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6570" windowWidth="21840" windowHeight="427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N1542" i="109" l="1"/>
  <c r="N1541" i="109" s="1"/>
  <c r="Y762" i="109"/>
  <c r="X762" i="109"/>
  <c r="W762" i="109"/>
  <c r="V762" i="109"/>
  <c r="U762" i="109"/>
  <c r="T762" i="109"/>
  <c r="S762" i="109"/>
  <c r="R762" i="109"/>
  <c r="Q762" i="109"/>
  <c r="P762" i="109"/>
  <c r="O762" i="109"/>
  <c r="N762" i="109"/>
  <c r="M762" i="109"/>
  <c r="L762" i="109"/>
  <c r="K762" i="109"/>
  <c r="J762" i="109"/>
  <c r="I762" i="109"/>
  <c r="H762" i="109"/>
  <c r="G762" i="109"/>
  <c r="F762" i="109"/>
  <c r="E762" i="109"/>
  <c r="D762" i="109"/>
  <c r="C762" i="109"/>
  <c r="B762" i="109"/>
  <c r="Y756" i="109"/>
  <c r="X756" i="109"/>
  <c r="W756" i="109"/>
  <c r="V756" i="109"/>
  <c r="U756" i="109"/>
  <c r="T756" i="109"/>
  <c r="S756" i="109"/>
  <c r="R756" i="109"/>
  <c r="Q756" i="109"/>
  <c r="P756" i="109"/>
  <c r="O756" i="109"/>
  <c r="N756" i="109"/>
  <c r="M756" i="109"/>
  <c r="L756" i="109"/>
  <c r="K756" i="109"/>
  <c r="J756" i="109"/>
  <c r="I756" i="109"/>
  <c r="H756" i="109"/>
  <c r="G756" i="109"/>
  <c r="F756" i="109"/>
  <c r="E756" i="109"/>
  <c r="D756" i="109"/>
  <c r="C756" i="109"/>
  <c r="B756" i="109"/>
  <c r="Y750" i="109"/>
  <c r="X750" i="109"/>
  <c r="W750" i="109"/>
  <c r="V750" i="109"/>
  <c r="U750" i="109"/>
  <c r="T750" i="109"/>
  <c r="S750" i="109"/>
  <c r="R750" i="109"/>
  <c r="Q750" i="109"/>
  <c r="P750" i="109"/>
  <c r="O750" i="109"/>
  <c r="N750" i="109"/>
  <c r="M750" i="109"/>
  <c r="L750" i="109"/>
  <c r="K750" i="109"/>
  <c r="J750" i="109"/>
  <c r="I750" i="109"/>
  <c r="H750" i="109"/>
  <c r="G750" i="109"/>
  <c r="F750" i="109"/>
  <c r="E750" i="109"/>
  <c r="D750" i="109"/>
  <c r="C750" i="109"/>
  <c r="B750" i="109"/>
  <c r="Y744" i="109"/>
  <c r="X744" i="109"/>
  <c r="W744" i="109"/>
  <c r="V744" i="109"/>
  <c r="U744" i="109"/>
  <c r="T744" i="109"/>
  <c r="S744" i="109"/>
  <c r="R744" i="109"/>
  <c r="Q744" i="109"/>
  <c r="P744" i="109"/>
  <c r="O744" i="109"/>
  <c r="N744" i="109"/>
  <c r="M744" i="109"/>
  <c r="L744" i="109"/>
  <c r="K744" i="109"/>
  <c r="J744" i="109"/>
  <c r="I744" i="109"/>
  <c r="H744" i="109"/>
  <c r="G744" i="109"/>
  <c r="F744" i="109"/>
  <c r="E744" i="109"/>
  <c r="D744" i="109"/>
  <c r="C744" i="109"/>
  <c r="B744" i="109"/>
  <c r="Y738" i="109"/>
  <c r="X738" i="109"/>
  <c r="W738" i="109"/>
  <c r="V738" i="109"/>
  <c r="U738" i="109"/>
  <c r="T738" i="109"/>
  <c r="S738" i="109"/>
  <c r="R738" i="109"/>
  <c r="Q738" i="109"/>
  <c r="P738" i="109"/>
  <c r="O738" i="109"/>
  <c r="N738" i="109"/>
  <c r="M738" i="109"/>
  <c r="L738" i="109"/>
  <c r="K738" i="109"/>
  <c r="J738" i="109"/>
  <c r="I738" i="109"/>
  <c r="H738" i="109"/>
  <c r="G738" i="109"/>
  <c r="F738" i="109"/>
  <c r="E738" i="109"/>
  <c r="D738" i="109"/>
  <c r="C738" i="109"/>
  <c r="B738" i="109"/>
  <c r="Y732" i="109"/>
  <c r="X732" i="109"/>
  <c r="W732" i="109"/>
  <c r="V732" i="109"/>
  <c r="U732" i="109"/>
  <c r="T732" i="109"/>
  <c r="S732" i="109"/>
  <c r="R732" i="109"/>
  <c r="Q732" i="109"/>
  <c r="P732" i="109"/>
  <c r="O732" i="109"/>
  <c r="N732" i="109"/>
  <c r="M732" i="109"/>
  <c r="L732" i="109"/>
  <c r="K732" i="109"/>
  <c r="J732" i="109"/>
  <c r="I732" i="109"/>
  <c r="H732" i="109"/>
  <c r="G732" i="109"/>
  <c r="F732" i="109"/>
  <c r="E732" i="109"/>
  <c r="D732" i="109"/>
  <c r="C732" i="109"/>
  <c r="B732" i="109"/>
  <c r="Y726" i="109"/>
  <c r="X726" i="109"/>
  <c r="W726" i="109"/>
  <c r="V726" i="109"/>
  <c r="U726" i="109"/>
  <c r="T726" i="109"/>
  <c r="S726" i="109"/>
  <c r="R726" i="109"/>
  <c r="Q726" i="109"/>
  <c r="P726" i="109"/>
  <c r="O726" i="109"/>
  <c r="N726" i="109"/>
  <c r="M726" i="109"/>
  <c r="L726" i="109"/>
  <c r="K726" i="109"/>
  <c r="J726" i="109"/>
  <c r="I726" i="109"/>
  <c r="H726" i="109"/>
  <c r="G726" i="109"/>
  <c r="F726" i="109"/>
  <c r="E726" i="109"/>
  <c r="D726" i="109"/>
  <c r="C726" i="109"/>
  <c r="B726" i="109"/>
  <c r="Y720" i="109"/>
  <c r="X720" i="109"/>
  <c r="W720" i="109"/>
  <c r="V720" i="109"/>
  <c r="U720" i="109"/>
  <c r="T720" i="109"/>
  <c r="S720" i="109"/>
  <c r="R720" i="109"/>
  <c r="Q720" i="109"/>
  <c r="P720" i="109"/>
  <c r="O720" i="109"/>
  <c r="N720" i="109"/>
  <c r="M720" i="109"/>
  <c r="L720" i="109"/>
  <c r="K720" i="109"/>
  <c r="J720" i="109"/>
  <c r="I720" i="109"/>
  <c r="H720" i="109"/>
  <c r="G720" i="109"/>
  <c r="F720" i="109"/>
  <c r="E720" i="109"/>
  <c r="D720" i="109"/>
  <c r="C720" i="109"/>
  <c r="B720" i="109"/>
  <c r="Y714" i="109"/>
  <c r="X714" i="109"/>
  <c r="W714" i="109"/>
  <c r="V714" i="109"/>
  <c r="U714" i="109"/>
  <c r="T714" i="109"/>
  <c r="S714" i="109"/>
  <c r="R714" i="109"/>
  <c r="Q714" i="109"/>
  <c r="P714" i="109"/>
  <c r="O714" i="109"/>
  <c r="N714" i="109"/>
  <c r="M714" i="109"/>
  <c r="L714" i="109"/>
  <c r="K714" i="109"/>
  <c r="J714" i="109"/>
  <c r="I714" i="109"/>
  <c r="H714" i="109"/>
  <c r="G714" i="109"/>
  <c r="F714" i="109"/>
  <c r="E714" i="109"/>
  <c r="D714" i="109"/>
  <c r="C714" i="109"/>
  <c r="B714" i="109"/>
  <c r="Y708" i="109"/>
  <c r="X708" i="109"/>
  <c r="W708" i="109"/>
  <c r="V708" i="109"/>
  <c r="U708" i="109"/>
  <c r="T708" i="109"/>
  <c r="S708" i="109"/>
  <c r="R708" i="109"/>
  <c r="Q708" i="109"/>
  <c r="P708" i="109"/>
  <c r="O708" i="109"/>
  <c r="N708" i="109"/>
  <c r="M708" i="109"/>
  <c r="L708" i="109"/>
  <c r="K708" i="109"/>
  <c r="J708" i="109"/>
  <c r="I708" i="109"/>
  <c r="H708" i="109"/>
  <c r="G708" i="109"/>
  <c r="F708" i="109"/>
  <c r="E708" i="109"/>
  <c r="D708" i="109"/>
  <c r="C708" i="109"/>
  <c r="B708" i="109"/>
  <c r="Y702" i="109"/>
  <c r="X702" i="109"/>
  <c r="W702" i="109"/>
  <c r="V702" i="109"/>
  <c r="U702" i="109"/>
  <c r="T702" i="109"/>
  <c r="S702" i="109"/>
  <c r="R702" i="109"/>
  <c r="Q702" i="109"/>
  <c r="P702" i="109"/>
  <c r="O702" i="109"/>
  <c r="N702" i="109"/>
  <c r="M702" i="109"/>
  <c r="L702" i="109"/>
  <c r="K702" i="109"/>
  <c r="J702" i="109"/>
  <c r="I702" i="109"/>
  <c r="H702" i="109"/>
  <c r="G702" i="109"/>
  <c r="F702" i="109"/>
  <c r="E702" i="109"/>
  <c r="D702" i="109"/>
  <c r="C702" i="109"/>
  <c r="B702" i="109"/>
  <c r="Y696" i="109"/>
  <c r="X696" i="109"/>
  <c r="W696" i="109"/>
  <c r="V696" i="109"/>
  <c r="U696" i="109"/>
  <c r="T696" i="109"/>
  <c r="S696" i="109"/>
  <c r="R696" i="109"/>
  <c r="Q696" i="109"/>
  <c r="P696" i="109"/>
  <c r="O696" i="109"/>
  <c r="N696" i="109"/>
  <c r="M696" i="109"/>
  <c r="L696" i="109"/>
  <c r="K696" i="109"/>
  <c r="J696" i="109"/>
  <c r="I696" i="109"/>
  <c r="H696" i="109"/>
  <c r="G696" i="109"/>
  <c r="F696" i="109"/>
  <c r="E696" i="109"/>
  <c r="D696" i="109"/>
  <c r="C696" i="109"/>
  <c r="B696" i="109"/>
  <c r="Y690" i="109"/>
  <c r="X690" i="109"/>
  <c r="W690" i="109"/>
  <c r="V690" i="109"/>
  <c r="U690" i="109"/>
  <c r="T690" i="109"/>
  <c r="S690" i="109"/>
  <c r="R690" i="109"/>
  <c r="Q690" i="109"/>
  <c r="P690" i="109"/>
  <c r="O690" i="109"/>
  <c r="N690" i="109"/>
  <c r="M690" i="109"/>
  <c r="L690" i="109"/>
  <c r="K690" i="109"/>
  <c r="J690" i="109"/>
  <c r="I690" i="109"/>
  <c r="H690" i="109"/>
  <c r="G690" i="109"/>
  <c r="F690" i="109"/>
  <c r="E690" i="109"/>
  <c r="D690" i="109"/>
  <c r="C690" i="109"/>
  <c r="B690" i="109"/>
  <c r="Y684" i="109"/>
  <c r="X684" i="109"/>
  <c r="W684" i="109"/>
  <c r="V684" i="109"/>
  <c r="U684" i="109"/>
  <c r="T684" i="109"/>
  <c r="S684" i="109"/>
  <c r="R684" i="109"/>
  <c r="Q684" i="109"/>
  <c r="P684" i="109"/>
  <c r="O684" i="109"/>
  <c r="N684" i="109"/>
  <c r="M684" i="109"/>
  <c r="L684" i="109"/>
  <c r="K684" i="109"/>
  <c r="J684" i="109"/>
  <c r="I684" i="109"/>
  <c r="H684" i="109"/>
  <c r="G684" i="109"/>
  <c r="F684" i="109"/>
  <c r="E684" i="109"/>
  <c r="D684" i="109"/>
  <c r="C684" i="109"/>
  <c r="B684" i="109"/>
  <c r="Y678" i="109"/>
  <c r="X678" i="109"/>
  <c r="W678" i="109"/>
  <c r="V678" i="109"/>
  <c r="U678" i="109"/>
  <c r="T678" i="109"/>
  <c r="S678" i="109"/>
  <c r="R678" i="109"/>
  <c r="Q678" i="109"/>
  <c r="P678" i="109"/>
  <c r="O678" i="109"/>
  <c r="N678" i="109"/>
  <c r="M678" i="109"/>
  <c r="L678" i="109"/>
  <c r="K678" i="109"/>
  <c r="J678" i="109"/>
  <c r="I678" i="109"/>
  <c r="H678" i="109"/>
  <c r="G678" i="109"/>
  <c r="F678" i="109"/>
  <c r="E678" i="109"/>
  <c r="D678" i="109"/>
  <c r="C678" i="109"/>
  <c r="B678" i="109"/>
  <c r="Y672" i="109"/>
  <c r="X672" i="109"/>
  <c r="W672" i="109"/>
  <c r="V672" i="109"/>
  <c r="U672" i="109"/>
  <c r="T672" i="109"/>
  <c r="S672" i="109"/>
  <c r="R672" i="109"/>
  <c r="Q672" i="109"/>
  <c r="P672" i="109"/>
  <c r="O672" i="109"/>
  <c r="N672" i="109"/>
  <c r="M672" i="109"/>
  <c r="L672" i="109"/>
  <c r="K672" i="109"/>
  <c r="J672" i="109"/>
  <c r="I672" i="109"/>
  <c r="H672" i="109"/>
  <c r="G672" i="109"/>
  <c r="F672" i="109"/>
  <c r="E672" i="109"/>
  <c r="D672" i="109"/>
  <c r="C672" i="109"/>
  <c r="B672" i="109"/>
  <c r="Y666" i="109"/>
  <c r="X666" i="109"/>
  <c r="W666" i="109"/>
  <c r="V666" i="109"/>
  <c r="U666" i="109"/>
  <c r="T666" i="109"/>
  <c r="S666" i="109"/>
  <c r="R666" i="109"/>
  <c r="Q666" i="109"/>
  <c r="P666" i="109"/>
  <c r="O666" i="109"/>
  <c r="N666" i="109"/>
  <c r="M666" i="109"/>
  <c r="L666" i="109"/>
  <c r="K666" i="109"/>
  <c r="J666" i="109"/>
  <c r="I666" i="109"/>
  <c r="H666" i="109"/>
  <c r="G666" i="109"/>
  <c r="F666" i="109"/>
  <c r="E666" i="109"/>
  <c r="D666" i="109"/>
  <c r="C666" i="109"/>
  <c r="B666" i="109"/>
  <c r="Y660" i="109"/>
  <c r="X660" i="109"/>
  <c r="W660" i="109"/>
  <c r="V660" i="109"/>
  <c r="U660" i="109"/>
  <c r="T660" i="109"/>
  <c r="S660" i="109"/>
  <c r="R660" i="109"/>
  <c r="Q660" i="109"/>
  <c r="P660" i="109"/>
  <c r="O660" i="109"/>
  <c r="N660" i="109"/>
  <c r="M660" i="109"/>
  <c r="L660" i="109"/>
  <c r="K660" i="109"/>
  <c r="J660" i="109"/>
  <c r="I660" i="109"/>
  <c r="H660" i="109"/>
  <c r="G660" i="109"/>
  <c r="F660" i="109"/>
  <c r="E660" i="109"/>
  <c r="D660" i="109"/>
  <c r="C660" i="109"/>
  <c r="B660" i="109"/>
  <c r="Y654" i="109"/>
  <c r="X654" i="109"/>
  <c r="W654" i="109"/>
  <c r="V654" i="109"/>
  <c r="U654" i="109"/>
  <c r="T654" i="109"/>
  <c r="S654" i="109"/>
  <c r="R654" i="109"/>
  <c r="Q654" i="109"/>
  <c r="P654" i="109"/>
  <c r="O654" i="109"/>
  <c r="N654" i="109"/>
  <c r="M654" i="109"/>
  <c r="L654" i="109"/>
  <c r="K654" i="109"/>
  <c r="J654" i="109"/>
  <c r="I654" i="109"/>
  <c r="H654" i="109"/>
  <c r="G654" i="109"/>
  <c r="F654" i="109"/>
  <c r="E654" i="109"/>
  <c r="D654" i="109"/>
  <c r="C654" i="109"/>
  <c r="B654" i="109"/>
  <c r="Y648" i="109"/>
  <c r="X648" i="109"/>
  <c r="W648" i="109"/>
  <c r="V648" i="109"/>
  <c r="U648" i="109"/>
  <c r="T648" i="109"/>
  <c r="S648" i="109"/>
  <c r="R648" i="109"/>
  <c r="Q648" i="109"/>
  <c r="P648" i="109"/>
  <c r="O648" i="109"/>
  <c r="N648" i="109"/>
  <c r="M648" i="109"/>
  <c r="L648" i="109"/>
  <c r="K648" i="109"/>
  <c r="J648" i="109"/>
  <c r="I648" i="109"/>
  <c r="H648" i="109"/>
  <c r="G648" i="109"/>
  <c r="F648" i="109"/>
  <c r="E648" i="109"/>
  <c r="D648" i="109"/>
  <c r="C648" i="109"/>
  <c r="B648" i="109"/>
  <c r="Y642" i="109"/>
  <c r="X642" i="109"/>
  <c r="W642" i="109"/>
  <c r="V642" i="109"/>
  <c r="U642" i="109"/>
  <c r="T642" i="109"/>
  <c r="S642" i="109"/>
  <c r="R642" i="109"/>
  <c r="Q642" i="109"/>
  <c r="P642" i="109"/>
  <c r="O642" i="109"/>
  <c r="N642" i="109"/>
  <c r="M642" i="109"/>
  <c r="L642" i="109"/>
  <c r="K642" i="109"/>
  <c r="J642" i="109"/>
  <c r="I642" i="109"/>
  <c r="H642" i="109"/>
  <c r="G642" i="109"/>
  <c r="F642" i="109"/>
  <c r="E642" i="109"/>
  <c r="D642" i="109"/>
  <c r="C642" i="109"/>
  <c r="B642" i="109"/>
  <c r="Y636" i="109"/>
  <c r="X636" i="109"/>
  <c r="W636" i="109"/>
  <c r="V636" i="109"/>
  <c r="U636" i="109"/>
  <c r="T636" i="109"/>
  <c r="S636" i="109"/>
  <c r="R636" i="109"/>
  <c r="Q636" i="109"/>
  <c r="P636" i="109"/>
  <c r="O636" i="109"/>
  <c r="N636" i="109"/>
  <c r="M636" i="109"/>
  <c r="L636" i="109"/>
  <c r="K636" i="109"/>
  <c r="J636" i="109"/>
  <c r="I636" i="109"/>
  <c r="H636" i="109"/>
  <c r="G636" i="109"/>
  <c r="F636" i="109"/>
  <c r="E636" i="109"/>
  <c r="D636" i="109"/>
  <c r="C636" i="109"/>
  <c r="B636" i="109"/>
  <c r="Y630" i="109"/>
  <c r="X630" i="109"/>
  <c r="W630" i="109"/>
  <c r="V630" i="109"/>
  <c r="U630" i="109"/>
  <c r="T630" i="109"/>
  <c r="S630" i="109"/>
  <c r="R630" i="109"/>
  <c r="Q630" i="109"/>
  <c r="P630" i="109"/>
  <c r="O630" i="109"/>
  <c r="N630" i="109"/>
  <c r="M630" i="109"/>
  <c r="L630" i="109"/>
  <c r="K630" i="109"/>
  <c r="J630" i="109"/>
  <c r="I630" i="109"/>
  <c r="H630" i="109"/>
  <c r="G630" i="109"/>
  <c r="F630" i="109"/>
  <c r="E630" i="109"/>
  <c r="D630" i="109"/>
  <c r="C630" i="109"/>
  <c r="B630" i="109"/>
  <c r="Y624" i="109"/>
  <c r="X624" i="109"/>
  <c r="W624" i="109"/>
  <c r="V624" i="109"/>
  <c r="U624" i="109"/>
  <c r="T624" i="109"/>
  <c r="S624" i="109"/>
  <c r="R624" i="109"/>
  <c r="Q624" i="109"/>
  <c r="P624" i="109"/>
  <c r="O624" i="109"/>
  <c r="N624" i="109"/>
  <c r="M624" i="109"/>
  <c r="L624" i="109"/>
  <c r="K624" i="109"/>
  <c r="J624" i="109"/>
  <c r="I624" i="109"/>
  <c r="H624" i="109"/>
  <c r="G624" i="109"/>
  <c r="F624" i="109"/>
  <c r="E624" i="109"/>
  <c r="D624" i="109"/>
  <c r="C624" i="109"/>
  <c r="B624" i="109"/>
  <c r="Y618" i="109"/>
  <c r="X618" i="109"/>
  <c r="W618" i="109"/>
  <c r="V618" i="109"/>
  <c r="U618" i="109"/>
  <c r="T618" i="109"/>
  <c r="S618" i="109"/>
  <c r="R618" i="109"/>
  <c r="Q618" i="109"/>
  <c r="P618" i="109"/>
  <c r="O618" i="109"/>
  <c r="N618" i="109"/>
  <c r="M618" i="109"/>
  <c r="L618" i="109"/>
  <c r="K618" i="109"/>
  <c r="J618" i="109"/>
  <c r="I618" i="109"/>
  <c r="H618" i="109"/>
  <c r="G618" i="109"/>
  <c r="F618" i="109"/>
  <c r="E618" i="109"/>
  <c r="D618" i="109"/>
  <c r="C618" i="109"/>
  <c r="B618" i="109"/>
  <c r="Y612" i="109"/>
  <c r="X612" i="109"/>
  <c r="W612" i="109"/>
  <c r="V612" i="109"/>
  <c r="U612" i="109"/>
  <c r="T612" i="109"/>
  <c r="S612" i="109"/>
  <c r="R612" i="109"/>
  <c r="Q612" i="109"/>
  <c r="P612" i="109"/>
  <c r="O612" i="109"/>
  <c r="N612" i="109"/>
  <c r="M612" i="109"/>
  <c r="L612" i="109"/>
  <c r="K612" i="109"/>
  <c r="J612" i="109"/>
  <c r="I612" i="109"/>
  <c r="H612" i="109"/>
  <c r="G612" i="109"/>
  <c r="F612" i="109"/>
  <c r="E612" i="109"/>
  <c r="D612" i="109"/>
  <c r="C612" i="109"/>
  <c r="B612" i="109"/>
  <c r="Y606" i="109"/>
  <c r="X606" i="109"/>
  <c r="W606" i="109"/>
  <c r="V606" i="109"/>
  <c r="U606" i="109"/>
  <c r="T606" i="109"/>
  <c r="S606" i="109"/>
  <c r="R606" i="109"/>
  <c r="Q606" i="109"/>
  <c r="P606" i="109"/>
  <c r="O606" i="109"/>
  <c r="N606" i="109"/>
  <c r="M606" i="109"/>
  <c r="L606" i="109"/>
  <c r="K606" i="109"/>
  <c r="J606" i="109"/>
  <c r="I606" i="109"/>
  <c r="H606" i="109"/>
  <c r="G606" i="109"/>
  <c r="F606" i="109"/>
  <c r="E606" i="109"/>
  <c r="D606" i="109"/>
  <c r="C606" i="109"/>
  <c r="B606" i="109"/>
  <c r="Y600" i="109"/>
  <c r="X600" i="109"/>
  <c r="W600" i="109"/>
  <c r="V600" i="109"/>
  <c r="U600" i="109"/>
  <c r="T600" i="109"/>
  <c r="S600" i="109"/>
  <c r="R600" i="109"/>
  <c r="Q600" i="109"/>
  <c r="P600" i="109"/>
  <c r="O600" i="109"/>
  <c r="N600" i="109"/>
  <c r="M600" i="109"/>
  <c r="L600" i="109"/>
  <c r="K600" i="109"/>
  <c r="J600" i="109"/>
  <c r="I600" i="109"/>
  <c r="H600" i="109"/>
  <c r="G600" i="109"/>
  <c r="F600" i="109"/>
  <c r="E600" i="109"/>
  <c r="D600" i="109"/>
  <c r="C600" i="109"/>
  <c r="B600" i="109"/>
  <c r="Y594" i="109"/>
  <c r="X594" i="109"/>
  <c r="W594" i="109"/>
  <c r="V594" i="109"/>
  <c r="U594" i="109"/>
  <c r="T594" i="109"/>
  <c r="S594" i="109"/>
  <c r="R594" i="109"/>
  <c r="Q594" i="109"/>
  <c r="P594" i="109"/>
  <c r="O594" i="109"/>
  <c r="N594" i="109"/>
  <c r="M594" i="109"/>
  <c r="L594" i="109"/>
  <c r="K594" i="109"/>
  <c r="J594" i="109"/>
  <c r="I594" i="109"/>
  <c r="H594" i="109"/>
  <c r="G594" i="109"/>
  <c r="F594" i="109"/>
  <c r="E594" i="109"/>
  <c r="D594" i="109"/>
  <c r="C594" i="109"/>
  <c r="B594" i="109"/>
  <c r="Y588" i="109"/>
  <c r="X588" i="109"/>
  <c r="W588" i="109"/>
  <c r="V588" i="109"/>
  <c r="U588" i="109"/>
  <c r="T588" i="109"/>
  <c r="S588" i="109"/>
  <c r="R588" i="109"/>
  <c r="Q588" i="109"/>
  <c r="P588" i="109"/>
  <c r="O588" i="109"/>
  <c r="N588" i="109"/>
  <c r="M588" i="109"/>
  <c r="L588" i="109"/>
  <c r="K588" i="109"/>
  <c r="J588" i="109"/>
  <c r="I588" i="109"/>
  <c r="H588" i="109"/>
  <c r="G588" i="109"/>
  <c r="F588" i="109"/>
  <c r="E588" i="109"/>
  <c r="D588" i="109"/>
  <c r="C588" i="109"/>
  <c r="B588" i="109"/>
  <c r="C582" i="109"/>
  <c r="D582" i="109"/>
  <c r="E582" i="109"/>
  <c r="F582" i="109"/>
  <c r="G582" i="109"/>
  <c r="H582" i="109"/>
  <c r="I582" i="109"/>
  <c r="J582" i="109"/>
  <c r="K582" i="109"/>
  <c r="L582" i="109"/>
  <c r="M582" i="109"/>
  <c r="N582" i="109"/>
  <c r="O582" i="109"/>
  <c r="P582" i="109"/>
  <c r="Q582" i="109"/>
  <c r="R582" i="109"/>
  <c r="S582" i="109"/>
  <c r="T582" i="109"/>
  <c r="U582" i="109"/>
  <c r="V582" i="109"/>
  <c r="W582" i="109"/>
  <c r="X582" i="109"/>
  <c r="Y582" i="109"/>
  <c r="B582" i="109"/>
  <c r="Y573" i="109"/>
  <c r="X573" i="109"/>
  <c r="W573" i="109"/>
  <c r="V573" i="109"/>
  <c r="U573" i="109"/>
  <c r="T573" i="109"/>
  <c r="S573" i="109"/>
  <c r="R573" i="109"/>
  <c r="Q573" i="109"/>
  <c r="P573" i="109"/>
  <c r="O573" i="109"/>
  <c r="N573" i="109"/>
  <c r="M573" i="109"/>
  <c r="L573" i="109"/>
  <c r="K573" i="109"/>
  <c r="J573" i="109"/>
  <c r="I573" i="109"/>
  <c r="H573" i="109"/>
  <c r="G573" i="109"/>
  <c r="F573" i="109"/>
  <c r="E573" i="109"/>
  <c r="D573" i="109"/>
  <c r="C573" i="109"/>
  <c r="B573" i="109"/>
  <c r="Y567" i="109"/>
  <c r="X567" i="109"/>
  <c r="W567" i="109"/>
  <c r="V567" i="109"/>
  <c r="U567" i="109"/>
  <c r="T567" i="109"/>
  <c r="S567" i="109"/>
  <c r="R567" i="109"/>
  <c r="Q567" i="109"/>
  <c r="P567" i="109"/>
  <c r="O567" i="109"/>
  <c r="N567" i="109"/>
  <c r="M567" i="109"/>
  <c r="L567" i="109"/>
  <c r="K567" i="109"/>
  <c r="J567" i="109"/>
  <c r="I567" i="109"/>
  <c r="H567" i="109"/>
  <c r="G567" i="109"/>
  <c r="F567" i="109"/>
  <c r="E567" i="109"/>
  <c r="D567" i="109"/>
  <c r="C567" i="109"/>
  <c r="B567" i="109"/>
  <c r="Y561" i="109"/>
  <c r="X561" i="109"/>
  <c r="W561" i="109"/>
  <c r="V561" i="109"/>
  <c r="U561" i="109"/>
  <c r="T561" i="109"/>
  <c r="S561" i="109"/>
  <c r="R561" i="109"/>
  <c r="Q561" i="109"/>
  <c r="P561" i="109"/>
  <c r="O561" i="109"/>
  <c r="N561" i="109"/>
  <c r="M561" i="109"/>
  <c r="L561" i="109"/>
  <c r="K561" i="109"/>
  <c r="J561" i="109"/>
  <c r="I561" i="109"/>
  <c r="H561" i="109"/>
  <c r="G561" i="109"/>
  <c r="F561" i="109"/>
  <c r="E561" i="109"/>
  <c r="D561" i="109"/>
  <c r="C561" i="109"/>
  <c r="B561" i="109"/>
  <c r="Y555" i="109"/>
  <c r="X555" i="109"/>
  <c r="W555" i="109"/>
  <c r="V555" i="109"/>
  <c r="U555" i="109"/>
  <c r="T555" i="109"/>
  <c r="S555" i="109"/>
  <c r="R555" i="109"/>
  <c r="Q555" i="109"/>
  <c r="P555" i="109"/>
  <c r="O555" i="109"/>
  <c r="N555" i="109"/>
  <c r="M555" i="109"/>
  <c r="L555" i="109"/>
  <c r="K555" i="109"/>
  <c r="J555" i="109"/>
  <c r="I555" i="109"/>
  <c r="H555" i="109"/>
  <c r="G555" i="109"/>
  <c r="F555" i="109"/>
  <c r="E555" i="109"/>
  <c r="D555" i="109"/>
  <c r="C555" i="109"/>
  <c r="B555" i="109"/>
  <c r="Y549" i="109"/>
  <c r="X549" i="109"/>
  <c r="W549" i="109"/>
  <c r="V549" i="109"/>
  <c r="U549" i="109"/>
  <c r="T549" i="109"/>
  <c r="S549" i="109"/>
  <c r="R549" i="109"/>
  <c r="Q549" i="109"/>
  <c r="P549" i="109"/>
  <c r="O549" i="109"/>
  <c r="N549" i="109"/>
  <c r="M549" i="109"/>
  <c r="L549" i="109"/>
  <c r="K549" i="109"/>
  <c r="J549" i="109"/>
  <c r="I549" i="109"/>
  <c r="H549" i="109"/>
  <c r="G549" i="109"/>
  <c r="F549" i="109"/>
  <c r="E549" i="109"/>
  <c r="D549" i="109"/>
  <c r="C549" i="109"/>
  <c r="B549" i="109"/>
  <c r="Y543" i="109"/>
  <c r="X543" i="109"/>
  <c r="W543" i="109"/>
  <c r="V543" i="109"/>
  <c r="U543" i="109"/>
  <c r="T543" i="109"/>
  <c r="S543" i="109"/>
  <c r="R543" i="109"/>
  <c r="Q543" i="109"/>
  <c r="P543" i="109"/>
  <c r="O543" i="109"/>
  <c r="N543" i="109"/>
  <c r="M543" i="109"/>
  <c r="L543" i="109"/>
  <c r="K543" i="109"/>
  <c r="J543" i="109"/>
  <c r="I543" i="109"/>
  <c r="H543" i="109"/>
  <c r="G543" i="109"/>
  <c r="F543" i="109"/>
  <c r="E543" i="109"/>
  <c r="D543" i="109"/>
  <c r="C543" i="109"/>
  <c r="B543" i="109"/>
  <c r="Y537" i="109"/>
  <c r="X537" i="109"/>
  <c r="W537" i="109"/>
  <c r="V537" i="109"/>
  <c r="U537" i="109"/>
  <c r="T537" i="109"/>
  <c r="S537" i="109"/>
  <c r="R537" i="109"/>
  <c r="Q537" i="109"/>
  <c r="P537" i="109"/>
  <c r="O537" i="109"/>
  <c r="N537" i="109"/>
  <c r="M537" i="109"/>
  <c r="L537" i="109"/>
  <c r="K537" i="109"/>
  <c r="J537" i="109"/>
  <c r="I537" i="109"/>
  <c r="H537" i="109"/>
  <c r="G537" i="109"/>
  <c r="F537" i="109"/>
  <c r="E537" i="109"/>
  <c r="D537" i="109"/>
  <c r="C537" i="109"/>
  <c r="B537" i="109"/>
  <c r="Y531" i="109"/>
  <c r="X531" i="109"/>
  <c r="W531" i="109"/>
  <c r="V531" i="109"/>
  <c r="U531" i="109"/>
  <c r="T531" i="109"/>
  <c r="S531" i="109"/>
  <c r="R531" i="109"/>
  <c r="Q531" i="109"/>
  <c r="P531" i="109"/>
  <c r="O531" i="109"/>
  <c r="N531" i="109"/>
  <c r="M531" i="109"/>
  <c r="L531" i="109"/>
  <c r="K531" i="109"/>
  <c r="J531" i="109"/>
  <c r="I531" i="109"/>
  <c r="H531" i="109"/>
  <c r="G531" i="109"/>
  <c r="F531" i="109"/>
  <c r="E531" i="109"/>
  <c r="D531" i="109"/>
  <c r="C531" i="109"/>
  <c r="B531" i="109"/>
  <c r="Y525" i="109"/>
  <c r="X525" i="109"/>
  <c r="W525" i="109"/>
  <c r="V525" i="109"/>
  <c r="U525" i="109"/>
  <c r="T525" i="109"/>
  <c r="S525" i="109"/>
  <c r="R525" i="109"/>
  <c r="Q525" i="109"/>
  <c r="P525" i="109"/>
  <c r="O525" i="109"/>
  <c r="N525" i="109"/>
  <c r="M525" i="109"/>
  <c r="L525" i="109"/>
  <c r="K525" i="109"/>
  <c r="J525" i="109"/>
  <c r="I525" i="109"/>
  <c r="H525" i="109"/>
  <c r="G525" i="109"/>
  <c r="F525" i="109"/>
  <c r="E525" i="109"/>
  <c r="D525" i="109"/>
  <c r="C525" i="109"/>
  <c r="B525" i="109"/>
  <c r="Y519" i="109"/>
  <c r="X519" i="109"/>
  <c r="W519" i="109"/>
  <c r="V519" i="109"/>
  <c r="U519" i="109"/>
  <c r="T519" i="109"/>
  <c r="S519" i="109"/>
  <c r="R519" i="109"/>
  <c r="Q519" i="109"/>
  <c r="P519" i="109"/>
  <c r="O519" i="109"/>
  <c r="N519" i="109"/>
  <c r="M519" i="109"/>
  <c r="L519" i="109"/>
  <c r="K519" i="109"/>
  <c r="J519" i="109"/>
  <c r="I519" i="109"/>
  <c r="H519" i="109"/>
  <c r="G519" i="109"/>
  <c r="F519" i="109"/>
  <c r="E519" i="109"/>
  <c r="D519" i="109"/>
  <c r="C519" i="109"/>
  <c r="B519" i="109"/>
  <c r="Y513" i="109"/>
  <c r="X513" i="109"/>
  <c r="W513" i="109"/>
  <c r="V513" i="109"/>
  <c r="U513" i="109"/>
  <c r="T513" i="109"/>
  <c r="S513" i="109"/>
  <c r="R513" i="109"/>
  <c r="Q513" i="109"/>
  <c r="P513" i="109"/>
  <c r="O513" i="109"/>
  <c r="N513" i="109"/>
  <c r="M513" i="109"/>
  <c r="L513" i="109"/>
  <c r="K513" i="109"/>
  <c r="J513" i="109"/>
  <c r="I513" i="109"/>
  <c r="H513" i="109"/>
  <c r="G513" i="109"/>
  <c r="F513" i="109"/>
  <c r="E513" i="109"/>
  <c r="D513" i="109"/>
  <c r="C513" i="109"/>
  <c r="B513" i="109"/>
  <c r="Y507" i="109"/>
  <c r="X507" i="109"/>
  <c r="W507" i="109"/>
  <c r="V507" i="109"/>
  <c r="U507" i="109"/>
  <c r="T507" i="109"/>
  <c r="S507" i="109"/>
  <c r="R507" i="109"/>
  <c r="Q507" i="109"/>
  <c r="P507" i="109"/>
  <c r="O507" i="109"/>
  <c r="N507" i="109"/>
  <c r="M507" i="109"/>
  <c r="L507" i="109"/>
  <c r="K507" i="109"/>
  <c r="J507" i="109"/>
  <c r="I507" i="109"/>
  <c r="H507" i="109"/>
  <c r="G507" i="109"/>
  <c r="F507" i="109"/>
  <c r="E507" i="109"/>
  <c r="D507" i="109"/>
  <c r="C507" i="109"/>
  <c r="B507" i="109"/>
  <c r="Y501" i="109"/>
  <c r="X501" i="109"/>
  <c r="W501" i="109"/>
  <c r="V501" i="109"/>
  <c r="U501" i="109"/>
  <c r="T501" i="109"/>
  <c r="S501" i="109"/>
  <c r="R501" i="109"/>
  <c r="Q501" i="109"/>
  <c r="P501" i="109"/>
  <c r="O501" i="109"/>
  <c r="N501" i="109"/>
  <c r="M501" i="109"/>
  <c r="L501" i="109"/>
  <c r="K501" i="109"/>
  <c r="J501" i="109"/>
  <c r="I501" i="109"/>
  <c r="H501" i="109"/>
  <c r="G501" i="109"/>
  <c r="F501" i="109"/>
  <c r="E501" i="109"/>
  <c r="D501" i="109"/>
  <c r="C501" i="109"/>
  <c r="B501" i="109"/>
  <c r="Y495" i="109"/>
  <c r="X495" i="109"/>
  <c r="W495" i="109"/>
  <c r="V495" i="109"/>
  <c r="U495" i="109"/>
  <c r="T495" i="109"/>
  <c r="S495" i="109"/>
  <c r="R495" i="109"/>
  <c r="Q495" i="109"/>
  <c r="P495" i="109"/>
  <c r="O495" i="109"/>
  <c r="N495" i="109"/>
  <c r="M495" i="109"/>
  <c r="L495" i="109"/>
  <c r="K495" i="109"/>
  <c r="J495" i="109"/>
  <c r="I495" i="109"/>
  <c r="H495" i="109"/>
  <c r="G495" i="109"/>
  <c r="F495" i="109"/>
  <c r="E495" i="109"/>
  <c r="D495" i="109"/>
  <c r="C495" i="109"/>
  <c r="B495" i="109"/>
  <c r="Y489" i="109"/>
  <c r="X489" i="109"/>
  <c r="W489" i="109"/>
  <c r="V489" i="109"/>
  <c r="U489" i="109"/>
  <c r="T489" i="109"/>
  <c r="S489" i="109"/>
  <c r="R489" i="109"/>
  <c r="Q489" i="109"/>
  <c r="P489" i="109"/>
  <c r="O489" i="109"/>
  <c r="N489" i="109"/>
  <c r="M489" i="109"/>
  <c r="L489" i="109"/>
  <c r="K489" i="109"/>
  <c r="J489" i="109"/>
  <c r="I489" i="109"/>
  <c r="H489" i="109"/>
  <c r="G489" i="109"/>
  <c r="F489" i="109"/>
  <c r="E489" i="109"/>
  <c r="D489" i="109"/>
  <c r="C489" i="109"/>
  <c r="B489" i="109"/>
  <c r="Y483" i="109"/>
  <c r="X483" i="109"/>
  <c r="W483" i="109"/>
  <c r="V483" i="109"/>
  <c r="U483" i="109"/>
  <c r="T483" i="109"/>
  <c r="S483" i="109"/>
  <c r="R483" i="109"/>
  <c r="Q483" i="109"/>
  <c r="P483" i="109"/>
  <c r="O483" i="109"/>
  <c r="N483" i="109"/>
  <c r="M483" i="109"/>
  <c r="L483" i="109"/>
  <c r="K483" i="109"/>
  <c r="J483" i="109"/>
  <c r="I483" i="109"/>
  <c r="H483" i="109"/>
  <c r="G483" i="109"/>
  <c r="F483" i="109"/>
  <c r="E483" i="109"/>
  <c r="D483" i="109"/>
  <c r="C483" i="109"/>
  <c r="B483" i="109"/>
  <c r="Y477" i="109"/>
  <c r="X477" i="109"/>
  <c r="W477" i="109"/>
  <c r="V477" i="109"/>
  <c r="U477" i="109"/>
  <c r="T477" i="109"/>
  <c r="S477" i="109"/>
  <c r="R477" i="109"/>
  <c r="Q477" i="109"/>
  <c r="P477" i="109"/>
  <c r="O477" i="109"/>
  <c r="N477" i="109"/>
  <c r="M477" i="109"/>
  <c r="L477" i="109"/>
  <c r="K477" i="109"/>
  <c r="J477" i="109"/>
  <c r="I477" i="109"/>
  <c r="H477" i="109"/>
  <c r="G477" i="109"/>
  <c r="F477" i="109"/>
  <c r="E477" i="109"/>
  <c r="D477" i="109"/>
  <c r="C477" i="109"/>
  <c r="B477" i="109"/>
  <c r="Y471" i="109"/>
  <c r="X471" i="109"/>
  <c r="W471" i="109"/>
  <c r="V471" i="109"/>
  <c r="U471" i="109"/>
  <c r="T471" i="109"/>
  <c r="S471" i="109"/>
  <c r="R471" i="109"/>
  <c r="Q471" i="109"/>
  <c r="P471" i="109"/>
  <c r="O471" i="109"/>
  <c r="N471" i="109"/>
  <c r="M471" i="109"/>
  <c r="L471" i="109"/>
  <c r="K471" i="109"/>
  <c r="J471" i="109"/>
  <c r="I471" i="109"/>
  <c r="H471" i="109"/>
  <c r="G471" i="109"/>
  <c r="F471" i="109"/>
  <c r="E471" i="109"/>
  <c r="D471" i="109"/>
  <c r="C471" i="109"/>
  <c r="B471" i="109"/>
  <c r="Y465" i="109"/>
  <c r="X465" i="109"/>
  <c r="W465" i="109"/>
  <c r="V465" i="109"/>
  <c r="U465" i="109"/>
  <c r="T465" i="109"/>
  <c r="S465" i="109"/>
  <c r="R465" i="109"/>
  <c r="Q465" i="109"/>
  <c r="P465" i="109"/>
  <c r="O465" i="109"/>
  <c r="N465" i="109"/>
  <c r="M465" i="109"/>
  <c r="L465" i="109"/>
  <c r="K465" i="109"/>
  <c r="J465" i="109"/>
  <c r="I465" i="109"/>
  <c r="H465" i="109"/>
  <c r="G465" i="109"/>
  <c r="F465" i="109"/>
  <c r="E465" i="109"/>
  <c r="D465" i="109"/>
  <c r="C465" i="109"/>
  <c r="B465" i="109"/>
  <c r="Y459" i="109"/>
  <c r="X459" i="109"/>
  <c r="W459" i="109"/>
  <c r="V459" i="109"/>
  <c r="U459" i="109"/>
  <c r="T459" i="109"/>
  <c r="S459" i="109"/>
  <c r="R459" i="109"/>
  <c r="Q459" i="109"/>
  <c r="P459" i="109"/>
  <c r="O459" i="109"/>
  <c r="N459" i="109"/>
  <c r="M459" i="109"/>
  <c r="L459" i="109"/>
  <c r="K459" i="109"/>
  <c r="J459" i="109"/>
  <c r="I459" i="109"/>
  <c r="H459" i="109"/>
  <c r="G459" i="109"/>
  <c r="F459" i="109"/>
  <c r="E459" i="109"/>
  <c r="D459" i="109"/>
  <c r="C459" i="109"/>
  <c r="B459" i="109"/>
  <c r="Y453" i="109"/>
  <c r="X453" i="109"/>
  <c r="W453" i="109"/>
  <c r="V453" i="109"/>
  <c r="U453" i="109"/>
  <c r="T453" i="109"/>
  <c r="S453" i="109"/>
  <c r="R453" i="109"/>
  <c r="Q453" i="109"/>
  <c r="P453" i="109"/>
  <c r="O453" i="109"/>
  <c r="N453" i="109"/>
  <c r="M453" i="109"/>
  <c r="L453" i="109"/>
  <c r="K453" i="109"/>
  <c r="J453" i="109"/>
  <c r="I453" i="109"/>
  <c r="H453" i="109"/>
  <c r="G453" i="109"/>
  <c r="F453" i="109"/>
  <c r="E453" i="109"/>
  <c r="D453" i="109"/>
  <c r="C453" i="109"/>
  <c r="B453" i="109"/>
  <c r="Y447" i="109"/>
  <c r="X447" i="109"/>
  <c r="W447" i="109"/>
  <c r="V447" i="109"/>
  <c r="U447" i="109"/>
  <c r="T447" i="109"/>
  <c r="S447" i="109"/>
  <c r="R447" i="109"/>
  <c r="Q447" i="109"/>
  <c r="P447" i="109"/>
  <c r="O447" i="109"/>
  <c r="N447" i="109"/>
  <c r="M447" i="109"/>
  <c r="L447" i="109"/>
  <c r="K447" i="109"/>
  <c r="J447" i="109"/>
  <c r="I447" i="109"/>
  <c r="H447" i="109"/>
  <c r="G447" i="109"/>
  <c r="F447" i="109"/>
  <c r="E447" i="109"/>
  <c r="D447" i="109"/>
  <c r="C447" i="109"/>
  <c r="B447" i="109"/>
  <c r="Y441" i="109"/>
  <c r="X441" i="109"/>
  <c r="W441" i="109"/>
  <c r="V441" i="109"/>
  <c r="U441" i="109"/>
  <c r="T441" i="109"/>
  <c r="S441" i="109"/>
  <c r="R441" i="109"/>
  <c r="Q441" i="109"/>
  <c r="P441" i="109"/>
  <c r="O441" i="109"/>
  <c r="N441" i="109"/>
  <c r="M441" i="109"/>
  <c r="L441" i="109"/>
  <c r="K441" i="109"/>
  <c r="J441" i="109"/>
  <c r="I441" i="109"/>
  <c r="H441" i="109"/>
  <c r="G441" i="109"/>
  <c r="F441" i="109"/>
  <c r="E441" i="109"/>
  <c r="D441" i="109"/>
  <c r="C441" i="109"/>
  <c r="B441" i="109"/>
  <c r="Y435" i="109"/>
  <c r="X435" i="109"/>
  <c r="W435" i="109"/>
  <c r="V435" i="109"/>
  <c r="U435" i="109"/>
  <c r="T435" i="109"/>
  <c r="S435" i="109"/>
  <c r="R435" i="109"/>
  <c r="Q435" i="109"/>
  <c r="P435" i="109"/>
  <c r="O435" i="109"/>
  <c r="N435" i="109"/>
  <c r="M435" i="109"/>
  <c r="L435" i="109"/>
  <c r="K435" i="109"/>
  <c r="J435" i="109"/>
  <c r="I435" i="109"/>
  <c r="H435" i="109"/>
  <c r="G435" i="109"/>
  <c r="F435" i="109"/>
  <c r="E435" i="109"/>
  <c r="D435" i="109"/>
  <c r="C435" i="109"/>
  <c r="B435" i="109"/>
  <c r="Y429" i="109"/>
  <c r="X429" i="109"/>
  <c r="W429" i="109"/>
  <c r="V429" i="109"/>
  <c r="U429" i="109"/>
  <c r="T429" i="109"/>
  <c r="S429" i="109"/>
  <c r="R429" i="109"/>
  <c r="Q429" i="109"/>
  <c r="P429" i="109"/>
  <c r="O429" i="109"/>
  <c r="N429" i="109"/>
  <c r="M429" i="109"/>
  <c r="L429" i="109"/>
  <c r="K429" i="109"/>
  <c r="J429" i="109"/>
  <c r="I429" i="109"/>
  <c r="H429" i="109"/>
  <c r="G429" i="109"/>
  <c r="F429" i="109"/>
  <c r="E429" i="109"/>
  <c r="D429" i="109"/>
  <c r="C429" i="109"/>
  <c r="B429" i="109"/>
  <c r="Y423" i="109"/>
  <c r="X423" i="109"/>
  <c r="W423" i="109"/>
  <c r="V423" i="109"/>
  <c r="U423" i="109"/>
  <c r="T423" i="109"/>
  <c r="S423" i="109"/>
  <c r="R423" i="109"/>
  <c r="Q423" i="109"/>
  <c r="P423" i="109"/>
  <c r="O423" i="109"/>
  <c r="N423" i="109"/>
  <c r="M423" i="109"/>
  <c r="L423" i="109"/>
  <c r="K423" i="109"/>
  <c r="J423" i="109"/>
  <c r="I423" i="109"/>
  <c r="H423" i="109"/>
  <c r="G423" i="109"/>
  <c r="F423" i="109"/>
  <c r="E423" i="109"/>
  <c r="D423" i="109"/>
  <c r="C423" i="109"/>
  <c r="B423" i="109"/>
  <c r="Y417" i="109"/>
  <c r="X417" i="109"/>
  <c r="W417" i="109"/>
  <c r="V417" i="109"/>
  <c r="U417" i="109"/>
  <c r="T417" i="109"/>
  <c r="S417" i="109"/>
  <c r="R417" i="109"/>
  <c r="Q417" i="109"/>
  <c r="P417" i="109"/>
  <c r="O417" i="109"/>
  <c r="N417" i="109"/>
  <c r="M417" i="109"/>
  <c r="L417" i="109"/>
  <c r="K417" i="109"/>
  <c r="J417" i="109"/>
  <c r="I417" i="109"/>
  <c r="H417" i="109"/>
  <c r="G417" i="109"/>
  <c r="F417" i="109"/>
  <c r="E417" i="109"/>
  <c r="D417" i="109"/>
  <c r="C417" i="109"/>
  <c r="B417" i="109"/>
  <c r="Y411" i="109"/>
  <c r="X411" i="109"/>
  <c r="W411" i="109"/>
  <c r="V411" i="109"/>
  <c r="U411" i="109"/>
  <c r="T411" i="109"/>
  <c r="S411" i="109"/>
  <c r="R411" i="109"/>
  <c r="Q411" i="109"/>
  <c r="P411" i="109"/>
  <c r="O411" i="109"/>
  <c r="N411" i="109"/>
  <c r="M411" i="109"/>
  <c r="L411" i="109"/>
  <c r="K411" i="109"/>
  <c r="J411" i="109"/>
  <c r="I411" i="109"/>
  <c r="H411" i="109"/>
  <c r="G411" i="109"/>
  <c r="F411" i="109"/>
  <c r="E411" i="109"/>
  <c r="D411" i="109"/>
  <c r="C411" i="109"/>
  <c r="B411" i="109"/>
  <c r="Y405" i="109"/>
  <c r="X405" i="109"/>
  <c r="W405" i="109"/>
  <c r="V405" i="109"/>
  <c r="U405" i="109"/>
  <c r="T405" i="109"/>
  <c r="S405" i="109"/>
  <c r="R405" i="109"/>
  <c r="Q405" i="109"/>
  <c r="P405" i="109"/>
  <c r="O405" i="109"/>
  <c r="N405" i="109"/>
  <c r="M405" i="109"/>
  <c r="L405" i="109"/>
  <c r="K405" i="109"/>
  <c r="J405" i="109"/>
  <c r="I405" i="109"/>
  <c r="H405" i="109"/>
  <c r="G405" i="109"/>
  <c r="F405" i="109"/>
  <c r="E405" i="109"/>
  <c r="D405" i="109"/>
  <c r="C405" i="109"/>
  <c r="B405" i="109"/>
  <c r="Y399" i="109"/>
  <c r="X399" i="109"/>
  <c r="W399" i="109"/>
  <c r="V399" i="109"/>
  <c r="U399" i="109"/>
  <c r="T399" i="109"/>
  <c r="S399" i="109"/>
  <c r="R399" i="109"/>
  <c r="Q399" i="109"/>
  <c r="P399" i="109"/>
  <c r="O399" i="109"/>
  <c r="N399" i="109"/>
  <c r="M399" i="109"/>
  <c r="L399" i="109"/>
  <c r="K399" i="109"/>
  <c r="J399" i="109"/>
  <c r="I399" i="109"/>
  <c r="H399" i="109"/>
  <c r="G399" i="109"/>
  <c r="F399" i="109"/>
  <c r="E399" i="109"/>
  <c r="D399" i="109"/>
  <c r="C399" i="109"/>
  <c r="B399" i="109"/>
  <c r="C393" i="109"/>
  <c r="D393" i="109"/>
  <c r="E393" i="109"/>
  <c r="F393" i="109"/>
  <c r="G393" i="109"/>
  <c r="H393" i="109"/>
  <c r="I393" i="109"/>
  <c r="J393" i="109"/>
  <c r="K393" i="109"/>
  <c r="L393" i="109"/>
  <c r="M393" i="109"/>
  <c r="N393" i="109"/>
  <c r="O393" i="109"/>
  <c r="P393" i="109"/>
  <c r="Q393" i="109"/>
  <c r="R393" i="109"/>
  <c r="S393" i="109"/>
  <c r="T393" i="109"/>
  <c r="U393" i="109"/>
  <c r="V393" i="109"/>
  <c r="W393" i="109"/>
  <c r="X393" i="109"/>
  <c r="Y393" i="109"/>
  <c r="B393" i="109"/>
  <c r="Y384" i="109"/>
  <c r="X384" i="109"/>
  <c r="W384" i="109"/>
  <c r="V384" i="109"/>
  <c r="U384" i="109"/>
  <c r="T384" i="109"/>
  <c r="S384" i="109"/>
  <c r="R384" i="109"/>
  <c r="Q384" i="109"/>
  <c r="P384" i="109"/>
  <c r="O384" i="109"/>
  <c r="N384" i="109"/>
  <c r="M384" i="109"/>
  <c r="L384" i="109"/>
  <c r="K384" i="109"/>
  <c r="J384" i="109"/>
  <c r="I384" i="109"/>
  <c r="H384" i="109"/>
  <c r="G384" i="109"/>
  <c r="F384" i="109"/>
  <c r="E384" i="109"/>
  <c r="D384" i="109"/>
  <c r="C384" i="109"/>
  <c r="B384" i="109"/>
  <c r="Y378" i="109"/>
  <c r="X378" i="109"/>
  <c r="W378" i="109"/>
  <c r="V378" i="109"/>
  <c r="U378" i="109"/>
  <c r="T378" i="109"/>
  <c r="S378" i="109"/>
  <c r="R378" i="109"/>
  <c r="Q378" i="109"/>
  <c r="P378" i="109"/>
  <c r="O378" i="109"/>
  <c r="N378" i="109"/>
  <c r="M378" i="109"/>
  <c r="L378" i="109"/>
  <c r="K378" i="109"/>
  <c r="J378" i="109"/>
  <c r="I378" i="109"/>
  <c r="H378" i="109"/>
  <c r="G378" i="109"/>
  <c r="F378" i="109"/>
  <c r="E378" i="109"/>
  <c r="D378" i="109"/>
  <c r="C378" i="109"/>
  <c r="B378" i="109"/>
  <c r="Y372" i="109"/>
  <c r="X372" i="109"/>
  <c r="W372" i="109"/>
  <c r="V372" i="109"/>
  <c r="U372" i="109"/>
  <c r="T372" i="109"/>
  <c r="S372" i="109"/>
  <c r="R372" i="109"/>
  <c r="Q372" i="109"/>
  <c r="P372" i="109"/>
  <c r="O372" i="109"/>
  <c r="N372" i="109"/>
  <c r="M372" i="109"/>
  <c r="L372" i="109"/>
  <c r="K372" i="109"/>
  <c r="J372" i="109"/>
  <c r="I372" i="109"/>
  <c r="H372" i="109"/>
  <c r="G372" i="109"/>
  <c r="F372" i="109"/>
  <c r="E372" i="109"/>
  <c r="D372" i="109"/>
  <c r="C372" i="109"/>
  <c r="B372" i="109"/>
  <c r="Y366" i="109"/>
  <c r="X366" i="109"/>
  <c r="W366" i="109"/>
  <c r="V366" i="109"/>
  <c r="U366" i="109"/>
  <c r="T366" i="109"/>
  <c r="S366" i="109"/>
  <c r="R366" i="109"/>
  <c r="Q366" i="109"/>
  <c r="P366" i="109"/>
  <c r="O366" i="109"/>
  <c r="N366" i="109"/>
  <c r="M366" i="109"/>
  <c r="L366" i="109"/>
  <c r="K366" i="109"/>
  <c r="J366" i="109"/>
  <c r="I366" i="109"/>
  <c r="H366" i="109"/>
  <c r="G366" i="109"/>
  <c r="F366" i="109"/>
  <c r="E366" i="109"/>
  <c r="D366" i="109"/>
  <c r="C366" i="109"/>
  <c r="B366" i="109"/>
  <c r="Y360" i="109"/>
  <c r="X360" i="109"/>
  <c r="W360" i="109"/>
  <c r="V360" i="109"/>
  <c r="U360" i="109"/>
  <c r="T360" i="109"/>
  <c r="S360" i="109"/>
  <c r="R360" i="109"/>
  <c r="Q360" i="109"/>
  <c r="P360" i="109"/>
  <c r="O360" i="109"/>
  <c r="N360" i="109"/>
  <c r="M360" i="109"/>
  <c r="L360" i="109"/>
  <c r="K360" i="109"/>
  <c r="J360" i="109"/>
  <c r="I360" i="109"/>
  <c r="H360" i="109"/>
  <c r="G360" i="109"/>
  <c r="F360" i="109"/>
  <c r="E360" i="109"/>
  <c r="D360" i="109"/>
  <c r="C360" i="109"/>
  <c r="B360" i="109"/>
  <c r="Y354" i="109"/>
  <c r="X354" i="109"/>
  <c r="W354" i="109"/>
  <c r="V354" i="109"/>
  <c r="U354" i="109"/>
  <c r="T354" i="109"/>
  <c r="S354" i="109"/>
  <c r="R354" i="109"/>
  <c r="Q354" i="109"/>
  <c r="P354" i="109"/>
  <c r="O354" i="109"/>
  <c r="N354" i="109"/>
  <c r="M354" i="109"/>
  <c r="L354" i="109"/>
  <c r="K354" i="109"/>
  <c r="J354" i="109"/>
  <c r="I354" i="109"/>
  <c r="H354" i="109"/>
  <c r="G354" i="109"/>
  <c r="F354" i="109"/>
  <c r="E354" i="109"/>
  <c r="D354" i="109"/>
  <c r="C354" i="109"/>
  <c r="B354" i="109"/>
  <c r="Y348" i="109"/>
  <c r="X348" i="109"/>
  <c r="W348" i="109"/>
  <c r="V348" i="109"/>
  <c r="U348" i="109"/>
  <c r="T348" i="109"/>
  <c r="S348" i="109"/>
  <c r="R348" i="109"/>
  <c r="Q348" i="109"/>
  <c r="P348" i="109"/>
  <c r="O348" i="109"/>
  <c r="N348" i="109"/>
  <c r="M348" i="109"/>
  <c r="L348" i="109"/>
  <c r="K348" i="109"/>
  <c r="J348" i="109"/>
  <c r="I348" i="109"/>
  <c r="H348" i="109"/>
  <c r="G348" i="109"/>
  <c r="F348" i="109"/>
  <c r="E348" i="109"/>
  <c r="D348" i="109"/>
  <c r="C348" i="109"/>
  <c r="B348" i="109"/>
  <c r="Y342" i="109"/>
  <c r="X342" i="109"/>
  <c r="W342" i="109"/>
  <c r="V342" i="109"/>
  <c r="U342" i="109"/>
  <c r="T342" i="109"/>
  <c r="S342" i="109"/>
  <c r="R342" i="109"/>
  <c r="Q342" i="109"/>
  <c r="P342" i="109"/>
  <c r="O342" i="109"/>
  <c r="N342" i="109"/>
  <c r="M342" i="109"/>
  <c r="L342" i="109"/>
  <c r="K342" i="109"/>
  <c r="J342" i="109"/>
  <c r="I342" i="109"/>
  <c r="H342" i="109"/>
  <c r="G342" i="109"/>
  <c r="F342" i="109"/>
  <c r="E342" i="109"/>
  <c r="D342" i="109"/>
  <c r="C342" i="109"/>
  <c r="B342" i="109"/>
  <c r="Y336" i="109"/>
  <c r="X336" i="109"/>
  <c r="W336" i="109"/>
  <c r="V336" i="109"/>
  <c r="U336" i="109"/>
  <c r="T336" i="109"/>
  <c r="S336" i="109"/>
  <c r="R336" i="109"/>
  <c r="Q336" i="109"/>
  <c r="P336" i="109"/>
  <c r="O336" i="109"/>
  <c r="N336" i="109"/>
  <c r="M336" i="109"/>
  <c r="L336" i="109"/>
  <c r="K336" i="109"/>
  <c r="J336" i="109"/>
  <c r="I336" i="109"/>
  <c r="H336" i="109"/>
  <c r="G336" i="109"/>
  <c r="F336" i="109"/>
  <c r="E336" i="109"/>
  <c r="D336" i="109"/>
  <c r="C336" i="109"/>
  <c r="B336" i="109"/>
  <c r="Y330" i="109"/>
  <c r="X330" i="109"/>
  <c r="W330" i="109"/>
  <c r="V330" i="109"/>
  <c r="U330" i="109"/>
  <c r="T330" i="109"/>
  <c r="S330" i="109"/>
  <c r="R330" i="109"/>
  <c r="Q330" i="109"/>
  <c r="P330" i="109"/>
  <c r="O330" i="109"/>
  <c r="N330" i="109"/>
  <c r="M330" i="109"/>
  <c r="L330" i="109"/>
  <c r="K330" i="109"/>
  <c r="J330" i="109"/>
  <c r="I330" i="109"/>
  <c r="H330" i="109"/>
  <c r="G330" i="109"/>
  <c r="F330" i="109"/>
  <c r="E330" i="109"/>
  <c r="D330" i="109"/>
  <c r="C330" i="109"/>
  <c r="B330" i="109"/>
  <c r="Y324" i="109"/>
  <c r="X324" i="109"/>
  <c r="W324" i="109"/>
  <c r="V324" i="109"/>
  <c r="U324" i="109"/>
  <c r="T324" i="109"/>
  <c r="S324" i="109"/>
  <c r="R324" i="109"/>
  <c r="Q324" i="109"/>
  <c r="P324" i="109"/>
  <c r="O324" i="109"/>
  <c r="N324" i="109"/>
  <c r="M324" i="109"/>
  <c r="L324" i="109"/>
  <c r="K324" i="109"/>
  <c r="J324" i="109"/>
  <c r="I324" i="109"/>
  <c r="H324" i="109"/>
  <c r="G324" i="109"/>
  <c r="F324" i="109"/>
  <c r="E324" i="109"/>
  <c r="D324" i="109"/>
  <c r="C324" i="109"/>
  <c r="B324" i="109"/>
  <c r="Y318" i="109"/>
  <c r="X318" i="109"/>
  <c r="W318" i="109"/>
  <c r="V318" i="109"/>
  <c r="U318" i="109"/>
  <c r="T318" i="109"/>
  <c r="S318" i="109"/>
  <c r="R318" i="109"/>
  <c r="Q318" i="109"/>
  <c r="P318" i="109"/>
  <c r="O318" i="109"/>
  <c r="N318" i="109"/>
  <c r="M318" i="109"/>
  <c r="L318" i="109"/>
  <c r="K318" i="109"/>
  <c r="J318" i="109"/>
  <c r="I318" i="109"/>
  <c r="H318" i="109"/>
  <c r="G318" i="109"/>
  <c r="F318" i="109"/>
  <c r="E318" i="109"/>
  <c r="D318" i="109"/>
  <c r="C318" i="109"/>
  <c r="B318" i="109"/>
  <c r="Y312" i="109"/>
  <c r="X312" i="109"/>
  <c r="W312" i="109"/>
  <c r="V312" i="109"/>
  <c r="U312" i="109"/>
  <c r="T312" i="109"/>
  <c r="S312" i="109"/>
  <c r="R312" i="109"/>
  <c r="Q312" i="109"/>
  <c r="P312" i="109"/>
  <c r="O312" i="109"/>
  <c r="N312" i="109"/>
  <c r="M312" i="109"/>
  <c r="L312" i="109"/>
  <c r="K312" i="109"/>
  <c r="J312" i="109"/>
  <c r="I312" i="109"/>
  <c r="H312" i="109"/>
  <c r="G312" i="109"/>
  <c r="F312" i="109"/>
  <c r="E312" i="109"/>
  <c r="D312" i="109"/>
  <c r="C312" i="109"/>
  <c r="B312" i="109"/>
  <c r="Y306" i="109"/>
  <c r="X306" i="109"/>
  <c r="W306" i="109"/>
  <c r="V306" i="109"/>
  <c r="U306" i="109"/>
  <c r="T306" i="109"/>
  <c r="S306" i="109"/>
  <c r="R306" i="109"/>
  <c r="Q306" i="109"/>
  <c r="P306" i="109"/>
  <c r="O306" i="109"/>
  <c r="N306" i="109"/>
  <c r="M306" i="109"/>
  <c r="L306" i="109"/>
  <c r="K306" i="109"/>
  <c r="J306" i="109"/>
  <c r="I306" i="109"/>
  <c r="H306" i="109"/>
  <c r="G306" i="109"/>
  <c r="F306" i="109"/>
  <c r="E306" i="109"/>
  <c r="D306" i="109"/>
  <c r="C306" i="109"/>
  <c r="B306" i="109"/>
  <c r="Y300" i="109"/>
  <c r="X300" i="109"/>
  <c r="W300" i="109"/>
  <c r="V300" i="109"/>
  <c r="U300" i="109"/>
  <c r="T300" i="109"/>
  <c r="S300" i="109"/>
  <c r="R300" i="109"/>
  <c r="Q300" i="109"/>
  <c r="P300" i="109"/>
  <c r="O300" i="109"/>
  <c r="N300" i="109"/>
  <c r="M300" i="109"/>
  <c r="L300" i="109"/>
  <c r="K300" i="109"/>
  <c r="J300" i="109"/>
  <c r="I300" i="109"/>
  <c r="H300" i="109"/>
  <c r="G300" i="109"/>
  <c r="F300" i="109"/>
  <c r="E300" i="109"/>
  <c r="D300" i="109"/>
  <c r="C300" i="109"/>
  <c r="B300" i="109"/>
  <c r="Y294" i="109"/>
  <c r="X294" i="109"/>
  <c r="W294" i="109"/>
  <c r="V294" i="109"/>
  <c r="U294" i="109"/>
  <c r="T294" i="109"/>
  <c r="S294" i="109"/>
  <c r="R294" i="109"/>
  <c r="Q294" i="109"/>
  <c r="P294" i="109"/>
  <c r="O294" i="109"/>
  <c r="N294" i="109"/>
  <c r="M294" i="109"/>
  <c r="L294" i="109"/>
  <c r="K294" i="109"/>
  <c r="J294" i="109"/>
  <c r="I294" i="109"/>
  <c r="H294" i="109"/>
  <c r="G294" i="109"/>
  <c r="F294" i="109"/>
  <c r="E294" i="109"/>
  <c r="D294" i="109"/>
  <c r="C294" i="109"/>
  <c r="B294" i="109"/>
  <c r="Y288" i="109"/>
  <c r="X288" i="109"/>
  <c r="W288" i="109"/>
  <c r="V288" i="109"/>
  <c r="U288" i="109"/>
  <c r="T288" i="109"/>
  <c r="S288" i="109"/>
  <c r="R288" i="109"/>
  <c r="Q288" i="109"/>
  <c r="P288" i="109"/>
  <c r="O288" i="109"/>
  <c r="N288" i="109"/>
  <c r="M288" i="109"/>
  <c r="L288" i="109"/>
  <c r="K288" i="109"/>
  <c r="J288" i="109"/>
  <c r="I288" i="109"/>
  <c r="H288" i="109"/>
  <c r="G288" i="109"/>
  <c r="F288" i="109"/>
  <c r="E288" i="109"/>
  <c r="D288" i="109"/>
  <c r="C288" i="109"/>
  <c r="B288" i="109"/>
  <c r="Y282" i="109"/>
  <c r="X282" i="109"/>
  <c r="W282" i="109"/>
  <c r="V282" i="109"/>
  <c r="U282" i="109"/>
  <c r="T282" i="109"/>
  <c r="S282" i="109"/>
  <c r="R282" i="109"/>
  <c r="Q282" i="109"/>
  <c r="P282" i="109"/>
  <c r="O282" i="109"/>
  <c r="N282" i="109"/>
  <c r="M282" i="109"/>
  <c r="L282" i="109"/>
  <c r="K282" i="109"/>
  <c r="J282" i="109"/>
  <c r="I282" i="109"/>
  <c r="H282" i="109"/>
  <c r="G282" i="109"/>
  <c r="F282" i="109"/>
  <c r="E282" i="109"/>
  <c r="D282" i="109"/>
  <c r="C282" i="109"/>
  <c r="B282" i="109"/>
  <c r="Y276" i="109"/>
  <c r="X276" i="109"/>
  <c r="W276" i="109"/>
  <c r="V276" i="109"/>
  <c r="U276" i="109"/>
  <c r="T276" i="109"/>
  <c r="S276" i="109"/>
  <c r="R276" i="109"/>
  <c r="Q276" i="109"/>
  <c r="P276" i="109"/>
  <c r="O276" i="109"/>
  <c r="N276" i="109"/>
  <c r="M276" i="109"/>
  <c r="L276" i="109"/>
  <c r="K276" i="109"/>
  <c r="J276" i="109"/>
  <c r="I276" i="109"/>
  <c r="H276" i="109"/>
  <c r="G276" i="109"/>
  <c r="F276" i="109"/>
  <c r="E276" i="109"/>
  <c r="D276" i="109"/>
  <c r="C276" i="109"/>
  <c r="B276" i="109"/>
  <c r="Y270" i="109"/>
  <c r="X270" i="109"/>
  <c r="W270" i="109"/>
  <c r="V270" i="109"/>
  <c r="U270" i="109"/>
  <c r="T270" i="109"/>
  <c r="S270" i="109"/>
  <c r="R270" i="109"/>
  <c r="Q270" i="109"/>
  <c r="P270" i="109"/>
  <c r="O270" i="109"/>
  <c r="N270" i="109"/>
  <c r="M270" i="109"/>
  <c r="L270" i="109"/>
  <c r="K270" i="109"/>
  <c r="J270" i="109"/>
  <c r="I270" i="109"/>
  <c r="H270" i="109"/>
  <c r="G270" i="109"/>
  <c r="F270" i="109"/>
  <c r="E270" i="109"/>
  <c r="D270" i="109"/>
  <c r="C270" i="109"/>
  <c r="B270" i="109"/>
  <c r="Y264" i="109"/>
  <c r="X264" i="109"/>
  <c r="W264" i="109"/>
  <c r="V264" i="109"/>
  <c r="U264" i="109"/>
  <c r="T264" i="109"/>
  <c r="S264" i="109"/>
  <c r="R264" i="109"/>
  <c r="Q264" i="109"/>
  <c r="P264" i="109"/>
  <c r="O264" i="109"/>
  <c r="N264" i="109"/>
  <c r="M264" i="109"/>
  <c r="L264" i="109"/>
  <c r="K264" i="109"/>
  <c r="J264" i="109"/>
  <c r="I264" i="109"/>
  <c r="H264" i="109"/>
  <c r="G264" i="109"/>
  <c r="F264" i="109"/>
  <c r="E264" i="109"/>
  <c r="D264" i="109"/>
  <c r="C264" i="109"/>
  <c r="B264" i="109"/>
  <c r="Y258" i="109"/>
  <c r="X258" i="109"/>
  <c r="W258" i="109"/>
  <c r="V258" i="109"/>
  <c r="U258" i="109"/>
  <c r="T258" i="109"/>
  <c r="S258" i="109"/>
  <c r="R258" i="109"/>
  <c r="Q258" i="109"/>
  <c r="P258" i="109"/>
  <c r="O258" i="109"/>
  <c r="N258" i="109"/>
  <c r="M258" i="109"/>
  <c r="L258" i="109"/>
  <c r="K258" i="109"/>
  <c r="J258" i="109"/>
  <c r="I258" i="109"/>
  <c r="H258" i="109"/>
  <c r="G258" i="109"/>
  <c r="F258" i="109"/>
  <c r="E258" i="109"/>
  <c r="D258" i="109"/>
  <c r="C258" i="109"/>
  <c r="B258" i="109"/>
  <c r="Y252" i="109"/>
  <c r="X252" i="109"/>
  <c r="W252" i="109"/>
  <c r="V252" i="109"/>
  <c r="U252" i="109"/>
  <c r="T252" i="109"/>
  <c r="S252" i="109"/>
  <c r="R252" i="109"/>
  <c r="Q252" i="109"/>
  <c r="P252" i="109"/>
  <c r="O252" i="109"/>
  <c r="N252" i="109"/>
  <c r="M252" i="109"/>
  <c r="L252" i="109"/>
  <c r="K252" i="109"/>
  <c r="J252" i="109"/>
  <c r="I252" i="109"/>
  <c r="H252" i="109"/>
  <c r="G252" i="109"/>
  <c r="F252" i="109"/>
  <c r="E252" i="109"/>
  <c r="D252" i="109"/>
  <c r="C252" i="109"/>
  <c r="B252" i="109"/>
  <c r="Y246" i="109"/>
  <c r="X246" i="109"/>
  <c r="W246" i="109"/>
  <c r="V246" i="109"/>
  <c r="U246" i="109"/>
  <c r="T246" i="109"/>
  <c r="S246" i="109"/>
  <c r="R246" i="109"/>
  <c r="Q246" i="109"/>
  <c r="P246" i="109"/>
  <c r="O246" i="109"/>
  <c r="N246" i="109"/>
  <c r="M246" i="109"/>
  <c r="L246" i="109"/>
  <c r="K246" i="109"/>
  <c r="J246" i="109"/>
  <c r="I246" i="109"/>
  <c r="H246" i="109"/>
  <c r="G246" i="109"/>
  <c r="F246" i="109"/>
  <c r="E246" i="109"/>
  <c r="D246" i="109"/>
  <c r="C246" i="109"/>
  <c r="B246" i="109"/>
  <c r="Y240" i="109"/>
  <c r="X240" i="109"/>
  <c r="W240" i="109"/>
  <c r="V240" i="109"/>
  <c r="U240" i="109"/>
  <c r="T240" i="109"/>
  <c r="S240" i="109"/>
  <c r="R240" i="109"/>
  <c r="Q240" i="109"/>
  <c r="P240" i="109"/>
  <c r="O240" i="109"/>
  <c r="N240" i="109"/>
  <c r="M240" i="109"/>
  <c r="L240" i="109"/>
  <c r="K240" i="109"/>
  <c r="J240" i="109"/>
  <c r="I240" i="109"/>
  <c r="H240" i="109"/>
  <c r="G240" i="109"/>
  <c r="F240" i="109"/>
  <c r="E240" i="109"/>
  <c r="D240" i="109"/>
  <c r="C240" i="109"/>
  <c r="B240" i="109"/>
  <c r="Y234" i="109"/>
  <c r="X234" i="109"/>
  <c r="W234" i="109"/>
  <c r="V234" i="109"/>
  <c r="U234" i="109"/>
  <c r="T234" i="109"/>
  <c r="S234" i="109"/>
  <c r="R234" i="109"/>
  <c r="Q234" i="109"/>
  <c r="P234" i="109"/>
  <c r="O234" i="109"/>
  <c r="N234" i="109"/>
  <c r="M234" i="109"/>
  <c r="L234" i="109"/>
  <c r="K234" i="109"/>
  <c r="J234" i="109"/>
  <c r="I234" i="109"/>
  <c r="H234" i="109"/>
  <c r="G234" i="109"/>
  <c r="F234" i="109"/>
  <c r="E234" i="109"/>
  <c r="D234" i="109"/>
  <c r="C234" i="109"/>
  <c r="B234" i="109"/>
  <c r="Y228" i="109"/>
  <c r="X228" i="109"/>
  <c r="W228" i="109"/>
  <c r="V228" i="109"/>
  <c r="U228" i="109"/>
  <c r="T228" i="109"/>
  <c r="S228" i="109"/>
  <c r="R228" i="109"/>
  <c r="Q228" i="109"/>
  <c r="P228" i="109"/>
  <c r="O228" i="109"/>
  <c r="N228" i="109"/>
  <c r="M228" i="109"/>
  <c r="L228" i="109"/>
  <c r="K228" i="109"/>
  <c r="J228" i="109"/>
  <c r="I228" i="109"/>
  <c r="H228" i="109"/>
  <c r="G228" i="109"/>
  <c r="F228" i="109"/>
  <c r="E228" i="109"/>
  <c r="D228" i="109"/>
  <c r="C228" i="109"/>
  <c r="B228" i="109"/>
  <c r="Y222" i="109"/>
  <c r="X222" i="109"/>
  <c r="W222" i="109"/>
  <c r="V222" i="109"/>
  <c r="U222" i="109"/>
  <c r="T222" i="109"/>
  <c r="S222" i="109"/>
  <c r="R222" i="109"/>
  <c r="Q222" i="109"/>
  <c r="P222" i="109"/>
  <c r="O222" i="109"/>
  <c r="N222" i="109"/>
  <c r="M222" i="109"/>
  <c r="L222" i="109"/>
  <c r="K222" i="109"/>
  <c r="J222" i="109"/>
  <c r="I222" i="109"/>
  <c r="H222" i="109"/>
  <c r="G222" i="109"/>
  <c r="F222" i="109"/>
  <c r="E222" i="109"/>
  <c r="D222" i="109"/>
  <c r="C222" i="109"/>
  <c r="B222" i="109"/>
  <c r="Y216" i="109"/>
  <c r="X216" i="109"/>
  <c r="W216" i="109"/>
  <c r="V216" i="109"/>
  <c r="U216" i="109"/>
  <c r="T216" i="109"/>
  <c r="S216" i="109"/>
  <c r="R216" i="109"/>
  <c r="Q216" i="109"/>
  <c r="P216" i="109"/>
  <c r="O216" i="109"/>
  <c r="N216" i="109"/>
  <c r="M216" i="109"/>
  <c r="L216" i="109"/>
  <c r="K216" i="109"/>
  <c r="J216" i="109"/>
  <c r="I216" i="109"/>
  <c r="H216" i="109"/>
  <c r="G216" i="109"/>
  <c r="F216" i="109"/>
  <c r="E216" i="109"/>
  <c r="D216" i="109"/>
  <c r="C216" i="109"/>
  <c r="B216" i="109"/>
  <c r="Y210" i="109"/>
  <c r="X210" i="109"/>
  <c r="W210" i="109"/>
  <c r="V210" i="109"/>
  <c r="U210" i="109"/>
  <c r="T210" i="109"/>
  <c r="S210" i="109"/>
  <c r="R210" i="109"/>
  <c r="Q210" i="109"/>
  <c r="P210" i="109"/>
  <c r="O210" i="109"/>
  <c r="N210" i="109"/>
  <c r="M210" i="109"/>
  <c r="L210" i="109"/>
  <c r="K210" i="109"/>
  <c r="J210" i="109"/>
  <c r="I210" i="109"/>
  <c r="H210" i="109"/>
  <c r="G210" i="109"/>
  <c r="F210" i="109"/>
  <c r="E210" i="109"/>
  <c r="D210" i="109"/>
  <c r="C210" i="109"/>
  <c r="B210" i="109"/>
  <c r="C204" i="109"/>
  <c r="D204" i="109"/>
  <c r="E204" i="109"/>
  <c r="F204" i="109"/>
  <c r="G204" i="109"/>
  <c r="H204" i="109"/>
  <c r="I204" i="109"/>
  <c r="J204" i="109"/>
  <c r="K204" i="109"/>
  <c r="L204" i="109"/>
  <c r="M204" i="109"/>
  <c r="N204" i="109"/>
  <c r="O204" i="109"/>
  <c r="P204" i="109"/>
  <c r="Q204" i="109"/>
  <c r="R204" i="109"/>
  <c r="S204" i="109"/>
  <c r="T204" i="109"/>
  <c r="U204" i="109"/>
  <c r="V204" i="109"/>
  <c r="W204" i="109"/>
  <c r="X204" i="109"/>
  <c r="Y204" i="109"/>
  <c r="B204" i="109"/>
  <c r="Y195" i="109"/>
  <c r="X195" i="109"/>
  <c r="W195" i="109"/>
  <c r="V195" i="109"/>
  <c r="U195" i="109"/>
  <c r="T195" i="109"/>
  <c r="S195" i="109"/>
  <c r="R195" i="109"/>
  <c r="Q195" i="109"/>
  <c r="P195" i="109"/>
  <c r="O195" i="109"/>
  <c r="N195" i="109"/>
  <c r="M195" i="109"/>
  <c r="L195" i="109"/>
  <c r="K195" i="109"/>
  <c r="J195" i="109"/>
  <c r="I195" i="109"/>
  <c r="H195" i="109"/>
  <c r="G195" i="109"/>
  <c r="F195" i="109"/>
  <c r="E195" i="109"/>
  <c r="D195" i="109"/>
  <c r="C195" i="109"/>
  <c r="B195" i="109"/>
  <c r="Y189" i="109"/>
  <c r="X189" i="109"/>
  <c r="W189" i="109"/>
  <c r="V189" i="109"/>
  <c r="U189" i="109"/>
  <c r="T189" i="109"/>
  <c r="S189" i="109"/>
  <c r="R189" i="109"/>
  <c r="Q189" i="109"/>
  <c r="P189" i="109"/>
  <c r="O189" i="109"/>
  <c r="N189" i="109"/>
  <c r="M189" i="109"/>
  <c r="L189" i="109"/>
  <c r="K189" i="109"/>
  <c r="J189" i="109"/>
  <c r="I189" i="109"/>
  <c r="H189" i="109"/>
  <c r="G189" i="109"/>
  <c r="F189" i="109"/>
  <c r="E189" i="109"/>
  <c r="D189" i="109"/>
  <c r="C189" i="109"/>
  <c r="B189" i="109"/>
  <c r="Y183" i="109"/>
  <c r="X183" i="109"/>
  <c r="W183" i="109"/>
  <c r="V183" i="109"/>
  <c r="U183" i="109"/>
  <c r="T183" i="109"/>
  <c r="S183" i="109"/>
  <c r="R183" i="109"/>
  <c r="Q183" i="109"/>
  <c r="P183" i="109"/>
  <c r="O183" i="109"/>
  <c r="N183" i="109"/>
  <c r="M183" i="109"/>
  <c r="L183" i="109"/>
  <c r="K183" i="109"/>
  <c r="J183" i="109"/>
  <c r="I183" i="109"/>
  <c r="H183" i="109"/>
  <c r="G183" i="109"/>
  <c r="F183" i="109"/>
  <c r="E183" i="109"/>
  <c r="D183" i="109"/>
  <c r="C183" i="109"/>
  <c r="B183" i="109"/>
  <c r="Y177" i="109"/>
  <c r="X177" i="109"/>
  <c r="W177" i="109"/>
  <c r="V177" i="109"/>
  <c r="U177" i="109"/>
  <c r="T177" i="109"/>
  <c r="S177" i="109"/>
  <c r="R177" i="109"/>
  <c r="Q177" i="109"/>
  <c r="P177" i="109"/>
  <c r="O177" i="109"/>
  <c r="N177" i="109"/>
  <c r="M177" i="109"/>
  <c r="L177" i="109"/>
  <c r="K177" i="109"/>
  <c r="J177" i="109"/>
  <c r="I177" i="109"/>
  <c r="H177" i="109"/>
  <c r="G177" i="109"/>
  <c r="F177" i="109"/>
  <c r="E177" i="109"/>
  <c r="D177" i="109"/>
  <c r="C177" i="109"/>
  <c r="B177" i="109"/>
  <c r="Y171" i="109"/>
  <c r="X171" i="109"/>
  <c r="W171" i="109"/>
  <c r="V171" i="109"/>
  <c r="U171" i="109"/>
  <c r="T171" i="109"/>
  <c r="S171" i="109"/>
  <c r="R171" i="109"/>
  <c r="Q171" i="109"/>
  <c r="P171" i="109"/>
  <c r="O171" i="109"/>
  <c r="N171" i="109"/>
  <c r="M171" i="109"/>
  <c r="L171" i="109"/>
  <c r="K171" i="109"/>
  <c r="J171" i="109"/>
  <c r="I171" i="109"/>
  <c r="H171" i="109"/>
  <c r="G171" i="109"/>
  <c r="F171" i="109"/>
  <c r="E171" i="109"/>
  <c r="D171" i="109"/>
  <c r="C171" i="109"/>
  <c r="B171" i="109"/>
  <c r="Y165" i="109"/>
  <c r="X165" i="109"/>
  <c r="W165" i="109"/>
  <c r="V165" i="109"/>
  <c r="U165" i="109"/>
  <c r="T165" i="109"/>
  <c r="S165" i="109"/>
  <c r="R165" i="109"/>
  <c r="Q165" i="109"/>
  <c r="P165" i="109"/>
  <c r="O165" i="109"/>
  <c r="N165" i="109"/>
  <c r="M165" i="109"/>
  <c r="L165" i="109"/>
  <c r="K165" i="109"/>
  <c r="J165" i="109"/>
  <c r="I165" i="109"/>
  <c r="H165" i="109"/>
  <c r="G165" i="109"/>
  <c r="F165" i="109"/>
  <c r="E165" i="109"/>
  <c r="D165" i="109"/>
  <c r="C165" i="109"/>
  <c r="B165" i="109"/>
  <c r="Y159" i="109"/>
  <c r="X159" i="109"/>
  <c r="W159" i="109"/>
  <c r="V159" i="109"/>
  <c r="U159" i="109"/>
  <c r="T159" i="109"/>
  <c r="S159" i="109"/>
  <c r="R159" i="109"/>
  <c r="Q159" i="109"/>
  <c r="P159" i="109"/>
  <c r="O159" i="109"/>
  <c r="N159" i="109"/>
  <c r="M159" i="109"/>
  <c r="L159" i="109"/>
  <c r="K159" i="109"/>
  <c r="J159" i="109"/>
  <c r="I159" i="109"/>
  <c r="H159" i="109"/>
  <c r="G159" i="109"/>
  <c r="F159" i="109"/>
  <c r="E159" i="109"/>
  <c r="D159" i="109"/>
  <c r="C159" i="109"/>
  <c r="B159" i="109"/>
  <c r="Y153" i="109"/>
  <c r="X153" i="109"/>
  <c r="W153" i="109"/>
  <c r="V153" i="109"/>
  <c r="U153" i="109"/>
  <c r="T153" i="109"/>
  <c r="S153" i="109"/>
  <c r="R153" i="109"/>
  <c r="Q153" i="109"/>
  <c r="P153" i="109"/>
  <c r="O153" i="109"/>
  <c r="N153" i="109"/>
  <c r="M153" i="109"/>
  <c r="L153" i="109"/>
  <c r="K153" i="109"/>
  <c r="J153" i="109"/>
  <c r="I153" i="109"/>
  <c r="H153" i="109"/>
  <c r="G153" i="109"/>
  <c r="F153" i="109"/>
  <c r="E153" i="109"/>
  <c r="D153" i="109"/>
  <c r="C153" i="109"/>
  <c r="B153" i="109"/>
  <c r="Y147" i="109"/>
  <c r="X147" i="109"/>
  <c r="W147" i="109"/>
  <c r="V147" i="109"/>
  <c r="U147" i="109"/>
  <c r="T147" i="109"/>
  <c r="S147" i="109"/>
  <c r="R147" i="109"/>
  <c r="Q147" i="109"/>
  <c r="P147" i="109"/>
  <c r="O147" i="109"/>
  <c r="N147" i="109"/>
  <c r="M147" i="109"/>
  <c r="L147" i="109"/>
  <c r="K147" i="109"/>
  <c r="J147" i="109"/>
  <c r="I147" i="109"/>
  <c r="H147" i="109"/>
  <c r="G147" i="109"/>
  <c r="F147" i="109"/>
  <c r="E147" i="109"/>
  <c r="D147" i="109"/>
  <c r="C147" i="109"/>
  <c r="B147" i="109"/>
  <c r="Y141" i="109"/>
  <c r="X141" i="109"/>
  <c r="W141" i="109"/>
  <c r="V141" i="109"/>
  <c r="U141" i="109"/>
  <c r="T141" i="109"/>
  <c r="S141" i="109"/>
  <c r="R141" i="109"/>
  <c r="Q141" i="109"/>
  <c r="P141" i="109"/>
  <c r="O141" i="109"/>
  <c r="N141" i="109"/>
  <c r="M141" i="109"/>
  <c r="L141" i="109"/>
  <c r="K141" i="109"/>
  <c r="J141" i="109"/>
  <c r="I141" i="109"/>
  <c r="H141" i="109"/>
  <c r="G141" i="109"/>
  <c r="F141" i="109"/>
  <c r="E141" i="109"/>
  <c r="D141" i="109"/>
  <c r="C141" i="109"/>
  <c r="B141" i="109"/>
  <c r="Y135" i="109"/>
  <c r="X135" i="109"/>
  <c r="W135" i="109"/>
  <c r="V135" i="109"/>
  <c r="U135" i="109"/>
  <c r="T135" i="109"/>
  <c r="S135" i="109"/>
  <c r="R135" i="109"/>
  <c r="Q135" i="109"/>
  <c r="P135" i="109"/>
  <c r="O135" i="109"/>
  <c r="N135" i="109"/>
  <c r="M135" i="109"/>
  <c r="L135" i="109"/>
  <c r="K135" i="109"/>
  <c r="J135" i="109"/>
  <c r="I135" i="109"/>
  <c r="H135" i="109"/>
  <c r="G135" i="109"/>
  <c r="F135" i="109"/>
  <c r="E135" i="109"/>
  <c r="D135" i="109"/>
  <c r="C135" i="109"/>
  <c r="B135" i="109"/>
  <c r="Y129" i="109"/>
  <c r="X129" i="109"/>
  <c r="W129" i="109"/>
  <c r="V129" i="109"/>
  <c r="U129" i="109"/>
  <c r="T129" i="109"/>
  <c r="S129" i="109"/>
  <c r="R129" i="109"/>
  <c r="Q129" i="109"/>
  <c r="P129" i="109"/>
  <c r="O129" i="109"/>
  <c r="N129" i="109"/>
  <c r="M129" i="109"/>
  <c r="L129" i="109"/>
  <c r="K129" i="109"/>
  <c r="J129" i="109"/>
  <c r="I129" i="109"/>
  <c r="H129" i="109"/>
  <c r="G129" i="109"/>
  <c r="F129" i="109"/>
  <c r="E129" i="109"/>
  <c r="D129" i="109"/>
  <c r="C129" i="109"/>
  <c r="B129" i="109"/>
  <c r="Y123" i="109"/>
  <c r="X123" i="109"/>
  <c r="W123" i="109"/>
  <c r="V123" i="109"/>
  <c r="U123" i="109"/>
  <c r="T123" i="109"/>
  <c r="S123" i="109"/>
  <c r="R123" i="109"/>
  <c r="Q123" i="109"/>
  <c r="P123" i="109"/>
  <c r="O123" i="109"/>
  <c r="N123" i="109"/>
  <c r="M123" i="109"/>
  <c r="L123" i="109"/>
  <c r="K123" i="109"/>
  <c r="J123" i="109"/>
  <c r="I123" i="109"/>
  <c r="H123" i="109"/>
  <c r="G123" i="109"/>
  <c r="F123" i="109"/>
  <c r="E123" i="109"/>
  <c r="D123" i="109"/>
  <c r="C123" i="109"/>
  <c r="B123" i="109"/>
  <c r="Y117" i="109"/>
  <c r="X117" i="109"/>
  <c r="W117" i="109"/>
  <c r="V117" i="109"/>
  <c r="U117" i="109"/>
  <c r="T117" i="109"/>
  <c r="S117" i="109"/>
  <c r="R117" i="109"/>
  <c r="Q117" i="109"/>
  <c r="P117" i="109"/>
  <c r="O117" i="109"/>
  <c r="N117" i="109"/>
  <c r="M117" i="109"/>
  <c r="L117" i="109"/>
  <c r="K117" i="109"/>
  <c r="J117" i="109"/>
  <c r="I117" i="109"/>
  <c r="H117" i="109"/>
  <c r="G117" i="109"/>
  <c r="F117" i="109"/>
  <c r="E117" i="109"/>
  <c r="D117" i="109"/>
  <c r="C117" i="109"/>
  <c r="B117" i="109"/>
  <c r="Y111" i="109"/>
  <c r="X111" i="109"/>
  <c r="W111" i="109"/>
  <c r="V111" i="109"/>
  <c r="U111" i="109"/>
  <c r="T111" i="109"/>
  <c r="S111" i="109"/>
  <c r="R111" i="109"/>
  <c r="Q111" i="109"/>
  <c r="P111" i="109"/>
  <c r="O111" i="109"/>
  <c r="N111" i="109"/>
  <c r="M111" i="109"/>
  <c r="L111" i="109"/>
  <c r="K111" i="109"/>
  <c r="J111" i="109"/>
  <c r="I111" i="109"/>
  <c r="H111" i="109"/>
  <c r="G111" i="109"/>
  <c r="F111" i="109"/>
  <c r="E111" i="109"/>
  <c r="D111" i="109"/>
  <c r="C111" i="109"/>
  <c r="B111" i="109"/>
  <c r="Y105" i="109"/>
  <c r="X105" i="109"/>
  <c r="W105" i="109"/>
  <c r="V105" i="109"/>
  <c r="U105" i="109"/>
  <c r="T105" i="109"/>
  <c r="S105" i="109"/>
  <c r="R105" i="109"/>
  <c r="Q105" i="109"/>
  <c r="P105" i="109"/>
  <c r="O105" i="109"/>
  <c r="N105" i="109"/>
  <c r="M105" i="109"/>
  <c r="L105" i="109"/>
  <c r="K105" i="109"/>
  <c r="J105" i="109"/>
  <c r="I105" i="109"/>
  <c r="H105" i="109"/>
  <c r="G105" i="109"/>
  <c r="F105" i="109"/>
  <c r="E105" i="109"/>
  <c r="D105" i="109"/>
  <c r="C105" i="109"/>
  <c r="B105" i="109"/>
  <c r="Y99" i="109"/>
  <c r="X99" i="109"/>
  <c r="W99" i="109"/>
  <c r="V99" i="109"/>
  <c r="U99" i="109"/>
  <c r="T99" i="109"/>
  <c r="S99" i="109"/>
  <c r="R99" i="109"/>
  <c r="Q99" i="109"/>
  <c r="P99" i="109"/>
  <c r="O99" i="109"/>
  <c r="N99" i="109"/>
  <c r="M99" i="109"/>
  <c r="L99" i="109"/>
  <c r="K99" i="109"/>
  <c r="J99" i="109"/>
  <c r="I99" i="109"/>
  <c r="H99" i="109"/>
  <c r="G99" i="109"/>
  <c r="F99" i="109"/>
  <c r="E99" i="109"/>
  <c r="D99" i="109"/>
  <c r="C99" i="109"/>
  <c r="B99" i="109"/>
  <c r="Y93" i="109"/>
  <c r="X93" i="109"/>
  <c r="W93" i="109"/>
  <c r="V93" i="109"/>
  <c r="U93" i="109"/>
  <c r="T93" i="109"/>
  <c r="S93" i="109"/>
  <c r="R93" i="109"/>
  <c r="Q93" i="109"/>
  <c r="P93" i="109"/>
  <c r="O93" i="109"/>
  <c r="N93" i="109"/>
  <c r="M93" i="109"/>
  <c r="L93" i="109"/>
  <c r="K93" i="109"/>
  <c r="J93" i="109"/>
  <c r="I93" i="109"/>
  <c r="H93" i="109"/>
  <c r="G93" i="109"/>
  <c r="F93" i="109"/>
  <c r="E93" i="109"/>
  <c r="D93" i="109"/>
  <c r="C93" i="109"/>
  <c r="B93" i="109"/>
  <c r="Y87" i="109"/>
  <c r="X87" i="109"/>
  <c r="W87" i="109"/>
  <c r="V87" i="109"/>
  <c r="U87" i="109"/>
  <c r="T87" i="109"/>
  <c r="S87" i="109"/>
  <c r="R87" i="109"/>
  <c r="Q87" i="109"/>
  <c r="P87" i="109"/>
  <c r="O87" i="109"/>
  <c r="N87" i="109"/>
  <c r="M87" i="109"/>
  <c r="L87" i="109"/>
  <c r="K87" i="109"/>
  <c r="J87" i="109"/>
  <c r="I87" i="109"/>
  <c r="H87" i="109"/>
  <c r="G87" i="109"/>
  <c r="F87" i="109"/>
  <c r="E87" i="109"/>
  <c r="D87" i="109"/>
  <c r="C87" i="109"/>
  <c r="B87" i="109"/>
  <c r="Y81" i="109"/>
  <c r="X81" i="109"/>
  <c r="W81" i="109"/>
  <c r="V81" i="109"/>
  <c r="U81" i="109"/>
  <c r="T81" i="109"/>
  <c r="S81" i="109"/>
  <c r="R81" i="109"/>
  <c r="Q81" i="109"/>
  <c r="P81" i="109"/>
  <c r="O81" i="109"/>
  <c r="N81" i="109"/>
  <c r="M81" i="109"/>
  <c r="L81" i="109"/>
  <c r="K81" i="109"/>
  <c r="J81" i="109"/>
  <c r="I81" i="109"/>
  <c r="H81" i="109"/>
  <c r="G81" i="109"/>
  <c r="F81" i="109"/>
  <c r="E81" i="109"/>
  <c r="D81" i="109"/>
  <c r="C81" i="109"/>
  <c r="B81" i="109"/>
  <c r="Y75" i="109"/>
  <c r="X75" i="109"/>
  <c r="W75" i="109"/>
  <c r="V75" i="109"/>
  <c r="U75" i="109"/>
  <c r="T75" i="109"/>
  <c r="S75" i="109"/>
  <c r="R75" i="109"/>
  <c r="Q75" i="109"/>
  <c r="P75" i="109"/>
  <c r="O75" i="109"/>
  <c r="N75" i="109"/>
  <c r="M75" i="109"/>
  <c r="L75" i="109"/>
  <c r="K75" i="109"/>
  <c r="J75" i="109"/>
  <c r="I75" i="109"/>
  <c r="H75" i="109"/>
  <c r="G75" i="109"/>
  <c r="F75" i="109"/>
  <c r="E75" i="109"/>
  <c r="D75" i="109"/>
  <c r="C75" i="109"/>
  <c r="B75" i="109"/>
  <c r="Y69" i="109"/>
  <c r="X69" i="109"/>
  <c r="W69" i="109"/>
  <c r="V69" i="109"/>
  <c r="U69" i="109"/>
  <c r="T69" i="109"/>
  <c r="S69" i="109"/>
  <c r="R69" i="109"/>
  <c r="Q69" i="109"/>
  <c r="P69" i="109"/>
  <c r="O69" i="109"/>
  <c r="N69" i="109"/>
  <c r="M69" i="109"/>
  <c r="L69" i="109"/>
  <c r="K69" i="109"/>
  <c r="J69" i="109"/>
  <c r="I69" i="109"/>
  <c r="H69" i="109"/>
  <c r="G69" i="109"/>
  <c r="F69" i="109"/>
  <c r="E69" i="109"/>
  <c r="D69" i="109"/>
  <c r="C69" i="109"/>
  <c r="B69" i="109"/>
  <c r="Y63" i="109"/>
  <c r="X63" i="109"/>
  <c r="W63" i="109"/>
  <c r="V63" i="109"/>
  <c r="U63" i="109"/>
  <c r="T63" i="109"/>
  <c r="S63" i="109"/>
  <c r="R63" i="109"/>
  <c r="Q63" i="109"/>
  <c r="P63" i="109"/>
  <c r="O63" i="109"/>
  <c r="N63" i="109"/>
  <c r="M63" i="109"/>
  <c r="L63" i="109"/>
  <c r="K63" i="109"/>
  <c r="J63" i="109"/>
  <c r="I63" i="109"/>
  <c r="H63" i="109"/>
  <c r="G63" i="109"/>
  <c r="F63" i="109"/>
  <c r="E63" i="109"/>
  <c r="D63" i="109"/>
  <c r="C63" i="109"/>
  <c r="B63" i="109"/>
  <c r="Y57" i="109"/>
  <c r="X57" i="109"/>
  <c r="W57" i="109"/>
  <c r="V57" i="109"/>
  <c r="U57" i="109"/>
  <c r="T57" i="109"/>
  <c r="S57" i="109"/>
  <c r="R57" i="109"/>
  <c r="Q57" i="109"/>
  <c r="P57" i="109"/>
  <c r="O57" i="109"/>
  <c r="N57" i="109"/>
  <c r="M57" i="109"/>
  <c r="L57" i="109"/>
  <c r="K57" i="109"/>
  <c r="J57" i="109"/>
  <c r="I57" i="109"/>
  <c r="H57" i="109"/>
  <c r="G57" i="109"/>
  <c r="F57" i="109"/>
  <c r="E57" i="109"/>
  <c r="D57" i="109"/>
  <c r="C57" i="109"/>
  <c r="B57" i="109"/>
  <c r="Y51" i="109"/>
  <c r="X51" i="109"/>
  <c r="W51" i="109"/>
  <c r="V51" i="109"/>
  <c r="U51" i="109"/>
  <c r="T51" i="109"/>
  <c r="S51" i="109"/>
  <c r="R51" i="109"/>
  <c r="Q51" i="109"/>
  <c r="P51" i="109"/>
  <c r="O51" i="109"/>
  <c r="N51" i="109"/>
  <c r="M51" i="109"/>
  <c r="L51" i="109"/>
  <c r="K51" i="109"/>
  <c r="J51" i="109"/>
  <c r="I51" i="109"/>
  <c r="H51" i="109"/>
  <c r="G51" i="109"/>
  <c r="F51" i="109"/>
  <c r="E51" i="109"/>
  <c r="D51" i="109"/>
  <c r="C51" i="109"/>
  <c r="B51" i="109"/>
  <c r="Y45" i="109"/>
  <c r="X45" i="109"/>
  <c r="W45" i="109"/>
  <c r="V45" i="109"/>
  <c r="U45" i="109"/>
  <c r="T45" i="109"/>
  <c r="S45" i="109"/>
  <c r="R45" i="109"/>
  <c r="Q45" i="109"/>
  <c r="P45" i="109"/>
  <c r="O45" i="109"/>
  <c r="N45" i="109"/>
  <c r="M45" i="109"/>
  <c r="L45" i="109"/>
  <c r="K45" i="109"/>
  <c r="J45" i="109"/>
  <c r="I45" i="109"/>
  <c r="H45" i="109"/>
  <c r="G45" i="109"/>
  <c r="F45" i="109"/>
  <c r="E45" i="109"/>
  <c r="D45" i="109"/>
  <c r="C45" i="109"/>
  <c r="B45" i="109"/>
  <c r="Y39" i="109"/>
  <c r="X39" i="109"/>
  <c r="W39" i="109"/>
  <c r="V39" i="109"/>
  <c r="U39" i="109"/>
  <c r="T39" i="109"/>
  <c r="S39" i="109"/>
  <c r="R39" i="109"/>
  <c r="Q39" i="109"/>
  <c r="P39" i="109"/>
  <c r="O39" i="109"/>
  <c r="N39" i="109"/>
  <c r="M39" i="109"/>
  <c r="L39" i="109"/>
  <c r="K39" i="109"/>
  <c r="J39" i="109"/>
  <c r="I39" i="109"/>
  <c r="H39" i="109"/>
  <c r="G39" i="109"/>
  <c r="F39" i="109"/>
  <c r="E39" i="109"/>
  <c r="D39" i="109"/>
  <c r="C39" i="109"/>
  <c r="B39" i="109"/>
  <c r="Y33" i="109"/>
  <c r="X33" i="109"/>
  <c r="W33" i="109"/>
  <c r="V33" i="109"/>
  <c r="U33" i="109"/>
  <c r="T33" i="109"/>
  <c r="S33" i="109"/>
  <c r="R33" i="109"/>
  <c r="Q33" i="109"/>
  <c r="P33" i="109"/>
  <c r="O33" i="109"/>
  <c r="N33" i="109"/>
  <c r="M33" i="109"/>
  <c r="L33" i="109"/>
  <c r="K33" i="109"/>
  <c r="J33" i="109"/>
  <c r="I33" i="109"/>
  <c r="H33" i="109"/>
  <c r="G33" i="109"/>
  <c r="F33" i="109"/>
  <c r="E33" i="109"/>
  <c r="D33" i="109"/>
  <c r="C33" i="109"/>
  <c r="B33" i="109"/>
  <c r="Y27" i="109"/>
  <c r="X27" i="109"/>
  <c r="W27" i="109"/>
  <c r="V27" i="109"/>
  <c r="U27" i="109"/>
  <c r="T27" i="109"/>
  <c r="S27" i="109"/>
  <c r="R27" i="109"/>
  <c r="Q27" i="109"/>
  <c r="P27" i="109"/>
  <c r="O27" i="109"/>
  <c r="N27" i="109"/>
  <c r="M27" i="109"/>
  <c r="L27" i="109"/>
  <c r="K27" i="109"/>
  <c r="J27" i="109"/>
  <c r="I27" i="109"/>
  <c r="H27" i="109"/>
  <c r="G27" i="109"/>
  <c r="F27" i="109"/>
  <c r="E27" i="109"/>
  <c r="D27" i="109"/>
  <c r="C27" i="109"/>
  <c r="B27" i="109"/>
  <c r="Y21" i="109"/>
  <c r="X21" i="109"/>
  <c r="W21" i="109"/>
  <c r="V21" i="109"/>
  <c r="U21" i="109"/>
  <c r="T21" i="109"/>
  <c r="S21" i="109"/>
  <c r="R21" i="109"/>
  <c r="Q21" i="109"/>
  <c r="P21" i="109"/>
  <c r="O21" i="109"/>
  <c r="N21" i="109"/>
  <c r="M21" i="109"/>
  <c r="L21" i="109"/>
  <c r="K21" i="109"/>
  <c r="J21" i="109"/>
  <c r="I21" i="109"/>
  <c r="H21" i="109"/>
  <c r="G21" i="109"/>
  <c r="F21" i="109"/>
  <c r="E21" i="109"/>
  <c r="D21" i="109"/>
  <c r="C21" i="109"/>
  <c r="B21" i="109"/>
  <c r="C15" i="109"/>
  <c r="D15" i="109"/>
  <c r="E15" i="109"/>
  <c r="F15" i="109"/>
  <c r="G15" i="109"/>
  <c r="H15" i="109"/>
  <c r="I15" i="109"/>
  <c r="J15" i="109"/>
  <c r="K15" i="109"/>
  <c r="L15" i="109"/>
  <c r="M15" i="109"/>
  <c r="N15" i="109"/>
  <c r="O15" i="109"/>
  <c r="P15" i="109"/>
  <c r="Q15" i="109"/>
  <c r="R15" i="109"/>
  <c r="S15" i="109"/>
  <c r="T15" i="109"/>
  <c r="U15" i="109"/>
  <c r="V15" i="109"/>
  <c r="W15" i="109"/>
  <c r="X15" i="109"/>
  <c r="Y15" i="109"/>
  <c r="B15" i="109"/>
  <c r="B16" i="109"/>
  <c r="B775" i="109" s="1"/>
  <c r="C276" i="11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C1493" i="109" s="1"/>
  <c r="D292" i="111"/>
  <c r="D1493" i="109" s="1"/>
  <c r="E292" i="111"/>
  <c r="E1493" i="109" s="1"/>
  <c r="F292" i="111"/>
  <c r="F1493" i="109" s="1"/>
  <c r="G292" i="111"/>
  <c r="G1493" i="109" s="1"/>
  <c r="H292" i="111"/>
  <c r="H1493" i="109" s="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C1532" i="109" s="1"/>
  <c r="D305" i="111"/>
  <c r="D1532" i="109" s="1"/>
  <c r="E305" i="111"/>
  <c r="E1532" i="109" s="1"/>
  <c r="F305" i="111"/>
  <c r="F1532" i="109" s="1"/>
  <c r="G305" i="111"/>
  <c r="G1532" i="109" s="1"/>
  <c r="H305" i="111"/>
  <c r="H1532" i="109" s="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1493" i="109" s="1"/>
  <c r="B293" i="111"/>
  <c r="B294" i="111"/>
  <c r="B295" i="111"/>
  <c r="B296" i="111"/>
  <c r="B297" i="111"/>
  <c r="B298" i="111"/>
  <c r="B299" i="111"/>
  <c r="B300" i="111"/>
  <c r="B301" i="111"/>
  <c r="B302" i="111"/>
  <c r="B303" i="111"/>
  <c r="B304" i="111"/>
  <c r="B305" i="111"/>
  <c r="B1532" i="109" s="1"/>
  <c r="B276" i="111"/>
  <c r="B241" i="111"/>
  <c r="B1349" i="109" s="1"/>
  <c r="C241" i="111"/>
  <c r="C1349" i="109" s="1"/>
  <c r="D241" i="111"/>
  <c r="D1349" i="109" s="1"/>
  <c r="E241" i="111"/>
  <c r="E1349" i="109" s="1"/>
  <c r="F241" i="111"/>
  <c r="F1349" i="109" s="1"/>
  <c r="G241" i="111"/>
  <c r="G1349" i="109" s="1"/>
  <c r="H241" i="111"/>
  <c r="H1349" i="109" s="1"/>
  <c r="I241" i="111"/>
  <c r="I1349" i="109" s="1"/>
  <c r="J241" i="111"/>
  <c r="J1349" i="109" s="1"/>
  <c r="K241" i="111"/>
  <c r="K1349" i="109" s="1"/>
  <c r="L241" i="111"/>
  <c r="L1349" i="109" s="1"/>
  <c r="M241" i="111"/>
  <c r="M1349" i="109" s="1"/>
  <c r="N241" i="111"/>
  <c r="N1349" i="109" s="1"/>
  <c r="O241" i="111"/>
  <c r="O1349" i="109" s="1"/>
  <c r="P241" i="111"/>
  <c r="P1349" i="109" s="1"/>
  <c r="Q241" i="111"/>
  <c r="Q1349" i="109" s="1"/>
  <c r="R241" i="111"/>
  <c r="R1349" i="109" s="1"/>
  <c r="S241" i="111"/>
  <c r="S1349" i="109" s="1"/>
  <c r="T241" i="111"/>
  <c r="T1349" i="109" s="1"/>
  <c r="U241" i="111"/>
  <c r="U1349" i="109" s="1"/>
  <c r="V241" i="111"/>
  <c r="V1349" i="109" s="1"/>
  <c r="W241" i="111"/>
  <c r="X241" i="111"/>
  <c r="X1349" i="109" s="1"/>
  <c r="Y241" i="111"/>
  <c r="Y1349" i="109" s="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C1379" i="109" s="1"/>
  <c r="D251" i="111"/>
  <c r="D1379" i="109" s="1"/>
  <c r="E251" i="111"/>
  <c r="E1379" i="109" s="1"/>
  <c r="F251" i="111"/>
  <c r="F1379" i="109" s="1"/>
  <c r="G251" i="111"/>
  <c r="G1379" i="109" s="1"/>
  <c r="H251" i="111"/>
  <c r="H1379" i="109" s="1"/>
  <c r="I251" i="111"/>
  <c r="I1379" i="109" s="1"/>
  <c r="J251" i="111"/>
  <c r="J1379" i="109" s="1"/>
  <c r="K251" i="111"/>
  <c r="K1379" i="109" s="1"/>
  <c r="L251" i="111"/>
  <c r="L1379" i="109" s="1"/>
  <c r="M251" i="111"/>
  <c r="M1379" i="109" s="1"/>
  <c r="N251" i="111"/>
  <c r="N1379" i="109" s="1"/>
  <c r="O251" i="111"/>
  <c r="O1379" i="109" s="1"/>
  <c r="P251" i="111"/>
  <c r="P1379" i="109" s="1"/>
  <c r="Q251" i="111"/>
  <c r="Q1379" i="109" s="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C1418" i="109" s="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1379" i="109" s="1"/>
  <c r="B252" i="111"/>
  <c r="B253" i="111"/>
  <c r="B254" i="111"/>
  <c r="B255" i="111"/>
  <c r="B256" i="111"/>
  <c r="B257" i="111"/>
  <c r="B258" i="111"/>
  <c r="B259" i="111"/>
  <c r="B260" i="111"/>
  <c r="B261" i="111"/>
  <c r="B262" i="111"/>
  <c r="B263" i="111"/>
  <c r="B264" i="111"/>
  <c r="B1418" i="109" s="1"/>
  <c r="B265" i="111"/>
  <c r="B266" i="111"/>
  <c r="B267" i="111"/>
  <c r="B268" i="111"/>
  <c r="B269" i="111"/>
  <c r="B270" i="111"/>
  <c r="B206" i="111"/>
  <c r="B1253" i="109" s="1"/>
  <c r="C206" i="111"/>
  <c r="C1253" i="109" s="1"/>
  <c r="D206" i="111"/>
  <c r="D1253" i="109" s="1"/>
  <c r="E206" i="111"/>
  <c r="E1253" i="109" s="1"/>
  <c r="F206" i="111"/>
  <c r="F1253" i="109" s="1"/>
  <c r="G206" i="111"/>
  <c r="G1253" i="109" s="1"/>
  <c r="H206" i="111"/>
  <c r="H1253" i="109" s="1"/>
  <c r="I206" i="111"/>
  <c r="I1253" i="109" s="1"/>
  <c r="J206" i="111"/>
  <c r="J1253" i="109" s="1"/>
  <c r="K206" i="111"/>
  <c r="K1253" i="109" s="1"/>
  <c r="L206" i="111"/>
  <c r="L1253" i="109" s="1"/>
  <c r="M206" i="111"/>
  <c r="M1253" i="109" s="1"/>
  <c r="N206" i="111"/>
  <c r="N1253" i="109" s="1"/>
  <c r="O206" i="111"/>
  <c r="O1253" i="109" s="1"/>
  <c r="P206" i="111"/>
  <c r="P1253" i="109" s="1"/>
  <c r="Q206" i="111"/>
  <c r="Q1253" i="109" s="1"/>
  <c r="R206" i="111"/>
  <c r="R1253" i="109" s="1"/>
  <c r="S206" i="111"/>
  <c r="S1253" i="109" s="1"/>
  <c r="T206" i="111"/>
  <c r="T1253" i="109" s="1"/>
  <c r="U206" i="111"/>
  <c r="U1253" i="109" s="1"/>
  <c r="V206" i="111"/>
  <c r="V1253" i="109" s="1"/>
  <c r="W206" i="111"/>
  <c r="W1253" i="109" s="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D1286" i="109" s="1"/>
  <c r="E217" i="111"/>
  <c r="E1286" i="109" s="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C1337" i="109" s="1"/>
  <c r="D234" i="111"/>
  <c r="D1337" i="109" s="1"/>
  <c r="E234" i="111"/>
  <c r="E1337" i="109" s="1"/>
  <c r="F234" i="111"/>
  <c r="F1337" i="109" s="1"/>
  <c r="G234" i="111"/>
  <c r="G1337" i="109" s="1"/>
  <c r="H234" i="111"/>
  <c r="I234" i="111"/>
  <c r="I1337" i="109" s="1"/>
  <c r="J234" i="111"/>
  <c r="J1337" i="109" s="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1286" i="109" s="1"/>
  <c r="B218" i="111"/>
  <c r="B219" i="111"/>
  <c r="B220" i="111"/>
  <c r="B221" i="111"/>
  <c r="B222" i="111"/>
  <c r="B223" i="111"/>
  <c r="B224" i="111"/>
  <c r="B225" i="111"/>
  <c r="B226" i="111"/>
  <c r="B227" i="111"/>
  <c r="B228" i="111"/>
  <c r="B229" i="111"/>
  <c r="B230" i="111"/>
  <c r="B231" i="111"/>
  <c r="B232" i="111"/>
  <c r="B233" i="111"/>
  <c r="B234" i="111"/>
  <c r="B1337" i="109" s="1"/>
  <c r="B235" i="111"/>
  <c r="B236" i="111"/>
  <c r="B171" i="111"/>
  <c r="B1155" i="109" s="1"/>
  <c r="C171" i="111"/>
  <c r="C1155" i="109" s="1"/>
  <c r="D171" i="111"/>
  <c r="D1155" i="109" s="1"/>
  <c r="E171" i="111"/>
  <c r="E1155" i="109" s="1"/>
  <c r="F171" i="111"/>
  <c r="F1155" i="109" s="1"/>
  <c r="G171" i="111"/>
  <c r="G1155" i="109" s="1"/>
  <c r="H171" i="111"/>
  <c r="H1155" i="109" s="1"/>
  <c r="I171" i="111"/>
  <c r="I1155" i="109" s="1"/>
  <c r="J171" i="111"/>
  <c r="J1155" i="109" s="1"/>
  <c r="K171" i="111"/>
  <c r="K1155" i="109" s="1"/>
  <c r="L171" i="111"/>
  <c r="L1155" i="109" s="1"/>
  <c r="M171" i="111"/>
  <c r="M1155" i="109" s="1"/>
  <c r="N171" i="111"/>
  <c r="N1155" i="109" s="1"/>
  <c r="O171" i="111"/>
  <c r="O1155" i="109" s="1"/>
  <c r="P171" i="111"/>
  <c r="P1155" i="109" s="1"/>
  <c r="Q171" i="111"/>
  <c r="Q1155" i="109" s="1"/>
  <c r="R171" i="111"/>
  <c r="R1155" i="109" s="1"/>
  <c r="S171" i="111"/>
  <c r="S1155" i="109" s="1"/>
  <c r="T171" i="111"/>
  <c r="T1155" i="109" s="1"/>
  <c r="U171" i="111"/>
  <c r="U1155" i="109" s="1"/>
  <c r="V171" i="111"/>
  <c r="V1155" i="109" s="1"/>
  <c r="W171" i="111"/>
  <c r="W1155" i="109" s="1"/>
  <c r="X171" i="111"/>
  <c r="X1155" i="109" s="1"/>
  <c r="Y171" i="111"/>
  <c r="Y1155" i="109" s="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C1174" i="109" s="1"/>
  <c r="D177" i="111"/>
  <c r="D1174" i="109" s="1"/>
  <c r="E177" i="111"/>
  <c r="E1174" i="109" s="1"/>
  <c r="F177" i="111"/>
  <c r="G177" i="111"/>
  <c r="G1174" i="109" s="1"/>
  <c r="H177" i="111"/>
  <c r="H1174" i="109" s="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C1197" i="109" s="1"/>
  <c r="D185" i="111"/>
  <c r="D1197" i="109" s="1"/>
  <c r="E185" i="111"/>
  <c r="E1197" i="109" s="1"/>
  <c r="F185" i="111"/>
  <c r="F1197" i="109" s="1"/>
  <c r="G185" i="111"/>
  <c r="G1197" i="109" s="1"/>
  <c r="H185" i="111"/>
  <c r="H1197" i="109" s="1"/>
  <c r="I185" i="111"/>
  <c r="I1197" i="109" s="1"/>
  <c r="J185" i="111"/>
  <c r="J1197" i="109" s="1"/>
  <c r="K185" i="111"/>
  <c r="K1197" i="109" s="1"/>
  <c r="L185" i="111"/>
  <c r="L1197" i="109" s="1"/>
  <c r="M185" i="111"/>
  <c r="M1197" i="109" s="1"/>
  <c r="N185" i="111"/>
  <c r="N1197" i="109" s="1"/>
  <c r="O185" i="111"/>
  <c r="O1197" i="109" s="1"/>
  <c r="P185" i="111"/>
  <c r="P1197" i="109" s="1"/>
  <c r="Q185" i="111"/>
  <c r="Q1197" i="109" s="1"/>
  <c r="R185" i="111"/>
  <c r="R1197" i="109" s="1"/>
  <c r="S185" i="111"/>
  <c r="S1197" i="109" s="1"/>
  <c r="T185" i="111"/>
  <c r="T1197" i="109" s="1"/>
  <c r="U185" i="111"/>
  <c r="U1197" i="109" s="1"/>
  <c r="V185" i="111"/>
  <c r="V1197" i="109" s="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C1245" i="109" s="1"/>
  <c r="D201" i="111"/>
  <c r="D1245" i="109" s="1"/>
  <c r="E201" i="111"/>
  <c r="E1245" i="109" s="1"/>
  <c r="F201" i="111"/>
  <c r="F1245" i="109" s="1"/>
  <c r="G201" i="111"/>
  <c r="G1245" i="109" s="1"/>
  <c r="H201" i="111"/>
  <c r="H1245" i="109" s="1"/>
  <c r="I201" i="111"/>
  <c r="I1245" i="109" s="1"/>
  <c r="J201" i="111"/>
  <c r="J1245" i="109" s="1"/>
  <c r="K201" i="111"/>
  <c r="K1245" i="109" s="1"/>
  <c r="L201" i="111"/>
  <c r="L1245" i="109" s="1"/>
  <c r="M201" i="111"/>
  <c r="M1245" i="109" s="1"/>
  <c r="N201" i="111"/>
  <c r="N1245" i="109" s="1"/>
  <c r="O201" i="111"/>
  <c r="O1245" i="109" s="1"/>
  <c r="P201" i="111"/>
  <c r="P1245" i="109" s="1"/>
  <c r="Q201" i="111"/>
  <c r="Q1245" i="109" s="1"/>
  <c r="R201" i="111"/>
  <c r="R1245" i="109" s="1"/>
  <c r="S201" i="111"/>
  <c r="S1245" i="109" s="1"/>
  <c r="T201" i="111"/>
  <c r="T1245" i="109" s="1"/>
  <c r="U201" i="111"/>
  <c r="U1245" i="109" s="1"/>
  <c r="V201" i="111"/>
  <c r="V1245" i="109" s="1"/>
  <c r="W201" i="111"/>
  <c r="W1245" i="109" s="1"/>
  <c r="X201" i="111"/>
  <c r="Y201" i="111"/>
  <c r="Y1245" i="109" s="1"/>
  <c r="B172" i="111"/>
  <c r="B173" i="111"/>
  <c r="B174" i="111"/>
  <c r="B175" i="111"/>
  <c r="B176" i="111"/>
  <c r="B177" i="111"/>
  <c r="B1174" i="109" s="1"/>
  <c r="B178" i="111"/>
  <c r="B179" i="111"/>
  <c r="B180" i="111"/>
  <c r="B181" i="111"/>
  <c r="B182" i="111"/>
  <c r="B183" i="111"/>
  <c r="B184" i="111"/>
  <c r="B185" i="111"/>
  <c r="B1197" i="109" s="1"/>
  <c r="B186" i="111"/>
  <c r="B187" i="111"/>
  <c r="B188" i="111"/>
  <c r="B189" i="111"/>
  <c r="B190" i="111"/>
  <c r="B191" i="111"/>
  <c r="B192" i="111"/>
  <c r="B193" i="111"/>
  <c r="B194" i="111"/>
  <c r="B195" i="111"/>
  <c r="B196" i="111"/>
  <c r="B197" i="111"/>
  <c r="B198" i="111"/>
  <c r="B199" i="111"/>
  <c r="B200" i="111"/>
  <c r="B201" i="111"/>
  <c r="B1245" i="109" s="1"/>
  <c r="B137" i="111"/>
  <c r="B1059" i="109" s="1"/>
  <c r="C137" i="111"/>
  <c r="C1059" i="109" s="1"/>
  <c r="D137" i="111"/>
  <c r="D1059" i="109" s="1"/>
  <c r="E137" i="111"/>
  <c r="E1059" i="109" s="1"/>
  <c r="F137" i="111"/>
  <c r="F1059" i="109" s="1"/>
  <c r="G137" i="111"/>
  <c r="G1059" i="109" s="1"/>
  <c r="H137" i="111"/>
  <c r="H1059" i="109" s="1"/>
  <c r="I137" i="111"/>
  <c r="I1059" i="109" s="1"/>
  <c r="J137" i="111"/>
  <c r="J1059" i="109" s="1"/>
  <c r="K137" i="111"/>
  <c r="K1059" i="109" s="1"/>
  <c r="L137" i="111"/>
  <c r="L1059" i="109" s="1"/>
  <c r="M137" i="111"/>
  <c r="M1059" i="109" s="1"/>
  <c r="N137" i="111"/>
  <c r="N1059" i="109" s="1"/>
  <c r="O137" i="111"/>
  <c r="O1059" i="109" s="1"/>
  <c r="P137" i="111"/>
  <c r="P1059" i="109" s="1"/>
  <c r="Q137" i="111"/>
  <c r="Q1059" i="109" s="1"/>
  <c r="R137" i="111"/>
  <c r="R1059" i="109" s="1"/>
  <c r="S137" i="111"/>
  <c r="S1059" i="109" s="1"/>
  <c r="T137" i="111"/>
  <c r="T1059" i="109" s="1"/>
  <c r="U137" i="111"/>
  <c r="U1059" i="109" s="1"/>
  <c r="V137" i="111"/>
  <c r="V1059" i="109" s="1"/>
  <c r="W137" i="111"/>
  <c r="W1059" i="109" s="1"/>
  <c r="X137" i="111"/>
  <c r="X1059" i="109" s="1"/>
  <c r="Y137" i="111"/>
  <c r="Y1059" i="109" s="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C1065" i="109" s="1"/>
  <c r="D139" i="111"/>
  <c r="E139" i="111"/>
  <c r="E1065" i="109" s="1"/>
  <c r="F139" i="111"/>
  <c r="F1065" i="109" s="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C1074" i="109" s="1"/>
  <c r="D142" i="111"/>
  <c r="D1074" i="109" s="1"/>
  <c r="E142" i="111"/>
  <c r="E1074" i="109" s="1"/>
  <c r="F142" i="111"/>
  <c r="F1074" i="109" s="1"/>
  <c r="G142" i="111"/>
  <c r="G1074" i="109" s="1"/>
  <c r="H142" i="111"/>
  <c r="H1074" i="109" s="1"/>
  <c r="I142" i="111"/>
  <c r="I1074" i="109" s="1"/>
  <c r="J142" i="111"/>
  <c r="J1074" i="109" s="1"/>
  <c r="K142" i="111"/>
  <c r="K1074" i="109" s="1"/>
  <c r="L142" i="111"/>
  <c r="L1074" i="109" s="1"/>
  <c r="M142" i="111"/>
  <c r="M1074" i="109" s="1"/>
  <c r="N142" i="111"/>
  <c r="N1074" i="109" s="1"/>
  <c r="O142" i="111"/>
  <c r="O1074" i="109" s="1"/>
  <c r="P142" i="111"/>
  <c r="P1074" i="109" s="1"/>
  <c r="Q142" i="111"/>
  <c r="Q1074" i="109" s="1"/>
  <c r="R142" i="111"/>
  <c r="R1074" i="109" s="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C1083" i="109" s="1"/>
  <c r="D145" i="111"/>
  <c r="D1083" i="109" s="1"/>
  <c r="E145" i="111"/>
  <c r="E1083" i="109" s="1"/>
  <c r="F145" i="111"/>
  <c r="F1083" i="109" s="1"/>
  <c r="G145" i="111"/>
  <c r="G1083" i="109" s="1"/>
  <c r="H145" i="111"/>
  <c r="H1083" i="109" s="1"/>
  <c r="I145" i="111"/>
  <c r="I1083" i="109" s="1"/>
  <c r="J145" i="111"/>
  <c r="J1083" i="109" s="1"/>
  <c r="K145" i="111"/>
  <c r="K1083" i="109" s="1"/>
  <c r="L145" i="111"/>
  <c r="L1083" i="109" s="1"/>
  <c r="M145" i="111"/>
  <c r="M1083" i="109" s="1"/>
  <c r="N145" i="111"/>
  <c r="N1083" i="109" s="1"/>
  <c r="O145" i="111"/>
  <c r="P145" i="111"/>
  <c r="P1083" i="109" s="1"/>
  <c r="Q145" i="111"/>
  <c r="Q1083" i="109" s="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C1113" i="109" s="1"/>
  <c r="D155" i="111"/>
  <c r="D1113" i="109" s="1"/>
  <c r="E155" i="111"/>
  <c r="E1113" i="109" s="1"/>
  <c r="F155" i="111"/>
  <c r="F1113" i="109" s="1"/>
  <c r="G155" i="111"/>
  <c r="G1113" i="109" s="1"/>
  <c r="H155" i="111"/>
  <c r="H1113" i="109" s="1"/>
  <c r="I155" i="111"/>
  <c r="I1113" i="109" s="1"/>
  <c r="J155" i="111"/>
  <c r="J1113" i="109" s="1"/>
  <c r="K155" i="111"/>
  <c r="K1113" i="109" s="1"/>
  <c r="L155" i="111"/>
  <c r="L1113" i="109" s="1"/>
  <c r="M155" i="111"/>
  <c r="M1113" i="109" s="1"/>
  <c r="N155" i="111"/>
  <c r="N1113" i="109" s="1"/>
  <c r="O155" i="111"/>
  <c r="O1113" i="109" s="1"/>
  <c r="P155" i="111"/>
  <c r="P1113" i="109" s="1"/>
  <c r="Q155" i="111"/>
  <c r="Q1113" i="109" s="1"/>
  <c r="R155" i="111"/>
  <c r="R1113" i="109" s="1"/>
  <c r="S155" i="111"/>
  <c r="S1113" i="109" s="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C1125" i="109" s="1"/>
  <c r="D159" i="111"/>
  <c r="D1125" i="109" s="1"/>
  <c r="E159" i="111"/>
  <c r="E1125" i="109" s="1"/>
  <c r="F159" i="111"/>
  <c r="F1125" i="109" s="1"/>
  <c r="G159" i="111"/>
  <c r="G1125" i="109" s="1"/>
  <c r="H159" i="111"/>
  <c r="H1125" i="109" s="1"/>
  <c r="I159" i="111"/>
  <c r="I1125" i="109" s="1"/>
  <c r="J159" i="111"/>
  <c r="J1125" i="109" s="1"/>
  <c r="K159" i="111"/>
  <c r="K1125" i="109" s="1"/>
  <c r="L159" i="111"/>
  <c r="L1125" i="109" s="1"/>
  <c r="M159" i="111"/>
  <c r="M1125" i="109" s="1"/>
  <c r="N159" i="111"/>
  <c r="N1125" i="109" s="1"/>
  <c r="O159" i="111"/>
  <c r="O1125" i="109" s="1"/>
  <c r="P159" i="111"/>
  <c r="P1125" i="109" s="1"/>
  <c r="Q159" i="111"/>
  <c r="Q1125" i="109" s="1"/>
  <c r="R159" i="111"/>
  <c r="R1125" i="109" s="1"/>
  <c r="S159" i="111"/>
  <c r="T159" i="111"/>
  <c r="T1125" i="109" s="1"/>
  <c r="U159" i="111"/>
  <c r="U1125" i="109" s="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C1149" i="109" s="1"/>
  <c r="D167" i="111"/>
  <c r="D1149" i="109" s="1"/>
  <c r="E167" i="111"/>
  <c r="E1149" i="109" s="1"/>
  <c r="F167" i="111"/>
  <c r="F1149" i="109" s="1"/>
  <c r="G167" i="111"/>
  <c r="G1149" i="109" s="1"/>
  <c r="H167" i="111"/>
  <c r="H1149" i="109" s="1"/>
  <c r="I167" i="111"/>
  <c r="I1149" i="109" s="1"/>
  <c r="J167" i="111"/>
  <c r="J1149" i="109" s="1"/>
  <c r="K167" i="111"/>
  <c r="L167" i="111"/>
  <c r="M167" i="111"/>
  <c r="N167" i="111"/>
  <c r="O167" i="111"/>
  <c r="P167" i="111"/>
  <c r="Q167" i="111"/>
  <c r="R167" i="111"/>
  <c r="S167" i="111"/>
  <c r="T167" i="111"/>
  <c r="U167" i="111"/>
  <c r="V167" i="111"/>
  <c r="W167" i="111"/>
  <c r="X167" i="111"/>
  <c r="Y167" i="111"/>
  <c r="B138" i="111"/>
  <c r="B139" i="111"/>
  <c r="B1065" i="109" s="1"/>
  <c r="B140" i="111"/>
  <c r="B141" i="111"/>
  <c r="B142" i="111"/>
  <c r="B1074" i="109" s="1"/>
  <c r="B143" i="111"/>
  <c r="B144" i="111"/>
  <c r="B145" i="111"/>
  <c r="B1083" i="109" s="1"/>
  <c r="B146" i="111"/>
  <c r="B147" i="111"/>
  <c r="B148" i="111"/>
  <c r="B149" i="111"/>
  <c r="B150" i="111"/>
  <c r="B151" i="111"/>
  <c r="B152" i="111"/>
  <c r="B153" i="111"/>
  <c r="B154" i="111"/>
  <c r="B155" i="111"/>
  <c r="B1113" i="109" s="1"/>
  <c r="B156" i="111"/>
  <c r="B157" i="111"/>
  <c r="B158" i="111"/>
  <c r="B159" i="111"/>
  <c r="B1125" i="109" s="1"/>
  <c r="B160" i="111"/>
  <c r="B161" i="111"/>
  <c r="B162" i="111"/>
  <c r="B163" i="111"/>
  <c r="B164" i="111"/>
  <c r="B165" i="111"/>
  <c r="B166" i="111"/>
  <c r="B167" i="111"/>
  <c r="B1149" i="109" s="1"/>
  <c r="B103" i="111"/>
  <c r="B963" i="109" s="1"/>
  <c r="C103" i="111"/>
  <c r="C963" i="109" s="1"/>
  <c r="D103" i="111"/>
  <c r="D963" i="109" s="1"/>
  <c r="E103" i="111"/>
  <c r="E963" i="109" s="1"/>
  <c r="F103" i="111"/>
  <c r="F963" i="109" s="1"/>
  <c r="G103" i="111"/>
  <c r="G963" i="109" s="1"/>
  <c r="H103" i="111"/>
  <c r="H963" i="109" s="1"/>
  <c r="I103" i="111"/>
  <c r="I963" i="109" s="1"/>
  <c r="J103" i="111"/>
  <c r="J963" i="109" s="1"/>
  <c r="K103" i="111"/>
  <c r="K963" i="109" s="1"/>
  <c r="L103" i="111"/>
  <c r="L963" i="109" s="1"/>
  <c r="M103" i="111"/>
  <c r="M963" i="109" s="1"/>
  <c r="N103" i="111"/>
  <c r="N963" i="109" s="1"/>
  <c r="O103" i="111"/>
  <c r="O963" i="109" s="1"/>
  <c r="P103" i="111"/>
  <c r="P963" i="109" s="1"/>
  <c r="Q103" i="111"/>
  <c r="Q963" i="109" s="1"/>
  <c r="R103" i="111"/>
  <c r="R963" i="109" s="1"/>
  <c r="S103" i="111"/>
  <c r="S963" i="109" s="1"/>
  <c r="T103" i="111"/>
  <c r="T963" i="109" s="1"/>
  <c r="U103" i="111"/>
  <c r="U963" i="109" s="1"/>
  <c r="V103" i="111"/>
  <c r="V963" i="109" s="1"/>
  <c r="W103" i="111"/>
  <c r="W963" i="109" s="1"/>
  <c r="X103" i="111"/>
  <c r="X963" i="109" s="1"/>
  <c r="Y103" i="111"/>
  <c r="Y963" i="109" s="1"/>
  <c r="C104" i="111"/>
  <c r="C966" i="109" s="1"/>
  <c r="D104" i="111"/>
  <c r="D966" i="109" s="1"/>
  <c r="E104" i="111"/>
  <c r="E966" i="109" s="1"/>
  <c r="F104" i="111"/>
  <c r="F966" i="109" s="1"/>
  <c r="G104" i="111"/>
  <c r="G966" i="109" s="1"/>
  <c r="H104" i="111"/>
  <c r="H966" i="109" s="1"/>
  <c r="I104" i="111"/>
  <c r="I966" i="109" s="1"/>
  <c r="J104" i="111"/>
  <c r="J966" i="109" s="1"/>
  <c r="K104" i="111"/>
  <c r="K966" i="109" s="1"/>
  <c r="L104" i="111"/>
  <c r="L966" i="109" s="1"/>
  <c r="M104" i="111"/>
  <c r="M966" i="109" s="1"/>
  <c r="N104" i="111"/>
  <c r="N966" i="109" s="1"/>
  <c r="O104" i="111"/>
  <c r="O966" i="109" s="1"/>
  <c r="P104" i="111"/>
  <c r="P966" i="109" s="1"/>
  <c r="Q104" i="111"/>
  <c r="Q966" i="109" s="1"/>
  <c r="R104" i="111"/>
  <c r="R966" i="109" s="1"/>
  <c r="S104" i="111"/>
  <c r="S966" i="109" s="1"/>
  <c r="T104" i="111"/>
  <c r="T966" i="109" s="1"/>
  <c r="U104" i="111"/>
  <c r="U966" i="109" s="1"/>
  <c r="V104" i="111"/>
  <c r="V966" i="109" s="1"/>
  <c r="W104" i="111"/>
  <c r="W966" i="109" s="1"/>
  <c r="X104" i="111"/>
  <c r="X966" i="109" s="1"/>
  <c r="Y104" i="111"/>
  <c r="Y966" i="109" s="1"/>
  <c r="C105" i="111"/>
  <c r="C969" i="109" s="1"/>
  <c r="D105" i="111"/>
  <c r="D969" i="109" s="1"/>
  <c r="E105" i="111"/>
  <c r="E969" i="109" s="1"/>
  <c r="F105" i="111"/>
  <c r="F969" i="109" s="1"/>
  <c r="G105" i="111"/>
  <c r="G969" i="109" s="1"/>
  <c r="H105" i="111"/>
  <c r="H969" i="109" s="1"/>
  <c r="I105" i="111"/>
  <c r="I969" i="109" s="1"/>
  <c r="J105" i="111"/>
  <c r="J969" i="109" s="1"/>
  <c r="K105" i="111"/>
  <c r="K969" i="109" s="1"/>
  <c r="L105" i="111"/>
  <c r="L969" i="109" s="1"/>
  <c r="M105" i="111"/>
  <c r="M969" i="109" s="1"/>
  <c r="N105" i="111"/>
  <c r="N969" i="109" s="1"/>
  <c r="O105" i="111"/>
  <c r="O969" i="109" s="1"/>
  <c r="P105" i="111"/>
  <c r="P969" i="109" s="1"/>
  <c r="Q105" i="111"/>
  <c r="Q969" i="109" s="1"/>
  <c r="R105" i="111"/>
  <c r="R969" i="109" s="1"/>
  <c r="S105" i="111"/>
  <c r="S969" i="109" s="1"/>
  <c r="T105" i="111"/>
  <c r="T969" i="109" s="1"/>
  <c r="U105" i="111"/>
  <c r="U969" i="109" s="1"/>
  <c r="V105" i="111"/>
  <c r="V969" i="109" s="1"/>
  <c r="W105" i="111"/>
  <c r="W969" i="109" s="1"/>
  <c r="X105" i="111"/>
  <c r="X969" i="109" s="1"/>
  <c r="Y105" i="111"/>
  <c r="Y969" i="109" s="1"/>
  <c r="C106" i="111"/>
  <c r="C972" i="109" s="1"/>
  <c r="D106" i="111"/>
  <c r="D972" i="109" s="1"/>
  <c r="E106" i="111"/>
  <c r="E972" i="109" s="1"/>
  <c r="F106" i="111"/>
  <c r="F972" i="109" s="1"/>
  <c r="G106" i="111"/>
  <c r="G972" i="109" s="1"/>
  <c r="H106" i="111"/>
  <c r="H972" i="109" s="1"/>
  <c r="I106" i="111"/>
  <c r="I972" i="109" s="1"/>
  <c r="J106" i="111"/>
  <c r="J972" i="109" s="1"/>
  <c r="K106" i="111"/>
  <c r="K972" i="109" s="1"/>
  <c r="L106" i="111"/>
  <c r="L972" i="109" s="1"/>
  <c r="M106" i="111"/>
  <c r="M972" i="109" s="1"/>
  <c r="N106" i="111"/>
  <c r="N972" i="109" s="1"/>
  <c r="O106" i="111"/>
  <c r="O972" i="109" s="1"/>
  <c r="P106" i="111"/>
  <c r="P972" i="109" s="1"/>
  <c r="Q106" i="111"/>
  <c r="Q972" i="109" s="1"/>
  <c r="R106" i="111"/>
  <c r="R972" i="109" s="1"/>
  <c r="S106" i="111"/>
  <c r="S972" i="109" s="1"/>
  <c r="T106" i="111"/>
  <c r="T972" i="109" s="1"/>
  <c r="U106" i="111"/>
  <c r="U972" i="109" s="1"/>
  <c r="V106" i="111"/>
  <c r="V972" i="109" s="1"/>
  <c r="W106" i="111"/>
  <c r="W972" i="109" s="1"/>
  <c r="X106" i="111"/>
  <c r="X972" i="109" s="1"/>
  <c r="Y106" i="111"/>
  <c r="Y972" i="109" s="1"/>
  <c r="C107" i="111"/>
  <c r="C975" i="109" s="1"/>
  <c r="D107" i="111"/>
  <c r="D975" i="109" s="1"/>
  <c r="E107" i="111"/>
  <c r="E975" i="109" s="1"/>
  <c r="F107" i="111"/>
  <c r="F975" i="109" s="1"/>
  <c r="G107" i="111"/>
  <c r="G975" i="109" s="1"/>
  <c r="H107" i="111"/>
  <c r="H975" i="109" s="1"/>
  <c r="I107" i="111"/>
  <c r="I975" i="109" s="1"/>
  <c r="J107" i="111"/>
  <c r="J975" i="109" s="1"/>
  <c r="K107" i="111"/>
  <c r="K975" i="109" s="1"/>
  <c r="L107" i="111"/>
  <c r="L975" i="109" s="1"/>
  <c r="M107" i="111"/>
  <c r="M975" i="109" s="1"/>
  <c r="N107" i="111"/>
  <c r="N975" i="109" s="1"/>
  <c r="O107" i="111"/>
  <c r="O975" i="109" s="1"/>
  <c r="P107" i="111"/>
  <c r="P975" i="109" s="1"/>
  <c r="Q107" i="111"/>
  <c r="Q975" i="109" s="1"/>
  <c r="R107" i="111"/>
  <c r="R975" i="109" s="1"/>
  <c r="S107" i="111"/>
  <c r="S975" i="109" s="1"/>
  <c r="T107" i="111"/>
  <c r="T975" i="109" s="1"/>
  <c r="U107" i="111"/>
  <c r="U975" i="109" s="1"/>
  <c r="V107" i="111"/>
  <c r="V975" i="109" s="1"/>
  <c r="W107" i="111"/>
  <c r="W975" i="109" s="1"/>
  <c r="X107" i="111"/>
  <c r="X975" i="109" s="1"/>
  <c r="Y107" i="111"/>
  <c r="Y975" i="109" s="1"/>
  <c r="C108" i="111"/>
  <c r="C978" i="109" s="1"/>
  <c r="D108" i="111"/>
  <c r="D978" i="109" s="1"/>
  <c r="E108" i="111"/>
  <c r="E978" i="109" s="1"/>
  <c r="F108" i="111"/>
  <c r="F978" i="109" s="1"/>
  <c r="G108" i="111"/>
  <c r="G978" i="109" s="1"/>
  <c r="H108" i="111"/>
  <c r="H978" i="109" s="1"/>
  <c r="I108" i="111"/>
  <c r="I978" i="109" s="1"/>
  <c r="J108" i="111"/>
  <c r="J978" i="109" s="1"/>
  <c r="K108" i="111"/>
  <c r="K978" i="109" s="1"/>
  <c r="L108" i="111"/>
  <c r="L978" i="109" s="1"/>
  <c r="M108" i="111"/>
  <c r="M978" i="109" s="1"/>
  <c r="N108" i="111"/>
  <c r="N978" i="109" s="1"/>
  <c r="O108" i="111"/>
  <c r="O978" i="109" s="1"/>
  <c r="P108" i="111"/>
  <c r="P978" i="109" s="1"/>
  <c r="Q108" i="111"/>
  <c r="Q978" i="109" s="1"/>
  <c r="R108" i="111"/>
  <c r="R978" i="109" s="1"/>
  <c r="S108" i="111"/>
  <c r="S978" i="109" s="1"/>
  <c r="T108" i="111"/>
  <c r="T978" i="109" s="1"/>
  <c r="U108" i="111"/>
  <c r="U978" i="109" s="1"/>
  <c r="V108" i="111"/>
  <c r="V978" i="109" s="1"/>
  <c r="W108" i="111"/>
  <c r="W978" i="109" s="1"/>
  <c r="X108" i="111"/>
  <c r="X978" i="109" s="1"/>
  <c r="Y108" i="111"/>
  <c r="Y978" i="109" s="1"/>
  <c r="C109" i="111"/>
  <c r="C981" i="109" s="1"/>
  <c r="D109" i="111"/>
  <c r="D981" i="109" s="1"/>
  <c r="E109" i="111"/>
  <c r="E981" i="109" s="1"/>
  <c r="F109" i="111"/>
  <c r="F981" i="109" s="1"/>
  <c r="G109" i="111"/>
  <c r="G981" i="109" s="1"/>
  <c r="H109" i="111"/>
  <c r="H981" i="109" s="1"/>
  <c r="I109" i="111"/>
  <c r="I981" i="109" s="1"/>
  <c r="J109" i="111"/>
  <c r="J981" i="109" s="1"/>
  <c r="K109" i="111"/>
  <c r="K981" i="109" s="1"/>
  <c r="L109" i="111"/>
  <c r="L981" i="109" s="1"/>
  <c r="M109" i="111"/>
  <c r="M981" i="109" s="1"/>
  <c r="N109" i="111"/>
  <c r="N981" i="109" s="1"/>
  <c r="O109" i="111"/>
  <c r="O981" i="109" s="1"/>
  <c r="P109" i="111"/>
  <c r="P981" i="109" s="1"/>
  <c r="Q109" i="111"/>
  <c r="Q981" i="109" s="1"/>
  <c r="R109" i="111"/>
  <c r="R981" i="109" s="1"/>
  <c r="S109" i="111"/>
  <c r="S981" i="109" s="1"/>
  <c r="T109" i="111"/>
  <c r="T981" i="109" s="1"/>
  <c r="U109" i="111"/>
  <c r="U981" i="109" s="1"/>
  <c r="V109" i="111"/>
  <c r="V981" i="109" s="1"/>
  <c r="W109" i="111"/>
  <c r="W981" i="109" s="1"/>
  <c r="X109" i="111"/>
  <c r="X981" i="109" s="1"/>
  <c r="Y109" i="111"/>
  <c r="Y981" i="109" s="1"/>
  <c r="C110" i="111"/>
  <c r="C984" i="109" s="1"/>
  <c r="D110" i="111"/>
  <c r="D984" i="109" s="1"/>
  <c r="E110" i="111"/>
  <c r="E984" i="109" s="1"/>
  <c r="F110" i="111"/>
  <c r="F984" i="109" s="1"/>
  <c r="G110" i="111"/>
  <c r="G984" i="109" s="1"/>
  <c r="H110" i="111"/>
  <c r="H984" i="109" s="1"/>
  <c r="I110" i="111"/>
  <c r="I984" i="109" s="1"/>
  <c r="J110" i="111"/>
  <c r="J984" i="109" s="1"/>
  <c r="K110" i="111"/>
  <c r="K984" i="109" s="1"/>
  <c r="L110" i="111"/>
  <c r="L984" i="109" s="1"/>
  <c r="M110" i="111"/>
  <c r="M984" i="109" s="1"/>
  <c r="N110" i="111"/>
  <c r="N984" i="109" s="1"/>
  <c r="O110" i="111"/>
  <c r="O984" i="109" s="1"/>
  <c r="P110" i="111"/>
  <c r="P984" i="109" s="1"/>
  <c r="Q110" i="111"/>
  <c r="Q984" i="109" s="1"/>
  <c r="R110" i="111"/>
  <c r="R984" i="109" s="1"/>
  <c r="S110" i="111"/>
  <c r="S984" i="109" s="1"/>
  <c r="T110" i="111"/>
  <c r="T984" i="109" s="1"/>
  <c r="U110" i="111"/>
  <c r="U984" i="109" s="1"/>
  <c r="V110" i="111"/>
  <c r="V984" i="109" s="1"/>
  <c r="W110" i="111"/>
  <c r="W984" i="109" s="1"/>
  <c r="X110" i="111"/>
  <c r="X984" i="109" s="1"/>
  <c r="Y110" i="111"/>
  <c r="Y984" i="109" s="1"/>
  <c r="C111" i="111"/>
  <c r="C987" i="109" s="1"/>
  <c r="D111" i="111"/>
  <c r="D987" i="109" s="1"/>
  <c r="E111" i="111"/>
  <c r="E987" i="109" s="1"/>
  <c r="F111" i="111"/>
  <c r="F987" i="109" s="1"/>
  <c r="G111" i="111"/>
  <c r="G987" i="109" s="1"/>
  <c r="H111" i="111"/>
  <c r="H987" i="109" s="1"/>
  <c r="I111" i="111"/>
  <c r="I987" i="109" s="1"/>
  <c r="J111" i="111"/>
  <c r="J987" i="109" s="1"/>
  <c r="K111" i="111"/>
  <c r="K987" i="109" s="1"/>
  <c r="L111" i="111"/>
  <c r="L987" i="109" s="1"/>
  <c r="M111" i="111"/>
  <c r="M987" i="109" s="1"/>
  <c r="N111" i="111"/>
  <c r="N987" i="109" s="1"/>
  <c r="O111" i="111"/>
  <c r="O987" i="109" s="1"/>
  <c r="P111" i="111"/>
  <c r="P987" i="109" s="1"/>
  <c r="Q111" i="111"/>
  <c r="Q987" i="109" s="1"/>
  <c r="R111" i="111"/>
  <c r="R987" i="109" s="1"/>
  <c r="S111" i="111"/>
  <c r="S987" i="109" s="1"/>
  <c r="T111" i="111"/>
  <c r="T987" i="109" s="1"/>
  <c r="U111" i="111"/>
  <c r="U987" i="109" s="1"/>
  <c r="V111" i="111"/>
  <c r="V987" i="109" s="1"/>
  <c r="W111" i="111"/>
  <c r="W987" i="109" s="1"/>
  <c r="X111" i="111"/>
  <c r="X987" i="109" s="1"/>
  <c r="Y111" i="111"/>
  <c r="Y987" i="109" s="1"/>
  <c r="C112" i="111"/>
  <c r="C990" i="109" s="1"/>
  <c r="D112" i="111"/>
  <c r="D990" i="109" s="1"/>
  <c r="E112" i="111"/>
  <c r="E990" i="109" s="1"/>
  <c r="F112" i="111"/>
  <c r="F990" i="109" s="1"/>
  <c r="G112" i="111"/>
  <c r="G990" i="109" s="1"/>
  <c r="H112" i="111"/>
  <c r="H990" i="109" s="1"/>
  <c r="I112" i="111"/>
  <c r="I990" i="109" s="1"/>
  <c r="J112" i="111"/>
  <c r="J990" i="109" s="1"/>
  <c r="K112" i="111"/>
  <c r="K990" i="109" s="1"/>
  <c r="L112" i="111"/>
  <c r="L990" i="109" s="1"/>
  <c r="M112" i="111"/>
  <c r="M990" i="109" s="1"/>
  <c r="N112" i="111"/>
  <c r="N990" i="109" s="1"/>
  <c r="O112" i="111"/>
  <c r="O990" i="109" s="1"/>
  <c r="P112" i="111"/>
  <c r="P990" i="109" s="1"/>
  <c r="Q112" i="111"/>
  <c r="Q990" i="109" s="1"/>
  <c r="R112" i="111"/>
  <c r="R990" i="109" s="1"/>
  <c r="S112" i="111"/>
  <c r="S990" i="109" s="1"/>
  <c r="T112" i="111"/>
  <c r="T990" i="109" s="1"/>
  <c r="U112" i="111"/>
  <c r="U990" i="109" s="1"/>
  <c r="V112" i="111"/>
  <c r="V990" i="109" s="1"/>
  <c r="W112" i="111"/>
  <c r="W990" i="109" s="1"/>
  <c r="X112" i="111"/>
  <c r="X990" i="109" s="1"/>
  <c r="Y112" i="111"/>
  <c r="Y990" i="109" s="1"/>
  <c r="C113" i="111"/>
  <c r="C993" i="109" s="1"/>
  <c r="D113" i="111"/>
  <c r="D993" i="109" s="1"/>
  <c r="E113" i="111"/>
  <c r="E993" i="109" s="1"/>
  <c r="F113" i="111"/>
  <c r="F993" i="109" s="1"/>
  <c r="G113" i="111"/>
  <c r="G993" i="109" s="1"/>
  <c r="H113" i="111"/>
  <c r="H993" i="109" s="1"/>
  <c r="I113" i="111"/>
  <c r="I993" i="109" s="1"/>
  <c r="J113" i="111"/>
  <c r="J993" i="109" s="1"/>
  <c r="K113" i="111"/>
  <c r="K993" i="109" s="1"/>
  <c r="L113" i="111"/>
  <c r="L993" i="109" s="1"/>
  <c r="M113" i="111"/>
  <c r="M993" i="109" s="1"/>
  <c r="N113" i="111"/>
  <c r="N993" i="109" s="1"/>
  <c r="O113" i="111"/>
  <c r="O993" i="109" s="1"/>
  <c r="P113" i="111"/>
  <c r="P993" i="109" s="1"/>
  <c r="Q113" i="111"/>
  <c r="Q993" i="109" s="1"/>
  <c r="R113" i="111"/>
  <c r="R993" i="109" s="1"/>
  <c r="S113" i="111"/>
  <c r="S993" i="109" s="1"/>
  <c r="T113" i="111"/>
  <c r="T993" i="109" s="1"/>
  <c r="U113" i="111"/>
  <c r="U993" i="109" s="1"/>
  <c r="V113" i="111"/>
  <c r="V993" i="109" s="1"/>
  <c r="W113" i="111"/>
  <c r="W993" i="109" s="1"/>
  <c r="X113" i="111"/>
  <c r="X993" i="109" s="1"/>
  <c r="Y113" i="111"/>
  <c r="Y993" i="109" s="1"/>
  <c r="C114" i="111"/>
  <c r="C996" i="109" s="1"/>
  <c r="D114" i="111"/>
  <c r="D996" i="109" s="1"/>
  <c r="E114" i="111"/>
  <c r="E996" i="109" s="1"/>
  <c r="F114" i="111"/>
  <c r="F996" i="109" s="1"/>
  <c r="G114" i="111"/>
  <c r="G996" i="109" s="1"/>
  <c r="H114" i="111"/>
  <c r="H996" i="109" s="1"/>
  <c r="I114" i="111"/>
  <c r="I996" i="109" s="1"/>
  <c r="J114" i="111"/>
  <c r="J996" i="109" s="1"/>
  <c r="K114" i="111"/>
  <c r="K996" i="109" s="1"/>
  <c r="L114" i="111"/>
  <c r="L996" i="109" s="1"/>
  <c r="M114" i="111"/>
  <c r="M996" i="109" s="1"/>
  <c r="N114" i="111"/>
  <c r="N996" i="109" s="1"/>
  <c r="O114" i="111"/>
  <c r="O996" i="109" s="1"/>
  <c r="P114" i="111"/>
  <c r="P996" i="109" s="1"/>
  <c r="Q114" i="111"/>
  <c r="Q996" i="109" s="1"/>
  <c r="R114" i="111"/>
  <c r="R996" i="109" s="1"/>
  <c r="S114" i="111"/>
  <c r="S996" i="109" s="1"/>
  <c r="T114" i="111"/>
  <c r="T996" i="109" s="1"/>
  <c r="U114" i="111"/>
  <c r="U996" i="109" s="1"/>
  <c r="V114" i="111"/>
  <c r="V996" i="109" s="1"/>
  <c r="W114" i="111"/>
  <c r="W996" i="109" s="1"/>
  <c r="X114" i="111"/>
  <c r="X996" i="109" s="1"/>
  <c r="Y114" i="111"/>
  <c r="Y996" i="109" s="1"/>
  <c r="C115" i="111"/>
  <c r="C999" i="109" s="1"/>
  <c r="D115" i="111"/>
  <c r="D999" i="109" s="1"/>
  <c r="E115" i="111"/>
  <c r="E999" i="109" s="1"/>
  <c r="F115" i="111"/>
  <c r="F999" i="109" s="1"/>
  <c r="G115" i="111"/>
  <c r="G999" i="109" s="1"/>
  <c r="H115" i="111"/>
  <c r="H999" i="109" s="1"/>
  <c r="I115" i="111"/>
  <c r="I999" i="109" s="1"/>
  <c r="J115" i="111"/>
  <c r="J999" i="109" s="1"/>
  <c r="K115" i="111"/>
  <c r="K999" i="109" s="1"/>
  <c r="L115" i="111"/>
  <c r="L999" i="109" s="1"/>
  <c r="M115" i="111"/>
  <c r="M999" i="109" s="1"/>
  <c r="N115" i="111"/>
  <c r="N999" i="109" s="1"/>
  <c r="O115" i="111"/>
  <c r="O999" i="109" s="1"/>
  <c r="P115" i="111"/>
  <c r="P999" i="109" s="1"/>
  <c r="Q115" i="111"/>
  <c r="Q999" i="109" s="1"/>
  <c r="R115" i="111"/>
  <c r="R999" i="109" s="1"/>
  <c r="S115" i="111"/>
  <c r="S999" i="109" s="1"/>
  <c r="T115" i="111"/>
  <c r="T999" i="109" s="1"/>
  <c r="U115" i="111"/>
  <c r="U999" i="109" s="1"/>
  <c r="V115" i="111"/>
  <c r="V999" i="109" s="1"/>
  <c r="W115" i="111"/>
  <c r="W999" i="109" s="1"/>
  <c r="X115" i="111"/>
  <c r="X999" i="109" s="1"/>
  <c r="Y115" i="111"/>
  <c r="Y999" i="109" s="1"/>
  <c r="C116" i="111"/>
  <c r="C1002" i="109" s="1"/>
  <c r="D116" i="111"/>
  <c r="D1002" i="109" s="1"/>
  <c r="E116" i="111"/>
  <c r="E1002" i="109" s="1"/>
  <c r="F116" i="111"/>
  <c r="F1002" i="109" s="1"/>
  <c r="G116" i="111"/>
  <c r="G1002" i="109" s="1"/>
  <c r="H116" i="111"/>
  <c r="H1002" i="109" s="1"/>
  <c r="I116" i="111"/>
  <c r="I1002" i="109" s="1"/>
  <c r="J116" i="111"/>
  <c r="J1002" i="109" s="1"/>
  <c r="K116" i="111"/>
  <c r="K1002" i="109" s="1"/>
  <c r="L116" i="111"/>
  <c r="L1002" i="109" s="1"/>
  <c r="M116" i="111"/>
  <c r="M1002" i="109" s="1"/>
  <c r="N116" i="111"/>
  <c r="N1002" i="109" s="1"/>
  <c r="O116" i="111"/>
  <c r="O1002" i="109" s="1"/>
  <c r="P116" i="111"/>
  <c r="P1002" i="109" s="1"/>
  <c r="Q116" i="111"/>
  <c r="Q1002" i="109" s="1"/>
  <c r="R116" i="111"/>
  <c r="R1002" i="109" s="1"/>
  <c r="S116" i="111"/>
  <c r="S1002" i="109" s="1"/>
  <c r="T116" i="111"/>
  <c r="T1002" i="109" s="1"/>
  <c r="U116" i="111"/>
  <c r="U1002" i="109" s="1"/>
  <c r="V116" i="111"/>
  <c r="V1002" i="109" s="1"/>
  <c r="W116" i="111"/>
  <c r="W1002" i="109" s="1"/>
  <c r="X116" i="111"/>
  <c r="X1002" i="109" s="1"/>
  <c r="Y116" i="111"/>
  <c r="Y1002" i="109" s="1"/>
  <c r="C117" i="111"/>
  <c r="C1005" i="109" s="1"/>
  <c r="D117" i="111"/>
  <c r="D1005" i="109" s="1"/>
  <c r="E117" i="111"/>
  <c r="E1005" i="109" s="1"/>
  <c r="F117" i="111"/>
  <c r="F1005" i="109" s="1"/>
  <c r="G117" i="111"/>
  <c r="G1005" i="109" s="1"/>
  <c r="H117" i="111"/>
  <c r="H1005" i="109" s="1"/>
  <c r="I117" i="111"/>
  <c r="I1005" i="109" s="1"/>
  <c r="J117" i="111"/>
  <c r="J1005" i="109" s="1"/>
  <c r="K117" i="111"/>
  <c r="K1005" i="109" s="1"/>
  <c r="L117" i="111"/>
  <c r="L1005" i="109" s="1"/>
  <c r="M117" i="111"/>
  <c r="M1005" i="109" s="1"/>
  <c r="N117" i="111"/>
  <c r="N1005" i="109" s="1"/>
  <c r="O117" i="111"/>
  <c r="O1005" i="109" s="1"/>
  <c r="P117" i="111"/>
  <c r="P1005" i="109" s="1"/>
  <c r="Q117" i="111"/>
  <c r="Q1005" i="109" s="1"/>
  <c r="R117" i="111"/>
  <c r="R1005" i="109" s="1"/>
  <c r="S117" i="111"/>
  <c r="S1005" i="109" s="1"/>
  <c r="T117" i="111"/>
  <c r="T1005" i="109" s="1"/>
  <c r="U117" i="111"/>
  <c r="U1005" i="109" s="1"/>
  <c r="V117" i="111"/>
  <c r="V1005" i="109" s="1"/>
  <c r="W117" i="111"/>
  <c r="W1005" i="109" s="1"/>
  <c r="X117" i="111"/>
  <c r="X1005" i="109" s="1"/>
  <c r="Y117" i="111"/>
  <c r="Y1005" i="109" s="1"/>
  <c r="C118" i="111"/>
  <c r="C1008" i="109" s="1"/>
  <c r="D118" i="111"/>
  <c r="D1008" i="109" s="1"/>
  <c r="E118" i="111"/>
  <c r="E1008" i="109" s="1"/>
  <c r="F118" i="111"/>
  <c r="F1008" i="109" s="1"/>
  <c r="G118" i="111"/>
  <c r="G1008" i="109" s="1"/>
  <c r="H118" i="111"/>
  <c r="H1008" i="109" s="1"/>
  <c r="I118" i="111"/>
  <c r="I1008" i="109" s="1"/>
  <c r="J118" i="111"/>
  <c r="J1008" i="109" s="1"/>
  <c r="K118" i="111"/>
  <c r="K1008" i="109" s="1"/>
  <c r="L118" i="111"/>
  <c r="L1008" i="109" s="1"/>
  <c r="M118" i="111"/>
  <c r="M1008" i="109" s="1"/>
  <c r="N118" i="111"/>
  <c r="N1008" i="109" s="1"/>
  <c r="O118" i="111"/>
  <c r="O1008" i="109" s="1"/>
  <c r="P118" i="111"/>
  <c r="P1008" i="109" s="1"/>
  <c r="Q118" i="111"/>
  <c r="Q1008" i="109" s="1"/>
  <c r="R118" i="111"/>
  <c r="R1008" i="109" s="1"/>
  <c r="S118" i="111"/>
  <c r="S1008" i="109" s="1"/>
  <c r="T118" i="111"/>
  <c r="T1008" i="109" s="1"/>
  <c r="U118" i="111"/>
  <c r="U1008" i="109" s="1"/>
  <c r="V118" i="111"/>
  <c r="V1008" i="109" s="1"/>
  <c r="W118" i="111"/>
  <c r="W1008" i="109" s="1"/>
  <c r="X118" i="111"/>
  <c r="X1008" i="109" s="1"/>
  <c r="Y118" i="111"/>
  <c r="Y1008" i="109" s="1"/>
  <c r="C119" i="111"/>
  <c r="C1011" i="109" s="1"/>
  <c r="D119" i="111"/>
  <c r="D1011" i="109" s="1"/>
  <c r="E119" i="111"/>
  <c r="E1011" i="109" s="1"/>
  <c r="F119" i="111"/>
  <c r="F1011" i="109" s="1"/>
  <c r="G119" i="111"/>
  <c r="G1011" i="109" s="1"/>
  <c r="H119" i="111"/>
  <c r="H1011" i="109" s="1"/>
  <c r="I119" i="111"/>
  <c r="I1011" i="109" s="1"/>
  <c r="J119" i="111"/>
  <c r="J1011" i="109" s="1"/>
  <c r="K119" i="111"/>
  <c r="K1011" i="109" s="1"/>
  <c r="L119" i="111"/>
  <c r="L1011" i="109" s="1"/>
  <c r="M119" i="111"/>
  <c r="M1011" i="109" s="1"/>
  <c r="N119" i="111"/>
  <c r="N1011" i="109" s="1"/>
  <c r="O119" i="111"/>
  <c r="O1011" i="109" s="1"/>
  <c r="P119" i="111"/>
  <c r="P1011" i="109" s="1"/>
  <c r="Q119" i="111"/>
  <c r="Q1011" i="109" s="1"/>
  <c r="R119" i="111"/>
  <c r="R1011" i="109" s="1"/>
  <c r="S119" i="111"/>
  <c r="S1011" i="109" s="1"/>
  <c r="T119" i="111"/>
  <c r="T1011" i="109" s="1"/>
  <c r="U119" i="111"/>
  <c r="U1011" i="109" s="1"/>
  <c r="V119" i="111"/>
  <c r="V1011" i="109" s="1"/>
  <c r="W119" i="111"/>
  <c r="W1011" i="109" s="1"/>
  <c r="X119" i="111"/>
  <c r="X1011" i="109" s="1"/>
  <c r="Y119" i="111"/>
  <c r="Y1011" i="109" s="1"/>
  <c r="C120" i="111"/>
  <c r="C1014" i="109" s="1"/>
  <c r="D120" i="111"/>
  <c r="D1014" i="109" s="1"/>
  <c r="E120" i="111"/>
  <c r="E1014" i="109" s="1"/>
  <c r="F120" i="111"/>
  <c r="F1014" i="109" s="1"/>
  <c r="G120" i="111"/>
  <c r="G1014" i="109" s="1"/>
  <c r="H120" i="111"/>
  <c r="H1014" i="109" s="1"/>
  <c r="I120" i="111"/>
  <c r="I1014" i="109" s="1"/>
  <c r="J120" i="111"/>
  <c r="J1014" i="109" s="1"/>
  <c r="K120" i="111"/>
  <c r="K1014" i="109" s="1"/>
  <c r="L120" i="111"/>
  <c r="L1014" i="109" s="1"/>
  <c r="M120" i="111"/>
  <c r="M1014" i="109" s="1"/>
  <c r="N120" i="111"/>
  <c r="N1014" i="109" s="1"/>
  <c r="O120" i="111"/>
  <c r="O1014" i="109" s="1"/>
  <c r="P120" i="111"/>
  <c r="P1014" i="109" s="1"/>
  <c r="Q120" i="111"/>
  <c r="Q1014" i="109" s="1"/>
  <c r="R120" i="111"/>
  <c r="R1014" i="109" s="1"/>
  <c r="S120" i="111"/>
  <c r="S1014" i="109" s="1"/>
  <c r="T120" i="111"/>
  <c r="T1014" i="109" s="1"/>
  <c r="U120" i="111"/>
  <c r="U1014" i="109" s="1"/>
  <c r="V120" i="111"/>
  <c r="V1014" i="109" s="1"/>
  <c r="W120" i="111"/>
  <c r="W1014" i="109" s="1"/>
  <c r="X120" i="111"/>
  <c r="X1014" i="109" s="1"/>
  <c r="Y120" i="111"/>
  <c r="Y1014" i="109" s="1"/>
  <c r="C121" i="111"/>
  <c r="C1017" i="109" s="1"/>
  <c r="D121" i="111"/>
  <c r="D1017" i="109" s="1"/>
  <c r="E121" i="111"/>
  <c r="E1017" i="109" s="1"/>
  <c r="F121" i="111"/>
  <c r="F1017" i="109" s="1"/>
  <c r="G121" i="111"/>
  <c r="G1017" i="109" s="1"/>
  <c r="H121" i="111"/>
  <c r="H1017" i="109" s="1"/>
  <c r="I121" i="111"/>
  <c r="I1017" i="109" s="1"/>
  <c r="J121" i="111"/>
  <c r="J1017" i="109" s="1"/>
  <c r="K121" i="111"/>
  <c r="K1017" i="109" s="1"/>
  <c r="L121" i="111"/>
  <c r="L1017" i="109" s="1"/>
  <c r="M121" i="111"/>
  <c r="M1017" i="109" s="1"/>
  <c r="N121" i="111"/>
  <c r="N1017" i="109" s="1"/>
  <c r="O121" i="111"/>
  <c r="O1017" i="109" s="1"/>
  <c r="P121" i="111"/>
  <c r="P1017" i="109" s="1"/>
  <c r="Q121" i="111"/>
  <c r="Q1017" i="109" s="1"/>
  <c r="R121" i="111"/>
  <c r="R1017" i="109" s="1"/>
  <c r="S121" i="111"/>
  <c r="S1017" i="109" s="1"/>
  <c r="T121" i="111"/>
  <c r="T1017" i="109" s="1"/>
  <c r="U121" i="111"/>
  <c r="U1017" i="109" s="1"/>
  <c r="V121" i="111"/>
  <c r="V1017" i="109" s="1"/>
  <c r="W121" i="111"/>
  <c r="W1017" i="109" s="1"/>
  <c r="X121" i="111"/>
  <c r="X1017" i="109" s="1"/>
  <c r="Y121" i="111"/>
  <c r="Y1017" i="109" s="1"/>
  <c r="C122" i="111"/>
  <c r="C1020" i="109" s="1"/>
  <c r="D122" i="111"/>
  <c r="D1020" i="109" s="1"/>
  <c r="E122" i="111"/>
  <c r="E1020" i="109" s="1"/>
  <c r="F122" i="111"/>
  <c r="F1020" i="109" s="1"/>
  <c r="G122" i="111"/>
  <c r="G1020" i="109" s="1"/>
  <c r="H122" i="111"/>
  <c r="H1020" i="109" s="1"/>
  <c r="I122" i="111"/>
  <c r="I1020" i="109" s="1"/>
  <c r="J122" i="111"/>
  <c r="J1020" i="109" s="1"/>
  <c r="K122" i="111"/>
  <c r="K1020" i="109" s="1"/>
  <c r="L122" i="111"/>
  <c r="L1020" i="109" s="1"/>
  <c r="M122" i="111"/>
  <c r="M1020" i="109" s="1"/>
  <c r="N122" i="111"/>
  <c r="N1020" i="109" s="1"/>
  <c r="O122" i="111"/>
  <c r="O1020" i="109" s="1"/>
  <c r="P122" i="111"/>
  <c r="P1020" i="109" s="1"/>
  <c r="Q122" i="111"/>
  <c r="Q1020" i="109" s="1"/>
  <c r="R122" i="111"/>
  <c r="R1020" i="109" s="1"/>
  <c r="S122" i="111"/>
  <c r="S1020" i="109" s="1"/>
  <c r="T122" i="111"/>
  <c r="T1020" i="109" s="1"/>
  <c r="U122" i="111"/>
  <c r="U1020" i="109" s="1"/>
  <c r="V122" i="111"/>
  <c r="V1020" i="109" s="1"/>
  <c r="W122" i="111"/>
  <c r="W1020" i="109" s="1"/>
  <c r="X122" i="111"/>
  <c r="X1020" i="109" s="1"/>
  <c r="Y122" i="111"/>
  <c r="Y1020" i="109" s="1"/>
  <c r="C123" i="111"/>
  <c r="C1023" i="109" s="1"/>
  <c r="D123" i="111"/>
  <c r="D1023" i="109" s="1"/>
  <c r="E123" i="111"/>
  <c r="E1023" i="109" s="1"/>
  <c r="F123" i="111"/>
  <c r="F1023" i="109" s="1"/>
  <c r="G123" i="111"/>
  <c r="G1023" i="109" s="1"/>
  <c r="H123" i="111"/>
  <c r="H1023" i="109" s="1"/>
  <c r="I123" i="111"/>
  <c r="I1023" i="109" s="1"/>
  <c r="J123" i="111"/>
  <c r="J1023" i="109" s="1"/>
  <c r="K123" i="111"/>
  <c r="K1023" i="109" s="1"/>
  <c r="L123" i="111"/>
  <c r="L1023" i="109" s="1"/>
  <c r="M123" i="111"/>
  <c r="M1023" i="109" s="1"/>
  <c r="N123" i="111"/>
  <c r="N1023" i="109" s="1"/>
  <c r="O123" i="111"/>
  <c r="O1023" i="109" s="1"/>
  <c r="P123" i="111"/>
  <c r="P1023" i="109" s="1"/>
  <c r="Q123" i="111"/>
  <c r="Q1023" i="109" s="1"/>
  <c r="R123" i="111"/>
  <c r="R1023" i="109" s="1"/>
  <c r="S123" i="111"/>
  <c r="S1023" i="109" s="1"/>
  <c r="T123" i="111"/>
  <c r="T1023" i="109" s="1"/>
  <c r="U123" i="111"/>
  <c r="U1023" i="109" s="1"/>
  <c r="V123" i="111"/>
  <c r="V1023" i="109" s="1"/>
  <c r="W123" i="111"/>
  <c r="W1023" i="109" s="1"/>
  <c r="X123" i="111"/>
  <c r="X1023" i="109" s="1"/>
  <c r="Y123" i="111"/>
  <c r="Y1023" i="109" s="1"/>
  <c r="C124" i="111"/>
  <c r="C1026" i="109" s="1"/>
  <c r="D124" i="111"/>
  <c r="D1026" i="109" s="1"/>
  <c r="E124" i="111"/>
  <c r="E1026" i="109" s="1"/>
  <c r="F124" i="111"/>
  <c r="F1026" i="109" s="1"/>
  <c r="G124" i="111"/>
  <c r="G1026" i="109" s="1"/>
  <c r="H124" i="111"/>
  <c r="H1026" i="109" s="1"/>
  <c r="I124" i="111"/>
  <c r="I1026" i="109" s="1"/>
  <c r="J124" i="111"/>
  <c r="J1026" i="109" s="1"/>
  <c r="K124" i="111"/>
  <c r="K1026" i="109" s="1"/>
  <c r="L124" i="111"/>
  <c r="L1026" i="109" s="1"/>
  <c r="M124" i="111"/>
  <c r="M1026" i="109" s="1"/>
  <c r="N124" i="111"/>
  <c r="N1026" i="109" s="1"/>
  <c r="O124" i="111"/>
  <c r="O1026" i="109" s="1"/>
  <c r="P124" i="111"/>
  <c r="P1026" i="109" s="1"/>
  <c r="Q124" i="111"/>
  <c r="Q1026" i="109" s="1"/>
  <c r="R124" i="111"/>
  <c r="R1026" i="109" s="1"/>
  <c r="S124" i="111"/>
  <c r="S1026" i="109" s="1"/>
  <c r="T124" i="111"/>
  <c r="T1026" i="109" s="1"/>
  <c r="U124" i="111"/>
  <c r="U1026" i="109" s="1"/>
  <c r="V124" i="111"/>
  <c r="V1026" i="109" s="1"/>
  <c r="W124" i="111"/>
  <c r="W1026" i="109" s="1"/>
  <c r="X124" i="111"/>
  <c r="X1026" i="109" s="1"/>
  <c r="Y124" i="111"/>
  <c r="Y1026" i="109" s="1"/>
  <c r="C125" i="111"/>
  <c r="C1029" i="109" s="1"/>
  <c r="D125" i="111"/>
  <c r="D1029" i="109" s="1"/>
  <c r="E125" i="111"/>
  <c r="E1029" i="109" s="1"/>
  <c r="F125" i="111"/>
  <c r="F1029" i="109" s="1"/>
  <c r="G125" i="111"/>
  <c r="G1029" i="109" s="1"/>
  <c r="H125" i="111"/>
  <c r="H1029" i="109" s="1"/>
  <c r="I125" i="111"/>
  <c r="I1029" i="109" s="1"/>
  <c r="J125" i="111"/>
  <c r="J1029" i="109" s="1"/>
  <c r="K125" i="111"/>
  <c r="K1029" i="109" s="1"/>
  <c r="L125" i="111"/>
  <c r="L1029" i="109" s="1"/>
  <c r="M125" i="111"/>
  <c r="M1029" i="109" s="1"/>
  <c r="N125" i="111"/>
  <c r="N1029" i="109" s="1"/>
  <c r="O125" i="111"/>
  <c r="O1029" i="109" s="1"/>
  <c r="P125" i="111"/>
  <c r="P1029" i="109" s="1"/>
  <c r="Q125" i="111"/>
  <c r="Q1029" i="109" s="1"/>
  <c r="R125" i="111"/>
  <c r="R1029" i="109" s="1"/>
  <c r="S125" i="111"/>
  <c r="S1029" i="109" s="1"/>
  <c r="T125" i="111"/>
  <c r="T1029" i="109" s="1"/>
  <c r="U125" i="111"/>
  <c r="U1029" i="109" s="1"/>
  <c r="V125" i="111"/>
  <c r="V1029" i="109" s="1"/>
  <c r="W125" i="111"/>
  <c r="W1029" i="109" s="1"/>
  <c r="X125" i="111"/>
  <c r="X1029" i="109" s="1"/>
  <c r="Y125" i="111"/>
  <c r="Y1029" i="109" s="1"/>
  <c r="C126" i="111"/>
  <c r="C1032" i="109" s="1"/>
  <c r="D126" i="111"/>
  <c r="D1032" i="109" s="1"/>
  <c r="E126" i="111"/>
  <c r="E1032" i="109" s="1"/>
  <c r="F126" i="111"/>
  <c r="F1032" i="109" s="1"/>
  <c r="G126" i="111"/>
  <c r="G1032" i="109" s="1"/>
  <c r="H126" i="111"/>
  <c r="H1032" i="109" s="1"/>
  <c r="I126" i="111"/>
  <c r="I1032" i="109" s="1"/>
  <c r="J126" i="111"/>
  <c r="J1032" i="109" s="1"/>
  <c r="K126" i="111"/>
  <c r="K1032" i="109" s="1"/>
  <c r="L126" i="111"/>
  <c r="L1032" i="109" s="1"/>
  <c r="M126" i="111"/>
  <c r="M1032" i="109" s="1"/>
  <c r="N126" i="111"/>
  <c r="N1032" i="109" s="1"/>
  <c r="O126" i="111"/>
  <c r="O1032" i="109" s="1"/>
  <c r="P126" i="111"/>
  <c r="P1032" i="109" s="1"/>
  <c r="Q126" i="111"/>
  <c r="Q1032" i="109" s="1"/>
  <c r="R126" i="111"/>
  <c r="R1032" i="109" s="1"/>
  <c r="S126" i="111"/>
  <c r="S1032" i="109" s="1"/>
  <c r="T126" i="111"/>
  <c r="T1032" i="109" s="1"/>
  <c r="U126" i="111"/>
  <c r="U1032" i="109" s="1"/>
  <c r="V126" i="111"/>
  <c r="V1032" i="109" s="1"/>
  <c r="W126" i="111"/>
  <c r="W1032" i="109" s="1"/>
  <c r="X126" i="111"/>
  <c r="X1032" i="109" s="1"/>
  <c r="Y126" i="111"/>
  <c r="Y1032" i="109" s="1"/>
  <c r="C127" i="111"/>
  <c r="C1035" i="109" s="1"/>
  <c r="D127" i="111"/>
  <c r="D1035" i="109" s="1"/>
  <c r="E127" i="111"/>
  <c r="E1035" i="109" s="1"/>
  <c r="F127" i="111"/>
  <c r="F1035" i="109" s="1"/>
  <c r="G127" i="111"/>
  <c r="G1035" i="109" s="1"/>
  <c r="H127" i="111"/>
  <c r="H1035" i="109" s="1"/>
  <c r="I127" i="111"/>
  <c r="I1035" i="109" s="1"/>
  <c r="J127" i="111"/>
  <c r="J1035" i="109" s="1"/>
  <c r="K127" i="111"/>
  <c r="K1035" i="109" s="1"/>
  <c r="L127" i="111"/>
  <c r="L1035" i="109" s="1"/>
  <c r="M127" i="111"/>
  <c r="M1035" i="109" s="1"/>
  <c r="N127" i="111"/>
  <c r="N1035" i="109" s="1"/>
  <c r="O127" i="111"/>
  <c r="O1035" i="109" s="1"/>
  <c r="P127" i="111"/>
  <c r="P1035" i="109" s="1"/>
  <c r="Q127" i="111"/>
  <c r="Q1035" i="109" s="1"/>
  <c r="R127" i="111"/>
  <c r="R1035" i="109" s="1"/>
  <c r="S127" i="111"/>
  <c r="S1035" i="109" s="1"/>
  <c r="T127" i="111"/>
  <c r="T1035" i="109" s="1"/>
  <c r="U127" i="111"/>
  <c r="U1035" i="109" s="1"/>
  <c r="V127" i="111"/>
  <c r="V1035" i="109" s="1"/>
  <c r="W127" i="111"/>
  <c r="W1035" i="109" s="1"/>
  <c r="X127" i="111"/>
  <c r="X1035" i="109" s="1"/>
  <c r="Y127" i="111"/>
  <c r="Y1035" i="109" s="1"/>
  <c r="C128" i="111"/>
  <c r="C1038" i="109" s="1"/>
  <c r="D128" i="111"/>
  <c r="D1038" i="109" s="1"/>
  <c r="E128" i="111"/>
  <c r="E1038" i="109" s="1"/>
  <c r="F128" i="111"/>
  <c r="F1038" i="109" s="1"/>
  <c r="G128" i="111"/>
  <c r="G1038" i="109" s="1"/>
  <c r="H128" i="111"/>
  <c r="H1038" i="109" s="1"/>
  <c r="I128" i="111"/>
  <c r="I1038" i="109" s="1"/>
  <c r="J128" i="111"/>
  <c r="J1038" i="109" s="1"/>
  <c r="K128" i="111"/>
  <c r="K1038" i="109" s="1"/>
  <c r="L128" i="111"/>
  <c r="L1038" i="109" s="1"/>
  <c r="M128" i="111"/>
  <c r="M1038" i="109" s="1"/>
  <c r="N128" i="111"/>
  <c r="N1038" i="109" s="1"/>
  <c r="O128" i="111"/>
  <c r="O1038" i="109" s="1"/>
  <c r="P128" i="111"/>
  <c r="P1038" i="109" s="1"/>
  <c r="Q128" i="111"/>
  <c r="Q1038" i="109" s="1"/>
  <c r="R128" i="111"/>
  <c r="R1038" i="109" s="1"/>
  <c r="S128" i="111"/>
  <c r="S1038" i="109" s="1"/>
  <c r="T128" i="111"/>
  <c r="T1038" i="109" s="1"/>
  <c r="U128" i="111"/>
  <c r="U1038" i="109" s="1"/>
  <c r="V128" i="111"/>
  <c r="V1038" i="109" s="1"/>
  <c r="W128" i="111"/>
  <c r="W1038" i="109" s="1"/>
  <c r="X128" i="111"/>
  <c r="X1038" i="109" s="1"/>
  <c r="Y128" i="111"/>
  <c r="Y1038" i="109" s="1"/>
  <c r="C129" i="111"/>
  <c r="C1041" i="109" s="1"/>
  <c r="D129" i="111"/>
  <c r="D1041" i="109" s="1"/>
  <c r="E129" i="111"/>
  <c r="E1041" i="109" s="1"/>
  <c r="F129" i="111"/>
  <c r="F1041" i="109" s="1"/>
  <c r="G129" i="111"/>
  <c r="G1041" i="109" s="1"/>
  <c r="H129" i="111"/>
  <c r="H1041" i="109" s="1"/>
  <c r="I129" i="111"/>
  <c r="I1041" i="109" s="1"/>
  <c r="J129" i="111"/>
  <c r="J1041" i="109" s="1"/>
  <c r="K129" i="111"/>
  <c r="K1041" i="109" s="1"/>
  <c r="L129" i="111"/>
  <c r="L1041" i="109" s="1"/>
  <c r="M129" i="111"/>
  <c r="M1041" i="109" s="1"/>
  <c r="N129" i="111"/>
  <c r="N1041" i="109" s="1"/>
  <c r="O129" i="111"/>
  <c r="O1041" i="109" s="1"/>
  <c r="P129" i="111"/>
  <c r="P1041" i="109" s="1"/>
  <c r="Q129" i="111"/>
  <c r="Q1041" i="109" s="1"/>
  <c r="R129" i="111"/>
  <c r="R1041" i="109" s="1"/>
  <c r="S129" i="111"/>
  <c r="S1041" i="109" s="1"/>
  <c r="T129" i="111"/>
  <c r="T1041" i="109" s="1"/>
  <c r="U129" i="111"/>
  <c r="U1041" i="109" s="1"/>
  <c r="V129" i="111"/>
  <c r="V1041" i="109" s="1"/>
  <c r="W129" i="111"/>
  <c r="W1041" i="109" s="1"/>
  <c r="X129" i="111"/>
  <c r="X1041" i="109" s="1"/>
  <c r="Y129" i="111"/>
  <c r="Y1041" i="109" s="1"/>
  <c r="C130" i="111"/>
  <c r="C1044" i="109" s="1"/>
  <c r="D130" i="111"/>
  <c r="D1044" i="109" s="1"/>
  <c r="E130" i="111"/>
  <c r="E1044" i="109" s="1"/>
  <c r="F130" i="111"/>
  <c r="F1044" i="109" s="1"/>
  <c r="G130" i="111"/>
  <c r="G1044" i="109" s="1"/>
  <c r="H130" i="111"/>
  <c r="H1044" i="109" s="1"/>
  <c r="I130" i="111"/>
  <c r="I1044" i="109" s="1"/>
  <c r="J130" i="111"/>
  <c r="J1044" i="109" s="1"/>
  <c r="K130" i="111"/>
  <c r="K1044" i="109" s="1"/>
  <c r="L130" i="111"/>
  <c r="L1044" i="109" s="1"/>
  <c r="M130" i="111"/>
  <c r="M1044" i="109" s="1"/>
  <c r="N130" i="111"/>
  <c r="N1044" i="109" s="1"/>
  <c r="O130" i="111"/>
  <c r="O1044" i="109" s="1"/>
  <c r="P130" i="111"/>
  <c r="P1044" i="109" s="1"/>
  <c r="Q130" i="111"/>
  <c r="Q1044" i="109" s="1"/>
  <c r="R130" i="111"/>
  <c r="R1044" i="109" s="1"/>
  <c r="S130" i="111"/>
  <c r="S1044" i="109" s="1"/>
  <c r="T130" i="111"/>
  <c r="T1044" i="109" s="1"/>
  <c r="U130" i="111"/>
  <c r="U1044" i="109" s="1"/>
  <c r="V130" i="111"/>
  <c r="V1044" i="109" s="1"/>
  <c r="W130" i="111"/>
  <c r="W1044" i="109" s="1"/>
  <c r="X130" i="111"/>
  <c r="X1044" i="109" s="1"/>
  <c r="Y130" i="111"/>
  <c r="Y1044" i="109" s="1"/>
  <c r="C131" i="111"/>
  <c r="C1047" i="109" s="1"/>
  <c r="D131" i="111"/>
  <c r="D1047" i="109" s="1"/>
  <c r="E131" i="111"/>
  <c r="E1047" i="109" s="1"/>
  <c r="F131" i="111"/>
  <c r="F1047" i="109" s="1"/>
  <c r="G131" i="111"/>
  <c r="G1047" i="109" s="1"/>
  <c r="H131" i="111"/>
  <c r="H1047" i="109" s="1"/>
  <c r="I131" i="111"/>
  <c r="I1047" i="109" s="1"/>
  <c r="J131" i="111"/>
  <c r="J1047" i="109" s="1"/>
  <c r="K131" i="111"/>
  <c r="K1047" i="109" s="1"/>
  <c r="L131" i="111"/>
  <c r="L1047" i="109" s="1"/>
  <c r="M131" i="111"/>
  <c r="M1047" i="109" s="1"/>
  <c r="N131" i="111"/>
  <c r="N1047" i="109" s="1"/>
  <c r="O131" i="111"/>
  <c r="O1047" i="109" s="1"/>
  <c r="P131" i="111"/>
  <c r="P1047" i="109" s="1"/>
  <c r="Q131" i="111"/>
  <c r="Q1047" i="109" s="1"/>
  <c r="R131" i="111"/>
  <c r="R1047" i="109" s="1"/>
  <c r="S131" i="111"/>
  <c r="S1047" i="109" s="1"/>
  <c r="T131" i="111"/>
  <c r="T1047" i="109" s="1"/>
  <c r="U131" i="111"/>
  <c r="U1047" i="109" s="1"/>
  <c r="V131" i="111"/>
  <c r="V1047" i="109" s="1"/>
  <c r="W131" i="111"/>
  <c r="W1047" i="109" s="1"/>
  <c r="X131" i="111"/>
  <c r="X1047" i="109" s="1"/>
  <c r="Y131" i="111"/>
  <c r="Y1047" i="109" s="1"/>
  <c r="C132" i="111"/>
  <c r="C1050" i="109" s="1"/>
  <c r="D132" i="111"/>
  <c r="D1050" i="109" s="1"/>
  <c r="E132" i="111"/>
  <c r="E1050" i="109" s="1"/>
  <c r="F132" i="111"/>
  <c r="F1050" i="109" s="1"/>
  <c r="G132" i="111"/>
  <c r="G1050" i="109" s="1"/>
  <c r="H132" i="111"/>
  <c r="H1050" i="109" s="1"/>
  <c r="I132" i="111"/>
  <c r="I1050" i="109" s="1"/>
  <c r="J132" i="111"/>
  <c r="J1050" i="109" s="1"/>
  <c r="K132" i="111"/>
  <c r="K1050" i="109" s="1"/>
  <c r="L132" i="111"/>
  <c r="L1050" i="109" s="1"/>
  <c r="M132" i="111"/>
  <c r="M1050" i="109" s="1"/>
  <c r="N132" i="111"/>
  <c r="N1050" i="109" s="1"/>
  <c r="O132" i="111"/>
  <c r="O1050" i="109" s="1"/>
  <c r="P132" i="111"/>
  <c r="P1050" i="109" s="1"/>
  <c r="Q132" i="111"/>
  <c r="Q1050" i="109" s="1"/>
  <c r="R132" i="111"/>
  <c r="R1050" i="109" s="1"/>
  <c r="S132" i="111"/>
  <c r="S1050" i="109" s="1"/>
  <c r="T132" i="111"/>
  <c r="T1050" i="109" s="1"/>
  <c r="U132" i="111"/>
  <c r="U1050" i="109" s="1"/>
  <c r="V132" i="111"/>
  <c r="V1050" i="109" s="1"/>
  <c r="W132" i="111"/>
  <c r="W1050" i="109" s="1"/>
  <c r="X132" i="111"/>
  <c r="X1050" i="109" s="1"/>
  <c r="Y132" i="111"/>
  <c r="Y1050" i="109" s="1"/>
  <c r="C133" i="111"/>
  <c r="C1053" i="109" s="1"/>
  <c r="D133" i="111"/>
  <c r="D1053" i="109" s="1"/>
  <c r="E133" i="111"/>
  <c r="E1053" i="109" s="1"/>
  <c r="F133" i="111"/>
  <c r="F1053" i="109" s="1"/>
  <c r="G133" i="111"/>
  <c r="G1053" i="109" s="1"/>
  <c r="H133" i="111"/>
  <c r="H1053" i="109" s="1"/>
  <c r="I133" i="111"/>
  <c r="I1053" i="109" s="1"/>
  <c r="J133" i="111"/>
  <c r="J1053" i="109" s="1"/>
  <c r="K133" i="111"/>
  <c r="K1053" i="109" s="1"/>
  <c r="L133" i="111"/>
  <c r="L1053" i="109" s="1"/>
  <c r="M133" i="111"/>
  <c r="M1053" i="109" s="1"/>
  <c r="N133" i="111"/>
  <c r="N1053" i="109" s="1"/>
  <c r="O133" i="111"/>
  <c r="O1053" i="109" s="1"/>
  <c r="P133" i="111"/>
  <c r="P1053" i="109" s="1"/>
  <c r="Q133" i="111"/>
  <c r="Q1053" i="109" s="1"/>
  <c r="R133" i="111"/>
  <c r="R1053" i="109" s="1"/>
  <c r="S133" i="111"/>
  <c r="S1053" i="109" s="1"/>
  <c r="T133" i="111"/>
  <c r="T1053" i="109" s="1"/>
  <c r="U133" i="111"/>
  <c r="U1053" i="109" s="1"/>
  <c r="V133" i="111"/>
  <c r="V1053" i="109" s="1"/>
  <c r="W133" i="111"/>
  <c r="W1053" i="109" s="1"/>
  <c r="X133" i="111"/>
  <c r="X1053" i="109" s="1"/>
  <c r="Y133" i="111"/>
  <c r="Y1053" i="109" s="1"/>
  <c r="B104" i="111"/>
  <c r="B966" i="109" s="1"/>
  <c r="B105" i="111"/>
  <c r="B969" i="109" s="1"/>
  <c r="B106" i="111"/>
  <c r="B972" i="109" s="1"/>
  <c r="B107" i="111"/>
  <c r="B975" i="109" s="1"/>
  <c r="B108" i="111"/>
  <c r="B978" i="109" s="1"/>
  <c r="B109" i="111"/>
  <c r="B981" i="109" s="1"/>
  <c r="B110" i="111"/>
  <c r="B984" i="109" s="1"/>
  <c r="B111" i="111"/>
  <c r="B987" i="109" s="1"/>
  <c r="B112" i="111"/>
  <c r="B990" i="109" s="1"/>
  <c r="B113" i="111"/>
  <c r="B993" i="109" s="1"/>
  <c r="B114" i="111"/>
  <c r="B996" i="109" s="1"/>
  <c r="B115" i="111"/>
  <c r="B999" i="109" s="1"/>
  <c r="B116" i="111"/>
  <c r="B1002" i="109" s="1"/>
  <c r="B117" i="111"/>
  <c r="B1005" i="109" s="1"/>
  <c r="B118" i="111"/>
  <c r="B1008" i="109" s="1"/>
  <c r="B119" i="111"/>
  <c r="B1011" i="109" s="1"/>
  <c r="B120" i="111"/>
  <c r="B1014" i="109" s="1"/>
  <c r="B121" i="111"/>
  <c r="B1017" i="109" s="1"/>
  <c r="B122" i="111"/>
  <c r="B1020" i="109" s="1"/>
  <c r="B123" i="111"/>
  <c r="B1023" i="109" s="1"/>
  <c r="B124" i="111"/>
  <c r="B1026" i="109" s="1"/>
  <c r="B125" i="111"/>
  <c r="B1029" i="109" s="1"/>
  <c r="B126" i="111"/>
  <c r="B1032" i="109" s="1"/>
  <c r="B127" i="111"/>
  <c r="B1035" i="109" s="1"/>
  <c r="B128" i="111"/>
  <c r="B1038" i="109" s="1"/>
  <c r="B129" i="111"/>
  <c r="B1041" i="109" s="1"/>
  <c r="B130" i="111"/>
  <c r="B1044" i="109" s="1"/>
  <c r="B131" i="111"/>
  <c r="B1047" i="109" s="1"/>
  <c r="B132" i="111"/>
  <c r="B1050" i="109" s="1"/>
  <c r="B133" i="111"/>
  <c r="B68" i="111"/>
  <c r="B13" i="109" s="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F1559" i="109"/>
  <c r="L1558" i="109"/>
  <c r="J1558" i="109"/>
  <c r="H1558" i="109"/>
  <c r="F1558" i="109"/>
  <c r="M1550" i="109"/>
  <c r="X954" i="109" l="1"/>
  <c r="V954" i="109"/>
  <c r="T954" i="109"/>
  <c r="R954" i="109"/>
  <c r="P954" i="109"/>
  <c r="N954" i="109"/>
  <c r="L954" i="109"/>
  <c r="J954" i="109"/>
  <c r="H954" i="109"/>
  <c r="F954" i="109"/>
  <c r="D954" i="109"/>
  <c r="B954" i="109"/>
  <c r="X948" i="109"/>
  <c r="V948" i="109"/>
  <c r="T948" i="109"/>
  <c r="R948" i="109"/>
  <c r="P948" i="109"/>
  <c r="N948" i="109"/>
  <c r="L948" i="109"/>
  <c r="J948" i="109"/>
  <c r="H948" i="109"/>
  <c r="F948" i="109"/>
  <c r="D948" i="109"/>
  <c r="B948" i="109"/>
  <c r="X942" i="109"/>
  <c r="V942" i="109"/>
  <c r="T942" i="109"/>
  <c r="R942" i="109"/>
  <c r="P942" i="109"/>
  <c r="N942" i="109"/>
  <c r="L942" i="109"/>
  <c r="J942" i="109"/>
  <c r="H942" i="109"/>
  <c r="F942" i="109"/>
  <c r="D942" i="109"/>
  <c r="B942" i="109"/>
  <c r="X936" i="109"/>
  <c r="V936" i="109"/>
  <c r="T936" i="109"/>
  <c r="R936" i="109"/>
  <c r="P936" i="109"/>
  <c r="N936" i="109"/>
  <c r="L936" i="109"/>
  <c r="J936" i="109"/>
  <c r="H936" i="109"/>
  <c r="F936" i="109"/>
  <c r="D936" i="109"/>
  <c r="B936" i="109"/>
  <c r="X930" i="109"/>
  <c r="V930" i="109"/>
  <c r="T930" i="109"/>
  <c r="R930" i="109"/>
  <c r="P930" i="109"/>
  <c r="N930" i="109"/>
  <c r="L930" i="109"/>
  <c r="J930" i="109"/>
  <c r="H930" i="109"/>
  <c r="F930" i="109"/>
  <c r="D930" i="109"/>
  <c r="B930" i="109"/>
  <c r="X924" i="109"/>
  <c r="V924" i="109"/>
  <c r="T924" i="109"/>
  <c r="R924" i="109"/>
  <c r="P924" i="109"/>
  <c r="N924" i="109"/>
  <c r="L924" i="109"/>
  <c r="J924" i="109"/>
  <c r="H924" i="109"/>
  <c r="F924" i="109"/>
  <c r="D924" i="109"/>
  <c r="B924" i="109"/>
  <c r="X918" i="109"/>
  <c r="V918" i="109"/>
  <c r="T918" i="109"/>
  <c r="R918" i="109"/>
  <c r="P918" i="109"/>
  <c r="N918" i="109"/>
  <c r="L918" i="109"/>
  <c r="J918" i="109"/>
  <c r="H918" i="109"/>
  <c r="F918" i="109"/>
  <c r="D918" i="109"/>
  <c r="B918" i="109"/>
  <c r="X912" i="109"/>
  <c r="Y954" i="109"/>
  <c r="W954" i="109"/>
  <c r="S954" i="109"/>
  <c r="O954" i="109"/>
  <c r="K954" i="109"/>
  <c r="G954" i="109"/>
  <c r="C954" i="109"/>
  <c r="W948" i="109"/>
  <c r="S948" i="109"/>
  <c r="O948" i="109"/>
  <c r="K948" i="109"/>
  <c r="G948" i="109"/>
  <c r="C948" i="109"/>
  <c r="W942" i="109"/>
  <c r="S942" i="109"/>
  <c r="O942" i="109"/>
  <c r="K942" i="109"/>
  <c r="G942" i="109"/>
  <c r="C942" i="109"/>
  <c r="W936" i="109"/>
  <c r="S936" i="109"/>
  <c r="O936" i="109"/>
  <c r="K936" i="109"/>
  <c r="G936" i="109"/>
  <c r="C936" i="109"/>
  <c r="W930" i="109"/>
  <c r="S930" i="109"/>
  <c r="O930" i="109"/>
  <c r="K930" i="109"/>
  <c r="G930" i="109"/>
  <c r="C930" i="109"/>
  <c r="W924" i="109"/>
  <c r="S924" i="109"/>
  <c r="O924" i="109"/>
  <c r="K924" i="109"/>
  <c r="G924" i="109"/>
  <c r="C924" i="109"/>
  <c r="W918" i="109"/>
  <c r="S918" i="109"/>
  <c r="O918" i="109"/>
  <c r="K918" i="109"/>
  <c r="G918" i="109"/>
  <c r="C918" i="109"/>
  <c r="W912" i="109"/>
  <c r="U912" i="109"/>
  <c r="S912" i="109"/>
  <c r="Q912" i="109"/>
  <c r="O912" i="109"/>
  <c r="M912" i="109"/>
  <c r="K912" i="109"/>
  <c r="I912" i="109"/>
  <c r="G912" i="109"/>
  <c r="E912" i="109"/>
  <c r="C912" i="109"/>
  <c r="Y906" i="109"/>
  <c r="W906" i="109"/>
  <c r="U906" i="109"/>
  <c r="S906" i="109"/>
  <c r="Q906" i="109"/>
  <c r="O906" i="109"/>
  <c r="M906" i="109"/>
  <c r="K906" i="109"/>
  <c r="I906" i="109"/>
  <c r="G906" i="109"/>
  <c r="E906" i="109"/>
  <c r="C906" i="109"/>
  <c r="Y900" i="109"/>
  <c r="W900" i="109"/>
  <c r="U900" i="109"/>
  <c r="S900" i="109"/>
  <c r="Q900" i="109"/>
  <c r="O900" i="109"/>
  <c r="M900" i="109"/>
  <c r="K900" i="109"/>
  <c r="I900" i="109"/>
  <c r="G900" i="109"/>
  <c r="E900" i="109"/>
  <c r="C900" i="109"/>
  <c r="Y894" i="109"/>
  <c r="W894" i="109"/>
  <c r="U894" i="109"/>
  <c r="S894" i="109"/>
  <c r="Q894" i="109"/>
  <c r="O894" i="109"/>
  <c r="M894" i="109"/>
  <c r="K894" i="109"/>
  <c r="I894" i="109"/>
  <c r="G894" i="109"/>
  <c r="E894" i="109"/>
  <c r="C894" i="109"/>
  <c r="Y888" i="109"/>
  <c r="W888" i="109"/>
  <c r="U888" i="109"/>
  <c r="S888" i="109"/>
  <c r="Q888" i="109"/>
  <c r="O888" i="109"/>
  <c r="M888" i="109"/>
  <c r="K888" i="109"/>
  <c r="I888" i="109"/>
  <c r="G888" i="109"/>
  <c r="E888" i="109"/>
  <c r="C888" i="109"/>
  <c r="Y882" i="109"/>
  <c r="W882" i="109"/>
  <c r="U882" i="109"/>
  <c r="S882" i="109"/>
  <c r="Q882" i="109"/>
  <c r="O882" i="109"/>
  <c r="M882" i="109"/>
  <c r="K882" i="109"/>
  <c r="I882" i="109"/>
  <c r="G882" i="109"/>
  <c r="E882" i="109"/>
  <c r="C882" i="109"/>
  <c r="Y876" i="109"/>
  <c r="W876" i="109"/>
  <c r="U876" i="109"/>
  <c r="S876" i="109"/>
  <c r="Q876" i="109"/>
  <c r="O876" i="109"/>
  <c r="M876" i="109"/>
  <c r="K876" i="109"/>
  <c r="I876" i="109"/>
  <c r="G876" i="109"/>
  <c r="E876" i="109"/>
  <c r="C876" i="109"/>
  <c r="Y870" i="109"/>
  <c r="W870" i="109"/>
  <c r="U870" i="109"/>
  <c r="S870" i="109"/>
  <c r="Q870" i="109"/>
  <c r="O870" i="109"/>
  <c r="M870" i="109"/>
  <c r="K870" i="109"/>
  <c r="I870" i="109"/>
  <c r="G870" i="109"/>
  <c r="E870" i="109"/>
  <c r="C870" i="109"/>
  <c r="Y864" i="109"/>
  <c r="W864" i="109"/>
  <c r="U864" i="109"/>
  <c r="S864" i="109"/>
  <c r="Q864" i="109"/>
  <c r="O864" i="109"/>
  <c r="M864" i="109"/>
  <c r="K864" i="109"/>
  <c r="I864" i="109"/>
  <c r="G864" i="109"/>
  <c r="E864" i="109"/>
  <c r="C864" i="109"/>
  <c r="Y858" i="109"/>
  <c r="W858" i="109"/>
  <c r="U858" i="109"/>
  <c r="S858" i="109"/>
  <c r="Q858" i="109"/>
  <c r="O858" i="109"/>
  <c r="M858" i="109"/>
  <c r="K858" i="109"/>
  <c r="I858" i="109"/>
  <c r="G858" i="109"/>
  <c r="E858" i="109"/>
  <c r="C858" i="109"/>
  <c r="Y852" i="109"/>
  <c r="W852" i="109"/>
  <c r="U852" i="109"/>
  <c r="S852" i="109"/>
  <c r="Q852" i="109"/>
  <c r="O852" i="109"/>
  <c r="M852" i="109"/>
  <c r="K852" i="109"/>
  <c r="I852" i="109"/>
  <c r="U954" i="109"/>
  <c r="M954" i="109"/>
  <c r="E954" i="109"/>
  <c r="U948" i="109"/>
  <c r="M948" i="109"/>
  <c r="E948" i="109"/>
  <c r="U942" i="109"/>
  <c r="M942" i="109"/>
  <c r="E942" i="109"/>
  <c r="U936" i="109"/>
  <c r="M936" i="109"/>
  <c r="E936" i="109"/>
  <c r="U930" i="109"/>
  <c r="M930" i="109"/>
  <c r="E930" i="109"/>
  <c r="U924" i="109"/>
  <c r="M924" i="109"/>
  <c r="E924" i="109"/>
  <c r="U918" i="109"/>
  <c r="M918" i="109"/>
  <c r="E918" i="109"/>
  <c r="V912" i="109"/>
  <c r="R912" i="109"/>
  <c r="N912" i="109"/>
  <c r="J912" i="109"/>
  <c r="F912" i="109"/>
  <c r="B912" i="109"/>
  <c r="V906" i="109"/>
  <c r="R906" i="109"/>
  <c r="N906" i="109"/>
  <c r="J906" i="109"/>
  <c r="F906" i="109"/>
  <c r="B906" i="109"/>
  <c r="V900" i="109"/>
  <c r="R900" i="109"/>
  <c r="N900" i="109"/>
  <c r="J900" i="109"/>
  <c r="F900" i="109"/>
  <c r="B900" i="109"/>
  <c r="V894" i="109"/>
  <c r="R894" i="109"/>
  <c r="N894" i="109"/>
  <c r="J894" i="109"/>
  <c r="F894" i="109"/>
  <c r="B894" i="109"/>
  <c r="V888" i="109"/>
  <c r="R888" i="109"/>
  <c r="N888" i="109"/>
  <c r="J888" i="109"/>
  <c r="F888" i="109"/>
  <c r="B888" i="109"/>
  <c r="V882" i="109"/>
  <c r="R882" i="109"/>
  <c r="N882" i="109"/>
  <c r="J882" i="109"/>
  <c r="F882" i="109"/>
  <c r="B882" i="109"/>
  <c r="V876" i="109"/>
  <c r="R876" i="109"/>
  <c r="N876" i="109"/>
  <c r="J876" i="109"/>
  <c r="F876" i="109"/>
  <c r="B876" i="109"/>
  <c r="V870" i="109"/>
  <c r="R870" i="109"/>
  <c r="N870" i="109"/>
  <c r="J870" i="109"/>
  <c r="F870" i="109"/>
  <c r="B870" i="109"/>
  <c r="V864" i="109"/>
  <c r="R864" i="109"/>
  <c r="N864" i="109"/>
  <c r="J864" i="109"/>
  <c r="F864" i="109"/>
  <c r="B864" i="109"/>
  <c r="V858" i="109"/>
  <c r="R858" i="109"/>
  <c r="N858" i="109"/>
  <c r="J858" i="109"/>
  <c r="F858" i="109"/>
  <c r="B858" i="109"/>
  <c r="V852" i="109"/>
  <c r="R852" i="109"/>
  <c r="N852" i="109"/>
  <c r="J852" i="109"/>
  <c r="Q954" i="109"/>
  <c r="I954" i="109"/>
  <c r="Y948" i="109"/>
  <c r="Q948" i="109"/>
  <c r="I948" i="109"/>
  <c r="Y942" i="109"/>
  <c r="Q942" i="109"/>
  <c r="I942" i="109"/>
  <c r="Y936" i="109"/>
  <c r="Q936" i="109"/>
  <c r="I936" i="109"/>
  <c r="Y930" i="109"/>
  <c r="Q930" i="109"/>
  <c r="I930" i="109"/>
  <c r="Y924" i="109"/>
  <c r="Q924" i="109"/>
  <c r="I924" i="109"/>
  <c r="Y918" i="109"/>
  <c r="Q918" i="109"/>
  <c r="I918" i="109"/>
  <c r="Y912" i="109"/>
  <c r="T912" i="109"/>
  <c r="P912" i="109"/>
  <c r="L912" i="109"/>
  <c r="H912" i="109"/>
  <c r="D912" i="109"/>
  <c r="X906" i="109"/>
  <c r="T906" i="109"/>
  <c r="P906" i="109"/>
  <c r="L906" i="109"/>
  <c r="H906" i="109"/>
  <c r="D906" i="109"/>
  <c r="X900" i="109"/>
  <c r="T900" i="109"/>
  <c r="P900" i="109"/>
  <c r="L900" i="109"/>
  <c r="H900" i="109"/>
  <c r="D900" i="109"/>
  <c r="X894" i="109"/>
  <c r="T894" i="109"/>
  <c r="P894" i="109"/>
  <c r="L894" i="109"/>
  <c r="H894" i="109"/>
  <c r="D894" i="109"/>
  <c r="X888" i="109"/>
  <c r="T888" i="109"/>
  <c r="P888" i="109"/>
  <c r="L888" i="109"/>
  <c r="H888" i="109"/>
  <c r="D888" i="109"/>
  <c r="X882" i="109"/>
  <c r="T882" i="109"/>
  <c r="P882" i="109"/>
  <c r="L882" i="109"/>
  <c r="H882" i="109"/>
  <c r="D882" i="109"/>
  <c r="X876" i="109"/>
  <c r="T876" i="109"/>
  <c r="P876" i="109"/>
  <c r="L876" i="109"/>
  <c r="H876" i="109"/>
  <c r="D876" i="109"/>
  <c r="X870" i="109"/>
  <c r="T870" i="109"/>
  <c r="P870" i="109"/>
  <c r="L870" i="109"/>
  <c r="H870" i="109"/>
  <c r="D870" i="109"/>
  <c r="X864" i="109"/>
  <c r="T864" i="109"/>
  <c r="P864" i="109"/>
  <c r="L864" i="109"/>
  <c r="H864" i="109"/>
  <c r="D864" i="109"/>
  <c r="X858" i="109"/>
  <c r="T858" i="109"/>
  <c r="P858" i="109"/>
  <c r="L858" i="109"/>
  <c r="H858" i="109"/>
  <c r="D858" i="109"/>
  <c r="X852" i="109"/>
  <c r="T852" i="109"/>
  <c r="P852" i="109"/>
  <c r="L852" i="109"/>
  <c r="H852" i="109"/>
  <c r="F852" i="109"/>
  <c r="D852" i="109"/>
  <c r="B852" i="109"/>
  <c r="X846" i="109"/>
  <c r="V846" i="109"/>
  <c r="T846" i="109"/>
  <c r="R846" i="109"/>
  <c r="P846" i="109"/>
  <c r="N846" i="109"/>
  <c r="L846" i="109"/>
  <c r="J846" i="109"/>
  <c r="H846" i="109"/>
  <c r="F846" i="109"/>
  <c r="D846" i="109"/>
  <c r="B846" i="109"/>
  <c r="X840" i="109"/>
  <c r="V840" i="109"/>
  <c r="T840" i="109"/>
  <c r="R840" i="109"/>
  <c r="P840" i="109"/>
  <c r="N840" i="109"/>
  <c r="L840" i="109"/>
  <c r="J840" i="109"/>
  <c r="H840" i="109"/>
  <c r="F840" i="109"/>
  <c r="D840" i="109"/>
  <c r="B840" i="109"/>
  <c r="X834" i="109"/>
  <c r="V834" i="109"/>
  <c r="T834" i="109"/>
  <c r="R834" i="109"/>
  <c r="P834" i="109"/>
  <c r="N834" i="109"/>
  <c r="L834" i="109"/>
  <c r="J834" i="109"/>
  <c r="H834" i="109"/>
  <c r="F834" i="109"/>
  <c r="D834" i="109"/>
  <c r="B834" i="109"/>
  <c r="X828" i="109"/>
  <c r="V828" i="109"/>
  <c r="T828" i="109"/>
  <c r="R828" i="109"/>
  <c r="P828" i="109"/>
  <c r="N828" i="109"/>
  <c r="L828" i="109"/>
  <c r="J828" i="109"/>
  <c r="H828" i="109"/>
  <c r="F828" i="109"/>
  <c r="D828" i="109"/>
  <c r="B828" i="109"/>
  <c r="X822" i="109"/>
  <c r="V822" i="109"/>
  <c r="T822" i="109"/>
  <c r="R822" i="109"/>
  <c r="P822" i="109"/>
  <c r="N822" i="109"/>
  <c r="L822" i="109"/>
  <c r="J822" i="109"/>
  <c r="H822" i="109"/>
  <c r="F822" i="109"/>
  <c r="D822" i="109"/>
  <c r="B822" i="109"/>
  <c r="X816" i="109"/>
  <c r="V816" i="109"/>
  <c r="T816" i="109"/>
  <c r="R816" i="109"/>
  <c r="P816" i="109"/>
  <c r="N816" i="109"/>
  <c r="L816" i="109"/>
  <c r="J816" i="109"/>
  <c r="H816" i="109"/>
  <c r="F816" i="109"/>
  <c r="D816" i="109"/>
  <c r="B816" i="109"/>
  <c r="X810" i="109"/>
  <c r="V810" i="109"/>
  <c r="T810" i="109"/>
  <c r="R810" i="109"/>
  <c r="P810" i="109"/>
  <c r="N810" i="109"/>
  <c r="L810" i="109"/>
  <c r="J810" i="109"/>
  <c r="H810" i="109"/>
  <c r="F810" i="109"/>
  <c r="D810" i="109"/>
  <c r="B810" i="109"/>
  <c r="X804" i="109"/>
  <c r="V804" i="109"/>
  <c r="T804" i="109"/>
  <c r="R804" i="109"/>
  <c r="P804" i="109"/>
  <c r="N804" i="109"/>
  <c r="L804" i="109"/>
  <c r="J804" i="109"/>
  <c r="H804" i="109"/>
  <c r="F804" i="109"/>
  <c r="D804" i="109"/>
  <c r="B804" i="109"/>
  <c r="X798" i="109"/>
  <c r="V798" i="109"/>
  <c r="T798" i="109"/>
  <c r="R798" i="109"/>
  <c r="P798" i="109"/>
  <c r="N798" i="109"/>
  <c r="L798" i="109"/>
  <c r="J798" i="109"/>
  <c r="H798" i="109"/>
  <c r="F798" i="109"/>
  <c r="D798" i="109"/>
  <c r="B798" i="109"/>
  <c r="X792" i="109"/>
  <c r="V792" i="109"/>
  <c r="T792" i="109"/>
  <c r="R792" i="109"/>
  <c r="P792" i="109"/>
  <c r="N792" i="109"/>
  <c r="L792" i="109"/>
  <c r="J792" i="109"/>
  <c r="H792" i="109"/>
  <c r="F792" i="109"/>
  <c r="D792" i="109"/>
  <c r="B792" i="109"/>
  <c r="X786" i="109"/>
  <c r="V786" i="109"/>
  <c r="T786" i="109"/>
  <c r="R786" i="109"/>
  <c r="P786" i="109"/>
  <c r="N786" i="109"/>
  <c r="L786" i="109"/>
  <c r="J786" i="109"/>
  <c r="H786" i="109"/>
  <c r="F786" i="109"/>
  <c r="D786" i="109"/>
  <c r="B786" i="109"/>
  <c r="X780" i="109"/>
  <c r="V780" i="109"/>
  <c r="T780" i="109"/>
  <c r="R780" i="109"/>
  <c r="P780" i="109"/>
  <c r="N780" i="109"/>
  <c r="L780" i="109"/>
  <c r="J780" i="109"/>
  <c r="H780" i="109"/>
  <c r="F780" i="109"/>
  <c r="D780" i="109"/>
  <c r="B780" i="109"/>
  <c r="D774" i="109"/>
  <c r="F774" i="109"/>
  <c r="H774" i="109"/>
  <c r="J774" i="109"/>
  <c r="L774" i="109"/>
  <c r="N774" i="109"/>
  <c r="P774" i="109"/>
  <c r="R774" i="109"/>
  <c r="T774" i="109"/>
  <c r="V774" i="109"/>
  <c r="X774" i="109"/>
  <c r="B774" i="109"/>
  <c r="G852" i="109"/>
  <c r="C852" i="109"/>
  <c r="W846" i="109"/>
  <c r="S846" i="109"/>
  <c r="O846" i="109"/>
  <c r="K846" i="109"/>
  <c r="G846" i="109"/>
  <c r="C846" i="109"/>
  <c r="W840" i="109"/>
  <c r="S840" i="109"/>
  <c r="O840" i="109"/>
  <c r="K840" i="109"/>
  <c r="G840" i="109"/>
  <c r="C840" i="109"/>
  <c r="W834" i="109"/>
  <c r="S834" i="109"/>
  <c r="O834" i="109"/>
  <c r="K834" i="109"/>
  <c r="G834" i="109"/>
  <c r="C834" i="109"/>
  <c r="W828" i="109"/>
  <c r="S828" i="109"/>
  <c r="O828" i="109"/>
  <c r="K828" i="109"/>
  <c r="G828" i="109"/>
  <c r="C828" i="109"/>
  <c r="W822" i="109"/>
  <c r="S822" i="109"/>
  <c r="O822" i="109"/>
  <c r="K822" i="109"/>
  <c r="G822" i="109"/>
  <c r="C822" i="109"/>
  <c r="W816" i="109"/>
  <c r="S816" i="109"/>
  <c r="O816" i="109"/>
  <c r="K816" i="109"/>
  <c r="G816" i="109"/>
  <c r="C816" i="109"/>
  <c r="W810" i="109"/>
  <c r="S810" i="109"/>
  <c r="O810" i="109"/>
  <c r="K810" i="109"/>
  <c r="G810" i="109"/>
  <c r="C810" i="109"/>
  <c r="W804" i="109"/>
  <c r="S804" i="109"/>
  <c r="O804" i="109"/>
  <c r="K804" i="109"/>
  <c r="G804" i="109"/>
  <c r="C804" i="109"/>
  <c r="W798" i="109"/>
  <c r="S798" i="109"/>
  <c r="O798" i="109"/>
  <c r="K798" i="109"/>
  <c r="G798" i="109"/>
  <c r="C798" i="109"/>
  <c r="W792" i="109"/>
  <c r="S792" i="109"/>
  <c r="O792" i="109"/>
  <c r="K792" i="109"/>
  <c r="G792" i="109"/>
  <c r="C792" i="109"/>
  <c r="W786" i="109"/>
  <c r="S786" i="109"/>
  <c r="O786" i="109"/>
  <c r="K786" i="109"/>
  <c r="G786" i="109"/>
  <c r="C786" i="109"/>
  <c r="W780" i="109"/>
  <c r="S780" i="109"/>
  <c r="O780" i="109"/>
  <c r="K780" i="109"/>
  <c r="G780" i="109"/>
  <c r="C780" i="109"/>
  <c r="E774" i="109"/>
  <c r="I774" i="109"/>
  <c r="M774" i="109"/>
  <c r="Q774" i="109"/>
  <c r="U774" i="109"/>
  <c r="Y774" i="109"/>
  <c r="E852" i="109"/>
  <c r="Y846" i="109"/>
  <c r="U846" i="109"/>
  <c r="Q846" i="109"/>
  <c r="M846" i="109"/>
  <c r="I846" i="109"/>
  <c r="E846" i="109"/>
  <c r="Y840" i="109"/>
  <c r="U840" i="109"/>
  <c r="Q840" i="109"/>
  <c r="M840" i="109"/>
  <c r="I840" i="109"/>
  <c r="E840" i="109"/>
  <c r="Y834" i="109"/>
  <c r="U834" i="109"/>
  <c r="Q834" i="109"/>
  <c r="M834" i="109"/>
  <c r="I834" i="109"/>
  <c r="E834" i="109"/>
  <c r="Y828" i="109"/>
  <c r="U828" i="109"/>
  <c r="Q828" i="109"/>
  <c r="M828" i="109"/>
  <c r="I828" i="109"/>
  <c r="E828" i="109"/>
  <c r="Y822" i="109"/>
  <c r="U822" i="109"/>
  <c r="Q822" i="109"/>
  <c r="M822" i="109"/>
  <c r="I822" i="109"/>
  <c r="E822" i="109"/>
  <c r="Y816" i="109"/>
  <c r="U816" i="109"/>
  <c r="Q816" i="109"/>
  <c r="M816" i="109"/>
  <c r="I816" i="109"/>
  <c r="E816" i="109"/>
  <c r="Y810" i="109"/>
  <c r="U810" i="109"/>
  <c r="Q810" i="109"/>
  <c r="M810" i="109"/>
  <c r="I810" i="109"/>
  <c r="E810" i="109"/>
  <c r="Y804" i="109"/>
  <c r="U804" i="109"/>
  <c r="Q804" i="109"/>
  <c r="M804" i="109"/>
  <c r="I804" i="109"/>
  <c r="E804" i="109"/>
  <c r="Y798" i="109"/>
  <c r="U798" i="109"/>
  <c r="Q798" i="109"/>
  <c r="M798" i="109"/>
  <c r="I798" i="109"/>
  <c r="E798" i="109"/>
  <c r="Y792" i="109"/>
  <c r="U792" i="109"/>
  <c r="Q792" i="109"/>
  <c r="M792" i="109"/>
  <c r="I792" i="109"/>
  <c r="E792" i="109"/>
  <c r="Y786" i="109"/>
  <c r="U786" i="109"/>
  <c r="Q786" i="109"/>
  <c r="M786" i="109"/>
  <c r="I786" i="109"/>
  <c r="E786" i="109"/>
  <c r="Y780" i="109"/>
  <c r="U780" i="109"/>
  <c r="Q780" i="109"/>
  <c r="M780" i="109"/>
  <c r="I780" i="109"/>
  <c r="E780" i="109"/>
  <c r="C774" i="109"/>
  <c r="G774" i="109"/>
  <c r="K774" i="109"/>
  <c r="O774" i="109"/>
  <c r="S774" i="109"/>
  <c r="W774" i="109"/>
  <c r="B1147" i="109"/>
  <c r="B1146" i="109"/>
  <c r="B1141" i="109"/>
  <c r="B1140" i="109"/>
  <c r="B1135" i="109"/>
  <c r="B1134" i="109"/>
  <c r="B1129" i="109"/>
  <c r="B1128" i="109"/>
  <c r="B1123" i="109"/>
  <c r="B1122" i="109"/>
  <c r="B1117" i="109"/>
  <c r="B1116" i="109"/>
  <c r="B1111" i="109"/>
  <c r="B1110" i="109"/>
  <c r="B1105" i="109"/>
  <c r="B1104" i="109"/>
  <c r="B1099" i="109"/>
  <c r="B1098" i="109"/>
  <c r="B1093" i="109"/>
  <c r="B1092" i="109"/>
  <c r="B1087" i="109"/>
  <c r="B1086" i="109"/>
  <c r="B1081" i="109"/>
  <c r="B1080" i="109"/>
  <c r="B1069" i="109"/>
  <c r="B1068" i="109"/>
  <c r="B1063" i="109"/>
  <c r="B1062" i="109"/>
  <c r="X1150" i="109"/>
  <c r="X1149" i="109"/>
  <c r="V1150" i="109"/>
  <c r="V1149" i="109"/>
  <c r="T1150" i="109"/>
  <c r="T1149" i="109"/>
  <c r="R1150" i="109"/>
  <c r="R1149" i="109"/>
  <c r="P1150" i="109"/>
  <c r="P1149" i="109"/>
  <c r="N1150" i="109"/>
  <c r="N1149" i="109"/>
  <c r="L1150" i="109"/>
  <c r="L1149" i="109"/>
  <c r="Y1147" i="109"/>
  <c r="Y1146" i="109"/>
  <c r="W1147" i="109"/>
  <c r="W1146" i="109"/>
  <c r="U1147" i="109"/>
  <c r="U1146" i="109"/>
  <c r="S1147" i="109"/>
  <c r="S1146" i="109"/>
  <c r="Q1147" i="109"/>
  <c r="Q1146" i="109"/>
  <c r="O1147" i="109"/>
  <c r="O1146" i="109"/>
  <c r="M1147" i="109"/>
  <c r="M1146" i="109"/>
  <c r="K1147" i="109"/>
  <c r="K1146" i="109"/>
  <c r="I1147" i="109"/>
  <c r="I1146" i="109"/>
  <c r="G1147" i="109"/>
  <c r="G1146" i="109"/>
  <c r="E1147" i="109"/>
  <c r="E1146" i="109"/>
  <c r="C1147" i="109"/>
  <c r="C1146" i="109"/>
  <c r="X1144" i="109"/>
  <c r="X1143" i="109"/>
  <c r="V1144" i="109"/>
  <c r="V1143" i="109"/>
  <c r="T1144" i="109"/>
  <c r="T1143" i="109"/>
  <c r="R1144" i="109"/>
  <c r="R1143" i="109"/>
  <c r="P1144" i="109"/>
  <c r="P1143" i="109"/>
  <c r="N1144" i="109"/>
  <c r="N1143" i="109"/>
  <c r="L1144" i="109"/>
  <c r="L1143" i="109"/>
  <c r="J1144" i="109"/>
  <c r="J1143" i="109"/>
  <c r="H1144" i="109"/>
  <c r="H1143" i="109"/>
  <c r="F1144" i="109"/>
  <c r="F1143" i="109"/>
  <c r="D1144" i="109"/>
  <c r="D1143" i="109"/>
  <c r="Y1141" i="109"/>
  <c r="Y1140" i="109"/>
  <c r="W1141" i="109"/>
  <c r="W1140" i="109"/>
  <c r="U1141" i="109"/>
  <c r="U1140" i="109"/>
  <c r="S1141" i="109"/>
  <c r="S1140" i="109"/>
  <c r="Q1141" i="109"/>
  <c r="Q1140" i="109"/>
  <c r="O1141" i="109"/>
  <c r="O1140" i="109"/>
  <c r="M1141" i="109"/>
  <c r="M1140" i="109"/>
  <c r="K1141" i="109"/>
  <c r="K1140" i="109"/>
  <c r="I1141" i="109"/>
  <c r="I1140" i="109"/>
  <c r="G1141" i="109"/>
  <c r="G1140" i="109"/>
  <c r="E1141" i="109"/>
  <c r="E1140" i="109"/>
  <c r="C1141" i="109"/>
  <c r="C1140" i="109"/>
  <c r="X1138" i="109"/>
  <c r="X1137" i="109"/>
  <c r="V1138" i="109"/>
  <c r="V1137" i="109"/>
  <c r="T1138" i="109"/>
  <c r="T1137" i="109"/>
  <c r="R1138" i="109"/>
  <c r="R1137" i="109"/>
  <c r="P1138" i="109"/>
  <c r="P1137" i="109"/>
  <c r="N1138" i="109"/>
  <c r="N1137" i="109"/>
  <c r="L1138" i="109"/>
  <c r="L1137" i="109"/>
  <c r="J1138" i="109"/>
  <c r="J1137" i="109"/>
  <c r="H1138" i="109"/>
  <c r="H1137" i="109"/>
  <c r="F1138" i="109"/>
  <c r="F1137" i="109"/>
  <c r="D1138" i="109"/>
  <c r="D1137" i="109"/>
  <c r="Y1135" i="109"/>
  <c r="Y1134" i="109"/>
  <c r="W1135" i="109"/>
  <c r="W1134" i="109"/>
  <c r="U1135" i="109"/>
  <c r="U1134" i="109"/>
  <c r="S1135" i="109"/>
  <c r="S1134" i="109"/>
  <c r="Q1135" i="109"/>
  <c r="Q1134" i="109"/>
  <c r="O1135" i="109"/>
  <c r="O1134" i="109"/>
  <c r="M1135" i="109"/>
  <c r="M1134" i="109"/>
  <c r="K1135" i="109"/>
  <c r="K1134" i="109"/>
  <c r="I1135" i="109"/>
  <c r="I1134" i="109"/>
  <c r="G1135" i="109"/>
  <c r="G1134" i="109"/>
  <c r="E1135" i="109"/>
  <c r="E1134" i="109"/>
  <c r="C1135" i="109"/>
  <c r="C1134" i="109"/>
  <c r="X1132" i="109"/>
  <c r="X1131" i="109"/>
  <c r="V1132" i="109"/>
  <c r="V1131" i="109"/>
  <c r="T1132" i="109"/>
  <c r="T1131" i="109"/>
  <c r="R1132" i="109"/>
  <c r="R1131" i="109"/>
  <c r="P1132" i="109"/>
  <c r="P1131" i="109"/>
  <c r="N1132" i="109"/>
  <c r="N1131" i="109"/>
  <c r="L1132" i="109"/>
  <c r="L1131" i="109"/>
  <c r="J1132" i="109"/>
  <c r="J1131" i="109"/>
  <c r="H1132" i="109"/>
  <c r="H1131" i="109"/>
  <c r="F1132" i="109"/>
  <c r="F1131" i="109"/>
  <c r="D1132" i="109"/>
  <c r="D1131" i="109"/>
  <c r="Y1129" i="109"/>
  <c r="Y1128" i="109"/>
  <c r="W1129" i="109"/>
  <c r="W1128" i="109"/>
  <c r="U1129" i="109"/>
  <c r="U1128" i="109"/>
  <c r="S1129" i="109"/>
  <c r="S1128" i="109"/>
  <c r="Q1129" i="109"/>
  <c r="Q1128" i="109"/>
  <c r="O1129" i="109"/>
  <c r="O1128" i="109"/>
  <c r="M1129" i="109"/>
  <c r="M1128" i="109"/>
  <c r="K1129" i="109"/>
  <c r="K1128" i="109"/>
  <c r="I1129" i="109"/>
  <c r="I1128" i="109"/>
  <c r="G1129" i="109"/>
  <c r="G1128" i="109"/>
  <c r="E1129" i="109"/>
  <c r="E1128" i="109"/>
  <c r="C1129" i="109"/>
  <c r="C1128" i="109"/>
  <c r="X1126" i="109"/>
  <c r="X1125" i="109"/>
  <c r="V1126" i="109"/>
  <c r="V1125" i="109"/>
  <c r="Y1123" i="109"/>
  <c r="Y1122" i="109"/>
  <c r="W1123" i="109"/>
  <c r="W1122" i="109"/>
  <c r="U1123" i="109"/>
  <c r="U1122" i="109"/>
  <c r="S1123" i="109"/>
  <c r="S1122" i="109"/>
  <c r="Q1123" i="109"/>
  <c r="Q1122" i="109"/>
  <c r="O1123" i="109"/>
  <c r="O1122" i="109"/>
  <c r="M1123" i="109"/>
  <c r="M1122" i="109"/>
  <c r="K1123" i="109"/>
  <c r="K1122" i="109"/>
  <c r="I1123" i="109"/>
  <c r="I1122" i="109"/>
  <c r="G1123" i="109"/>
  <c r="G1122" i="109"/>
  <c r="E1123" i="109"/>
  <c r="E1122" i="109"/>
  <c r="C1123" i="109"/>
  <c r="C1122" i="109"/>
  <c r="X1120" i="109"/>
  <c r="X1119" i="109"/>
  <c r="V1120" i="109"/>
  <c r="V1119" i="109"/>
  <c r="T1120" i="109"/>
  <c r="T1119" i="109"/>
  <c r="R1120" i="109"/>
  <c r="R1119" i="109"/>
  <c r="P1120" i="109"/>
  <c r="P1119" i="109"/>
  <c r="N1120" i="109"/>
  <c r="N1119" i="109"/>
  <c r="L1120" i="109"/>
  <c r="L1119" i="109"/>
  <c r="J1120" i="109"/>
  <c r="J1119" i="109"/>
  <c r="H1120" i="109"/>
  <c r="H1119" i="109"/>
  <c r="F1120" i="109"/>
  <c r="F1119" i="109"/>
  <c r="D1120" i="109"/>
  <c r="D1119" i="109"/>
  <c r="Y1117" i="109"/>
  <c r="Y1116" i="109"/>
  <c r="W1117" i="109"/>
  <c r="W1116" i="109"/>
  <c r="U1117" i="109"/>
  <c r="U1116" i="109"/>
  <c r="S1117" i="109"/>
  <c r="S1116" i="109"/>
  <c r="Q1117" i="109"/>
  <c r="Q1116" i="109"/>
  <c r="O1117" i="109"/>
  <c r="O1116" i="109"/>
  <c r="M1117" i="109"/>
  <c r="M1116" i="109"/>
  <c r="K1117" i="109"/>
  <c r="K1116" i="109"/>
  <c r="I1117" i="109"/>
  <c r="I1116" i="109"/>
  <c r="G1117" i="109"/>
  <c r="G1116" i="109"/>
  <c r="E1117" i="109"/>
  <c r="E1116" i="109"/>
  <c r="C1117" i="109"/>
  <c r="C1116" i="109"/>
  <c r="X1114" i="109"/>
  <c r="X1113" i="109"/>
  <c r="V1114" i="109"/>
  <c r="V1113" i="109"/>
  <c r="T1114" i="109"/>
  <c r="T1113" i="109"/>
  <c r="Y1111" i="109"/>
  <c r="Y1110" i="109"/>
  <c r="W1111" i="109"/>
  <c r="W1110" i="109"/>
  <c r="U1111" i="109"/>
  <c r="U1110" i="109"/>
  <c r="S1111" i="109"/>
  <c r="S1110" i="109"/>
  <c r="Q1111" i="109"/>
  <c r="Q1110" i="109"/>
  <c r="O1111" i="109"/>
  <c r="O1110" i="109"/>
  <c r="M1111" i="109"/>
  <c r="M1110" i="109"/>
  <c r="K1111" i="109"/>
  <c r="K1110" i="109"/>
  <c r="I1111" i="109"/>
  <c r="I1110" i="109"/>
  <c r="G1111" i="109"/>
  <c r="G1110" i="109"/>
  <c r="E1111" i="109"/>
  <c r="E1110" i="109"/>
  <c r="C1111" i="109"/>
  <c r="C1110" i="109"/>
  <c r="X1108" i="109"/>
  <c r="X1107" i="109"/>
  <c r="V1108" i="109"/>
  <c r="V1107" i="109"/>
  <c r="T1108" i="109"/>
  <c r="T1107" i="109"/>
  <c r="R1108" i="109"/>
  <c r="R1107" i="109"/>
  <c r="P1108" i="109"/>
  <c r="P1107" i="109"/>
  <c r="N1108" i="109"/>
  <c r="N1107" i="109"/>
  <c r="L1108" i="109"/>
  <c r="L1107" i="109"/>
  <c r="J1108" i="109"/>
  <c r="J1107" i="109"/>
  <c r="H1108" i="109"/>
  <c r="H1107" i="109"/>
  <c r="F1108" i="109"/>
  <c r="F1107" i="109"/>
  <c r="D1108" i="109"/>
  <c r="D1107" i="109"/>
  <c r="Y1105" i="109"/>
  <c r="Y1104" i="109"/>
  <c r="W1105" i="109"/>
  <c r="W1104" i="109"/>
  <c r="U1105" i="109"/>
  <c r="U1104" i="109"/>
  <c r="S1105" i="109"/>
  <c r="S1104" i="109"/>
  <c r="Q1105" i="109"/>
  <c r="Q1104" i="109"/>
  <c r="O1105" i="109"/>
  <c r="O1104" i="109"/>
  <c r="M1105" i="109"/>
  <c r="M1104" i="109"/>
  <c r="K1105" i="109"/>
  <c r="K1104" i="109"/>
  <c r="I1105" i="109"/>
  <c r="I1104" i="109"/>
  <c r="G1105" i="109"/>
  <c r="G1104" i="109"/>
  <c r="E1105" i="109"/>
  <c r="E1104" i="109"/>
  <c r="C1105" i="109"/>
  <c r="C1104" i="109"/>
  <c r="X1102" i="109"/>
  <c r="X1101" i="109"/>
  <c r="V1102" i="109"/>
  <c r="V1101" i="109"/>
  <c r="T1102" i="109"/>
  <c r="T1101" i="109"/>
  <c r="R1102" i="109"/>
  <c r="R1101" i="109"/>
  <c r="P1102" i="109"/>
  <c r="P1101" i="109"/>
  <c r="N1102" i="109"/>
  <c r="N1101" i="109"/>
  <c r="L1102" i="109"/>
  <c r="L1101" i="109"/>
  <c r="J1102" i="109"/>
  <c r="J1101" i="109"/>
  <c r="H1102" i="109"/>
  <c r="H1101" i="109"/>
  <c r="F1102" i="109"/>
  <c r="F1101" i="109"/>
  <c r="D1102" i="109"/>
  <c r="D1101" i="109"/>
  <c r="Y1099" i="109"/>
  <c r="Y1098" i="109"/>
  <c r="W1099" i="109"/>
  <c r="W1098" i="109"/>
  <c r="U1099" i="109"/>
  <c r="U1098" i="109"/>
  <c r="S1099" i="109"/>
  <c r="S1098" i="109"/>
  <c r="Q1099" i="109"/>
  <c r="Q1098" i="109"/>
  <c r="O1099" i="109"/>
  <c r="O1098" i="109"/>
  <c r="M1099" i="109"/>
  <c r="M1098" i="109"/>
  <c r="K1099" i="109"/>
  <c r="K1098" i="109"/>
  <c r="I1099" i="109"/>
  <c r="I1098" i="109"/>
  <c r="G1099" i="109"/>
  <c r="G1098" i="109"/>
  <c r="E1099" i="109"/>
  <c r="E1098" i="109"/>
  <c r="C1099" i="109"/>
  <c r="C1098" i="109"/>
  <c r="X1096" i="109"/>
  <c r="X1095" i="109"/>
  <c r="V1096" i="109"/>
  <c r="V1095" i="109"/>
  <c r="T1096" i="109"/>
  <c r="T1095" i="109"/>
  <c r="R1096" i="109"/>
  <c r="R1095" i="109"/>
  <c r="P1096" i="109"/>
  <c r="P1095" i="109"/>
  <c r="N1096" i="109"/>
  <c r="N1095" i="109"/>
  <c r="L1096" i="109"/>
  <c r="L1095" i="109"/>
  <c r="J1096" i="109"/>
  <c r="J1095" i="109"/>
  <c r="H1096" i="109"/>
  <c r="H1095" i="109"/>
  <c r="F1096" i="109"/>
  <c r="F1095" i="109"/>
  <c r="D1096" i="109"/>
  <c r="D1095" i="109"/>
  <c r="Y1093" i="109"/>
  <c r="Y1092" i="109"/>
  <c r="W1093" i="109"/>
  <c r="W1092" i="109"/>
  <c r="U1093" i="109"/>
  <c r="U1092" i="109"/>
  <c r="S1093" i="109"/>
  <c r="S1092" i="109"/>
  <c r="Q1093" i="109"/>
  <c r="Q1092" i="109"/>
  <c r="O1093" i="109"/>
  <c r="O1092" i="109"/>
  <c r="M1093" i="109"/>
  <c r="M1092" i="109"/>
  <c r="K1093" i="109"/>
  <c r="K1092" i="109"/>
  <c r="I1093" i="109"/>
  <c r="I1092" i="109"/>
  <c r="G1093" i="109"/>
  <c r="G1092" i="109"/>
  <c r="E1093" i="109"/>
  <c r="E1092" i="109"/>
  <c r="C1093" i="109"/>
  <c r="C1092" i="109"/>
  <c r="X1090" i="109"/>
  <c r="X1089" i="109"/>
  <c r="V1090" i="109"/>
  <c r="V1089" i="109"/>
  <c r="T1090" i="109"/>
  <c r="T1089" i="109"/>
  <c r="R1090" i="109"/>
  <c r="R1089" i="109"/>
  <c r="P1090" i="109"/>
  <c r="P1089" i="109"/>
  <c r="N1090" i="109"/>
  <c r="N1089" i="109"/>
  <c r="L1090" i="109"/>
  <c r="L1089" i="109"/>
  <c r="J1090" i="109"/>
  <c r="J1089" i="109"/>
  <c r="H1090" i="109"/>
  <c r="H1089" i="109"/>
  <c r="F1090" i="109"/>
  <c r="F1089" i="109"/>
  <c r="D1090" i="109"/>
  <c r="D1089" i="109"/>
  <c r="Y1087" i="109"/>
  <c r="Y1086" i="109"/>
  <c r="W1087" i="109"/>
  <c r="W1086" i="109"/>
  <c r="U1087" i="109"/>
  <c r="U1086" i="109"/>
  <c r="S1087" i="109"/>
  <c r="S1086" i="109"/>
  <c r="Q1087" i="109"/>
  <c r="Q1086" i="109"/>
  <c r="O1087" i="109"/>
  <c r="O1086" i="109"/>
  <c r="M1087" i="109"/>
  <c r="M1086" i="109"/>
  <c r="K1087" i="109"/>
  <c r="K1086" i="109"/>
  <c r="I1087" i="109"/>
  <c r="I1086" i="109"/>
  <c r="G1087" i="109"/>
  <c r="G1086" i="109"/>
  <c r="E1087" i="109"/>
  <c r="E1086" i="109"/>
  <c r="C1087" i="109"/>
  <c r="C1086" i="109"/>
  <c r="X1084" i="109"/>
  <c r="X1083" i="109"/>
  <c r="V1084" i="109"/>
  <c r="V1083" i="109"/>
  <c r="T1084" i="109"/>
  <c r="T1083" i="109"/>
  <c r="R1084" i="109"/>
  <c r="R1083" i="109"/>
  <c r="Y1081" i="109"/>
  <c r="Y1080" i="109"/>
  <c r="W1081" i="109"/>
  <c r="W1080" i="109"/>
  <c r="U1081" i="109"/>
  <c r="U1080" i="109"/>
  <c r="S1081" i="109"/>
  <c r="S1080" i="109"/>
  <c r="Q1081" i="109"/>
  <c r="Q1080" i="109"/>
  <c r="O1081" i="109"/>
  <c r="O1080" i="109"/>
  <c r="M1081" i="109"/>
  <c r="M1080" i="109"/>
  <c r="K1081" i="109"/>
  <c r="K1080" i="109"/>
  <c r="I1081" i="109"/>
  <c r="I1080" i="109"/>
  <c r="G1081" i="109"/>
  <c r="G1080" i="109"/>
  <c r="E1081" i="109"/>
  <c r="E1080" i="109"/>
  <c r="C1081" i="109"/>
  <c r="C1080" i="109"/>
  <c r="X1078" i="109"/>
  <c r="X1077" i="109"/>
  <c r="V1078" i="109"/>
  <c r="V1077" i="109"/>
  <c r="T1078" i="109"/>
  <c r="T1077" i="109"/>
  <c r="R1078" i="109"/>
  <c r="R1077" i="109"/>
  <c r="P1078" i="109"/>
  <c r="P1077" i="109"/>
  <c r="N1078" i="109"/>
  <c r="N1077" i="109"/>
  <c r="L1078" i="109"/>
  <c r="L1077" i="109"/>
  <c r="J1078" i="109"/>
  <c r="J1077" i="109"/>
  <c r="H1078" i="109"/>
  <c r="H1077" i="109"/>
  <c r="F1078" i="109"/>
  <c r="F1077" i="109"/>
  <c r="D1078" i="109"/>
  <c r="D1077" i="109"/>
  <c r="Y1075" i="109"/>
  <c r="Y1074" i="109"/>
  <c r="W1075" i="109"/>
  <c r="W1074" i="109"/>
  <c r="U1075" i="109"/>
  <c r="U1074" i="109"/>
  <c r="S1075" i="109"/>
  <c r="S1074" i="109"/>
  <c r="X1072" i="109"/>
  <c r="X1071" i="109"/>
  <c r="V1072" i="109"/>
  <c r="V1071" i="109"/>
  <c r="T1072" i="109"/>
  <c r="T1071" i="109"/>
  <c r="R1072" i="109"/>
  <c r="R1071" i="109"/>
  <c r="P1072" i="109"/>
  <c r="P1071" i="109"/>
  <c r="N1072" i="109"/>
  <c r="N1071" i="109"/>
  <c r="L1072" i="109"/>
  <c r="L1071" i="109"/>
  <c r="J1072" i="109"/>
  <c r="J1071" i="109"/>
  <c r="H1072" i="109"/>
  <c r="H1071" i="109"/>
  <c r="F1072" i="109"/>
  <c r="F1071" i="109"/>
  <c r="D1072" i="109"/>
  <c r="D1071" i="109"/>
  <c r="Y1069" i="109"/>
  <c r="Y1068" i="109"/>
  <c r="W1069" i="109"/>
  <c r="W1068" i="109"/>
  <c r="U1069" i="109"/>
  <c r="U1068" i="109"/>
  <c r="S1069" i="109"/>
  <c r="S1068" i="109"/>
  <c r="Q1069" i="109"/>
  <c r="Q1068" i="109"/>
  <c r="O1069" i="109"/>
  <c r="O1068" i="109"/>
  <c r="M1069" i="109"/>
  <c r="M1068" i="109"/>
  <c r="K1069" i="109"/>
  <c r="K1068" i="109"/>
  <c r="I1069" i="109"/>
  <c r="I1068" i="109"/>
  <c r="G1069" i="109"/>
  <c r="G1068" i="109"/>
  <c r="E1069" i="109"/>
  <c r="E1068" i="109"/>
  <c r="C1069" i="109"/>
  <c r="C1068" i="109"/>
  <c r="X1066" i="109"/>
  <c r="X1065" i="109"/>
  <c r="V1066" i="109"/>
  <c r="V1065" i="109"/>
  <c r="T1066" i="109"/>
  <c r="T1065" i="109"/>
  <c r="R1066" i="109"/>
  <c r="R1065" i="109"/>
  <c r="P1066" i="109"/>
  <c r="P1065" i="109"/>
  <c r="N1066" i="109"/>
  <c r="N1065" i="109"/>
  <c r="L1066" i="109"/>
  <c r="L1065" i="109"/>
  <c r="J1066" i="109"/>
  <c r="J1065" i="109"/>
  <c r="H1066" i="109"/>
  <c r="H1065" i="109"/>
  <c r="D1066" i="109"/>
  <c r="D1065" i="109"/>
  <c r="Y1063" i="109"/>
  <c r="Y1062" i="109"/>
  <c r="W1063" i="109"/>
  <c r="W1062" i="109"/>
  <c r="U1063" i="109"/>
  <c r="U1062" i="109"/>
  <c r="S1063" i="109"/>
  <c r="S1062" i="109"/>
  <c r="Q1063" i="109"/>
  <c r="Q1062" i="109"/>
  <c r="O1063" i="109"/>
  <c r="O1062" i="109"/>
  <c r="M1063" i="109"/>
  <c r="M1062" i="109"/>
  <c r="K1063" i="109"/>
  <c r="K1062" i="109"/>
  <c r="I1063" i="109"/>
  <c r="I1062" i="109"/>
  <c r="G1063" i="109"/>
  <c r="G1062" i="109"/>
  <c r="E1063" i="109"/>
  <c r="E1062" i="109"/>
  <c r="C1063" i="109"/>
  <c r="C1062" i="109"/>
  <c r="B1243" i="109"/>
  <c r="B1242" i="109"/>
  <c r="B1237" i="109"/>
  <c r="B1236" i="109"/>
  <c r="B1231" i="109"/>
  <c r="B1230" i="109"/>
  <c r="B1225" i="109"/>
  <c r="B1224" i="109"/>
  <c r="B1219" i="109"/>
  <c r="B1218" i="109"/>
  <c r="B1213" i="109"/>
  <c r="B1212" i="109"/>
  <c r="B1207" i="109"/>
  <c r="B1206" i="109"/>
  <c r="B1201" i="109"/>
  <c r="B1200" i="109"/>
  <c r="B1195" i="109"/>
  <c r="B1194" i="109"/>
  <c r="B1189" i="109"/>
  <c r="B1188" i="109"/>
  <c r="B1183" i="109"/>
  <c r="B1182" i="109"/>
  <c r="B1177" i="109"/>
  <c r="B1176" i="109"/>
  <c r="B1171" i="109"/>
  <c r="B1170" i="109"/>
  <c r="B1165" i="109"/>
  <c r="B1164" i="109"/>
  <c r="B1159" i="109"/>
  <c r="B1158" i="109"/>
  <c r="X1246" i="109"/>
  <c r="X1245" i="109"/>
  <c r="Y1243" i="109"/>
  <c r="Y1242" i="109"/>
  <c r="W1243" i="109"/>
  <c r="W1242" i="109"/>
  <c r="U1243" i="109"/>
  <c r="U1242" i="109"/>
  <c r="S1243" i="109"/>
  <c r="S1242" i="109"/>
  <c r="Q1243" i="109"/>
  <c r="Q1242" i="109"/>
  <c r="O1243" i="109"/>
  <c r="O1242" i="109"/>
  <c r="M1243" i="109"/>
  <c r="M1242" i="109"/>
  <c r="K1243" i="109"/>
  <c r="K1242" i="109"/>
  <c r="I1243" i="109"/>
  <c r="I1242" i="109"/>
  <c r="G1243" i="109"/>
  <c r="G1242" i="109"/>
  <c r="E1243" i="109"/>
  <c r="E1242" i="109"/>
  <c r="C1243" i="109"/>
  <c r="C1242" i="109"/>
  <c r="X1240" i="109"/>
  <c r="X1239" i="109"/>
  <c r="V1240" i="109"/>
  <c r="V1239" i="109"/>
  <c r="T1240" i="109"/>
  <c r="T1239" i="109"/>
  <c r="R1240" i="109"/>
  <c r="R1239" i="109"/>
  <c r="P1240" i="109"/>
  <c r="P1239" i="109"/>
  <c r="N1240" i="109"/>
  <c r="N1239" i="109"/>
  <c r="L1240" i="109"/>
  <c r="L1239" i="109"/>
  <c r="J1240" i="109"/>
  <c r="J1239" i="109"/>
  <c r="H1240" i="109"/>
  <c r="H1239" i="109"/>
  <c r="F1240" i="109"/>
  <c r="F1239" i="109"/>
  <c r="D1240" i="109"/>
  <c r="D1239" i="109"/>
  <c r="Y1237" i="109"/>
  <c r="Y1236" i="109"/>
  <c r="W1237" i="109"/>
  <c r="W1236" i="109"/>
  <c r="U1237" i="109"/>
  <c r="U1236" i="109"/>
  <c r="S1237" i="109"/>
  <c r="S1236" i="109"/>
  <c r="Q1237" i="109"/>
  <c r="Q1236" i="109"/>
  <c r="O1237" i="109"/>
  <c r="O1236" i="109"/>
  <c r="M1237" i="109"/>
  <c r="M1236" i="109"/>
  <c r="K1237" i="109"/>
  <c r="K1236" i="109"/>
  <c r="I1237" i="109"/>
  <c r="I1236" i="109"/>
  <c r="G1237" i="109"/>
  <c r="G1236" i="109"/>
  <c r="E1237" i="109"/>
  <c r="E1236" i="109"/>
  <c r="C1237" i="109"/>
  <c r="C1236" i="109"/>
  <c r="X1234" i="109"/>
  <c r="X1233" i="109"/>
  <c r="V1234" i="109"/>
  <c r="V1233" i="109"/>
  <c r="T1234" i="109"/>
  <c r="T1233" i="109"/>
  <c r="R1234" i="109"/>
  <c r="R1233" i="109"/>
  <c r="P1234" i="109"/>
  <c r="P1233" i="109"/>
  <c r="N1234" i="109"/>
  <c r="N1233" i="109"/>
  <c r="L1234" i="109"/>
  <c r="L1233" i="109"/>
  <c r="J1234" i="109"/>
  <c r="J1233" i="109"/>
  <c r="H1234" i="109"/>
  <c r="H1233" i="109"/>
  <c r="F1234" i="109"/>
  <c r="F1233" i="109"/>
  <c r="D1234" i="109"/>
  <c r="D1233" i="109"/>
  <c r="Y1231" i="109"/>
  <c r="Y1230" i="109"/>
  <c r="W1231" i="109"/>
  <c r="W1230" i="109"/>
  <c r="U1231" i="109"/>
  <c r="U1230" i="109"/>
  <c r="S1231" i="109"/>
  <c r="S1230" i="109"/>
  <c r="Q1231" i="109"/>
  <c r="Q1230" i="109"/>
  <c r="O1231" i="109"/>
  <c r="O1230" i="109"/>
  <c r="M1231" i="109"/>
  <c r="M1230" i="109"/>
  <c r="K1231" i="109"/>
  <c r="K1230" i="109"/>
  <c r="I1231" i="109"/>
  <c r="I1230" i="109"/>
  <c r="G1231" i="109"/>
  <c r="G1230" i="109"/>
  <c r="E1231" i="109"/>
  <c r="E1230" i="109"/>
  <c r="C1231" i="109"/>
  <c r="C1230" i="109"/>
  <c r="X1228" i="109"/>
  <c r="X1227" i="109"/>
  <c r="V1228" i="109"/>
  <c r="V1227" i="109"/>
  <c r="T1228" i="109"/>
  <c r="T1227" i="109"/>
  <c r="R1228" i="109"/>
  <c r="R1227" i="109"/>
  <c r="P1228" i="109"/>
  <c r="P1227" i="109"/>
  <c r="N1228" i="109"/>
  <c r="N1227" i="109"/>
  <c r="L1228" i="109"/>
  <c r="L1227" i="109"/>
  <c r="J1228" i="109"/>
  <c r="J1227" i="109"/>
  <c r="H1228" i="109"/>
  <c r="H1227" i="109"/>
  <c r="F1228" i="109"/>
  <c r="F1227" i="109"/>
  <c r="D1228" i="109"/>
  <c r="D1227" i="109"/>
  <c r="Y1225" i="109"/>
  <c r="Y1224" i="109"/>
  <c r="W1225" i="109"/>
  <c r="W1224" i="109"/>
  <c r="U1225" i="109"/>
  <c r="U1224" i="109"/>
  <c r="S1225" i="109"/>
  <c r="S1224" i="109"/>
  <c r="Q1225" i="109"/>
  <c r="Q1224" i="109"/>
  <c r="O1225" i="109"/>
  <c r="O1224" i="109"/>
  <c r="M1225" i="109"/>
  <c r="M1224" i="109"/>
  <c r="K1225" i="109"/>
  <c r="K1224" i="109"/>
  <c r="I1225" i="109"/>
  <c r="I1224" i="109"/>
  <c r="G1225" i="109"/>
  <c r="G1224" i="109"/>
  <c r="E1225" i="109"/>
  <c r="E1224" i="109"/>
  <c r="C1225" i="109"/>
  <c r="C1224" i="109"/>
  <c r="X1222" i="109"/>
  <c r="X1221" i="109"/>
  <c r="V1222" i="109"/>
  <c r="V1221" i="109"/>
  <c r="T1222" i="109"/>
  <c r="T1221" i="109"/>
  <c r="R1222" i="109"/>
  <c r="R1221" i="109"/>
  <c r="P1222" i="109"/>
  <c r="P1221" i="109"/>
  <c r="N1222" i="109"/>
  <c r="N1221" i="109"/>
  <c r="L1222" i="109"/>
  <c r="L1221" i="109"/>
  <c r="J1222" i="109"/>
  <c r="J1221" i="109"/>
  <c r="H1222" i="109"/>
  <c r="H1221" i="109"/>
  <c r="F1222" i="109"/>
  <c r="F1221" i="109"/>
  <c r="D1222" i="109"/>
  <c r="D1221" i="109"/>
  <c r="Y1219" i="109"/>
  <c r="Y1218" i="109"/>
  <c r="W1219" i="109"/>
  <c r="W1218" i="109"/>
  <c r="U1219" i="109"/>
  <c r="U1218" i="109"/>
  <c r="S1219" i="109"/>
  <c r="S1218" i="109"/>
  <c r="Q1219" i="109"/>
  <c r="Q1218" i="109"/>
  <c r="O1219" i="109"/>
  <c r="O1218" i="109"/>
  <c r="M1219" i="109"/>
  <c r="M1218" i="109"/>
  <c r="K1219" i="109"/>
  <c r="K1218" i="109"/>
  <c r="I1219" i="109"/>
  <c r="I1218" i="109"/>
  <c r="G1219" i="109"/>
  <c r="G1218" i="109"/>
  <c r="E1219" i="109"/>
  <c r="E1218" i="109"/>
  <c r="C1219" i="109"/>
  <c r="C1218" i="109"/>
  <c r="X1216" i="109"/>
  <c r="X1215" i="109"/>
  <c r="V1216" i="109"/>
  <c r="V1215" i="109"/>
  <c r="T1216" i="109"/>
  <c r="T1215" i="109"/>
  <c r="R1216" i="109"/>
  <c r="R1215" i="109"/>
  <c r="P1216" i="109"/>
  <c r="P1215" i="109"/>
  <c r="N1216" i="109"/>
  <c r="N1215" i="109"/>
  <c r="L1216" i="109"/>
  <c r="L1215" i="109"/>
  <c r="J1216" i="109"/>
  <c r="J1215" i="109"/>
  <c r="H1216" i="109"/>
  <c r="H1215" i="109"/>
  <c r="F1216" i="109"/>
  <c r="F1215" i="109"/>
  <c r="D1216" i="109"/>
  <c r="D1215" i="109"/>
  <c r="Y1213" i="109"/>
  <c r="Y1212" i="109"/>
  <c r="W1213" i="109"/>
  <c r="W1212" i="109"/>
  <c r="U1213" i="109"/>
  <c r="U1212" i="109"/>
  <c r="S1213" i="109"/>
  <c r="S1212" i="109"/>
  <c r="Q1213" i="109"/>
  <c r="Q1212" i="109"/>
  <c r="O1213" i="109"/>
  <c r="O1212" i="109"/>
  <c r="M1213" i="109"/>
  <c r="M1212" i="109"/>
  <c r="K1213" i="109"/>
  <c r="K1212" i="109"/>
  <c r="I1213" i="109"/>
  <c r="I1212" i="109"/>
  <c r="G1213" i="109"/>
  <c r="G1212" i="109"/>
  <c r="E1213" i="109"/>
  <c r="E1212" i="109"/>
  <c r="C1213" i="109"/>
  <c r="C1212" i="109"/>
  <c r="X1210" i="109"/>
  <c r="X1209" i="109"/>
  <c r="V1210" i="109"/>
  <c r="V1209" i="109"/>
  <c r="T1210" i="109"/>
  <c r="T1209" i="109"/>
  <c r="R1210" i="109"/>
  <c r="R1209" i="109"/>
  <c r="P1210" i="109"/>
  <c r="P1209" i="109"/>
  <c r="N1210" i="109"/>
  <c r="N1209" i="109"/>
  <c r="L1210" i="109"/>
  <c r="L1209" i="109"/>
  <c r="J1210" i="109"/>
  <c r="J1209" i="109"/>
  <c r="H1210" i="109"/>
  <c r="H1209" i="109"/>
  <c r="F1210" i="109"/>
  <c r="F1209" i="109"/>
  <c r="D1210" i="109"/>
  <c r="D1209" i="109"/>
  <c r="Y1207" i="109"/>
  <c r="Y1206" i="109"/>
  <c r="W1207" i="109"/>
  <c r="W1206" i="109"/>
  <c r="U1207" i="109"/>
  <c r="U1206" i="109"/>
  <c r="S1207" i="109"/>
  <c r="S1206" i="109"/>
  <c r="Q1207" i="109"/>
  <c r="Q1206" i="109"/>
  <c r="O1207" i="109"/>
  <c r="O1206" i="109"/>
  <c r="M1207" i="109"/>
  <c r="M1206" i="109"/>
  <c r="K1207" i="109"/>
  <c r="K1206" i="109"/>
  <c r="I1207" i="109"/>
  <c r="I1206" i="109"/>
  <c r="G1207" i="109"/>
  <c r="G1206" i="109"/>
  <c r="E1207" i="109"/>
  <c r="E1206" i="109"/>
  <c r="C1207" i="109"/>
  <c r="C1206" i="109"/>
  <c r="X1204" i="109"/>
  <c r="X1203" i="109"/>
  <c r="V1204" i="109"/>
  <c r="V1203" i="109"/>
  <c r="T1204" i="109"/>
  <c r="T1203" i="109"/>
  <c r="R1204" i="109"/>
  <c r="R1203" i="109"/>
  <c r="P1204" i="109"/>
  <c r="P1203" i="109"/>
  <c r="N1204" i="109"/>
  <c r="N1203" i="109"/>
  <c r="L1204" i="109"/>
  <c r="L1203" i="109"/>
  <c r="J1204" i="109"/>
  <c r="J1203" i="109"/>
  <c r="H1204" i="109"/>
  <c r="H1203" i="109"/>
  <c r="F1204" i="109"/>
  <c r="F1203" i="109"/>
  <c r="D1204" i="109"/>
  <c r="D1203" i="109"/>
  <c r="Y1201" i="109"/>
  <c r="Y1200" i="109"/>
  <c r="W1201" i="109"/>
  <c r="W1200" i="109"/>
  <c r="U1201" i="109"/>
  <c r="U1200" i="109"/>
  <c r="S1201" i="109"/>
  <c r="S1200" i="109"/>
  <c r="Q1201" i="109"/>
  <c r="Q1200" i="109"/>
  <c r="O1201" i="109"/>
  <c r="O1200" i="109"/>
  <c r="M1201" i="109"/>
  <c r="M1200" i="109"/>
  <c r="K1201" i="109"/>
  <c r="K1200" i="109"/>
  <c r="I1201" i="109"/>
  <c r="I1200" i="109"/>
  <c r="G1201" i="109"/>
  <c r="G1200" i="109"/>
  <c r="E1201" i="109"/>
  <c r="E1200" i="109"/>
  <c r="C1201" i="109"/>
  <c r="C1200" i="109"/>
  <c r="X1198" i="109"/>
  <c r="X1197" i="109"/>
  <c r="Y1195" i="109"/>
  <c r="Y1194" i="109"/>
  <c r="W1195" i="109"/>
  <c r="W1194" i="109"/>
  <c r="U1195" i="109"/>
  <c r="U1194" i="109"/>
  <c r="S1195" i="109"/>
  <c r="S1194" i="109"/>
  <c r="Q1195" i="109"/>
  <c r="Q1194" i="109"/>
  <c r="O1195" i="109"/>
  <c r="O1194" i="109"/>
  <c r="M1195" i="109"/>
  <c r="M1194" i="109"/>
  <c r="K1195" i="109"/>
  <c r="K1194" i="109"/>
  <c r="I1195" i="109"/>
  <c r="I1194" i="109"/>
  <c r="G1195" i="109"/>
  <c r="G1194" i="109"/>
  <c r="E1195" i="109"/>
  <c r="E1194" i="109"/>
  <c r="C1195" i="109"/>
  <c r="C1194" i="109"/>
  <c r="X1192" i="109"/>
  <c r="X1191" i="109"/>
  <c r="V1192" i="109"/>
  <c r="V1191" i="109"/>
  <c r="T1192" i="109"/>
  <c r="T1191" i="109"/>
  <c r="R1192" i="109"/>
  <c r="R1191" i="109"/>
  <c r="P1192" i="109"/>
  <c r="P1191" i="109"/>
  <c r="N1192" i="109"/>
  <c r="N1191" i="109"/>
  <c r="L1192" i="109"/>
  <c r="L1191" i="109"/>
  <c r="J1192" i="109"/>
  <c r="J1191" i="109"/>
  <c r="H1192" i="109"/>
  <c r="H1191" i="109"/>
  <c r="F1192" i="109"/>
  <c r="F1191" i="109"/>
  <c r="D1192" i="109"/>
  <c r="D1191" i="109"/>
  <c r="Y1189" i="109"/>
  <c r="Y1188" i="109"/>
  <c r="W1189" i="109"/>
  <c r="W1188" i="109"/>
  <c r="U1189" i="109"/>
  <c r="U1188" i="109"/>
  <c r="S1189" i="109"/>
  <c r="S1188" i="109"/>
  <c r="Q1189" i="109"/>
  <c r="Q1188" i="109"/>
  <c r="O1189" i="109"/>
  <c r="O1188" i="109"/>
  <c r="M1189" i="109"/>
  <c r="M1188" i="109"/>
  <c r="K1189" i="109"/>
  <c r="K1188" i="109"/>
  <c r="I1189" i="109"/>
  <c r="I1188" i="109"/>
  <c r="G1189" i="109"/>
  <c r="G1188" i="109"/>
  <c r="E1189" i="109"/>
  <c r="E1188" i="109"/>
  <c r="C1189" i="109"/>
  <c r="C1188" i="109"/>
  <c r="X1186" i="109"/>
  <c r="X1185" i="109"/>
  <c r="V1186" i="109"/>
  <c r="V1185" i="109"/>
  <c r="T1186" i="109"/>
  <c r="T1185" i="109"/>
  <c r="R1186" i="109"/>
  <c r="R1185" i="109"/>
  <c r="P1186" i="109"/>
  <c r="P1185" i="109"/>
  <c r="N1186" i="109"/>
  <c r="N1185" i="109"/>
  <c r="L1186" i="109"/>
  <c r="L1185" i="109"/>
  <c r="J1186" i="109"/>
  <c r="J1185" i="109"/>
  <c r="H1186" i="109"/>
  <c r="H1185" i="109"/>
  <c r="F1186" i="109"/>
  <c r="F1185" i="109"/>
  <c r="D1186" i="109"/>
  <c r="D1185" i="109"/>
  <c r="Y1183" i="109"/>
  <c r="Y1182" i="109"/>
  <c r="W1183" i="109"/>
  <c r="W1182" i="109"/>
  <c r="U1183" i="109"/>
  <c r="U1182" i="109"/>
  <c r="S1183" i="109"/>
  <c r="S1182" i="109"/>
  <c r="Q1183" i="109"/>
  <c r="Q1182" i="109"/>
  <c r="O1183" i="109"/>
  <c r="O1182" i="109"/>
  <c r="M1183" i="109"/>
  <c r="M1182" i="109"/>
  <c r="K1183" i="109"/>
  <c r="K1182" i="109"/>
  <c r="I1183" i="109"/>
  <c r="I1182" i="109"/>
  <c r="G1183" i="109"/>
  <c r="G1182" i="109"/>
  <c r="E1183" i="109"/>
  <c r="E1182" i="109"/>
  <c r="C1183" i="109"/>
  <c r="C1182" i="109"/>
  <c r="X1180" i="109"/>
  <c r="X1179" i="109"/>
  <c r="V1180" i="109"/>
  <c r="V1179" i="109"/>
  <c r="T1180" i="109"/>
  <c r="T1179" i="109"/>
  <c r="R1180" i="109"/>
  <c r="R1179" i="109"/>
  <c r="P1180" i="109"/>
  <c r="P1179" i="109"/>
  <c r="N1180" i="109"/>
  <c r="N1179" i="109"/>
  <c r="L1180" i="109"/>
  <c r="L1179" i="109"/>
  <c r="J1180" i="109"/>
  <c r="J1179" i="109"/>
  <c r="H1180" i="109"/>
  <c r="H1179" i="109"/>
  <c r="F1180" i="109"/>
  <c r="F1179" i="109"/>
  <c r="D1180" i="109"/>
  <c r="D1179" i="109"/>
  <c r="Y1177" i="109"/>
  <c r="Y1176" i="109"/>
  <c r="W1177" i="109"/>
  <c r="W1176" i="109"/>
  <c r="U1177" i="109"/>
  <c r="U1176" i="109"/>
  <c r="S1177" i="109"/>
  <c r="S1176" i="109"/>
  <c r="Q1177" i="109"/>
  <c r="Q1176" i="109"/>
  <c r="O1177" i="109"/>
  <c r="O1176" i="109"/>
  <c r="M1177" i="109"/>
  <c r="M1176" i="109"/>
  <c r="K1177" i="109"/>
  <c r="K1176" i="109"/>
  <c r="I1177" i="109"/>
  <c r="I1176" i="109"/>
  <c r="G1177" i="109"/>
  <c r="G1176" i="109"/>
  <c r="E1177" i="109"/>
  <c r="E1176" i="109"/>
  <c r="C1177" i="109"/>
  <c r="C1176" i="109"/>
  <c r="X1174" i="109"/>
  <c r="X1173" i="109"/>
  <c r="V1174" i="109"/>
  <c r="V1173" i="109"/>
  <c r="T1174" i="109"/>
  <c r="T1173" i="109"/>
  <c r="R1174" i="109"/>
  <c r="R1173" i="109"/>
  <c r="P1174" i="109"/>
  <c r="P1173" i="109"/>
  <c r="N1174" i="109"/>
  <c r="N1173" i="109"/>
  <c r="L1174" i="109"/>
  <c r="L1173" i="109"/>
  <c r="J1174" i="109"/>
  <c r="J1173" i="109"/>
  <c r="F1174" i="109"/>
  <c r="F1173" i="109"/>
  <c r="Y1171" i="109"/>
  <c r="Y1170" i="109"/>
  <c r="W1171" i="109"/>
  <c r="W1170" i="109"/>
  <c r="U1171" i="109"/>
  <c r="U1170" i="109"/>
  <c r="S1171" i="109"/>
  <c r="S1170" i="109"/>
  <c r="Q1171" i="109"/>
  <c r="Q1170" i="109"/>
  <c r="O1171" i="109"/>
  <c r="O1170" i="109"/>
  <c r="M1171" i="109"/>
  <c r="M1170" i="109"/>
  <c r="K1171" i="109"/>
  <c r="K1170" i="109"/>
  <c r="I1171" i="109"/>
  <c r="I1170" i="109"/>
  <c r="G1171" i="109"/>
  <c r="G1170" i="109"/>
  <c r="E1171" i="109"/>
  <c r="E1170" i="109"/>
  <c r="C1171" i="109"/>
  <c r="C1170" i="109"/>
  <c r="X1168" i="109"/>
  <c r="X1167" i="109"/>
  <c r="V1168" i="109"/>
  <c r="V1167" i="109"/>
  <c r="T1168" i="109"/>
  <c r="T1167" i="109"/>
  <c r="R1168" i="109"/>
  <c r="R1167" i="109"/>
  <c r="P1168" i="109"/>
  <c r="P1167" i="109"/>
  <c r="N1168" i="109"/>
  <c r="N1167" i="109"/>
  <c r="L1168" i="109"/>
  <c r="L1167" i="109"/>
  <c r="J1168" i="109"/>
  <c r="J1167" i="109"/>
  <c r="H1168" i="109"/>
  <c r="H1167" i="109"/>
  <c r="F1168" i="109"/>
  <c r="F1167" i="109"/>
  <c r="D1168" i="109"/>
  <c r="D1167" i="109"/>
  <c r="Y1165" i="109"/>
  <c r="Y1164" i="109"/>
  <c r="W1165" i="109"/>
  <c r="W1164" i="109"/>
  <c r="U1165" i="109"/>
  <c r="U1164" i="109"/>
  <c r="S1165" i="109"/>
  <c r="S1164" i="109"/>
  <c r="Q1165" i="109"/>
  <c r="Q1164" i="109"/>
  <c r="O1165" i="109"/>
  <c r="O1164" i="109"/>
  <c r="M1165" i="109"/>
  <c r="M1164" i="109"/>
  <c r="K1165" i="109"/>
  <c r="K1164" i="109"/>
  <c r="I1165" i="109"/>
  <c r="I1164" i="109"/>
  <c r="G1165" i="109"/>
  <c r="G1164" i="109"/>
  <c r="E1165" i="109"/>
  <c r="E1164" i="109"/>
  <c r="C1165" i="109"/>
  <c r="C1164" i="109"/>
  <c r="X1162" i="109"/>
  <c r="X1161" i="109"/>
  <c r="V1162" i="109"/>
  <c r="V1161" i="109"/>
  <c r="T1162" i="109"/>
  <c r="T1161" i="109"/>
  <c r="R1162" i="109"/>
  <c r="R1161" i="109"/>
  <c r="P1162" i="109"/>
  <c r="P1161" i="109"/>
  <c r="N1162" i="109"/>
  <c r="N1161" i="109"/>
  <c r="L1162" i="109"/>
  <c r="L1161" i="109"/>
  <c r="J1162" i="109"/>
  <c r="J1161" i="109"/>
  <c r="H1162" i="109"/>
  <c r="H1161" i="109"/>
  <c r="F1162" i="109"/>
  <c r="F1161" i="109"/>
  <c r="D1162" i="109"/>
  <c r="D1161" i="109"/>
  <c r="Y1159" i="109"/>
  <c r="Y1158" i="109"/>
  <c r="W1159" i="109"/>
  <c r="W1158" i="109"/>
  <c r="U1159" i="109"/>
  <c r="U1158" i="109"/>
  <c r="S1159" i="109"/>
  <c r="S1158" i="109"/>
  <c r="Q1159" i="109"/>
  <c r="Q1158" i="109"/>
  <c r="O1159" i="109"/>
  <c r="O1158" i="109"/>
  <c r="M1159" i="109"/>
  <c r="M1158" i="109"/>
  <c r="K1159" i="109"/>
  <c r="K1158" i="109"/>
  <c r="I1159" i="109"/>
  <c r="I1158" i="109"/>
  <c r="G1159" i="109"/>
  <c r="G1158" i="109"/>
  <c r="E1159" i="109"/>
  <c r="E1158" i="109"/>
  <c r="C1159" i="109"/>
  <c r="C1158" i="109"/>
  <c r="B1341" i="109"/>
  <c r="B1340" i="109"/>
  <c r="B1335" i="109"/>
  <c r="B1334" i="109"/>
  <c r="B1329" i="109"/>
  <c r="B1328" i="109"/>
  <c r="B1323" i="109"/>
  <c r="B1322" i="109"/>
  <c r="B1317" i="109"/>
  <c r="B1316" i="109"/>
  <c r="B1311" i="109"/>
  <c r="B1310" i="109"/>
  <c r="B1305" i="109"/>
  <c r="B1304" i="109"/>
  <c r="B1299" i="109"/>
  <c r="B1298" i="109"/>
  <c r="B1293" i="109"/>
  <c r="B1292" i="109"/>
  <c r="B1281" i="109"/>
  <c r="B1280" i="109"/>
  <c r="B1275" i="109"/>
  <c r="B1274" i="109"/>
  <c r="B1269" i="109"/>
  <c r="B1268" i="109"/>
  <c r="B1263" i="109"/>
  <c r="B1262" i="109"/>
  <c r="B1257" i="109"/>
  <c r="B1256" i="109"/>
  <c r="X1344" i="109"/>
  <c r="X1343" i="109"/>
  <c r="V1344" i="109"/>
  <c r="V1343" i="109"/>
  <c r="T1344" i="109"/>
  <c r="T1343" i="109"/>
  <c r="R1344" i="109"/>
  <c r="R1343" i="109"/>
  <c r="P1344" i="109"/>
  <c r="P1343" i="109"/>
  <c r="N1344" i="109"/>
  <c r="N1343" i="109"/>
  <c r="L1344" i="109"/>
  <c r="L1343" i="109"/>
  <c r="J1344" i="109"/>
  <c r="J1343" i="109"/>
  <c r="H1344" i="109"/>
  <c r="H1343" i="109"/>
  <c r="F1344" i="109"/>
  <c r="F1343" i="109"/>
  <c r="D1344" i="109"/>
  <c r="D1343" i="109"/>
  <c r="Y1341" i="109"/>
  <c r="Y1340" i="109"/>
  <c r="W1341" i="109"/>
  <c r="W1340" i="109"/>
  <c r="U1341" i="109"/>
  <c r="U1340" i="109"/>
  <c r="S1341" i="109"/>
  <c r="S1340" i="109"/>
  <c r="Q1341" i="109"/>
  <c r="Q1340" i="109"/>
  <c r="O1341" i="109"/>
  <c r="O1340" i="109"/>
  <c r="M1341" i="109"/>
  <c r="M1340" i="109"/>
  <c r="K1341" i="109"/>
  <c r="K1340" i="109"/>
  <c r="I1341" i="109"/>
  <c r="I1340" i="109"/>
  <c r="G1341" i="109"/>
  <c r="G1340" i="109"/>
  <c r="E1341" i="109"/>
  <c r="E1340" i="109"/>
  <c r="C1341" i="109"/>
  <c r="C1340" i="109"/>
  <c r="X1338" i="109"/>
  <c r="X1337" i="109"/>
  <c r="V1338" i="109"/>
  <c r="V1337" i="109"/>
  <c r="T1338" i="109"/>
  <c r="T1337" i="109"/>
  <c r="R1338" i="109"/>
  <c r="R1337" i="109"/>
  <c r="P1338" i="109"/>
  <c r="P1337" i="109"/>
  <c r="N1338" i="109"/>
  <c r="N1337" i="109"/>
  <c r="L1338" i="109"/>
  <c r="L1337" i="109"/>
  <c r="H1338" i="109"/>
  <c r="H1337" i="109"/>
  <c r="Y1335" i="109"/>
  <c r="Y1334" i="109"/>
  <c r="W1335" i="109"/>
  <c r="W1334" i="109"/>
  <c r="U1335" i="109"/>
  <c r="U1334" i="109"/>
  <c r="S1335" i="109"/>
  <c r="S1334" i="109"/>
  <c r="Q1335" i="109"/>
  <c r="Q1334" i="109"/>
  <c r="O1335" i="109"/>
  <c r="O1334" i="109"/>
  <c r="M1335" i="109"/>
  <c r="M1334" i="109"/>
  <c r="K1335" i="109"/>
  <c r="K1334" i="109"/>
  <c r="I1335" i="109"/>
  <c r="I1334" i="109"/>
  <c r="G1335" i="109"/>
  <c r="G1334" i="109"/>
  <c r="E1335" i="109"/>
  <c r="E1334" i="109"/>
  <c r="C1335" i="109"/>
  <c r="C1334" i="109"/>
  <c r="X1332" i="109"/>
  <c r="X1331" i="109"/>
  <c r="V1332" i="109"/>
  <c r="V1331" i="109"/>
  <c r="T1332" i="109"/>
  <c r="T1331" i="109"/>
  <c r="R1332" i="109"/>
  <c r="R1331" i="109"/>
  <c r="P1332" i="109"/>
  <c r="P1331" i="109"/>
  <c r="N1332" i="109"/>
  <c r="N1331" i="109"/>
  <c r="L1332" i="109"/>
  <c r="L1331" i="109"/>
  <c r="J1332" i="109"/>
  <c r="J1331" i="109"/>
  <c r="H1332" i="109"/>
  <c r="H1331" i="109"/>
  <c r="F1332" i="109"/>
  <c r="F1331" i="109"/>
  <c r="D1332" i="109"/>
  <c r="D1331" i="109"/>
  <c r="Y1329" i="109"/>
  <c r="Y1328" i="109"/>
  <c r="W1329" i="109"/>
  <c r="W1328" i="109"/>
  <c r="U1329" i="109"/>
  <c r="U1328" i="109"/>
  <c r="S1329" i="109"/>
  <c r="S1328" i="109"/>
  <c r="Q1329" i="109"/>
  <c r="Q1328" i="109"/>
  <c r="O1329" i="109"/>
  <c r="O1328" i="109"/>
  <c r="M1329" i="109"/>
  <c r="M1328" i="109"/>
  <c r="K1329" i="109"/>
  <c r="K1328" i="109"/>
  <c r="I1329" i="109"/>
  <c r="I1328" i="109"/>
  <c r="G1329" i="109"/>
  <c r="G1328" i="109"/>
  <c r="E1329" i="109"/>
  <c r="E1328" i="109"/>
  <c r="C1329" i="109"/>
  <c r="C1328" i="109"/>
  <c r="X1326" i="109"/>
  <c r="X1325" i="109"/>
  <c r="V1326" i="109"/>
  <c r="V1325" i="109"/>
  <c r="T1326" i="109"/>
  <c r="T1325" i="109"/>
  <c r="R1326" i="109"/>
  <c r="R1325" i="109"/>
  <c r="P1326" i="109"/>
  <c r="P1325" i="109"/>
  <c r="N1326" i="109"/>
  <c r="N1325" i="109"/>
  <c r="L1326" i="109"/>
  <c r="L1325" i="109"/>
  <c r="J1326" i="109"/>
  <c r="J1325" i="109"/>
  <c r="H1326" i="109"/>
  <c r="H1325" i="109"/>
  <c r="F1326" i="109"/>
  <c r="F1325" i="109"/>
  <c r="D1326" i="109"/>
  <c r="D1325" i="109"/>
  <c r="Y1323" i="109"/>
  <c r="Y1322" i="109"/>
  <c r="W1323" i="109"/>
  <c r="W1322" i="109"/>
  <c r="U1323" i="109"/>
  <c r="U1322" i="109"/>
  <c r="S1323" i="109"/>
  <c r="S1322" i="109"/>
  <c r="Q1323" i="109"/>
  <c r="Q1322" i="109"/>
  <c r="O1323" i="109"/>
  <c r="O1322" i="109"/>
  <c r="M1323" i="109"/>
  <c r="M1322" i="109"/>
  <c r="K1323" i="109"/>
  <c r="K1322" i="109"/>
  <c r="I1323" i="109"/>
  <c r="I1322" i="109"/>
  <c r="G1323" i="109"/>
  <c r="G1322" i="109"/>
  <c r="E1323" i="109"/>
  <c r="E1322" i="109"/>
  <c r="C1323" i="109"/>
  <c r="C1322" i="109"/>
  <c r="X1320" i="109"/>
  <c r="X1319" i="109"/>
  <c r="V1320" i="109"/>
  <c r="V1319" i="109"/>
  <c r="T1320" i="109"/>
  <c r="T1319" i="109"/>
  <c r="R1320" i="109"/>
  <c r="R1319" i="109"/>
  <c r="P1320" i="109"/>
  <c r="P1319" i="109"/>
  <c r="N1320" i="109"/>
  <c r="N1319" i="109"/>
  <c r="L1320" i="109"/>
  <c r="L1319" i="109"/>
  <c r="J1320" i="109"/>
  <c r="J1319" i="109"/>
  <c r="H1320" i="109"/>
  <c r="H1319" i="109"/>
  <c r="F1320" i="109"/>
  <c r="F1319" i="109"/>
  <c r="D1320" i="109"/>
  <c r="D1319" i="109"/>
  <c r="Y1317" i="109"/>
  <c r="Y1316" i="109"/>
  <c r="W1317" i="109"/>
  <c r="W1316" i="109"/>
  <c r="U1317" i="109"/>
  <c r="U1316" i="109"/>
  <c r="S1317" i="109"/>
  <c r="S1316" i="109"/>
  <c r="Q1317" i="109"/>
  <c r="Q1316" i="109"/>
  <c r="O1317" i="109"/>
  <c r="O1316" i="109"/>
  <c r="M1317" i="109"/>
  <c r="M1316" i="109"/>
  <c r="K1317" i="109"/>
  <c r="K1316" i="109"/>
  <c r="I1317" i="109"/>
  <c r="I1316" i="109"/>
  <c r="G1317" i="109"/>
  <c r="G1316" i="109"/>
  <c r="E1317" i="109"/>
  <c r="E1316" i="109"/>
  <c r="C1317" i="109"/>
  <c r="C1316" i="109"/>
  <c r="X1314" i="109"/>
  <c r="X1313" i="109"/>
  <c r="V1314" i="109"/>
  <c r="V1313" i="109"/>
  <c r="T1314" i="109"/>
  <c r="T1313" i="109"/>
  <c r="R1314" i="109"/>
  <c r="R1313" i="109"/>
  <c r="P1314" i="109"/>
  <c r="P1313" i="109"/>
  <c r="N1314" i="109"/>
  <c r="N1313" i="109"/>
  <c r="L1314" i="109"/>
  <c r="L1313" i="109"/>
  <c r="J1314" i="109"/>
  <c r="J1313" i="109"/>
  <c r="H1314" i="109"/>
  <c r="H1313" i="109"/>
  <c r="F1314" i="109"/>
  <c r="F1313" i="109"/>
  <c r="D1314" i="109"/>
  <c r="D1313" i="109"/>
  <c r="Y1311" i="109"/>
  <c r="Y1310" i="109"/>
  <c r="W1311" i="109"/>
  <c r="W1310" i="109"/>
  <c r="U1311" i="109"/>
  <c r="U1310" i="109"/>
  <c r="S1311" i="109"/>
  <c r="S1310" i="109"/>
  <c r="Q1311" i="109"/>
  <c r="Q1310" i="109"/>
  <c r="O1311" i="109"/>
  <c r="O1310" i="109"/>
  <c r="M1311" i="109"/>
  <c r="M1310" i="109"/>
  <c r="K1311" i="109"/>
  <c r="K1310" i="109"/>
  <c r="I1311" i="109"/>
  <c r="I1310" i="109"/>
  <c r="G1311" i="109"/>
  <c r="G1310" i="109"/>
  <c r="E1311" i="109"/>
  <c r="E1310" i="109"/>
  <c r="C1311" i="109"/>
  <c r="C1310" i="109"/>
  <c r="X1308" i="109"/>
  <c r="X1307" i="109"/>
  <c r="V1308" i="109"/>
  <c r="V1307" i="109"/>
  <c r="T1308" i="109"/>
  <c r="T1307" i="109"/>
  <c r="R1308" i="109"/>
  <c r="R1307" i="109"/>
  <c r="P1308" i="109"/>
  <c r="P1307" i="109"/>
  <c r="N1308" i="109"/>
  <c r="N1307" i="109"/>
  <c r="L1308" i="109"/>
  <c r="L1307" i="109"/>
  <c r="J1308" i="109"/>
  <c r="J1307" i="109"/>
  <c r="H1308" i="109"/>
  <c r="H1307" i="109"/>
  <c r="F1308" i="109"/>
  <c r="F1307" i="109"/>
  <c r="D1308" i="109"/>
  <c r="D1307" i="109"/>
  <c r="Y1305" i="109"/>
  <c r="Y1304" i="109"/>
  <c r="W1305" i="109"/>
  <c r="W1304" i="109"/>
  <c r="U1305" i="109"/>
  <c r="U1304" i="109"/>
  <c r="S1305" i="109"/>
  <c r="S1304" i="109"/>
  <c r="Q1305" i="109"/>
  <c r="Q1304" i="109"/>
  <c r="O1305" i="109"/>
  <c r="O1304" i="109"/>
  <c r="M1305" i="109"/>
  <c r="M1304" i="109"/>
  <c r="K1305" i="109"/>
  <c r="K1304" i="109"/>
  <c r="I1305" i="109"/>
  <c r="I1304" i="109"/>
  <c r="G1305" i="109"/>
  <c r="G1304" i="109"/>
  <c r="E1305" i="109"/>
  <c r="E1304" i="109"/>
  <c r="C1305" i="109"/>
  <c r="C1304" i="109"/>
  <c r="X1302" i="109"/>
  <c r="X1301" i="109"/>
  <c r="V1302" i="109"/>
  <c r="V1301" i="109"/>
  <c r="T1302" i="109"/>
  <c r="T1301" i="109"/>
  <c r="R1302" i="109"/>
  <c r="R1301" i="109"/>
  <c r="P1302" i="109"/>
  <c r="P1301" i="109"/>
  <c r="N1302" i="109"/>
  <c r="N1301" i="109"/>
  <c r="L1302" i="109"/>
  <c r="L1301" i="109"/>
  <c r="J1302" i="109"/>
  <c r="J1301" i="109"/>
  <c r="H1302" i="109"/>
  <c r="H1301" i="109"/>
  <c r="F1302" i="109"/>
  <c r="F1301" i="109"/>
  <c r="D1302" i="109"/>
  <c r="D1301" i="109"/>
  <c r="Y1299" i="109"/>
  <c r="Y1298" i="109"/>
  <c r="W1299" i="109"/>
  <c r="W1298" i="109"/>
  <c r="U1299" i="109"/>
  <c r="U1298" i="109"/>
  <c r="S1299" i="109"/>
  <c r="S1298" i="109"/>
  <c r="Q1299" i="109"/>
  <c r="Q1298" i="109"/>
  <c r="O1299" i="109"/>
  <c r="O1298" i="109"/>
  <c r="M1299" i="109"/>
  <c r="M1298" i="109"/>
  <c r="K1299" i="109"/>
  <c r="K1298" i="109"/>
  <c r="I1299" i="109"/>
  <c r="I1298" i="109"/>
  <c r="G1299" i="109"/>
  <c r="G1298" i="109"/>
  <c r="E1299" i="109"/>
  <c r="E1298" i="109"/>
  <c r="C1299" i="109"/>
  <c r="C1298" i="109"/>
  <c r="X1296" i="109"/>
  <c r="X1295" i="109"/>
  <c r="V1296" i="109"/>
  <c r="V1295" i="109"/>
  <c r="T1296" i="109"/>
  <c r="T1295" i="109"/>
  <c r="R1296" i="109"/>
  <c r="R1295" i="109"/>
  <c r="P1296" i="109"/>
  <c r="P1295" i="109"/>
  <c r="N1296" i="109"/>
  <c r="N1295" i="109"/>
  <c r="L1296" i="109"/>
  <c r="L1295" i="109"/>
  <c r="J1296" i="109"/>
  <c r="J1295" i="109"/>
  <c r="H1296" i="109"/>
  <c r="H1295" i="109"/>
  <c r="F1296" i="109"/>
  <c r="F1295" i="109"/>
  <c r="D1296" i="109"/>
  <c r="D1295" i="109"/>
  <c r="Y1293" i="109"/>
  <c r="Y1292" i="109"/>
  <c r="W1293" i="109"/>
  <c r="W1292" i="109"/>
  <c r="U1293" i="109"/>
  <c r="U1292" i="109"/>
  <c r="S1293" i="109"/>
  <c r="S1292" i="109"/>
  <c r="Q1293" i="109"/>
  <c r="Q1292" i="109"/>
  <c r="O1293" i="109"/>
  <c r="O1292" i="109"/>
  <c r="M1293" i="109"/>
  <c r="M1292" i="109"/>
  <c r="K1293" i="109"/>
  <c r="K1292" i="109"/>
  <c r="I1293" i="109"/>
  <c r="I1292" i="109"/>
  <c r="G1293" i="109"/>
  <c r="G1292" i="109"/>
  <c r="E1293" i="109"/>
  <c r="E1292" i="109"/>
  <c r="C1293" i="109"/>
  <c r="C1292" i="109"/>
  <c r="X1290" i="109"/>
  <c r="X1289" i="109"/>
  <c r="V1290" i="109"/>
  <c r="V1289" i="109"/>
  <c r="T1290" i="109"/>
  <c r="T1289" i="109"/>
  <c r="R1290" i="109"/>
  <c r="R1289" i="109"/>
  <c r="P1290" i="109"/>
  <c r="P1289" i="109"/>
  <c r="N1290" i="109"/>
  <c r="N1289" i="109"/>
  <c r="L1290" i="109"/>
  <c r="L1289" i="109"/>
  <c r="J1290" i="109"/>
  <c r="J1289" i="109"/>
  <c r="H1290" i="109"/>
  <c r="H1289" i="109"/>
  <c r="F1290" i="109"/>
  <c r="F1289" i="109"/>
  <c r="D1290" i="109"/>
  <c r="D1289" i="109"/>
  <c r="Y1287" i="109"/>
  <c r="Y1286" i="109"/>
  <c r="W1287" i="109"/>
  <c r="W1286" i="109"/>
  <c r="U1287" i="109"/>
  <c r="U1286" i="109"/>
  <c r="S1287" i="109"/>
  <c r="S1286" i="109"/>
  <c r="Q1287" i="109"/>
  <c r="Q1286" i="109"/>
  <c r="O1287" i="109"/>
  <c r="O1286" i="109"/>
  <c r="M1287" i="109"/>
  <c r="M1286" i="109"/>
  <c r="K1287" i="109"/>
  <c r="K1286" i="109"/>
  <c r="I1287" i="109"/>
  <c r="I1286" i="109"/>
  <c r="G1287" i="109"/>
  <c r="G1286" i="109"/>
  <c r="C1287" i="109"/>
  <c r="C1286" i="109"/>
  <c r="X1284" i="109"/>
  <c r="X1283" i="109"/>
  <c r="V1284" i="109"/>
  <c r="V1283" i="109"/>
  <c r="T1284" i="109"/>
  <c r="T1283" i="109"/>
  <c r="R1284" i="109"/>
  <c r="R1283" i="109"/>
  <c r="P1284" i="109"/>
  <c r="P1283" i="109"/>
  <c r="N1284" i="109"/>
  <c r="N1283" i="109"/>
  <c r="L1284" i="109"/>
  <c r="L1283" i="109"/>
  <c r="J1284" i="109"/>
  <c r="J1283" i="109"/>
  <c r="H1284" i="109"/>
  <c r="H1283" i="109"/>
  <c r="F1284" i="109"/>
  <c r="F1283" i="109"/>
  <c r="D1284" i="109"/>
  <c r="D1283" i="109"/>
  <c r="Y1281" i="109"/>
  <c r="Y1280" i="109"/>
  <c r="W1281" i="109"/>
  <c r="W1280" i="109"/>
  <c r="U1281" i="109"/>
  <c r="U1280" i="109"/>
  <c r="S1281" i="109"/>
  <c r="S1280" i="109"/>
  <c r="Q1281" i="109"/>
  <c r="Q1280" i="109"/>
  <c r="O1281" i="109"/>
  <c r="O1280" i="109"/>
  <c r="M1281" i="109"/>
  <c r="M1280" i="109"/>
  <c r="K1281" i="109"/>
  <c r="K1280" i="109"/>
  <c r="I1281" i="109"/>
  <c r="I1280" i="109"/>
  <c r="G1281" i="109"/>
  <c r="G1280" i="109"/>
  <c r="E1281" i="109"/>
  <c r="E1280" i="109"/>
  <c r="C1281" i="109"/>
  <c r="C1280" i="109"/>
  <c r="X1278" i="109"/>
  <c r="X1277" i="109"/>
  <c r="V1278" i="109"/>
  <c r="V1277" i="109"/>
  <c r="T1278" i="109"/>
  <c r="T1277" i="109"/>
  <c r="R1278" i="109"/>
  <c r="R1277" i="109"/>
  <c r="P1278" i="109"/>
  <c r="P1277" i="109"/>
  <c r="N1278" i="109"/>
  <c r="N1277" i="109"/>
  <c r="L1278" i="109"/>
  <c r="L1277" i="109"/>
  <c r="J1278" i="109"/>
  <c r="J1277" i="109"/>
  <c r="H1278" i="109"/>
  <c r="H1277" i="109"/>
  <c r="F1278" i="109"/>
  <c r="F1277" i="109"/>
  <c r="D1278" i="109"/>
  <c r="D1277" i="109"/>
  <c r="Y1275" i="109"/>
  <c r="Y1274" i="109"/>
  <c r="W1275" i="109"/>
  <c r="W1274" i="109"/>
  <c r="U1275" i="109"/>
  <c r="U1274" i="109"/>
  <c r="S1275" i="109"/>
  <c r="S1274" i="109"/>
  <c r="Q1275" i="109"/>
  <c r="Q1274" i="109"/>
  <c r="O1275" i="109"/>
  <c r="O1274" i="109"/>
  <c r="M1275" i="109"/>
  <c r="M1274" i="109"/>
  <c r="K1275" i="109"/>
  <c r="K1274" i="109"/>
  <c r="I1275" i="109"/>
  <c r="I1274" i="109"/>
  <c r="G1275" i="109"/>
  <c r="G1274" i="109"/>
  <c r="E1275" i="109"/>
  <c r="E1274" i="109"/>
  <c r="C1275" i="109"/>
  <c r="C1274" i="109"/>
  <c r="X1272" i="109"/>
  <c r="X1271" i="109"/>
  <c r="V1272" i="109"/>
  <c r="V1271" i="109"/>
  <c r="T1272" i="109"/>
  <c r="T1271" i="109"/>
  <c r="R1272" i="109"/>
  <c r="R1271" i="109"/>
  <c r="P1272" i="109"/>
  <c r="P1271" i="109"/>
  <c r="N1272" i="109"/>
  <c r="N1271" i="109"/>
  <c r="L1272" i="109"/>
  <c r="L1271" i="109"/>
  <c r="J1272" i="109"/>
  <c r="J1271" i="109"/>
  <c r="H1272" i="109"/>
  <c r="H1271" i="109"/>
  <c r="F1272" i="109"/>
  <c r="F1271" i="109"/>
  <c r="D1272" i="109"/>
  <c r="D1271" i="109"/>
  <c r="Y1269" i="109"/>
  <c r="Y1268" i="109"/>
  <c r="W1269" i="109"/>
  <c r="W1268" i="109"/>
  <c r="U1269" i="109"/>
  <c r="U1268" i="109"/>
  <c r="S1269" i="109"/>
  <c r="S1268" i="109"/>
  <c r="Q1269" i="109"/>
  <c r="Q1268" i="109"/>
  <c r="O1269" i="109"/>
  <c r="O1268" i="109"/>
  <c r="M1269" i="109"/>
  <c r="M1268" i="109"/>
  <c r="K1269" i="109"/>
  <c r="K1268" i="109"/>
  <c r="I1269" i="109"/>
  <c r="I1268" i="109"/>
  <c r="G1269" i="109"/>
  <c r="G1268" i="109"/>
  <c r="E1269" i="109"/>
  <c r="E1268" i="109"/>
  <c r="C1269" i="109"/>
  <c r="C1268" i="109"/>
  <c r="X1266" i="109"/>
  <c r="X1265" i="109"/>
  <c r="V1266" i="109"/>
  <c r="V1265" i="109"/>
  <c r="T1266" i="109"/>
  <c r="T1265" i="109"/>
  <c r="R1266" i="109"/>
  <c r="R1265" i="109"/>
  <c r="P1266" i="109"/>
  <c r="P1265" i="109"/>
  <c r="N1266" i="109"/>
  <c r="N1265" i="109"/>
  <c r="L1266" i="109"/>
  <c r="L1265" i="109"/>
  <c r="J1266" i="109"/>
  <c r="J1265" i="109"/>
  <c r="H1266" i="109"/>
  <c r="H1265" i="109"/>
  <c r="F1266" i="109"/>
  <c r="F1265" i="109"/>
  <c r="D1266" i="109"/>
  <c r="D1265" i="109"/>
  <c r="Y1263" i="109"/>
  <c r="Y1262" i="109"/>
  <c r="W1263" i="109"/>
  <c r="W1262" i="109"/>
  <c r="U1263" i="109"/>
  <c r="U1262" i="109"/>
  <c r="S1263" i="109"/>
  <c r="S1262" i="109"/>
  <c r="Q1263" i="109"/>
  <c r="Q1262" i="109"/>
  <c r="O1263" i="109"/>
  <c r="O1262" i="109"/>
  <c r="M1263" i="109"/>
  <c r="M1262" i="109"/>
  <c r="K1263" i="109"/>
  <c r="K1262" i="109"/>
  <c r="I1263" i="109"/>
  <c r="I1262" i="109"/>
  <c r="G1263" i="109"/>
  <c r="G1262" i="109"/>
  <c r="E1263" i="109"/>
  <c r="E1262" i="109"/>
  <c r="C1263" i="109"/>
  <c r="C1262" i="109"/>
  <c r="X1260" i="109"/>
  <c r="X1259" i="109"/>
  <c r="V1260" i="109"/>
  <c r="V1259" i="109"/>
  <c r="T1260" i="109"/>
  <c r="T1259" i="109"/>
  <c r="R1260" i="109"/>
  <c r="R1259" i="109"/>
  <c r="P1260" i="109"/>
  <c r="P1259" i="109"/>
  <c r="N1260" i="109"/>
  <c r="N1259" i="109"/>
  <c r="L1260" i="109"/>
  <c r="L1259" i="109"/>
  <c r="J1260" i="109"/>
  <c r="J1259" i="109"/>
  <c r="H1260" i="109"/>
  <c r="H1259" i="109"/>
  <c r="F1260" i="109"/>
  <c r="F1259" i="109"/>
  <c r="D1260" i="109"/>
  <c r="D1259" i="109"/>
  <c r="Y1257" i="109"/>
  <c r="Y1256" i="109"/>
  <c r="W1257" i="109"/>
  <c r="W1256" i="109"/>
  <c r="U1257" i="109"/>
  <c r="U1256" i="109"/>
  <c r="S1257" i="109"/>
  <c r="S1256" i="109"/>
  <c r="Q1257" i="109"/>
  <c r="Q1256" i="109"/>
  <c r="O1257" i="109"/>
  <c r="O1256" i="109"/>
  <c r="M1257" i="109"/>
  <c r="M1256" i="109"/>
  <c r="K1257" i="109"/>
  <c r="K1256" i="109"/>
  <c r="I1257" i="109"/>
  <c r="I1256" i="109"/>
  <c r="G1257" i="109"/>
  <c r="G1256" i="109"/>
  <c r="E1257" i="109"/>
  <c r="E1256" i="109"/>
  <c r="C1257" i="109"/>
  <c r="C1256" i="109"/>
  <c r="X1254" i="109"/>
  <c r="X1253" i="109"/>
  <c r="B1434" i="109"/>
  <c r="B1433" i="109"/>
  <c r="B1428" i="109"/>
  <c r="B1427" i="109"/>
  <c r="B1422" i="109"/>
  <c r="B1421" i="109"/>
  <c r="B1416" i="109"/>
  <c r="B1415" i="109"/>
  <c r="B1410" i="109"/>
  <c r="B1409" i="109"/>
  <c r="B1404" i="109"/>
  <c r="B1403" i="109"/>
  <c r="B1398" i="109"/>
  <c r="B1397" i="109"/>
  <c r="B1392" i="109"/>
  <c r="B1391" i="109"/>
  <c r="B1386" i="109"/>
  <c r="B1385" i="109"/>
  <c r="B1374" i="109"/>
  <c r="B1373" i="109"/>
  <c r="B1368" i="109"/>
  <c r="B1367" i="109"/>
  <c r="B1362" i="109"/>
  <c r="B1361" i="109"/>
  <c r="B1356" i="109"/>
  <c r="B1355" i="109"/>
  <c r="B1440" i="109"/>
  <c r="B1439" i="109"/>
  <c r="X1440" i="109"/>
  <c r="X1439" i="109"/>
  <c r="V1440" i="109"/>
  <c r="V1439" i="109"/>
  <c r="T1440" i="109"/>
  <c r="T1439" i="109"/>
  <c r="R1440" i="109"/>
  <c r="R1439" i="109"/>
  <c r="P1440" i="109"/>
  <c r="P1439" i="109"/>
  <c r="N1440" i="109"/>
  <c r="N1439" i="109"/>
  <c r="L1440" i="109"/>
  <c r="L1439" i="109"/>
  <c r="J1440" i="109"/>
  <c r="J1439" i="109"/>
  <c r="H1440" i="109"/>
  <c r="H1439" i="109"/>
  <c r="F1440" i="109"/>
  <c r="F1439" i="109"/>
  <c r="D1440" i="109"/>
  <c r="D1439" i="109"/>
  <c r="Y1437" i="109"/>
  <c r="Y1436" i="109"/>
  <c r="W1437" i="109"/>
  <c r="W1436" i="109"/>
  <c r="U1437" i="109"/>
  <c r="U1436" i="109"/>
  <c r="S1437" i="109"/>
  <c r="S1436" i="109"/>
  <c r="Q1437" i="109"/>
  <c r="Q1436" i="109"/>
  <c r="O1437" i="109"/>
  <c r="O1436" i="109"/>
  <c r="M1437" i="109"/>
  <c r="M1436" i="109"/>
  <c r="K1437" i="109"/>
  <c r="K1436" i="109"/>
  <c r="I1437" i="109"/>
  <c r="I1436" i="109"/>
  <c r="G1437" i="109"/>
  <c r="G1436" i="109"/>
  <c r="E1437" i="109"/>
  <c r="E1436" i="109"/>
  <c r="C1437" i="109"/>
  <c r="C1436" i="109"/>
  <c r="X1434" i="109"/>
  <c r="X1433" i="109"/>
  <c r="V1434" i="109"/>
  <c r="V1433" i="109"/>
  <c r="T1434" i="109"/>
  <c r="T1433" i="109"/>
  <c r="R1434" i="109"/>
  <c r="R1433" i="109"/>
  <c r="P1434" i="109"/>
  <c r="P1433" i="109"/>
  <c r="N1434" i="109"/>
  <c r="N1433" i="109"/>
  <c r="L1434" i="109"/>
  <c r="L1433" i="109"/>
  <c r="J1434" i="109"/>
  <c r="J1433" i="109"/>
  <c r="H1434" i="109"/>
  <c r="H1433" i="109"/>
  <c r="F1434" i="109"/>
  <c r="F1433" i="109"/>
  <c r="D1434" i="109"/>
  <c r="D1433" i="109"/>
  <c r="Y1431" i="109"/>
  <c r="Y1430" i="109"/>
  <c r="W1431" i="109"/>
  <c r="W1430" i="109"/>
  <c r="U1431" i="109"/>
  <c r="U1430" i="109"/>
  <c r="S1431" i="109"/>
  <c r="S1430" i="109"/>
  <c r="Q1431" i="109"/>
  <c r="Q1430" i="109"/>
  <c r="O1431" i="109"/>
  <c r="O1430" i="109"/>
  <c r="M1431" i="109"/>
  <c r="M1430" i="109"/>
  <c r="K1431" i="109"/>
  <c r="K1430" i="109"/>
  <c r="I1431" i="109"/>
  <c r="I1430" i="109"/>
  <c r="G1431" i="109"/>
  <c r="G1430" i="109"/>
  <c r="E1431" i="109"/>
  <c r="E1430" i="109"/>
  <c r="C1431" i="109"/>
  <c r="C1430" i="109"/>
  <c r="X1428" i="109"/>
  <c r="X1427" i="109"/>
  <c r="V1428" i="109"/>
  <c r="V1427" i="109"/>
  <c r="T1428" i="109"/>
  <c r="T1427" i="109"/>
  <c r="R1428" i="109"/>
  <c r="R1427" i="109"/>
  <c r="P1428" i="109"/>
  <c r="P1427" i="109"/>
  <c r="N1428" i="109"/>
  <c r="N1427" i="109"/>
  <c r="L1428" i="109"/>
  <c r="L1427" i="109"/>
  <c r="J1428" i="109"/>
  <c r="J1427" i="109"/>
  <c r="H1428" i="109"/>
  <c r="H1427" i="109"/>
  <c r="F1428" i="109"/>
  <c r="F1427" i="109"/>
  <c r="D1428" i="109"/>
  <c r="D1427" i="109"/>
  <c r="Y1425" i="109"/>
  <c r="Y1424" i="109"/>
  <c r="W1425" i="109"/>
  <c r="W1424" i="109"/>
  <c r="U1425" i="109"/>
  <c r="U1424" i="109"/>
  <c r="S1425" i="109"/>
  <c r="S1424" i="109"/>
  <c r="Q1425" i="109"/>
  <c r="Q1424" i="109"/>
  <c r="O1425" i="109"/>
  <c r="O1424" i="109"/>
  <c r="M1425" i="109"/>
  <c r="M1424" i="109"/>
  <c r="K1425" i="109"/>
  <c r="K1424" i="109"/>
  <c r="I1425" i="109"/>
  <c r="I1424" i="109"/>
  <c r="G1425" i="109"/>
  <c r="G1424" i="109"/>
  <c r="E1425" i="109"/>
  <c r="E1424" i="109"/>
  <c r="C1425" i="109"/>
  <c r="C1424" i="109"/>
  <c r="X1422" i="109"/>
  <c r="X1421" i="109"/>
  <c r="V1422" i="109"/>
  <c r="V1421" i="109"/>
  <c r="T1422" i="109"/>
  <c r="T1421" i="109"/>
  <c r="R1422" i="109"/>
  <c r="R1421" i="109"/>
  <c r="P1422" i="109"/>
  <c r="P1421" i="109"/>
  <c r="N1422" i="109"/>
  <c r="N1421" i="109"/>
  <c r="L1422" i="109"/>
  <c r="L1421" i="109"/>
  <c r="J1422" i="109"/>
  <c r="J1421" i="109"/>
  <c r="H1422" i="109"/>
  <c r="H1421" i="109"/>
  <c r="F1422" i="109"/>
  <c r="F1421" i="109"/>
  <c r="D1422" i="109"/>
  <c r="D1421" i="109"/>
  <c r="Y1419" i="109"/>
  <c r="Y1418" i="109"/>
  <c r="W1419" i="109"/>
  <c r="W1418" i="109"/>
  <c r="U1419" i="109"/>
  <c r="U1418" i="109"/>
  <c r="S1419" i="109"/>
  <c r="S1418" i="109"/>
  <c r="Q1419" i="109"/>
  <c r="Q1418" i="109"/>
  <c r="O1419" i="109"/>
  <c r="O1418" i="109"/>
  <c r="M1419" i="109"/>
  <c r="M1418" i="109"/>
  <c r="K1419" i="109"/>
  <c r="K1418" i="109"/>
  <c r="I1419" i="109"/>
  <c r="I1418" i="109"/>
  <c r="G1419" i="109"/>
  <c r="G1418" i="109"/>
  <c r="E1419" i="109"/>
  <c r="E1418" i="109"/>
  <c r="X1416" i="109"/>
  <c r="X1415" i="109"/>
  <c r="V1416" i="109"/>
  <c r="V1415" i="109"/>
  <c r="T1416" i="109"/>
  <c r="T1415" i="109"/>
  <c r="R1416" i="109"/>
  <c r="R1415" i="109"/>
  <c r="P1416" i="109"/>
  <c r="P1415" i="109"/>
  <c r="N1416" i="109"/>
  <c r="N1415" i="109"/>
  <c r="L1416" i="109"/>
  <c r="L1415" i="109"/>
  <c r="J1416" i="109"/>
  <c r="J1415" i="109"/>
  <c r="H1416" i="109"/>
  <c r="H1415" i="109"/>
  <c r="F1416" i="109"/>
  <c r="F1415" i="109"/>
  <c r="D1416" i="109"/>
  <c r="D1415" i="109"/>
  <c r="Y1413" i="109"/>
  <c r="Y1412" i="109"/>
  <c r="W1413" i="109"/>
  <c r="W1412" i="109"/>
  <c r="U1413" i="109"/>
  <c r="U1412" i="109"/>
  <c r="S1413" i="109"/>
  <c r="S1412" i="109"/>
  <c r="Q1413" i="109"/>
  <c r="Q1412" i="109"/>
  <c r="O1413" i="109"/>
  <c r="O1412" i="109"/>
  <c r="M1413" i="109"/>
  <c r="M1412" i="109"/>
  <c r="K1413" i="109"/>
  <c r="K1412" i="109"/>
  <c r="I1413" i="109"/>
  <c r="I1412" i="109"/>
  <c r="G1413" i="109"/>
  <c r="G1412" i="109"/>
  <c r="E1413" i="109"/>
  <c r="E1412" i="109"/>
  <c r="C1413" i="109"/>
  <c r="C1412" i="109"/>
  <c r="X1410" i="109"/>
  <c r="X1409" i="109"/>
  <c r="V1410" i="109"/>
  <c r="V1409" i="109"/>
  <c r="T1410" i="109"/>
  <c r="T1409" i="109"/>
  <c r="R1410" i="109"/>
  <c r="R1409" i="109"/>
  <c r="P1410" i="109"/>
  <c r="P1409" i="109"/>
  <c r="N1410" i="109"/>
  <c r="N1409" i="109"/>
  <c r="L1410" i="109"/>
  <c r="L1409" i="109"/>
  <c r="J1410" i="109"/>
  <c r="J1409" i="109"/>
  <c r="H1410" i="109"/>
  <c r="H1409" i="109"/>
  <c r="F1410" i="109"/>
  <c r="F1409" i="109"/>
  <c r="D1410" i="109"/>
  <c r="D1409" i="109"/>
  <c r="Y1407" i="109"/>
  <c r="Y1406" i="109"/>
  <c r="W1407" i="109"/>
  <c r="W1406" i="109"/>
  <c r="U1407" i="109"/>
  <c r="U1406" i="109"/>
  <c r="S1407" i="109"/>
  <c r="S1406" i="109"/>
  <c r="Q1407" i="109"/>
  <c r="Q1406" i="109"/>
  <c r="O1407" i="109"/>
  <c r="O1406" i="109"/>
  <c r="M1407" i="109"/>
  <c r="M1406" i="109"/>
  <c r="K1407" i="109"/>
  <c r="K1406" i="109"/>
  <c r="I1407" i="109"/>
  <c r="I1406" i="109"/>
  <c r="G1407" i="109"/>
  <c r="G1406" i="109"/>
  <c r="E1407" i="109"/>
  <c r="E1406" i="109"/>
  <c r="C1407" i="109"/>
  <c r="C1406" i="109"/>
  <c r="X1404" i="109"/>
  <c r="X1403" i="109"/>
  <c r="V1404" i="109"/>
  <c r="V1403" i="109"/>
  <c r="T1404" i="109"/>
  <c r="T1403" i="109"/>
  <c r="R1404" i="109"/>
  <c r="R1403" i="109"/>
  <c r="P1404" i="109"/>
  <c r="P1403" i="109"/>
  <c r="N1404" i="109"/>
  <c r="N1403" i="109"/>
  <c r="L1404" i="109"/>
  <c r="L1403" i="109"/>
  <c r="J1404" i="109"/>
  <c r="J1403" i="109"/>
  <c r="H1404" i="109"/>
  <c r="H1403" i="109"/>
  <c r="F1404" i="109"/>
  <c r="F1403" i="109"/>
  <c r="D1404" i="109"/>
  <c r="D1403" i="109"/>
  <c r="Y1401" i="109"/>
  <c r="Y1400" i="109"/>
  <c r="W1401" i="109"/>
  <c r="W1400" i="109"/>
  <c r="U1401" i="109"/>
  <c r="U1400" i="109"/>
  <c r="S1401" i="109"/>
  <c r="S1400" i="109"/>
  <c r="Q1401" i="109"/>
  <c r="Q1400" i="109"/>
  <c r="O1401" i="109"/>
  <c r="O1400" i="109"/>
  <c r="M1401" i="109"/>
  <c r="M1400" i="109"/>
  <c r="K1401" i="109"/>
  <c r="K1400" i="109"/>
  <c r="I1401" i="109"/>
  <c r="I1400" i="109"/>
  <c r="G1401" i="109"/>
  <c r="G1400" i="109"/>
  <c r="E1401" i="109"/>
  <c r="E1400" i="109"/>
  <c r="C1401" i="109"/>
  <c r="C1400" i="109"/>
  <c r="X1398" i="109"/>
  <c r="X1397" i="109"/>
  <c r="V1398" i="109"/>
  <c r="V1397" i="109"/>
  <c r="T1398" i="109"/>
  <c r="T1397" i="109"/>
  <c r="R1398" i="109"/>
  <c r="R1397" i="109"/>
  <c r="P1398" i="109"/>
  <c r="P1397" i="109"/>
  <c r="N1398" i="109"/>
  <c r="N1397" i="109"/>
  <c r="L1398" i="109"/>
  <c r="L1397" i="109"/>
  <c r="J1398" i="109"/>
  <c r="J1397" i="109"/>
  <c r="H1398" i="109"/>
  <c r="H1397" i="109"/>
  <c r="F1398" i="109"/>
  <c r="F1397" i="109"/>
  <c r="D1398" i="109"/>
  <c r="D1397" i="109"/>
  <c r="Y1395" i="109"/>
  <c r="Y1394" i="109"/>
  <c r="W1395" i="109"/>
  <c r="W1394" i="109"/>
  <c r="U1395" i="109"/>
  <c r="U1394" i="109"/>
  <c r="S1395" i="109"/>
  <c r="S1394" i="109"/>
  <c r="Q1395" i="109"/>
  <c r="Q1394" i="109"/>
  <c r="O1395" i="109"/>
  <c r="O1394" i="109"/>
  <c r="M1395" i="109"/>
  <c r="M1394" i="109"/>
  <c r="K1395" i="109"/>
  <c r="K1394" i="109"/>
  <c r="I1395" i="109"/>
  <c r="I1394" i="109"/>
  <c r="G1395" i="109"/>
  <c r="G1394" i="109"/>
  <c r="E1395" i="109"/>
  <c r="E1394" i="109"/>
  <c r="C1395" i="109"/>
  <c r="C1394" i="109"/>
  <c r="X1392" i="109"/>
  <c r="X1391" i="109"/>
  <c r="V1392" i="109"/>
  <c r="V1391" i="109"/>
  <c r="T1392" i="109"/>
  <c r="T1391" i="109"/>
  <c r="R1392" i="109"/>
  <c r="R1391" i="109"/>
  <c r="P1392" i="109"/>
  <c r="P1391" i="109"/>
  <c r="N1392" i="109"/>
  <c r="N1391" i="109"/>
  <c r="L1392" i="109"/>
  <c r="L1391" i="109"/>
  <c r="J1392" i="109"/>
  <c r="J1391" i="109"/>
  <c r="H1392" i="109"/>
  <c r="H1391" i="109"/>
  <c r="F1392" i="109"/>
  <c r="F1391" i="109"/>
  <c r="D1392" i="109"/>
  <c r="D1391" i="109"/>
  <c r="Y1389" i="109"/>
  <c r="Y1388" i="109"/>
  <c r="W1389" i="109"/>
  <c r="W1388" i="109"/>
  <c r="U1389" i="109"/>
  <c r="U1388" i="109"/>
  <c r="S1389" i="109"/>
  <c r="S1388" i="109"/>
  <c r="Q1389" i="109"/>
  <c r="Q1388" i="109"/>
  <c r="O1389" i="109"/>
  <c r="O1388" i="109"/>
  <c r="M1389" i="109"/>
  <c r="M1388" i="109"/>
  <c r="K1389" i="109"/>
  <c r="K1388" i="109"/>
  <c r="I1389" i="109"/>
  <c r="I1388" i="109"/>
  <c r="G1389" i="109"/>
  <c r="G1388" i="109"/>
  <c r="E1389" i="109"/>
  <c r="E1388" i="109"/>
  <c r="C1389" i="109"/>
  <c r="C1388" i="109"/>
  <c r="X1386" i="109"/>
  <c r="X1385" i="109"/>
  <c r="V1386" i="109"/>
  <c r="V1385" i="109"/>
  <c r="T1386" i="109"/>
  <c r="T1385" i="109"/>
  <c r="R1386" i="109"/>
  <c r="R1385" i="109"/>
  <c r="P1386" i="109"/>
  <c r="P1385" i="109"/>
  <c r="N1386" i="109"/>
  <c r="N1385" i="109"/>
  <c r="L1386" i="109"/>
  <c r="L1385" i="109"/>
  <c r="J1386" i="109"/>
  <c r="J1385" i="109"/>
  <c r="H1386" i="109"/>
  <c r="H1385" i="109"/>
  <c r="F1386" i="109"/>
  <c r="F1385" i="109"/>
  <c r="D1386" i="109"/>
  <c r="D1385" i="109"/>
  <c r="Y1383" i="109"/>
  <c r="Y1382" i="109"/>
  <c r="W1383" i="109"/>
  <c r="W1382" i="109"/>
  <c r="U1383" i="109"/>
  <c r="U1382" i="109"/>
  <c r="S1383" i="109"/>
  <c r="S1382" i="109"/>
  <c r="Q1383" i="109"/>
  <c r="Q1382" i="109"/>
  <c r="O1383" i="109"/>
  <c r="O1382" i="109"/>
  <c r="M1383" i="109"/>
  <c r="M1382" i="109"/>
  <c r="K1383" i="109"/>
  <c r="K1382" i="109"/>
  <c r="I1383" i="109"/>
  <c r="I1382" i="109"/>
  <c r="G1383" i="109"/>
  <c r="G1382" i="109"/>
  <c r="E1383" i="109"/>
  <c r="E1382" i="109"/>
  <c r="C1383" i="109"/>
  <c r="C1382" i="109"/>
  <c r="X1380" i="109"/>
  <c r="X1379" i="109"/>
  <c r="V1380" i="109"/>
  <c r="V1379" i="109"/>
  <c r="T1380" i="109"/>
  <c r="T1379" i="109"/>
  <c r="R1380" i="109"/>
  <c r="R1379" i="109"/>
  <c r="Y1377" i="109"/>
  <c r="Y1376" i="109"/>
  <c r="W1377" i="109"/>
  <c r="W1376" i="109"/>
  <c r="U1377" i="109"/>
  <c r="U1376" i="109"/>
  <c r="S1377" i="109"/>
  <c r="S1376" i="109"/>
  <c r="Q1377" i="109"/>
  <c r="Q1376" i="109"/>
  <c r="O1377" i="109"/>
  <c r="O1376" i="109"/>
  <c r="M1377" i="109"/>
  <c r="M1376" i="109"/>
  <c r="K1377" i="109"/>
  <c r="K1376" i="109"/>
  <c r="I1377" i="109"/>
  <c r="I1376" i="109"/>
  <c r="G1377" i="109"/>
  <c r="G1376" i="109"/>
  <c r="E1377" i="109"/>
  <c r="E1376" i="109"/>
  <c r="C1377" i="109"/>
  <c r="C1376" i="109"/>
  <c r="X1374" i="109"/>
  <c r="X1373" i="109"/>
  <c r="V1374" i="109"/>
  <c r="V1373" i="109"/>
  <c r="T1374" i="109"/>
  <c r="T1373" i="109"/>
  <c r="R1374" i="109"/>
  <c r="R1373" i="109"/>
  <c r="P1374" i="109"/>
  <c r="P1373" i="109"/>
  <c r="N1374" i="109"/>
  <c r="N1373" i="109"/>
  <c r="L1374" i="109"/>
  <c r="L1373" i="109"/>
  <c r="J1374" i="109"/>
  <c r="J1373" i="109"/>
  <c r="H1374" i="109"/>
  <c r="H1373" i="109"/>
  <c r="F1374" i="109"/>
  <c r="F1373" i="109"/>
  <c r="D1374" i="109"/>
  <c r="D1373" i="109"/>
  <c r="Y1371" i="109"/>
  <c r="Y1370" i="109"/>
  <c r="W1371" i="109"/>
  <c r="W1370" i="109"/>
  <c r="U1371" i="109"/>
  <c r="U1370" i="109"/>
  <c r="S1371" i="109"/>
  <c r="S1370" i="109"/>
  <c r="Q1371" i="109"/>
  <c r="Q1370" i="109"/>
  <c r="O1371" i="109"/>
  <c r="O1370" i="109"/>
  <c r="M1371" i="109"/>
  <c r="M1370" i="109"/>
  <c r="K1371" i="109"/>
  <c r="K1370" i="109"/>
  <c r="I1371" i="109"/>
  <c r="I1370" i="109"/>
  <c r="G1371" i="109"/>
  <c r="G1370" i="109"/>
  <c r="E1371" i="109"/>
  <c r="E1370" i="109"/>
  <c r="C1371" i="109"/>
  <c r="C1370" i="109"/>
  <c r="X1368" i="109"/>
  <c r="X1367" i="109"/>
  <c r="V1368" i="109"/>
  <c r="V1367" i="109"/>
  <c r="T1368" i="109"/>
  <c r="T1367" i="109"/>
  <c r="R1368" i="109"/>
  <c r="R1367" i="109"/>
  <c r="P1368" i="109"/>
  <c r="P1367" i="109"/>
  <c r="N1368" i="109"/>
  <c r="N1367" i="109"/>
  <c r="L1368" i="109"/>
  <c r="L1367" i="109"/>
  <c r="J1368" i="109"/>
  <c r="J1367" i="109"/>
  <c r="H1368" i="109"/>
  <c r="H1367" i="109"/>
  <c r="F1368" i="109"/>
  <c r="F1367" i="109"/>
  <c r="D1368" i="109"/>
  <c r="D1367" i="109"/>
  <c r="Y1365" i="109"/>
  <c r="Y1364" i="109"/>
  <c r="W1365" i="109"/>
  <c r="W1364" i="109"/>
  <c r="U1365" i="109"/>
  <c r="U1364" i="109"/>
  <c r="S1365" i="109"/>
  <c r="S1364" i="109"/>
  <c r="Q1365" i="109"/>
  <c r="Q1364" i="109"/>
  <c r="O1365" i="109"/>
  <c r="O1364" i="109"/>
  <c r="M1365" i="109"/>
  <c r="M1364" i="109"/>
  <c r="K1365" i="109"/>
  <c r="K1364" i="109"/>
  <c r="I1365" i="109"/>
  <c r="I1364" i="109"/>
  <c r="G1365" i="109"/>
  <c r="G1364" i="109"/>
  <c r="E1365" i="109"/>
  <c r="E1364" i="109"/>
  <c r="C1365" i="109"/>
  <c r="C1364" i="109"/>
  <c r="X1362" i="109"/>
  <c r="X1361" i="109"/>
  <c r="V1362" i="109"/>
  <c r="V1361" i="109"/>
  <c r="T1362" i="109"/>
  <c r="T1361" i="109"/>
  <c r="R1362" i="109"/>
  <c r="R1361" i="109"/>
  <c r="P1362" i="109"/>
  <c r="P1361" i="109"/>
  <c r="N1362" i="109"/>
  <c r="N1361" i="109"/>
  <c r="L1362" i="109"/>
  <c r="L1361" i="109"/>
  <c r="J1362" i="109"/>
  <c r="J1361" i="109"/>
  <c r="H1362" i="109"/>
  <c r="H1361" i="109"/>
  <c r="F1362" i="109"/>
  <c r="F1361" i="109"/>
  <c r="D1362" i="109"/>
  <c r="D1361" i="109"/>
  <c r="Y1359" i="109"/>
  <c r="Y1358" i="109"/>
  <c r="W1359" i="109"/>
  <c r="W1358" i="109"/>
  <c r="U1359" i="109"/>
  <c r="U1358" i="109"/>
  <c r="S1359" i="109"/>
  <c r="S1358" i="109"/>
  <c r="Q1359" i="109"/>
  <c r="Q1358" i="109"/>
  <c r="O1359" i="109"/>
  <c r="O1358" i="109"/>
  <c r="M1359" i="109"/>
  <c r="M1358" i="109"/>
  <c r="K1359" i="109"/>
  <c r="K1358" i="109"/>
  <c r="I1359" i="109"/>
  <c r="I1358" i="109"/>
  <c r="G1359" i="109"/>
  <c r="G1358" i="109"/>
  <c r="E1359" i="109"/>
  <c r="E1358" i="109"/>
  <c r="C1359" i="109"/>
  <c r="C1358" i="109"/>
  <c r="X1356" i="109"/>
  <c r="X1355" i="109"/>
  <c r="V1356" i="109"/>
  <c r="V1355" i="109"/>
  <c r="T1356" i="109"/>
  <c r="T1355" i="109"/>
  <c r="R1356" i="109"/>
  <c r="R1355" i="109"/>
  <c r="P1356" i="109"/>
  <c r="P1355" i="109"/>
  <c r="N1356" i="109"/>
  <c r="N1355" i="109"/>
  <c r="L1356" i="109"/>
  <c r="L1355" i="109"/>
  <c r="J1356" i="109"/>
  <c r="J1355" i="109"/>
  <c r="H1356" i="109"/>
  <c r="H1355" i="109"/>
  <c r="F1356" i="109"/>
  <c r="F1355" i="109"/>
  <c r="D1356" i="109"/>
  <c r="D1355" i="109"/>
  <c r="Y1353" i="109"/>
  <c r="Y1352" i="109"/>
  <c r="W1353" i="109"/>
  <c r="W1352" i="109"/>
  <c r="U1353" i="109"/>
  <c r="U1352" i="109"/>
  <c r="S1353" i="109"/>
  <c r="S1352" i="109"/>
  <c r="Q1353" i="109"/>
  <c r="Q1352" i="109"/>
  <c r="O1353" i="109"/>
  <c r="O1352" i="109"/>
  <c r="M1353" i="109"/>
  <c r="M1352" i="109"/>
  <c r="K1353" i="109"/>
  <c r="K1352" i="109"/>
  <c r="I1353" i="109"/>
  <c r="I1352" i="109"/>
  <c r="G1353" i="109"/>
  <c r="G1352" i="109"/>
  <c r="E1353" i="109"/>
  <c r="E1352" i="109"/>
  <c r="C1353" i="109"/>
  <c r="C1352" i="109"/>
  <c r="B1527" i="109"/>
  <c r="B1526" i="109"/>
  <c r="B1521" i="109"/>
  <c r="B1520" i="109"/>
  <c r="B1515" i="109"/>
  <c r="B1514" i="109"/>
  <c r="B1509" i="109"/>
  <c r="B1508" i="109"/>
  <c r="B1503" i="109"/>
  <c r="B1502" i="109"/>
  <c r="B1497" i="109"/>
  <c r="B1496" i="109"/>
  <c r="B1491" i="109"/>
  <c r="B1490" i="109"/>
  <c r="B1485" i="109"/>
  <c r="B1484" i="109"/>
  <c r="B1479" i="109"/>
  <c r="B1478" i="109"/>
  <c r="B1473" i="109"/>
  <c r="B1472" i="109"/>
  <c r="B1467" i="109"/>
  <c r="B1466" i="109"/>
  <c r="B1461" i="109"/>
  <c r="B1460" i="109"/>
  <c r="B1455" i="109"/>
  <c r="B1454" i="109"/>
  <c r="B1449" i="109"/>
  <c r="B1448" i="109"/>
  <c r="Y1536" i="109"/>
  <c r="Y1535" i="109"/>
  <c r="W1536" i="109"/>
  <c r="W1535" i="109"/>
  <c r="U1536" i="109"/>
  <c r="U1535" i="109"/>
  <c r="S1536" i="109"/>
  <c r="S1535" i="109"/>
  <c r="Q1536" i="109"/>
  <c r="Q1535" i="109"/>
  <c r="O1536" i="109"/>
  <c r="O1535" i="109"/>
  <c r="M1536" i="109"/>
  <c r="M1535" i="109"/>
  <c r="K1536" i="109"/>
  <c r="K1535" i="109"/>
  <c r="I1536" i="109"/>
  <c r="I1535" i="109"/>
  <c r="G1536" i="109"/>
  <c r="G1535" i="109"/>
  <c r="E1536" i="109"/>
  <c r="E1535" i="109"/>
  <c r="C1536" i="109"/>
  <c r="C1535" i="109"/>
  <c r="X1533" i="109"/>
  <c r="X1532" i="109"/>
  <c r="V1533" i="109"/>
  <c r="V1532" i="109"/>
  <c r="T1533" i="109"/>
  <c r="T1532" i="109"/>
  <c r="R1533" i="109"/>
  <c r="R1532" i="109"/>
  <c r="P1533" i="109"/>
  <c r="P1532" i="109"/>
  <c r="N1533" i="109"/>
  <c r="N1532" i="109"/>
  <c r="L1533" i="109"/>
  <c r="L1532" i="109"/>
  <c r="J1533" i="109"/>
  <c r="J1532" i="109"/>
  <c r="Y1530" i="109"/>
  <c r="Y1529" i="109"/>
  <c r="W1530" i="109"/>
  <c r="W1529" i="109"/>
  <c r="U1530" i="109"/>
  <c r="U1529" i="109"/>
  <c r="S1530" i="109"/>
  <c r="S1529" i="109"/>
  <c r="Q1530" i="109"/>
  <c r="Q1529" i="109"/>
  <c r="O1530" i="109"/>
  <c r="O1529" i="109"/>
  <c r="M1530" i="109"/>
  <c r="M1529" i="109"/>
  <c r="K1530" i="109"/>
  <c r="K1529" i="109"/>
  <c r="I1530" i="109"/>
  <c r="I1529" i="109"/>
  <c r="G1530" i="109"/>
  <c r="G1529" i="109"/>
  <c r="E1530" i="109"/>
  <c r="E1529" i="109"/>
  <c r="C1530" i="109"/>
  <c r="C1529" i="109"/>
  <c r="X1527" i="109"/>
  <c r="X1526" i="109"/>
  <c r="V1527" i="109"/>
  <c r="V1526" i="109"/>
  <c r="T1527" i="109"/>
  <c r="T1526" i="109"/>
  <c r="R1527" i="109"/>
  <c r="R1526" i="109"/>
  <c r="P1527" i="109"/>
  <c r="P1526" i="109"/>
  <c r="N1527" i="109"/>
  <c r="N1526" i="109"/>
  <c r="L1527" i="109"/>
  <c r="L1526" i="109"/>
  <c r="J1527" i="109"/>
  <c r="J1526" i="109"/>
  <c r="H1527" i="109"/>
  <c r="H1526" i="109"/>
  <c r="F1527" i="109"/>
  <c r="F1526" i="109"/>
  <c r="D1527" i="109"/>
  <c r="D1526" i="109"/>
  <c r="Y1524" i="109"/>
  <c r="Y1523" i="109"/>
  <c r="W1524" i="109"/>
  <c r="W1523" i="109"/>
  <c r="U1524" i="109"/>
  <c r="U1523" i="109"/>
  <c r="S1524" i="109"/>
  <c r="S1523" i="109"/>
  <c r="Q1524" i="109"/>
  <c r="Q1523" i="109"/>
  <c r="O1524" i="109"/>
  <c r="O1523" i="109"/>
  <c r="M1524" i="109"/>
  <c r="M1523" i="109"/>
  <c r="K1524" i="109"/>
  <c r="K1523" i="109"/>
  <c r="I1524" i="109"/>
  <c r="I1523" i="109"/>
  <c r="G1524" i="109"/>
  <c r="G1523" i="109"/>
  <c r="E1524" i="109"/>
  <c r="E1523" i="109"/>
  <c r="C1524" i="109"/>
  <c r="C1523" i="109"/>
  <c r="X1521" i="109"/>
  <c r="X1520" i="109"/>
  <c r="V1521" i="109"/>
  <c r="V1520" i="109"/>
  <c r="T1521" i="109"/>
  <c r="T1520" i="109"/>
  <c r="R1521" i="109"/>
  <c r="R1520" i="109"/>
  <c r="P1521" i="109"/>
  <c r="P1520" i="109"/>
  <c r="N1521" i="109"/>
  <c r="N1520" i="109"/>
  <c r="L1521" i="109"/>
  <c r="L1520" i="109"/>
  <c r="J1521" i="109"/>
  <c r="J1520" i="109"/>
  <c r="H1521" i="109"/>
  <c r="H1520" i="109"/>
  <c r="F1521" i="109"/>
  <c r="F1520" i="109"/>
  <c r="D1521" i="109"/>
  <c r="D1520" i="109"/>
  <c r="Y1518" i="109"/>
  <c r="Y1517" i="109"/>
  <c r="W1518" i="109"/>
  <c r="W1517" i="109"/>
  <c r="U1518" i="109"/>
  <c r="U1517" i="109"/>
  <c r="S1518" i="109"/>
  <c r="S1517" i="109"/>
  <c r="Q1518" i="109"/>
  <c r="Q1517" i="109"/>
  <c r="O1518" i="109"/>
  <c r="O1517" i="109"/>
  <c r="M1518" i="109"/>
  <c r="M1517" i="109"/>
  <c r="K1518" i="109"/>
  <c r="K1517" i="109"/>
  <c r="I1518" i="109"/>
  <c r="I1517" i="109"/>
  <c r="G1518" i="109"/>
  <c r="G1517" i="109"/>
  <c r="E1518" i="109"/>
  <c r="E1517" i="109"/>
  <c r="C1518" i="109"/>
  <c r="C1517" i="109"/>
  <c r="X1515" i="109"/>
  <c r="X1514" i="109"/>
  <c r="V1515" i="109"/>
  <c r="V1514" i="109"/>
  <c r="T1515" i="109"/>
  <c r="T1514" i="109"/>
  <c r="R1515" i="109"/>
  <c r="R1514" i="109"/>
  <c r="P1515" i="109"/>
  <c r="P1514" i="109"/>
  <c r="N1515" i="109"/>
  <c r="N1514" i="109"/>
  <c r="L1515" i="109"/>
  <c r="L1514" i="109"/>
  <c r="J1515" i="109"/>
  <c r="J1514" i="109"/>
  <c r="H1515" i="109"/>
  <c r="H1514" i="109"/>
  <c r="F1515" i="109"/>
  <c r="F1514" i="109"/>
  <c r="D1515" i="109"/>
  <c r="D1514" i="109"/>
  <c r="Y1512" i="109"/>
  <c r="Y1511" i="109"/>
  <c r="W1512" i="109"/>
  <c r="W1511" i="109"/>
  <c r="U1512" i="109"/>
  <c r="U1511" i="109"/>
  <c r="S1512" i="109"/>
  <c r="S1511" i="109"/>
  <c r="Q1512" i="109"/>
  <c r="Q1511" i="109"/>
  <c r="O1512" i="109"/>
  <c r="O1511" i="109"/>
  <c r="M1512" i="109"/>
  <c r="M1511" i="109"/>
  <c r="K1512" i="109"/>
  <c r="K1511" i="109"/>
  <c r="I1512" i="109"/>
  <c r="I1511" i="109"/>
  <c r="G1512" i="109"/>
  <c r="G1511" i="109"/>
  <c r="E1512" i="109"/>
  <c r="E1511" i="109"/>
  <c r="C1512" i="109"/>
  <c r="C1511" i="109"/>
  <c r="X1509" i="109"/>
  <c r="X1508" i="109"/>
  <c r="V1509" i="109"/>
  <c r="V1508" i="109"/>
  <c r="T1509" i="109"/>
  <c r="T1508" i="109"/>
  <c r="R1509" i="109"/>
  <c r="R1508" i="109"/>
  <c r="P1509" i="109"/>
  <c r="P1508" i="109"/>
  <c r="N1509" i="109"/>
  <c r="N1508" i="109"/>
  <c r="L1509" i="109"/>
  <c r="L1508" i="109"/>
  <c r="J1509" i="109"/>
  <c r="J1508" i="109"/>
  <c r="H1509" i="109"/>
  <c r="H1508" i="109"/>
  <c r="F1509" i="109"/>
  <c r="F1508" i="109"/>
  <c r="D1509" i="109"/>
  <c r="D1508" i="109"/>
  <c r="Y1506" i="109"/>
  <c r="Y1505" i="109"/>
  <c r="W1506" i="109"/>
  <c r="W1505" i="109"/>
  <c r="U1506" i="109"/>
  <c r="U1505" i="109"/>
  <c r="S1506" i="109"/>
  <c r="S1505" i="109"/>
  <c r="Q1506" i="109"/>
  <c r="Q1505" i="109"/>
  <c r="O1506" i="109"/>
  <c r="O1505" i="109"/>
  <c r="M1506" i="109"/>
  <c r="M1505" i="109"/>
  <c r="K1506" i="109"/>
  <c r="K1505" i="109"/>
  <c r="I1506" i="109"/>
  <c r="I1505" i="109"/>
  <c r="G1506" i="109"/>
  <c r="G1505" i="109"/>
  <c r="E1506" i="109"/>
  <c r="E1505" i="109"/>
  <c r="C1506" i="109"/>
  <c r="C1505" i="109"/>
  <c r="X1503" i="109"/>
  <c r="X1502" i="109"/>
  <c r="V1503" i="109"/>
  <c r="V1502" i="109"/>
  <c r="T1503" i="109"/>
  <c r="T1502" i="109"/>
  <c r="R1503" i="109"/>
  <c r="R1502" i="109"/>
  <c r="P1503" i="109"/>
  <c r="P1502" i="109"/>
  <c r="N1503" i="109"/>
  <c r="N1502" i="109"/>
  <c r="L1503" i="109"/>
  <c r="L1502" i="109"/>
  <c r="J1503" i="109"/>
  <c r="J1502" i="109"/>
  <c r="H1503" i="109"/>
  <c r="H1502" i="109"/>
  <c r="F1503" i="109"/>
  <c r="F1502" i="109"/>
  <c r="D1503" i="109"/>
  <c r="D1502" i="109"/>
  <c r="Y1500" i="109"/>
  <c r="Y1499" i="109"/>
  <c r="W1500" i="109"/>
  <c r="W1499" i="109"/>
  <c r="U1500" i="109"/>
  <c r="U1499" i="109"/>
  <c r="S1500" i="109"/>
  <c r="S1499" i="109"/>
  <c r="Q1500" i="109"/>
  <c r="Q1499" i="109"/>
  <c r="O1500" i="109"/>
  <c r="O1499" i="109"/>
  <c r="M1500" i="109"/>
  <c r="M1499" i="109"/>
  <c r="K1500" i="109"/>
  <c r="K1499" i="109"/>
  <c r="I1500" i="109"/>
  <c r="I1499" i="109"/>
  <c r="G1500" i="109"/>
  <c r="G1499" i="109"/>
  <c r="E1500" i="109"/>
  <c r="E1499" i="109"/>
  <c r="C1500" i="109"/>
  <c r="C1499" i="109"/>
  <c r="X1497" i="109"/>
  <c r="X1496" i="109"/>
  <c r="V1497" i="109"/>
  <c r="V1496" i="109"/>
  <c r="T1497" i="109"/>
  <c r="T1496" i="109"/>
  <c r="R1497" i="109"/>
  <c r="R1496" i="109"/>
  <c r="P1497" i="109"/>
  <c r="P1496" i="109"/>
  <c r="N1497" i="109"/>
  <c r="N1496" i="109"/>
  <c r="L1497" i="109"/>
  <c r="L1496" i="109"/>
  <c r="J1497" i="109"/>
  <c r="J1496" i="109"/>
  <c r="H1497" i="109"/>
  <c r="H1496" i="109"/>
  <c r="F1497" i="109"/>
  <c r="F1496" i="109"/>
  <c r="D1497" i="109"/>
  <c r="D1496" i="109"/>
  <c r="Y1494" i="109"/>
  <c r="Y1493" i="109"/>
  <c r="W1494" i="109"/>
  <c r="W1493" i="109"/>
  <c r="U1494" i="109"/>
  <c r="U1493" i="109"/>
  <c r="S1494" i="109"/>
  <c r="S1493" i="109"/>
  <c r="Q1494" i="109"/>
  <c r="Q1493" i="109"/>
  <c r="O1494" i="109"/>
  <c r="O1493" i="109"/>
  <c r="M1494" i="109"/>
  <c r="M1493" i="109"/>
  <c r="K1494" i="109"/>
  <c r="K1493" i="109"/>
  <c r="I1494" i="109"/>
  <c r="I1493" i="109"/>
  <c r="X1491" i="109"/>
  <c r="X1490" i="109"/>
  <c r="V1491" i="109"/>
  <c r="V1490" i="109"/>
  <c r="T1491" i="109"/>
  <c r="T1490" i="109"/>
  <c r="R1491" i="109"/>
  <c r="R1490" i="109"/>
  <c r="P1491" i="109"/>
  <c r="P1490" i="109"/>
  <c r="N1491" i="109"/>
  <c r="N1490" i="109"/>
  <c r="L1491" i="109"/>
  <c r="L1490" i="109"/>
  <c r="J1491" i="109"/>
  <c r="J1490" i="109"/>
  <c r="H1491" i="109"/>
  <c r="H1490" i="109"/>
  <c r="F1491" i="109"/>
  <c r="F1490" i="109"/>
  <c r="D1491" i="109"/>
  <c r="D1490" i="109"/>
  <c r="Y1488" i="109"/>
  <c r="Y1487" i="109"/>
  <c r="W1488" i="109"/>
  <c r="W1487" i="109"/>
  <c r="U1488" i="109"/>
  <c r="U1487" i="109"/>
  <c r="S1488" i="109"/>
  <c r="S1487" i="109"/>
  <c r="Q1488" i="109"/>
  <c r="Q1487" i="109"/>
  <c r="O1488" i="109"/>
  <c r="O1487" i="109"/>
  <c r="M1488" i="109"/>
  <c r="M1487" i="109"/>
  <c r="K1488" i="109"/>
  <c r="K1487" i="109"/>
  <c r="I1488" i="109"/>
  <c r="I1487" i="109"/>
  <c r="G1488" i="109"/>
  <c r="G1487" i="109"/>
  <c r="E1488" i="109"/>
  <c r="E1487" i="109"/>
  <c r="C1488" i="109"/>
  <c r="C1487" i="109"/>
  <c r="X1485" i="109"/>
  <c r="X1484" i="109"/>
  <c r="V1485" i="109"/>
  <c r="V1484" i="109"/>
  <c r="T1485" i="109"/>
  <c r="T1484" i="109"/>
  <c r="R1485" i="109"/>
  <c r="R1484" i="109"/>
  <c r="P1485" i="109"/>
  <c r="P1484" i="109"/>
  <c r="N1485" i="109"/>
  <c r="N1484" i="109"/>
  <c r="L1485" i="109"/>
  <c r="L1484" i="109"/>
  <c r="J1485" i="109"/>
  <c r="J1484" i="109"/>
  <c r="H1485" i="109"/>
  <c r="H1484" i="109"/>
  <c r="F1485" i="109"/>
  <c r="F1484" i="109"/>
  <c r="D1485" i="109"/>
  <c r="D1484" i="109"/>
  <c r="Y1482" i="109"/>
  <c r="Y1481" i="109"/>
  <c r="W1482" i="109"/>
  <c r="W1481" i="109"/>
  <c r="U1482" i="109"/>
  <c r="U1481" i="109"/>
  <c r="S1482" i="109"/>
  <c r="S1481" i="109"/>
  <c r="Q1482" i="109"/>
  <c r="Q1481" i="109"/>
  <c r="O1482" i="109"/>
  <c r="O1481" i="109"/>
  <c r="M1482" i="109"/>
  <c r="M1481" i="109"/>
  <c r="K1482" i="109"/>
  <c r="K1481" i="109"/>
  <c r="I1482" i="109"/>
  <c r="I1481" i="109"/>
  <c r="G1482" i="109"/>
  <c r="G1481" i="109"/>
  <c r="E1482" i="109"/>
  <c r="E1481" i="109"/>
  <c r="C1482" i="109"/>
  <c r="C1481" i="109"/>
  <c r="X1479" i="109"/>
  <c r="X1478" i="109"/>
  <c r="V1479" i="109"/>
  <c r="V1478" i="109"/>
  <c r="T1479" i="109"/>
  <c r="T1478" i="109"/>
  <c r="R1479" i="109"/>
  <c r="R1478" i="109"/>
  <c r="P1479" i="109"/>
  <c r="P1478" i="109"/>
  <c r="N1479" i="109"/>
  <c r="N1478" i="109"/>
  <c r="L1479" i="109"/>
  <c r="L1478" i="109"/>
  <c r="J1479" i="109"/>
  <c r="J1478" i="109"/>
  <c r="H1479" i="109"/>
  <c r="H1478" i="109"/>
  <c r="F1479" i="109"/>
  <c r="F1478" i="109"/>
  <c r="D1479" i="109"/>
  <c r="D1478" i="109"/>
  <c r="Y1476" i="109"/>
  <c r="Y1475" i="109"/>
  <c r="W1476" i="109"/>
  <c r="W1475" i="109"/>
  <c r="U1476" i="109"/>
  <c r="U1475" i="109"/>
  <c r="S1476" i="109"/>
  <c r="S1475" i="109"/>
  <c r="Q1476" i="109"/>
  <c r="Q1475" i="109"/>
  <c r="O1476" i="109"/>
  <c r="O1475" i="109"/>
  <c r="M1476" i="109"/>
  <c r="M1475" i="109"/>
  <c r="K1476" i="109"/>
  <c r="K1475" i="109"/>
  <c r="I1476" i="109"/>
  <c r="I1475" i="109"/>
  <c r="G1476" i="109"/>
  <c r="G1475" i="109"/>
  <c r="E1476" i="109"/>
  <c r="E1475" i="109"/>
  <c r="C1476" i="109"/>
  <c r="C1475" i="109"/>
  <c r="X1473" i="109"/>
  <c r="X1472" i="109"/>
  <c r="V1473" i="109"/>
  <c r="V1472" i="109"/>
  <c r="T1473" i="109"/>
  <c r="T1472" i="109"/>
  <c r="R1473" i="109"/>
  <c r="R1472" i="109"/>
  <c r="P1473" i="109"/>
  <c r="P1472" i="109"/>
  <c r="N1473" i="109"/>
  <c r="N1472" i="109"/>
  <c r="L1473" i="109"/>
  <c r="L1472" i="109"/>
  <c r="J1473" i="109"/>
  <c r="J1472" i="109"/>
  <c r="H1473" i="109"/>
  <c r="H1472" i="109"/>
  <c r="F1473" i="109"/>
  <c r="F1472" i="109"/>
  <c r="D1473" i="109"/>
  <c r="D1472" i="109"/>
  <c r="Y1470" i="109"/>
  <c r="Y1469" i="109"/>
  <c r="W1470" i="109"/>
  <c r="W1469" i="109"/>
  <c r="U1470" i="109"/>
  <c r="U1469" i="109"/>
  <c r="S1470" i="109"/>
  <c r="S1469" i="109"/>
  <c r="Q1470" i="109"/>
  <c r="Q1469" i="109"/>
  <c r="O1470" i="109"/>
  <c r="O1469" i="109"/>
  <c r="M1470" i="109"/>
  <c r="M1469" i="109"/>
  <c r="K1470" i="109"/>
  <c r="K1469" i="109"/>
  <c r="I1470" i="109"/>
  <c r="I1469" i="109"/>
  <c r="G1470" i="109"/>
  <c r="G1469" i="109"/>
  <c r="E1470" i="109"/>
  <c r="E1469" i="109"/>
  <c r="C1470" i="109"/>
  <c r="C1469" i="109"/>
  <c r="X1467" i="109"/>
  <c r="X1466" i="109"/>
  <c r="V1467" i="109"/>
  <c r="V1466" i="109"/>
  <c r="T1467" i="109"/>
  <c r="T1466" i="109"/>
  <c r="R1467" i="109"/>
  <c r="R1466" i="109"/>
  <c r="P1467" i="109"/>
  <c r="P1466" i="109"/>
  <c r="N1467" i="109"/>
  <c r="N1466" i="109"/>
  <c r="L1467" i="109"/>
  <c r="L1466" i="109"/>
  <c r="J1467" i="109"/>
  <c r="J1466" i="109"/>
  <c r="H1467" i="109"/>
  <c r="H1466" i="109"/>
  <c r="F1467" i="109"/>
  <c r="F1466" i="109"/>
  <c r="D1467" i="109"/>
  <c r="D1466" i="109"/>
  <c r="Y1464" i="109"/>
  <c r="Y1463" i="109"/>
  <c r="W1464" i="109"/>
  <c r="W1463" i="109"/>
  <c r="U1464" i="109"/>
  <c r="U1463" i="109"/>
  <c r="S1464" i="109"/>
  <c r="S1463" i="109"/>
  <c r="Q1464" i="109"/>
  <c r="Q1463" i="109"/>
  <c r="O1464" i="109"/>
  <c r="O1463" i="109"/>
  <c r="M1464" i="109"/>
  <c r="M1463" i="109"/>
  <c r="K1464" i="109"/>
  <c r="K1463" i="109"/>
  <c r="I1464" i="109"/>
  <c r="I1463" i="109"/>
  <c r="G1464" i="109"/>
  <c r="G1463" i="109"/>
  <c r="E1464" i="109"/>
  <c r="E1463" i="109"/>
  <c r="C1464" i="109"/>
  <c r="C1463" i="109"/>
  <c r="X1461" i="109"/>
  <c r="X1460" i="109"/>
  <c r="V1461" i="109"/>
  <c r="V1460" i="109"/>
  <c r="T1461" i="109"/>
  <c r="T1460" i="109"/>
  <c r="R1461" i="109"/>
  <c r="R1460" i="109"/>
  <c r="P1461" i="109"/>
  <c r="P1460" i="109"/>
  <c r="N1461" i="109"/>
  <c r="N1460" i="109"/>
  <c r="L1461" i="109"/>
  <c r="L1460" i="109"/>
  <c r="J1461" i="109"/>
  <c r="J1460" i="109"/>
  <c r="H1461" i="109"/>
  <c r="H1460" i="109"/>
  <c r="F1461" i="109"/>
  <c r="F1460" i="109"/>
  <c r="D1461" i="109"/>
  <c r="D1460" i="109"/>
  <c r="Y1458" i="109"/>
  <c r="Y1457" i="109"/>
  <c r="W1458" i="109"/>
  <c r="W1457" i="109"/>
  <c r="U1458" i="109"/>
  <c r="U1457" i="109"/>
  <c r="S1458" i="109"/>
  <c r="S1457" i="109"/>
  <c r="Q1458" i="109"/>
  <c r="Q1457" i="109"/>
  <c r="O1458" i="109"/>
  <c r="O1457" i="109"/>
  <c r="M1458" i="109"/>
  <c r="M1457" i="109"/>
  <c r="K1458" i="109"/>
  <c r="K1457" i="109"/>
  <c r="I1458" i="109"/>
  <c r="I1457" i="109"/>
  <c r="G1458" i="109"/>
  <c r="G1457" i="109"/>
  <c r="E1458" i="109"/>
  <c r="E1457" i="109"/>
  <c r="C1458" i="109"/>
  <c r="C1457" i="109"/>
  <c r="X1455" i="109"/>
  <c r="X1454" i="109"/>
  <c r="V1455" i="109"/>
  <c r="V1454" i="109"/>
  <c r="T1455" i="109"/>
  <c r="T1454" i="109"/>
  <c r="R1455" i="109"/>
  <c r="R1454" i="109"/>
  <c r="P1455" i="109"/>
  <c r="P1454" i="109"/>
  <c r="N1455" i="109"/>
  <c r="N1454" i="109"/>
  <c r="L1455" i="109"/>
  <c r="L1454" i="109"/>
  <c r="J1455" i="109"/>
  <c r="J1454" i="109"/>
  <c r="H1455" i="109"/>
  <c r="H1454" i="109"/>
  <c r="F1455" i="109"/>
  <c r="F1454" i="109"/>
  <c r="D1455" i="109"/>
  <c r="D1454" i="109"/>
  <c r="Y1452" i="109"/>
  <c r="Y1451" i="109"/>
  <c r="W1452" i="109"/>
  <c r="W1451" i="109"/>
  <c r="U1452" i="109"/>
  <c r="U1451" i="109"/>
  <c r="S1452" i="109"/>
  <c r="S1451" i="109"/>
  <c r="Q1452" i="109"/>
  <c r="Q1451" i="109"/>
  <c r="O1452" i="109"/>
  <c r="O1451" i="109"/>
  <c r="M1452" i="109"/>
  <c r="M1451" i="109"/>
  <c r="K1452" i="109"/>
  <c r="K1451" i="109"/>
  <c r="I1452" i="109"/>
  <c r="I1451" i="109"/>
  <c r="G1452" i="109"/>
  <c r="G1451" i="109"/>
  <c r="E1452" i="109"/>
  <c r="E1451" i="109"/>
  <c r="C1452" i="109"/>
  <c r="C1451" i="109"/>
  <c r="X1449" i="109"/>
  <c r="X1448" i="109"/>
  <c r="V1449" i="109"/>
  <c r="V1448" i="109"/>
  <c r="T1449" i="109"/>
  <c r="T1448" i="109"/>
  <c r="R1449" i="109"/>
  <c r="R1448" i="109"/>
  <c r="P1449" i="109"/>
  <c r="P1448" i="109"/>
  <c r="N1449" i="109"/>
  <c r="N1448" i="109"/>
  <c r="L1449" i="109"/>
  <c r="L1448" i="109"/>
  <c r="J1449" i="109"/>
  <c r="J1448" i="109"/>
  <c r="H1449" i="109"/>
  <c r="H1448" i="109"/>
  <c r="F1449" i="109"/>
  <c r="F1448" i="109"/>
  <c r="D1449" i="109"/>
  <c r="D1448" i="109"/>
  <c r="Y1446" i="109"/>
  <c r="Y1445" i="109"/>
  <c r="W1446" i="109"/>
  <c r="W1445" i="109"/>
  <c r="U1446" i="109"/>
  <c r="U1445" i="109"/>
  <c r="S1446" i="109"/>
  <c r="S1445" i="109"/>
  <c r="Q1446" i="109"/>
  <c r="Q1445" i="109"/>
  <c r="O1446" i="109"/>
  <c r="O1445" i="109"/>
  <c r="M1446" i="109"/>
  <c r="M1445" i="109"/>
  <c r="K1446" i="109"/>
  <c r="K1445" i="109"/>
  <c r="I1446" i="109"/>
  <c r="I1445" i="109"/>
  <c r="G1446" i="109"/>
  <c r="G1445" i="109"/>
  <c r="E1446" i="109"/>
  <c r="E1445" i="109"/>
  <c r="C1446" i="109"/>
  <c r="C1445" i="109"/>
  <c r="B1054" i="109"/>
  <c r="B1053" i="109"/>
  <c r="B1144" i="109"/>
  <c r="B1143" i="109"/>
  <c r="B1138" i="109"/>
  <c r="B1137" i="109"/>
  <c r="B1132" i="109"/>
  <c r="B1131" i="109"/>
  <c r="B1120" i="109"/>
  <c r="B1119" i="109"/>
  <c r="B1108" i="109"/>
  <c r="B1107" i="109"/>
  <c r="B1102" i="109"/>
  <c r="B1101" i="109"/>
  <c r="B1096" i="109"/>
  <c r="B1095" i="109"/>
  <c r="B1090" i="109"/>
  <c r="B1089" i="109"/>
  <c r="B1078" i="109"/>
  <c r="B1077" i="109"/>
  <c r="B1072" i="109"/>
  <c r="B1071" i="109"/>
  <c r="Y1150" i="109"/>
  <c r="Y1149" i="109"/>
  <c r="W1150" i="109"/>
  <c r="W1149" i="109"/>
  <c r="U1150" i="109"/>
  <c r="U1149" i="109"/>
  <c r="S1150" i="109"/>
  <c r="S1149" i="109"/>
  <c r="Q1150" i="109"/>
  <c r="Q1149" i="109"/>
  <c r="O1150" i="109"/>
  <c r="O1149" i="109"/>
  <c r="M1150" i="109"/>
  <c r="M1149" i="109"/>
  <c r="K1150" i="109"/>
  <c r="K1149" i="109"/>
  <c r="X1147" i="109"/>
  <c r="X1146" i="109"/>
  <c r="V1147" i="109"/>
  <c r="V1146" i="109"/>
  <c r="T1147" i="109"/>
  <c r="T1146" i="109"/>
  <c r="R1147" i="109"/>
  <c r="R1146" i="109"/>
  <c r="P1147" i="109"/>
  <c r="P1146" i="109"/>
  <c r="N1147" i="109"/>
  <c r="N1146" i="109"/>
  <c r="L1147" i="109"/>
  <c r="L1146" i="109"/>
  <c r="J1147" i="109"/>
  <c r="J1146" i="109"/>
  <c r="H1147" i="109"/>
  <c r="H1146" i="109"/>
  <c r="F1147" i="109"/>
  <c r="F1146" i="109"/>
  <c r="D1147" i="109"/>
  <c r="D1146" i="109"/>
  <c r="Y1144" i="109"/>
  <c r="Y1143" i="109"/>
  <c r="W1144" i="109"/>
  <c r="W1143" i="109"/>
  <c r="U1144" i="109"/>
  <c r="U1143" i="109"/>
  <c r="S1144" i="109"/>
  <c r="S1143" i="109"/>
  <c r="Q1144" i="109"/>
  <c r="Q1143" i="109"/>
  <c r="O1144" i="109"/>
  <c r="O1143" i="109"/>
  <c r="M1144" i="109"/>
  <c r="M1143" i="109"/>
  <c r="K1144" i="109"/>
  <c r="K1143" i="109"/>
  <c r="I1144" i="109"/>
  <c r="I1143" i="109"/>
  <c r="G1144" i="109"/>
  <c r="G1143" i="109"/>
  <c r="E1144" i="109"/>
  <c r="E1143" i="109"/>
  <c r="C1144" i="109"/>
  <c r="C1143" i="109"/>
  <c r="X1141" i="109"/>
  <c r="X1140" i="109"/>
  <c r="V1141" i="109"/>
  <c r="V1140" i="109"/>
  <c r="T1141" i="109"/>
  <c r="T1140" i="109"/>
  <c r="R1141" i="109"/>
  <c r="R1140" i="109"/>
  <c r="P1141" i="109"/>
  <c r="P1140" i="109"/>
  <c r="N1141" i="109"/>
  <c r="N1140" i="109"/>
  <c r="L1141" i="109"/>
  <c r="L1140" i="109"/>
  <c r="J1141" i="109"/>
  <c r="J1140" i="109"/>
  <c r="H1141" i="109"/>
  <c r="H1140" i="109"/>
  <c r="F1141" i="109"/>
  <c r="F1140" i="109"/>
  <c r="D1141" i="109"/>
  <c r="D1140" i="109"/>
  <c r="Y1138" i="109"/>
  <c r="Y1137" i="109"/>
  <c r="W1138" i="109"/>
  <c r="W1137" i="109"/>
  <c r="U1138" i="109"/>
  <c r="U1137" i="109"/>
  <c r="S1138" i="109"/>
  <c r="S1137" i="109"/>
  <c r="Q1138" i="109"/>
  <c r="Q1137" i="109"/>
  <c r="O1138" i="109"/>
  <c r="O1137" i="109"/>
  <c r="M1138" i="109"/>
  <c r="M1137" i="109"/>
  <c r="K1138" i="109"/>
  <c r="K1137" i="109"/>
  <c r="I1138" i="109"/>
  <c r="I1137" i="109"/>
  <c r="G1138" i="109"/>
  <c r="G1137" i="109"/>
  <c r="E1138" i="109"/>
  <c r="E1137" i="109"/>
  <c r="C1138" i="109"/>
  <c r="C1137" i="109"/>
  <c r="X1135" i="109"/>
  <c r="X1134" i="109"/>
  <c r="V1135" i="109"/>
  <c r="V1134" i="109"/>
  <c r="T1135" i="109"/>
  <c r="T1134" i="109"/>
  <c r="R1135" i="109"/>
  <c r="R1134" i="109"/>
  <c r="P1135" i="109"/>
  <c r="P1134" i="109"/>
  <c r="N1135" i="109"/>
  <c r="N1134" i="109"/>
  <c r="L1135" i="109"/>
  <c r="L1134" i="109"/>
  <c r="J1135" i="109"/>
  <c r="J1134" i="109"/>
  <c r="H1135" i="109"/>
  <c r="H1134" i="109"/>
  <c r="F1135" i="109"/>
  <c r="F1134" i="109"/>
  <c r="D1135" i="109"/>
  <c r="D1134" i="109"/>
  <c r="Y1132" i="109"/>
  <c r="Y1131" i="109"/>
  <c r="W1132" i="109"/>
  <c r="W1131" i="109"/>
  <c r="U1132" i="109"/>
  <c r="U1131" i="109"/>
  <c r="S1132" i="109"/>
  <c r="S1131" i="109"/>
  <c r="Q1132" i="109"/>
  <c r="Q1131" i="109"/>
  <c r="O1132" i="109"/>
  <c r="O1131" i="109"/>
  <c r="M1132" i="109"/>
  <c r="M1131" i="109"/>
  <c r="K1132" i="109"/>
  <c r="K1131" i="109"/>
  <c r="I1132" i="109"/>
  <c r="I1131" i="109"/>
  <c r="G1132" i="109"/>
  <c r="G1131" i="109"/>
  <c r="E1132" i="109"/>
  <c r="E1131" i="109"/>
  <c r="C1132" i="109"/>
  <c r="C1131" i="109"/>
  <c r="X1129" i="109"/>
  <c r="X1128" i="109"/>
  <c r="V1129" i="109"/>
  <c r="V1128" i="109"/>
  <c r="T1129" i="109"/>
  <c r="T1128" i="109"/>
  <c r="R1129" i="109"/>
  <c r="R1128" i="109"/>
  <c r="P1129" i="109"/>
  <c r="P1128" i="109"/>
  <c r="N1129" i="109"/>
  <c r="N1128" i="109"/>
  <c r="L1129" i="109"/>
  <c r="L1128" i="109"/>
  <c r="J1129" i="109"/>
  <c r="J1128" i="109"/>
  <c r="H1129" i="109"/>
  <c r="H1128" i="109"/>
  <c r="F1129" i="109"/>
  <c r="F1128" i="109"/>
  <c r="D1129" i="109"/>
  <c r="D1128" i="109"/>
  <c r="Y1126" i="109"/>
  <c r="Y1125" i="109"/>
  <c r="W1126" i="109"/>
  <c r="W1125" i="109"/>
  <c r="S1126" i="109"/>
  <c r="S1125" i="109"/>
  <c r="X1123" i="109"/>
  <c r="X1122" i="109"/>
  <c r="V1123" i="109"/>
  <c r="V1122" i="109"/>
  <c r="T1123" i="109"/>
  <c r="T1122" i="109"/>
  <c r="R1123" i="109"/>
  <c r="R1122" i="109"/>
  <c r="P1123" i="109"/>
  <c r="P1122" i="109"/>
  <c r="N1123" i="109"/>
  <c r="N1122" i="109"/>
  <c r="L1123" i="109"/>
  <c r="L1122" i="109"/>
  <c r="J1123" i="109"/>
  <c r="J1122" i="109"/>
  <c r="H1123" i="109"/>
  <c r="H1122" i="109"/>
  <c r="F1123" i="109"/>
  <c r="F1122" i="109"/>
  <c r="D1123" i="109"/>
  <c r="D1122" i="109"/>
  <c r="Y1120" i="109"/>
  <c r="Y1119" i="109"/>
  <c r="W1120" i="109"/>
  <c r="W1119" i="109"/>
  <c r="U1120" i="109"/>
  <c r="U1119" i="109"/>
  <c r="S1120" i="109"/>
  <c r="S1119" i="109"/>
  <c r="Q1120" i="109"/>
  <c r="Q1119" i="109"/>
  <c r="O1120" i="109"/>
  <c r="O1119" i="109"/>
  <c r="M1120" i="109"/>
  <c r="M1119" i="109"/>
  <c r="K1120" i="109"/>
  <c r="K1119" i="109"/>
  <c r="I1120" i="109"/>
  <c r="I1119" i="109"/>
  <c r="G1120" i="109"/>
  <c r="G1119" i="109"/>
  <c r="E1120" i="109"/>
  <c r="E1119" i="109"/>
  <c r="C1120" i="109"/>
  <c r="C1119" i="109"/>
  <c r="X1117" i="109"/>
  <c r="X1116" i="109"/>
  <c r="V1117" i="109"/>
  <c r="V1116" i="109"/>
  <c r="T1117" i="109"/>
  <c r="T1116" i="109"/>
  <c r="R1117" i="109"/>
  <c r="R1116" i="109"/>
  <c r="P1117" i="109"/>
  <c r="P1116" i="109"/>
  <c r="N1117" i="109"/>
  <c r="N1116" i="109"/>
  <c r="L1117" i="109"/>
  <c r="L1116" i="109"/>
  <c r="J1117" i="109"/>
  <c r="J1116" i="109"/>
  <c r="H1117" i="109"/>
  <c r="H1116" i="109"/>
  <c r="F1117" i="109"/>
  <c r="F1116" i="109"/>
  <c r="D1117" i="109"/>
  <c r="D1116" i="109"/>
  <c r="Y1114" i="109"/>
  <c r="Y1113" i="109"/>
  <c r="W1114" i="109"/>
  <c r="W1113" i="109"/>
  <c r="U1114" i="109"/>
  <c r="U1113" i="109"/>
  <c r="X1111" i="109"/>
  <c r="X1110" i="109"/>
  <c r="V1111" i="109"/>
  <c r="V1110" i="109"/>
  <c r="T1111" i="109"/>
  <c r="T1110" i="109"/>
  <c r="R1111" i="109"/>
  <c r="R1110" i="109"/>
  <c r="P1111" i="109"/>
  <c r="P1110" i="109"/>
  <c r="N1111" i="109"/>
  <c r="N1110" i="109"/>
  <c r="L1111" i="109"/>
  <c r="L1110" i="109"/>
  <c r="J1111" i="109"/>
  <c r="J1110" i="109"/>
  <c r="H1111" i="109"/>
  <c r="H1110" i="109"/>
  <c r="F1111" i="109"/>
  <c r="F1110" i="109"/>
  <c r="D1111" i="109"/>
  <c r="D1110" i="109"/>
  <c r="Y1108" i="109"/>
  <c r="Y1107" i="109"/>
  <c r="W1108" i="109"/>
  <c r="W1107" i="109"/>
  <c r="U1108" i="109"/>
  <c r="U1107" i="109"/>
  <c r="S1108" i="109"/>
  <c r="S1107" i="109"/>
  <c r="Q1108" i="109"/>
  <c r="Q1107" i="109"/>
  <c r="O1108" i="109"/>
  <c r="O1107" i="109"/>
  <c r="M1108" i="109"/>
  <c r="M1107" i="109"/>
  <c r="K1108" i="109"/>
  <c r="K1107" i="109"/>
  <c r="I1108" i="109"/>
  <c r="I1107" i="109"/>
  <c r="G1108" i="109"/>
  <c r="G1107" i="109"/>
  <c r="E1108" i="109"/>
  <c r="E1107" i="109"/>
  <c r="C1108" i="109"/>
  <c r="C1107" i="109"/>
  <c r="X1105" i="109"/>
  <c r="X1104" i="109"/>
  <c r="V1105" i="109"/>
  <c r="V1104" i="109"/>
  <c r="T1105" i="109"/>
  <c r="T1104" i="109"/>
  <c r="R1105" i="109"/>
  <c r="R1104" i="109"/>
  <c r="P1105" i="109"/>
  <c r="P1104" i="109"/>
  <c r="N1105" i="109"/>
  <c r="N1104" i="109"/>
  <c r="L1105" i="109"/>
  <c r="L1104" i="109"/>
  <c r="J1105" i="109"/>
  <c r="J1104" i="109"/>
  <c r="H1105" i="109"/>
  <c r="H1104" i="109"/>
  <c r="F1105" i="109"/>
  <c r="F1104" i="109"/>
  <c r="D1105" i="109"/>
  <c r="D1104" i="109"/>
  <c r="Y1102" i="109"/>
  <c r="Y1101" i="109"/>
  <c r="W1102" i="109"/>
  <c r="W1101" i="109"/>
  <c r="U1102" i="109"/>
  <c r="U1101" i="109"/>
  <c r="S1102" i="109"/>
  <c r="S1101" i="109"/>
  <c r="Q1102" i="109"/>
  <c r="Q1101" i="109"/>
  <c r="O1102" i="109"/>
  <c r="O1101" i="109"/>
  <c r="M1102" i="109"/>
  <c r="M1101" i="109"/>
  <c r="K1102" i="109"/>
  <c r="K1101" i="109"/>
  <c r="I1102" i="109"/>
  <c r="I1101" i="109"/>
  <c r="G1102" i="109"/>
  <c r="G1101" i="109"/>
  <c r="E1102" i="109"/>
  <c r="E1101" i="109"/>
  <c r="C1102" i="109"/>
  <c r="C1101" i="109"/>
  <c r="X1099" i="109"/>
  <c r="X1098" i="109"/>
  <c r="V1099" i="109"/>
  <c r="V1098" i="109"/>
  <c r="T1099" i="109"/>
  <c r="T1098" i="109"/>
  <c r="R1099" i="109"/>
  <c r="R1098" i="109"/>
  <c r="P1099" i="109"/>
  <c r="P1098" i="109"/>
  <c r="N1099" i="109"/>
  <c r="N1098" i="109"/>
  <c r="L1099" i="109"/>
  <c r="L1098" i="109"/>
  <c r="J1099" i="109"/>
  <c r="J1098" i="109"/>
  <c r="H1099" i="109"/>
  <c r="H1098" i="109"/>
  <c r="F1099" i="109"/>
  <c r="F1098" i="109"/>
  <c r="D1099" i="109"/>
  <c r="D1098" i="109"/>
  <c r="Y1096" i="109"/>
  <c r="Y1095" i="109"/>
  <c r="W1096" i="109"/>
  <c r="W1095" i="109"/>
  <c r="U1096" i="109"/>
  <c r="U1095" i="109"/>
  <c r="S1096" i="109"/>
  <c r="S1095" i="109"/>
  <c r="Q1096" i="109"/>
  <c r="Q1095" i="109"/>
  <c r="O1096" i="109"/>
  <c r="O1095" i="109"/>
  <c r="M1096" i="109"/>
  <c r="M1095" i="109"/>
  <c r="K1096" i="109"/>
  <c r="K1095" i="109"/>
  <c r="I1096" i="109"/>
  <c r="I1095" i="109"/>
  <c r="G1096" i="109"/>
  <c r="G1095" i="109"/>
  <c r="E1096" i="109"/>
  <c r="E1095" i="109"/>
  <c r="C1096" i="109"/>
  <c r="C1095" i="109"/>
  <c r="X1093" i="109"/>
  <c r="X1092" i="109"/>
  <c r="V1093" i="109"/>
  <c r="V1092" i="109"/>
  <c r="T1093" i="109"/>
  <c r="T1092" i="109"/>
  <c r="R1093" i="109"/>
  <c r="R1092" i="109"/>
  <c r="P1093" i="109"/>
  <c r="P1092" i="109"/>
  <c r="N1093" i="109"/>
  <c r="N1092" i="109"/>
  <c r="L1093" i="109"/>
  <c r="L1092" i="109"/>
  <c r="J1093" i="109"/>
  <c r="J1092" i="109"/>
  <c r="H1093" i="109"/>
  <c r="H1092" i="109"/>
  <c r="F1093" i="109"/>
  <c r="F1092" i="109"/>
  <c r="D1093" i="109"/>
  <c r="D1092" i="109"/>
  <c r="Y1090" i="109"/>
  <c r="Y1089" i="109"/>
  <c r="W1090" i="109"/>
  <c r="W1089" i="109"/>
  <c r="U1090" i="109"/>
  <c r="U1089" i="109"/>
  <c r="S1090" i="109"/>
  <c r="S1089" i="109"/>
  <c r="Q1090" i="109"/>
  <c r="Q1089" i="109"/>
  <c r="O1090" i="109"/>
  <c r="O1089" i="109"/>
  <c r="M1090" i="109"/>
  <c r="M1089" i="109"/>
  <c r="K1090" i="109"/>
  <c r="K1089" i="109"/>
  <c r="I1090" i="109"/>
  <c r="I1089" i="109"/>
  <c r="G1090" i="109"/>
  <c r="G1089" i="109"/>
  <c r="E1090" i="109"/>
  <c r="E1089" i="109"/>
  <c r="C1090" i="109"/>
  <c r="C1089" i="109"/>
  <c r="X1087" i="109"/>
  <c r="X1086" i="109"/>
  <c r="V1087" i="109"/>
  <c r="V1086" i="109"/>
  <c r="T1087" i="109"/>
  <c r="T1086" i="109"/>
  <c r="R1087" i="109"/>
  <c r="R1086" i="109"/>
  <c r="P1087" i="109"/>
  <c r="P1086" i="109"/>
  <c r="N1087" i="109"/>
  <c r="N1086" i="109"/>
  <c r="L1087" i="109"/>
  <c r="L1086" i="109"/>
  <c r="J1087" i="109"/>
  <c r="J1086" i="109"/>
  <c r="H1087" i="109"/>
  <c r="H1086" i="109"/>
  <c r="F1087" i="109"/>
  <c r="F1086" i="109"/>
  <c r="D1087" i="109"/>
  <c r="D1086" i="109"/>
  <c r="Y1084" i="109"/>
  <c r="Y1083" i="109"/>
  <c r="W1084" i="109"/>
  <c r="W1083" i="109"/>
  <c r="U1084" i="109"/>
  <c r="U1083" i="109"/>
  <c r="S1084" i="109"/>
  <c r="S1083" i="109"/>
  <c r="O1084" i="109"/>
  <c r="O1083" i="109"/>
  <c r="X1081" i="109"/>
  <c r="X1080" i="109"/>
  <c r="V1081" i="109"/>
  <c r="V1080" i="109"/>
  <c r="T1081" i="109"/>
  <c r="T1080" i="109"/>
  <c r="R1081" i="109"/>
  <c r="R1080" i="109"/>
  <c r="P1081" i="109"/>
  <c r="P1080" i="109"/>
  <c r="N1081" i="109"/>
  <c r="N1080" i="109"/>
  <c r="L1081" i="109"/>
  <c r="L1080" i="109"/>
  <c r="J1081" i="109"/>
  <c r="J1080" i="109"/>
  <c r="H1081" i="109"/>
  <c r="H1080" i="109"/>
  <c r="F1081" i="109"/>
  <c r="F1080" i="109"/>
  <c r="D1081" i="109"/>
  <c r="D1080" i="109"/>
  <c r="Y1078" i="109"/>
  <c r="Y1077" i="109"/>
  <c r="W1078" i="109"/>
  <c r="W1077" i="109"/>
  <c r="U1078" i="109"/>
  <c r="U1077" i="109"/>
  <c r="S1078" i="109"/>
  <c r="S1077" i="109"/>
  <c r="Q1078" i="109"/>
  <c r="Q1077" i="109"/>
  <c r="O1078" i="109"/>
  <c r="O1077" i="109"/>
  <c r="M1078" i="109"/>
  <c r="M1077" i="109"/>
  <c r="K1078" i="109"/>
  <c r="K1077" i="109"/>
  <c r="I1078" i="109"/>
  <c r="I1077" i="109"/>
  <c r="G1078" i="109"/>
  <c r="G1077" i="109"/>
  <c r="E1078" i="109"/>
  <c r="E1077" i="109"/>
  <c r="C1078" i="109"/>
  <c r="C1077" i="109"/>
  <c r="X1075" i="109"/>
  <c r="X1074" i="109"/>
  <c r="V1075" i="109"/>
  <c r="V1074" i="109"/>
  <c r="T1075" i="109"/>
  <c r="T1074" i="109"/>
  <c r="Y1072" i="109"/>
  <c r="Y1071" i="109"/>
  <c r="W1072" i="109"/>
  <c r="W1071" i="109"/>
  <c r="U1072" i="109"/>
  <c r="U1071" i="109"/>
  <c r="S1072" i="109"/>
  <c r="S1071" i="109"/>
  <c r="Q1072" i="109"/>
  <c r="Q1071" i="109"/>
  <c r="O1072" i="109"/>
  <c r="O1071" i="109"/>
  <c r="M1072" i="109"/>
  <c r="M1071" i="109"/>
  <c r="K1072" i="109"/>
  <c r="K1071" i="109"/>
  <c r="I1072" i="109"/>
  <c r="I1071" i="109"/>
  <c r="G1072" i="109"/>
  <c r="G1071" i="109"/>
  <c r="E1072" i="109"/>
  <c r="E1071" i="109"/>
  <c r="C1072" i="109"/>
  <c r="C1071" i="109"/>
  <c r="X1069" i="109"/>
  <c r="X1068" i="109"/>
  <c r="V1069" i="109"/>
  <c r="V1068" i="109"/>
  <c r="T1069" i="109"/>
  <c r="T1068" i="109"/>
  <c r="R1069" i="109"/>
  <c r="R1068" i="109"/>
  <c r="P1069" i="109"/>
  <c r="P1068" i="109"/>
  <c r="N1069" i="109"/>
  <c r="N1068" i="109"/>
  <c r="L1069" i="109"/>
  <c r="L1068" i="109"/>
  <c r="J1069" i="109"/>
  <c r="J1068" i="109"/>
  <c r="H1069" i="109"/>
  <c r="H1068" i="109"/>
  <c r="F1069" i="109"/>
  <c r="F1068" i="109"/>
  <c r="D1069" i="109"/>
  <c r="D1068" i="109"/>
  <c r="Y1066" i="109"/>
  <c r="Y1065" i="109"/>
  <c r="W1066" i="109"/>
  <c r="W1065" i="109"/>
  <c r="U1066" i="109"/>
  <c r="U1065" i="109"/>
  <c r="S1066" i="109"/>
  <c r="S1065" i="109"/>
  <c r="Q1066" i="109"/>
  <c r="Q1065" i="109"/>
  <c r="O1066" i="109"/>
  <c r="O1065" i="109"/>
  <c r="M1066" i="109"/>
  <c r="M1065" i="109"/>
  <c r="K1066" i="109"/>
  <c r="K1065" i="109"/>
  <c r="I1066" i="109"/>
  <c r="I1065" i="109"/>
  <c r="G1066" i="109"/>
  <c r="G1065" i="109"/>
  <c r="X1063" i="109"/>
  <c r="X1062" i="109"/>
  <c r="V1063" i="109"/>
  <c r="V1062" i="109"/>
  <c r="T1063" i="109"/>
  <c r="T1062" i="109"/>
  <c r="R1063" i="109"/>
  <c r="R1062" i="109"/>
  <c r="P1063" i="109"/>
  <c r="P1062" i="109"/>
  <c r="N1063" i="109"/>
  <c r="N1062" i="109"/>
  <c r="L1063" i="109"/>
  <c r="L1062" i="109"/>
  <c r="J1063" i="109"/>
  <c r="J1062" i="109"/>
  <c r="H1063" i="109"/>
  <c r="H1062" i="109"/>
  <c r="F1063" i="109"/>
  <c r="F1062" i="109"/>
  <c r="D1063" i="109"/>
  <c r="D1062" i="109"/>
  <c r="B1240" i="109"/>
  <c r="B1239" i="109"/>
  <c r="B1234" i="109"/>
  <c r="B1233" i="109"/>
  <c r="B1228" i="109"/>
  <c r="B1227" i="109"/>
  <c r="B1222" i="109"/>
  <c r="B1221" i="109"/>
  <c r="B1216" i="109"/>
  <c r="B1215" i="109"/>
  <c r="B1210" i="109"/>
  <c r="B1209" i="109"/>
  <c r="B1204" i="109"/>
  <c r="B1203" i="109"/>
  <c r="B1192" i="109"/>
  <c r="B1191" i="109"/>
  <c r="B1186" i="109"/>
  <c r="B1185" i="109"/>
  <c r="B1180" i="109"/>
  <c r="B1179" i="109"/>
  <c r="B1168" i="109"/>
  <c r="B1167" i="109"/>
  <c r="B1162" i="109"/>
  <c r="B1161" i="109"/>
  <c r="X1243" i="109"/>
  <c r="X1242" i="109"/>
  <c r="V1243" i="109"/>
  <c r="V1242" i="109"/>
  <c r="T1243" i="109"/>
  <c r="T1242" i="109"/>
  <c r="R1243" i="109"/>
  <c r="R1242" i="109"/>
  <c r="P1243" i="109"/>
  <c r="P1242" i="109"/>
  <c r="N1243" i="109"/>
  <c r="N1242" i="109"/>
  <c r="L1243" i="109"/>
  <c r="L1242" i="109"/>
  <c r="J1243" i="109"/>
  <c r="J1242" i="109"/>
  <c r="H1243" i="109"/>
  <c r="H1242" i="109"/>
  <c r="F1243" i="109"/>
  <c r="F1242" i="109"/>
  <c r="D1243" i="109"/>
  <c r="D1242" i="109"/>
  <c r="Y1240" i="109"/>
  <c r="Y1239" i="109"/>
  <c r="W1240" i="109"/>
  <c r="W1239" i="109"/>
  <c r="U1240" i="109"/>
  <c r="U1239" i="109"/>
  <c r="S1240" i="109"/>
  <c r="S1239" i="109"/>
  <c r="Q1240" i="109"/>
  <c r="Q1239" i="109"/>
  <c r="O1240" i="109"/>
  <c r="O1239" i="109"/>
  <c r="M1240" i="109"/>
  <c r="M1239" i="109"/>
  <c r="K1240" i="109"/>
  <c r="K1239" i="109"/>
  <c r="I1240" i="109"/>
  <c r="I1239" i="109"/>
  <c r="G1240" i="109"/>
  <c r="G1239" i="109"/>
  <c r="E1240" i="109"/>
  <c r="E1239" i="109"/>
  <c r="C1240" i="109"/>
  <c r="C1239" i="109"/>
  <c r="X1237" i="109"/>
  <c r="X1236" i="109"/>
  <c r="V1237" i="109"/>
  <c r="V1236" i="109"/>
  <c r="T1237" i="109"/>
  <c r="T1236" i="109"/>
  <c r="R1237" i="109"/>
  <c r="R1236" i="109"/>
  <c r="P1237" i="109"/>
  <c r="P1236" i="109"/>
  <c r="N1237" i="109"/>
  <c r="N1236" i="109"/>
  <c r="L1237" i="109"/>
  <c r="L1236" i="109"/>
  <c r="J1237" i="109"/>
  <c r="J1236" i="109"/>
  <c r="H1237" i="109"/>
  <c r="H1236" i="109"/>
  <c r="F1237" i="109"/>
  <c r="F1236" i="109"/>
  <c r="D1237" i="109"/>
  <c r="D1236" i="109"/>
  <c r="Y1234" i="109"/>
  <c r="Y1233" i="109"/>
  <c r="W1234" i="109"/>
  <c r="W1233" i="109"/>
  <c r="U1234" i="109"/>
  <c r="U1233" i="109"/>
  <c r="S1234" i="109"/>
  <c r="S1233" i="109"/>
  <c r="Q1234" i="109"/>
  <c r="Q1233" i="109"/>
  <c r="O1234" i="109"/>
  <c r="O1233" i="109"/>
  <c r="M1234" i="109"/>
  <c r="M1233" i="109"/>
  <c r="K1234" i="109"/>
  <c r="K1233" i="109"/>
  <c r="I1234" i="109"/>
  <c r="I1233" i="109"/>
  <c r="G1234" i="109"/>
  <c r="G1233" i="109"/>
  <c r="E1234" i="109"/>
  <c r="E1233" i="109"/>
  <c r="C1234" i="109"/>
  <c r="C1233" i="109"/>
  <c r="X1231" i="109"/>
  <c r="X1230" i="109"/>
  <c r="V1231" i="109"/>
  <c r="V1230" i="109"/>
  <c r="T1231" i="109"/>
  <c r="T1230" i="109"/>
  <c r="R1231" i="109"/>
  <c r="R1230" i="109"/>
  <c r="P1231" i="109"/>
  <c r="P1230" i="109"/>
  <c r="N1231" i="109"/>
  <c r="N1230" i="109"/>
  <c r="L1231" i="109"/>
  <c r="L1230" i="109"/>
  <c r="J1231" i="109"/>
  <c r="J1230" i="109"/>
  <c r="H1231" i="109"/>
  <c r="H1230" i="109"/>
  <c r="F1231" i="109"/>
  <c r="F1230" i="109"/>
  <c r="D1231" i="109"/>
  <c r="D1230" i="109"/>
  <c r="Y1228" i="109"/>
  <c r="Y1227" i="109"/>
  <c r="W1228" i="109"/>
  <c r="W1227" i="109"/>
  <c r="U1228" i="109"/>
  <c r="U1227" i="109"/>
  <c r="S1228" i="109"/>
  <c r="S1227" i="109"/>
  <c r="Q1228" i="109"/>
  <c r="Q1227" i="109"/>
  <c r="O1228" i="109"/>
  <c r="O1227" i="109"/>
  <c r="M1228" i="109"/>
  <c r="M1227" i="109"/>
  <c r="K1228" i="109"/>
  <c r="K1227" i="109"/>
  <c r="I1228" i="109"/>
  <c r="I1227" i="109"/>
  <c r="G1228" i="109"/>
  <c r="G1227" i="109"/>
  <c r="E1228" i="109"/>
  <c r="E1227" i="109"/>
  <c r="C1228" i="109"/>
  <c r="C1227" i="109"/>
  <c r="X1225" i="109"/>
  <c r="X1224" i="109"/>
  <c r="V1225" i="109"/>
  <c r="V1224" i="109"/>
  <c r="T1225" i="109"/>
  <c r="T1224" i="109"/>
  <c r="R1225" i="109"/>
  <c r="R1224" i="109"/>
  <c r="P1225" i="109"/>
  <c r="P1224" i="109"/>
  <c r="N1225" i="109"/>
  <c r="N1224" i="109"/>
  <c r="L1225" i="109"/>
  <c r="L1224" i="109"/>
  <c r="J1225" i="109"/>
  <c r="J1224" i="109"/>
  <c r="H1225" i="109"/>
  <c r="H1224" i="109"/>
  <c r="F1225" i="109"/>
  <c r="F1224" i="109"/>
  <c r="D1225" i="109"/>
  <c r="D1224" i="109"/>
  <c r="Y1222" i="109"/>
  <c r="Y1221" i="109"/>
  <c r="W1222" i="109"/>
  <c r="W1221" i="109"/>
  <c r="U1222" i="109"/>
  <c r="U1221" i="109"/>
  <c r="S1222" i="109"/>
  <c r="S1221" i="109"/>
  <c r="Q1222" i="109"/>
  <c r="Q1221" i="109"/>
  <c r="O1222" i="109"/>
  <c r="O1221" i="109"/>
  <c r="M1222" i="109"/>
  <c r="M1221" i="109"/>
  <c r="K1222" i="109"/>
  <c r="K1221" i="109"/>
  <c r="I1222" i="109"/>
  <c r="I1221" i="109"/>
  <c r="G1222" i="109"/>
  <c r="G1221" i="109"/>
  <c r="E1222" i="109"/>
  <c r="E1221" i="109"/>
  <c r="C1222" i="109"/>
  <c r="C1221" i="109"/>
  <c r="X1219" i="109"/>
  <c r="X1218" i="109"/>
  <c r="V1219" i="109"/>
  <c r="V1218" i="109"/>
  <c r="T1219" i="109"/>
  <c r="T1218" i="109"/>
  <c r="R1219" i="109"/>
  <c r="R1218" i="109"/>
  <c r="P1219" i="109"/>
  <c r="P1218" i="109"/>
  <c r="N1219" i="109"/>
  <c r="N1218" i="109"/>
  <c r="L1219" i="109"/>
  <c r="L1218" i="109"/>
  <c r="J1219" i="109"/>
  <c r="J1218" i="109"/>
  <c r="H1219" i="109"/>
  <c r="H1218" i="109"/>
  <c r="F1219" i="109"/>
  <c r="F1218" i="109"/>
  <c r="D1219" i="109"/>
  <c r="D1218" i="109"/>
  <c r="Y1216" i="109"/>
  <c r="Y1215" i="109"/>
  <c r="W1216" i="109"/>
  <c r="W1215" i="109"/>
  <c r="U1216" i="109"/>
  <c r="U1215" i="109"/>
  <c r="S1216" i="109"/>
  <c r="S1215" i="109"/>
  <c r="Q1216" i="109"/>
  <c r="Q1215" i="109"/>
  <c r="O1216" i="109"/>
  <c r="O1215" i="109"/>
  <c r="M1216" i="109"/>
  <c r="M1215" i="109"/>
  <c r="K1216" i="109"/>
  <c r="K1215" i="109"/>
  <c r="I1216" i="109"/>
  <c r="I1215" i="109"/>
  <c r="G1216" i="109"/>
  <c r="G1215" i="109"/>
  <c r="E1216" i="109"/>
  <c r="E1215" i="109"/>
  <c r="C1216" i="109"/>
  <c r="C1215" i="109"/>
  <c r="X1213" i="109"/>
  <c r="X1212" i="109"/>
  <c r="V1213" i="109"/>
  <c r="V1212" i="109"/>
  <c r="T1213" i="109"/>
  <c r="T1212" i="109"/>
  <c r="R1213" i="109"/>
  <c r="R1212" i="109"/>
  <c r="P1213" i="109"/>
  <c r="P1212" i="109"/>
  <c r="N1213" i="109"/>
  <c r="N1212" i="109"/>
  <c r="L1213" i="109"/>
  <c r="L1212" i="109"/>
  <c r="J1213" i="109"/>
  <c r="J1212" i="109"/>
  <c r="H1213" i="109"/>
  <c r="H1212" i="109"/>
  <c r="F1213" i="109"/>
  <c r="F1212" i="109"/>
  <c r="D1213" i="109"/>
  <c r="D1212" i="109"/>
  <c r="Y1210" i="109"/>
  <c r="Y1209" i="109"/>
  <c r="W1210" i="109"/>
  <c r="W1209" i="109"/>
  <c r="U1210" i="109"/>
  <c r="U1209" i="109"/>
  <c r="S1210" i="109"/>
  <c r="S1209" i="109"/>
  <c r="Q1210" i="109"/>
  <c r="Q1209" i="109"/>
  <c r="O1210" i="109"/>
  <c r="O1209" i="109"/>
  <c r="M1210" i="109"/>
  <c r="M1209" i="109"/>
  <c r="K1210" i="109"/>
  <c r="K1209" i="109"/>
  <c r="I1210" i="109"/>
  <c r="I1209" i="109"/>
  <c r="G1210" i="109"/>
  <c r="G1209" i="109"/>
  <c r="E1210" i="109"/>
  <c r="E1209" i="109"/>
  <c r="C1210" i="109"/>
  <c r="C1209" i="109"/>
  <c r="X1207" i="109"/>
  <c r="X1206" i="109"/>
  <c r="V1207" i="109"/>
  <c r="V1206" i="109"/>
  <c r="T1207" i="109"/>
  <c r="T1206" i="109"/>
  <c r="R1207" i="109"/>
  <c r="R1206" i="109"/>
  <c r="P1207" i="109"/>
  <c r="P1206" i="109"/>
  <c r="N1207" i="109"/>
  <c r="N1206" i="109"/>
  <c r="L1207" i="109"/>
  <c r="L1206" i="109"/>
  <c r="J1207" i="109"/>
  <c r="J1206" i="109"/>
  <c r="H1207" i="109"/>
  <c r="H1206" i="109"/>
  <c r="F1207" i="109"/>
  <c r="F1206" i="109"/>
  <c r="D1207" i="109"/>
  <c r="D1206" i="109"/>
  <c r="Y1204" i="109"/>
  <c r="Y1203" i="109"/>
  <c r="W1204" i="109"/>
  <c r="W1203" i="109"/>
  <c r="U1204" i="109"/>
  <c r="U1203" i="109"/>
  <c r="S1204" i="109"/>
  <c r="S1203" i="109"/>
  <c r="Q1204" i="109"/>
  <c r="Q1203" i="109"/>
  <c r="O1204" i="109"/>
  <c r="O1203" i="109"/>
  <c r="M1204" i="109"/>
  <c r="M1203" i="109"/>
  <c r="K1204" i="109"/>
  <c r="K1203" i="109"/>
  <c r="I1204" i="109"/>
  <c r="I1203" i="109"/>
  <c r="G1204" i="109"/>
  <c r="G1203" i="109"/>
  <c r="E1204" i="109"/>
  <c r="E1203" i="109"/>
  <c r="C1204" i="109"/>
  <c r="C1203" i="109"/>
  <c r="X1201" i="109"/>
  <c r="X1200" i="109"/>
  <c r="V1201" i="109"/>
  <c r="V1200" i="109"/>
  <c r="T1201" i="109"/>
  <c r="T1200" i="109"/>
  <c r="R1201" i="109"/>
  <c r="R1200" i="109"/>
  <c r="P1201" i="109"/>
  <c r="P1200" i="109"/>
  <c r="N1201" i="109"/>
  <c r="N1200" i="109"/>
  <c r="L1201" i="109"/>
  <c r="L1200" i="109"/>
  <c r="J1201" i="109"/>
  <c r="J1200" i="109"/>
  <c r="H1201" i="109"/>
  <c r="H1200" i="109"/>
  <c r="F1201" i="109"/>
  <c r="F1200" i="109"/>
  <c r="D1201" i="109"/>
  <c r="D1200" i="109"/>
  <c r="Y1198" i="109"/>
  <c r="Y1197" i="109"/>
  <c r="W1198" i="109"/>
  <c r="W1197" i="109"/>
  <c r="X1195" i="109"/>
  <c r="X1194" i="109"/>
  <c r="V1195" i="109"/>
  <c r="V1194" i="109"/>
  <c r="T1195" i="109"/>
  <c r="T1194" i="109"/>
  <c r="R1195" i="109"/>
  <c r="R1194" i="109"/>
  <c r="P1195" i="109"/>
  <c r="P1194" i="109"/>
  <c r="N1195" i="109"/>
  <c r="N1194" i="109"/>
  <c r="L1195" i="109"/>
  <c r="L1194" i="109"/>
  <c r="J1195" i="109"/>
  <c r="J1194" i="109"/>
  <c r="H1195" i="109"/>
  <c r="H1194" i="109"/>
  <c r="F1195" i="109"/>
  <c r="F1194" i="109"/>
  <c r="D1195" i="109"/>
  <c r="D1194" i="109"/>
  <c r="Y1192" i="109"/>
  <c r="Y1191" i="109"/>
  <c r="W1192" i="109"/>
  <c r="W1191" i="109"/>
  <c r="U1192" i="109"/>
  <c r="U1191" i="109"/>
  <c r="S1192" i="109"/>
  <c r="S1191" i="109"/>
  <c r="Q1192" i="109"/>
  <c r="Q1191" i="109"/>
  <c r="O1192" i="109"/>
  <c r="O1191" i="109"/>
  <c r="M1192" i="109"/>
  <c r="M1191" i="109"/>
  <c r="K1192" i="109"/>
  <c r="K1191" i="109"/>
  <c r="I1192" i="109"/>
  <c r="I1191" i="109"/>
  <c r="G1192" i="109"/>
  <c r="G1191" i="109"/>
  <c r="E1192" i="109"/>
  <c r="E1191" i="109"/>
  <c r="C1192" i="109"/>
  <c r="C1191" i="109"/>
  <c r="X1189" i="109"/>
  <c r="X1188" i="109"/>
  <c r="V1189" i="109"/>
  <c r="V1188" i="109"/>
  <c r="T1189" i="109"/>
  <c r="T1188" i="109"/>
  <c r="R1189" i="109"/>
  <c r="R1188" i="109"/>
  <c r="P1189" i="109"/>
  <c r="P1188" i="109"/>
  <c r="N1189" i="109"/>
  <c r="N1188" i="109"/>
  <c r="L1189" i="109"/>
  <c r="L1188" i="109"/>
  <c r="J1189" i="109"/>
  <c r="J1188" i="109"/>
  <c r="H1189" i="109"/>
  <c r="H1188" i="109"/>
  <c r="F1189" i="109"/>
  <c r="F1188" i="109"/>
  <c r="D1189" i="109"/>
  <c r="D1188" i="109"/>
  <c r="Y1186" i="109"/>
  <c r="Y1185" i="109"/>
  <c r="W1186" i="109"/>
  <c r="W1185" i="109"/>
  <c r="U1186" i="109"/>
  <c r="U1185" i="109"/>
  <c r="S1186" i="109"/>
  <c r="S1185" i="109"/>
  <c r="Q1186" i="109"/>
  <c r="Q1185" i="109"/>
  <c r="O1186" i="109"/>
  <c r="O1185" i="109"/>
  <c r="M1186" i="109"/>
  <c r="M1185" i="109"/>
  <c r="K1186" i="109"/>
  <c r="K1185" i="109"/>
  <c r="I1186" i="109"/>
  <c r="I1185" i="109"/>
  <c r="G1186" i="109"/>
  <c r="G1185" i="109"/>
  <c r="E1186" i="109"/>
  <c r="E1185" i="109"/>
  <c r="C1186" i="109"/>
  <c r="C1185" i="109"/>
  <c r="X1183" i="109"/>
  <c r="X1182" i="109"/>
  <c r="V1183" i="109"/>
  <c r="V1182" i="109"/>
  <c r="T1183" i="109"/>
  <c r="T1182" i="109"/>
  <c r="R1183" i="109"/>
  <c r="R1182" i="109"/>
  <c r="P1183" i="109"/>
  <c r="P1182" i="109"/>
  <c r="N1183" i="109"/>
  <c r="N1182" i="109"/>
  <c r="L1183" i="109"/>
  <c r="L1182" i="109"/>
  <c r="J1183" i="109"/>
  <c r="J1182" i="109"/>
  <c r="H1183" i="109"/>
  <c r="H1182" i="109"/>
  <c r="F1183" i="109"/>
  <c r="F1182" i="109"/>
  <c r="D1183" i="109"/>
  <c r="D1182" i="109"/>
  <c r="Y1180" i="109"/>
  <c r="Y1179" i="109"/>
  <c r="W1180" i="109"/>
  <c r="W1179" i="109"/>
  <c r="U1180" i="109"/>
  <c r="U1179" i="109"/>
  <c r="S1180" i="109"/>
  <c r="S1179" i="109"/>
  <c r="Q1180" i="109"/>
  <c r="Q1179" i="109"/>
  <c r="O1180" i="109"/>
  <c r="O1179" i="109"/>
  <c r="M1180" i="109"/>
  <c r="M1179" i="109"/>
  <c r="K1180" i="109"/>
  <c r="K1179" i="109"/>
  <c r="I1180" i="109"/>
  <c r="I1179" i="109"/>
  <c r="G1180" i="109"/>
  <c r="G1179" i="109"/>
  <c r="E1180" i="109"/>
  <c r="E1179" i="109"/>
  <c r="C1180" i="109"/>
  <c r="C1179" i="109"/>
  <c r="X1177" i="109"/>
  <c r="X1176" i="109"/>
  <c r="V1177" i="109"/>
  <c r="V1176" i="109"/>
  <c r="T1177" i="109"/>
  <c r="T1176" i="109"/>
  <c r="R1177" i="109"/>
  <c r="R1176" i="109"/>
  <c r="P1177" i="109"/>
  <c r="P1176" i="109"/>
  <c r="N1177" i="109"/>
  <c r="N1176" i="109"/>
  <c r="L1177" i="109"/>
  <c r="L1176" i="109"/>
  <c r="J1177" i="109"/>
  <c r="J1176" i="109"/>
  <c r="H1177" i="109"/>
  <c r="H1176" i="109"/>
  <c r="F1177" i="109"/>
  <c r="F1176" i="109"/>
  <c r="D1177" i="109"/>
  <c r="D1176" i="109"/>
  <c r="Y1174" i="109"/>
  <c r="Y1173" i="109"/>
  <c r="W1174" i="109"/>
  <c r="W1173" i="109"/>
  <c r="U1174" i="109"/>
  <c r="U1173" i="109"/>
  <c r="S1174" i="109"/>
  <c r="S1173" i="109"/>
  <c r="Q1174" i="109"/>
  <c r="Q1173" i="109"/>
  <c r="O1174" i="109"/>
  <c r="O1173" i="109"/>
  <c r="M1174" i="109"/>
  <c r="M1173" i="109"/>
  <c r="K1174" i="109"/>
  <c r="K1173" i="109"/>
  <c r="I1174" i="109"/>
  <c r="I1173" i="109"/>
  <c r="X1171" i="109"/>
  <c r="X1170" i="109"/>
  <c r="V1171" i="109"/>
  <c r="V1170" i="109"/>
  <c r="T1171" i="109"/>
  <c r="T1170" i="109"/>
  <c r="R1171" i="109"/>
  <c r="R1170" i="109"/>
  <c r="P1171" i="109"/>
  <c r="P1170" i="109"/>
  <c r="N1171" i="109"/>
  <c r="N1170" i="109"/>
  <c r="L1171" i="109"/>
  <c r="L1170" i="109"/>
  <c r="J1171" i="109"/>
  <c r="J1170" i="109"/>
  <c r="H1171" i="109"/>
  <c r="H1170" i="109"/>
  <c r="F1171" i="109"/>
  <c r="F1170" i="109"/>
  <c r="D1171" i="109"/>
  <c r="D1170" i="109"/>
  <c r="Y1168" i="109"/>
  <c r="Y1167" i="109"/>
  <c r="W1168" i="109"/>
  <c r="W1167" i="109"/>
  <c r="U1168" i="109"/>
  <c r="U1167" i="109"/>
  <c r="S1168" i="109"/>
  <c r="S1167" i="109"/>
  <c r="Q1168" i="109"/>
  <c r="Q1167" i="109"/>
  <c r="O1168" i="109"/>
  <c r="O1167" i="109"/>
  <c r="M1168" i="109"/>
  <c r="M1167" i="109"/>
  <c r="K1168" i="109"/>
  <c r="K1167" i="109"/>
  <c r="I1168" i="109"/>
  <c r="I1167" i="109"/>
  <c r="G1168" i="109"/>
  <c r="G1167" i="109"/>
  <c r="E1168" i="109"/>
  <c r="E1167" i="109"/>
  <c r="C1168" i="109"/>
  <c r="C1167" i="109"/>
  <c r="X1165" i="109"/>
  <c r="X1164" i="109"/>
  <c r="V1165" i="109"/>
  <c r="V1164" i="109"/>
  <c r="T1165" i="109"/>
  <c r="T1164" i="109"/>
  <c r="R1165" i="109"/>
  <c r="R1164" i="109"/>
  <c r="P1165" i="109"/>
  <c r="P1164" i="109"/>
  <c r="N1165" i="109"/>
  <c r="N1164" i="109"/>
  <c r="L1165" i="109"/>
  <c r="L1164" i="109"/>
  <c r="J1165" i="109"/>
  <c r="J1164" i="109"/>
  <c r="H1165" i="109"/>
  <c r="H1164" i="109"/>
  <c r="F1165" i="109"/>
  <c r="F1164" i="109"/>
  <c r="D1165" i="109"/>
  <c r="D1164" i="109"/>
  <c r="Y1162" i="109"/>
  <c r="Y1161" i="109"/>
  <c r="W1162" i="109"/>
  <c r="W1161" i="109"/>
  <c r="U1162" i="109"/>
  <c r="U1161" i="109"/>
  <c r="S1162" i="109"/>
  <c r="S1161" i="109"/>
  <c r="Q1162" i="109"/>
  <c r="Q1161" i="109"/>
  <c r="O1162" i="109"/>
  <c r="O1161" i="109"/>
  <c r="M1162" i="109"/>
  <c r="M1161" i="109"/>
  <c r="K1162" i="109"/>
  <c r="K1161" i="109"/>
  <c r="I1162" i="109"/>
  <c r="I1161" i="109"/>
  <c r="G1162" i="109"/>
  <c r="G1161" i="109"/>
  <c r="E1162" i="109"/>
  <c r="E1161" i="109"/>
  <c r="C1162" i="109"/>
  <c r="C1161" i="109"/>
  <c r="X1159" i="109"/>
  <c r="X1158" i="109"/>
  <c r="V1159" i="109"/>
  <c r="V1158" i="109"/>
  <c r="T1159" i="109"/>
  <c r="T1158" i="109"/>
  <c r="R1159" i="109"/>
  <c r="R1158" i="109"/>
  <c r="P1159" i="109"/>
  <c r="P1158" i="109"/>
  <c r="N1159" i="109"/>
  <c r="N1158" i="109"/>
  <c r="L1159" i="109"/>
  <c r="L1158" i="109"/>
  <c r="J1159" i="109"/>
  <c r="J1158" i="109"/>
  <c r="H1159" i="109"/>
  <c r="H1158" i="109"/>
  <c r="F1159" i="109"/>
  <c r="F1158" i="109"/>
  <c r="D1159" i="109"/>
  <c r="D1158" i="109"/>
  <c r="B1344" i="109"/>
  <c r="B1343" i="109"/>
  <c r="B1332" i="109"/>
  <c r="B1331" i="109"/>
  <c r="B1326" i="109"/>
  <c r="B1325" i="109"/>
  <c r="B1320" i="109"/>
  <c r="B1319" i="109"/>
  <c r="B1314" i="109"/>
  <c r="B1313" i="109"/>
  <c r="B1308" i="109"/>
  <c r="B1307" i="109"/>
  <c r="B1302" i="109"/>
  <c r="B1301" i="109"/>
  <c r="B1296" i="109"/>
  <c r="B1295" i="109"/>
  <c r="B1290" i="109"/>
  <c r="B1289" i="109"/>
  <c r="B1284" i="109"/>
  <c r="B1283" i="109"/>
  <c r="B1278" i="109"/>
  <c r="B1277" i="109"/>
  <c r="B1272" i="109"/>
  <c r="B1271" i="109"/>
  <c r="B1266" i="109"/>
  <c r="B1265" i="109"/>
  <c r="B1260" i="109"/>
  <c r="B1259" i="109"/>
  <c r="Y1344" i="109"/>
  <c r="Y1343" i="109"/>
  <c r="W1344" i="109"/>
  <c r="W1343" i="109"/>
  <c r="U1344" i="109"/>
  <c r="U1343" i="109"/>
  <c r="S1344" i="109"/>
  <c r="S1343" i="109"/>
  <c r="Q1344" i="109"/>
  <c r="Q1343" i="109"/>
  <c r="O1344" i="109"/>
  <c r="O1343" i="109"/>
  <c r="M1344" i="109"/>
  <c r="M1343" i="109"/>
  <c r="K1344" i="109"/>
  <c r="K1343" i="109"/>
  <c r="I1344" i="109"/>
  <c r="I1343" i="109"/>
  <c r="G1344" i="109"/>
  <c r="G1343" i="109"/>
  <c r="E1344" i="109"/>
  <c r="E1343" i="109"/>
  <c r="C1344" i="109"/>
  <c r="C1343" i="109"/>
  <c r="X1341" i="109"/>
  <c r="X1340" i="109"/>
  <c r="V1341" i="109"/>
  <c r="V1340" i="109"/>
  <c r="T1341" i="109"/>
  <c r="T1340" i="109"/>
  <c r="R1341" i="109"/>
  <c r="R1340" i="109"/>
  <c r="P1341" i="109"/>
  <c r="P1340" i="109"/>
  <c r="N1341" i="109"/>
  <c r="N1340" i="109"/>
  <c r="L1341" i="109"/>
  <c r="L1340" i="109"/>
  <c r="J1341" i="109"/>
  <c r="J1340" i="109"/>
  <c r="H1341" i="109"/>
  <c r="H1340" i="109"/>
  <c r="F1341" i="109"/>
  <c r="F1340" i="109"/>
  <c r="D1341" i="109"/>
  <c r="D1340" i="109"/>
  <c r="Y1338" i="109"/>
  <c r="Y1337" i="109"/>
  <c r="W1338" i="109"/>
  <c r="W1337" i="109"/>
  <c r="U1338" i="109"/>
  <c r="U1337" i="109"/>
  <c r="S1338" i="109"/>
  <c r="S1337" i="109"/>
  <c r="Q1338" i="109"/>
  <c r="Q1337" i="109"/>
  <c r="O1338" i="109"/>
  <c r="O1337" i="109"/>
  <c r="M1338" i="109"/>
  <c r="M1337" i="109"/>
  <c r="K1338" i="109"/>
  <c r="K1337" i="109"/>
  <c r="X1335" i="109"/>
  <c r="X1334" i="109"/>
  <c r="V1335" i="109"/>
  <c r="V1334" i="109"/>
  <c r="T1335" i="109"/>
  <c r="T1334" i="109"/>
  <c r="R1335" i="109"/>
  <c r="R1334" i="109"/>
  <c r="P1335" i="109"/>
  <c r="P1334" i="109"/>
  <c r="N1335" i="109"/>
  <c r="N1334" i="109"/>
  <c r="L1335" i="109"/>
  <c r="L1334" i="109"/>
  <c r="J1335" i="109"/>
  <c r="J1334" i="109"/>
  <c r="H1335" i="109"/>
  <c r="H1334" i="109"/>
  <c r="F1335" i="109"/>
  <c r="F1334" i="109"/>
  <c r="D1335" i="109"/>
  <c r="D1334" i="109"/>
  <c r="Y1332" i="109"/>
  <c r="Y1331" i="109"/>
  <c r="W1332" i="109"/>
  <c r="W1331" i="109"/>
  <c r="U1332" i="109"/>
  <c r="U1331" i="109"/>
  <c r="S1332" i="109"/>
  <c r="S1331" i="109"/>
  <c r="Q1332" i="109"/>
  <c r="Q1331" i="109"/>
  <c r="O1332" i="109"/>
  <c r="O1331" i="109"/>
  <c r="M1332" i="109"/>
  <c r="M1331" i="109"/>
  <c r="K1332" i="109"/>
  <c r="K1331" i="109"/>
  <c r="I1332" i="109"/>
  <c r="I1331" i="109"/>
  <c r="G1332" i="109"/>
  <c r="G1331" i="109"/>
  <c r="E1332" i="109"/>
  <c r="E1331" i="109"/>
  <c r="C1332" i="109"/>
  <c r="C1331" i="109"/>
  <c r="X1329" i="109"/>
  <c r="X1328" i="109"/>
  <c r="V1329" i="109"/>
  <c r="V1328" i="109"/>
  <c r="T1329" i="109"/>
  <c r="T1328" i="109"/>
  <c r="R1329" i="109"/>
  <c r="R1328" i="109"/>
  <c r="P1329" i="109"/>
  <c r="P1328" i="109"/>
  <c r="N1329" i="109"/>
  <c r="N1328" i="109"/>
  <c r="L1329" i="109"/>
  <c r="L1328" i="109"/>
  <c r="J1329" i="109"/>
  <c r="J1328" i="109"/>
  <c r="H1329" i="109"/>
  <c r="H1328" i="109"/>
  <c r="F1329" i="109"/>
  <c r="F1328" i="109"/>
  <c r="D1329" i="109"/>
  <c r="D1328" i="109"/>
  <c r="Y1326" i="109"/>
  <c r="Y1325" i="109"/>
  <c r="W1326" i="109"/>
  <c r="W1325" i="109"/>
  <c r="U1326" i="109"/>
  <c r="U1325" i="109"/>
  <c r="S1326" i="109"/>
  <c r="S1325" i="109"/>
  <c r="Q1326" i="109"/>
  <c r="Q1325" i="109"/>
  <c r="O1326" i="109"/>
  <c r="O1325" i="109"/>
  <c r="M1326" i="109"/>
  <c r="M1325" i="109"/>
  <c r="K1326" i="109"/>
  <c r="K1325" i="109"/>
  <c r="I1326" i="109"/>
  <c r="I1325" i="109"/>
  <c r="G1326" i="109"/>
  <c r="G1325" i="109"/>
  <c r="E1326" i="109"/>
  <c r="E1325" i="109"/>
  <c r="C1326" i="109"/>
  <c r="C1325" i="109"/>
  <c r="X1323" i="109"/>
  <c r="X1322" i="109"/>
  <c r="V1323" i="109"/>
  <c r="V1322" i="109"/>
  <c r="T1323" i="109"/>
  <c r="T1322" i="109"/>
  <c r="R1323" i="109"/>
  <c r="R1322" i="109"/>
  <c r="P1323" i="109"/>
  <c r="P1322" i="109"/>
  <c r="N1323" i="109"/>
  <c r="N1322" i="109"/>
  <c r="L1323" i="109"/>
  <c r="L1322" i="109"/>
  <c r="J1323" i="109"/>
  <c r="J1322" i="109"/>
  <c r="H1323" i="109"/>
  <c r="H1322" i="109"/>
  <c r="F1323" i="109"/>
  <c r="F1322" i="109"/>
  <c r="D1323" i="109"/>
  <c r="D1322" i="109"/>
  <c r="Y1320" i="109"/>
  <c r="Y1319" i="109"/>
  <c r="W1320" i="109"/>
  <c r="W1319" i="109"/>
  <c r="U1320" i="109"/>
  <c r="U1319" i="109"/>
  <c r="S1320" i="109"/>
  <c r="S1319" i="109"/>
  <c r="Q1320" i="109"/>
  <c r="Q1319" i="109"/>
  <c r="O1320" i="109"/>
  <c r="O1319" i="109"/>
  <c r="M1320" i="109"/>
  <c r="M1319" i="109"/>
  <c r="K1320" i="109"/>
  <c r="K1319" i="109"/>
  <c r="I1320" i="109"/>
  <c r="I1319" i="109"/>
  <c r="G1320" i="109"/>
  <c r="G1319" i="109"/>
  <c r="E1320" i="109"/>
  <c r="E1319" i="109"/>
  <c r="C1320" i="109"/>
  <c r="C1319" i="109"/>
  <c r="X1317" i="109"/>
  <c r="X1316" i="109"/>
  <c r="V1317" i="109"/>
  <c r="V1316" i="109"/>
  <c r="T1317" i="109"/>
  <c r="T1316" i="109"/>
  <c r="R1317" i="109"/>
  <c r="R1316" i="109"/>
  <c r="P1317" i="109"/>
  <c r="P1316" i="109"/>
  <c r="N1317" i="109"/>
  <c r="N1316" i="109"/>
  <c r="L1317" i="109"/>
  <c r="L1316" i="109"/>
  <c r="J1317" i="109"/>
  <c r="J1316" i="109"/>
  <c r="H1317" i="109"/>
  <c r="H1316" i="109"/>
  <c r="F1317" i="109"/>
  <c r="F1316" i="109"/>
  <c r="D1317" i="109"/>
  <c r="D1316" i="109"/>
  <c r="Y1314" i="109"/>
  <c r="Y1313" i="109"/>
  <c r="W1314" i="109"/>
  <c r="W1313" i="109"/>
  <c r="U1314" i="109"/>
  <c r="U1313" i="109"/>
  <c r="S1314" i="109"/>
  <c r="S1313" i="109"/>
  <c r="Q1314" i="109"/>
  <c r="Q1313" i="109"/>
  <c r="O1314" i="109"/>
  <c r="O1313" i="109"/>
  <c r="M1314" i="109"/>
  <c r="M1313" i="109"/>
  <c r="K1314" i="109"/>
  <c r="K1313" i="109"/>
  <c r="I1314" i="109"/>
  <c r="I1313" i="109"/>
  <c r="G1314" i="109"/>
  <c r="G1313" i="109"/>
  <c r="E1314" i="109"/>
  <c r="E1313" i="109"/>
  <c r="C1314" i="109"/>
  <c r="C1313" i="109"/>
  <c r="X1311" i="109"/>
  <c r="X1310" i="109"/>
  <c r="V1311" i="109"/>
  <c r="V1310" i="109"/>
  <c r="T1311" i="109"/>
  <c r="T1310" i="109"/>
  <c r="R1311" i="109"/>
  <c r="R1310" i="109"/>
  <c r="P1311" i="109"/>
  <c r="P1310" i="109"/>
  <c r="N1311" i="109"/>
  <c r="N1310" i="109"/>
  <c r="L1311" i="109"/>
  <c r="L1310" i="109"/>
  <c r="J1311" i="109"/>
  <c r="J1310" i="109"/>
  <c r="H1311" i="109"/>
  <c r="H1310" i="109"/>
  <c r="F1311" i="109"/>
  <c r="F1310" i="109"/>
  <c r="D1311" i="109"/>
  <c r="D1310" i="109"/>
  <c r="Y1308" i="109"/>
  <c r="Y1307" i="109"/>
  <c r="W1308" i="109"/>
  <c r="W1307" i="109"/>
  <c r="U1308" i="109"/>
  <c r="U1307" i="109"/>
  <c r="S1308" i="109"/>
  <c r="S1307" i="109"/>
  <c r="Q1308" i="109"/>
  <c r="Q1307" i="109"/>
  <c r="O1308" i="109"/>
  <c r="O1307" i="109"/>
  <c r="M1308" i="109"/>
  <c r="M1307" i="109"/>
  <c r="K1308" i="109"/>
  <c r="K1307" i="109"/>
  <c r="I1308" i="109"/>
  <c r="I1307" i="109"/>
  <c r="G1308" i="109"/>
  <c r="G1307" i="109"/>
  <c r="E1308" i="109"/>
  <c r="E1307" i="109"/>
  <c r="C1308" i="109"/>
  <c r="C1307" i="109"/>
  <c r="X1305" i="109"/>
  <c r="X1304" i="109"/>
  <c r="V1305" i="109"/>
  <c r="V1304" i="109"/>
  <c r="T1305" i="109"/>
  <c r="T1304" i="109"/>
  <c r="R1305" i="109"/>
  <c r="R1304" i="109"/>
  <c r="P1305" i="109"/>
  <c r="P1304" i="109"/>
  <c r="N1305" i="109"/>
  <c r="N1304" i="109"/>
  <c r="L1305" i="109"/>
  <c r="L1304" i="109"/>
  <c r="J1305" i="109"/>
  <c r="J1304" i="109"/>
  <c r="H1305" i="109"/>
  <c r="H1304" i="109"/>
  <c r="F1305" i="109"/>
  <c r="F1304" i="109"/>
  <c r="D1305" i="109"/>
  <c r="D1304" i="109"/>
  <c r="Y1302" i="109"/>
  <c r="Y1301" i="109"/>
  <c r="W1302" i="109"/>
  <c r="W1301" i="109"/>
  <c r="U1302" i="109"/>
  <c r="U1301" i="109"/>
  <c r="S1302" i="109"/>
  <c r="S1301" i="109"/>
  <c r="Q1302" i="109"/>
  <c r="Q1301" i="109"/>
  <c r="O1302" i="109"/>
  <c r="O1301" i="109"/>
  <c r="M1302" i="109"/>
  <c r="M1301" i="109"/>
  <c r="K1302" i="109"/>
  <c r="K1301" i="109"/>
  <c r="I1302" i="109"/>
  <c r="I1301" i="109"/>
  <c r="G1302" i="109"/>
  <c r="G1301" i="109"/>
  <c r="E1302" i="109"/>
  <c r="E1301" i="109"/>
  <c r="C1302" i="109"/>
  <c r="C1301" i="109"/>
  <c r="X1299" i="109"/>
  <c r="X1298" i="109"/>
  <c r="V1299" i="109"/>
  <c r="V1298" i="109"/>
  <c r="T1299" i="109"/>
  <c r="T1298" i="109"/>
  <c r="R1299" i="109"/>
  <c r="R1298" i="109"/>
  <c r="P1299" i="109"/>
  <c r="P1298" i="109"/>
  <c r="N1299" i="109"/>
  <c r="N1298" i="109"/>
  <c r="L1299" i="109"/>
  <c r="L1298" i="109"/>
  <c r="J1299" i="109"/>
  <c r="J1298" i="109"/>
  <c r="H1299" i="109"/>
  <c r="H1298" i="109"/>
  <c r="F1299" i="109"/>
  <c r="F1298" i="109"/>
  <c r="D1299" i="109"/>
  <c r="D1298" i="109"/>
  <c r="Y1296" i="109"/>
  <c r="Y1295" i="109"/>
  <c r="W1296" i="109"/>
  <c r="W1295" i="109"/>
  <c r="U1296" i="109"/>
  <c r="U1295" i="109"/>
  <c r="S1296" i="109"/>
  <c r="S1295" i="109"/>
  <c r="Q1296" i="109"/>
  <c r="Q1295" i="109"/>
  <c r="O1296" i="109"/>
  <c r="O1295" i="109"/>
  <c r="M1296" i="109"/>
  <c r="M1295" i="109"/>
  <c r="K1296" i="109"/>
  <c r="K1295" i="109"/>
  <c r="I1296" i="109"/>
  <c r="I1295" i="109"/>
  <c r="G1296" i="109"/>
  <c r="G1295" i="109"/>
  <c r="E1296" i="109"/>
  <c r="E1295" i="109"/>
  <c r="C1296" i="109"/>
  <c r="C1295" i="109"/>
  <c r="X1293" i="109"/>
  <c r="X1292" i="109"/>
  <c r="V1293" i="109"/>
  <c r="V1292" i="109"/>
  <c r="T1293" i="109"/>
  <c r="T1292" i="109"/>
  <c r="R1293" i="109"/>
  <c r="R1292" i="109"/>
  <c r="P1293" i="109"/>
  <c r="P1292" i="109"/>
  <c r="N1293" i="109"/>
  <c r="N1292" i="109"/>
  <c r="L1293" i="109"/>
  <c r="L1292" i="109"/>
  <c r="J1293" i="109"/>
  <c r="J1292" i="109"/>
  <c r="H1293" i="109"/>
  <c r="H1292" i="109"/>
  <c r="F1293" i="109"/>
  <c r="F1292" i="109"/>
  <c r="D1293" i="109"/>
  <c r="D1292" i="109"/>
  <c r="Y1290" i="109"/>
  <c r="Y1289" i="109"/>
  <c r="W1290" i="109"/>
  <c r="W1289" i="109"/>
  <c r="U1290" i="109"/>
  <c r="U1289" i="109"/>
  <c r="S1290" i="109"/>
  <c r="S1289" i="109"/>
  <c r="Q1290" i="109"/>
  <c r="Q1289" i="109"/>
  <c r="O1290" i="109"/>
  <c r="O1289" i="109"/>
  <c r="M1290" i="109"/>
  <c r="M1289" i="109"/>
  <c r="K1290" i="109"/>
  <c r="K1289" i="109"/>
  <c r="I1290" i="109"/>
  <c r="I1289" i="109"/>
  <c r="G1290" i="109"/>
  <c r="G1289" i="109"/>
  <c r="E1290" i="109"/>
  <c r="E1289" i="109"/>
  <c r="C1290" i="109"/>
  <c r="C1289" i="109"/>
  <c r="X1287" i="109"/>
  <c r="X1286" i="109"/>
  <c r="V1287" i="109"/>
  <c r="V1286" i="109"/>
  <c r="T1287" i="109"/>
  <c r="T1286" i="109"/>
  <c r="R1287" i="109"/>
  <c r="R1286" i="109"/>
  <c r="P1287" i="109"/>
  <c r="P1286" i="109"/>
  <c r="N1287" i="109"/>
  <c r="N1286" i="109"/>
  <c r="L1287" i="109"/>
  <c r="L1286" i="109"/>
  <c r="J1287" i="109"/>
  <c r="J1286" i="109"/>
  <c r="H1287" i="109"/>
  <c r="H1286" i="109"/>
  <c r="F1287" i="109"/>
  <c r="F1286" i="109"/>
  <c r="Y1284" i="109"/>
  <c r="Y1283" i="109"/>
  <c r="W1284" i="109"/>
  <c r="W1283" i="109"/>
  <c r="U1284" i="109"/>
  <c r="U1283" i="109"/>
  <c r="S1284" i="109"/>
  <c r="S1283" i="109"/>
  <c r="Q1284" i="109"/>
  <c r="Q1283" i="109"/>
  <c r="O1284" i="109"/>
  <c r="O1283" i="109"/>
  <c r="M1284" i="109"/>
  <c r="M1283" i="109"/>
  <c r="K1284" i="109"/>
  <c r="K1283" i="109"/>
  <c r="I1284" i="109"/>
  <c r="I1283" i="109"/>
  <c r="G1284" i="109"/>
  <c r="G1283" i="109"/>
  <c r="E1284" i="109"/>
  <c r="E1283" i="109"/>
  <c r="C1284" i="109"/>
  <c r="C1283" i="109"/>
  <c r="X1281" i="109"/>
  <c r="X1280" i="109"/>
  <c r="V1281" i="109"/>
  <c r="V1280" i="109"/>
  <c r="T1281" i="109"/>
  <c r="T1280" i="109"/>
  <c r="R1281" i="109"/>
  <c r="R1280" i="109"/>
  <c r="P1281" i="109"/>
  <c r="P1280" i="109"/>
  <c r="N1281" i="109"/>
  <c r="N1280" i="109"/>
  <c r="L1281" i="109"/>
  <c r="L1280" i="109"/>
  <c r="J1281" i="109"/>
  <c r="J1280" i="109"/>
  <c r="H1281" i="109"/>
  <c r="H1280" i="109"/>
  <c r="F1281" i="109"/>
  <c r="F1280" i="109"/>
  <c r="D1281" i="109"/>
  <c r="D1280" i="109"/>
  <c r="Y1278" i="109"/>
  <c r="Y1277" i="109"/>
  <c r="W1278" i="109"/>
  <c r="W1277" i="109"/>
  <c r="U1278" i="109"/>
  <c r="U1277" i="109"/>
  <c r="S1278" i="109"/>
  <c r="S1277" i="109"/>
  <c r="Q1278" i="109"/>
  <c r="Q1277" i="109"/>
  <c r="O1278" i="109"/>
  <c r="O1277" i="109"/>
  <c r="M1278" i="109"/>
  <c r="M1277" i="109"/>
  <c r="K1278" i="109"/>
  <c r="K1277" i="109"/>
  <c r="I1278" i="109"/>
  <c r="I1277" i="109"/>
  <c r="G1278" i="109"/>
  <c r="G1277" i="109"/>
  <c r="E1278" i="109"/>
  <c r="E1277" i="109"/>
  <c r="C1278" i="109"/>
  <c r="C1277" i="109"/>
  <c r="X1275" i="109"/>
  <c r="X1274" i="109"/>
  <c r="V1275" i="109"/>
  <c r="V1274" i="109"/>
  <c r="T1275" i="109"/>
  <c r="T1274" i="109"/>
  <c r="R1275" i="109"/>
  <c r="R1274" i="109"/>
  <c r="P1275" i="109"/>
  <c r="P1274" i="109"/>
  <c r="N1275" i="109"/>
  <c r="N1274" i="109"/>
  <c r="L1275" i="109"/>
  <c r="L1274" i="109"/>
  <c r="J1275" i="109"/>
  <c r="J1274" i="109"/>
  <c r="H1275" i="109"/>
  <c r="H1274" i="109"/>
  <c r="F1275" i="109"/>
  <c r="F1274" i="109"/>
  <c r="D1275" i="109"/>
  <c r="D1274" i="109"/>
  <c r="Y1272" i="109"/>
  <c r="Y1271" i="109"/>
  <c r="W1272" i="109"/>
  <c r="W1271" i="109"/>
  <c r="U1272" i="109"/>
  <c r="U1271" i="109"/>
  <c r="S1272" i="109"/>
  <c r="S1271" i="109"/>
  <c r="Q1272" i="109"/>
  <c r="Q1271" i="109"/>
  <c r="O1272" i="109"/>
  <c r="O1271" i="109"/>
  <c r="M1272" i="109"/>
  <c r="M1271" i="109"/>
  <c r="K1272" i="109"/>
  <c r="K1271" i="109"/>
  <c r="I1272" i="109"/>
  <c r="I1271" i="109"/>
  <c r="G1272" i="109"/>
  <c r="G1271" i="109"/>
  <c r="E1272" i="109"/>
  <c r="E1271" i="109"/>
  <c r="C1272" i="109"/>
  <c r="C1271" i="109"/>
  <c r="X1269" i="109"/>
  <c r="X1268" i="109"/>
  <c r="V1269" i="109"/>
  <c r="V1268" i="109"/>
  <c r="T1269" i="109"/>
  <c r="T1268" i="109"/>
  <c r="R1269" i="109"/>
  <c r="R1268" i="109"/>
  <c r="P1269" i="109"/>
  <c r="P1268" i="109"/>
  <c r="N1269" i="109"/>
  <c r="N1268" i="109"/>
  <c r="L1269" i="109"/>
  <c r="L1268" i="109"/>
  <c r="J1269" i="109"/>
  <c r="J1268" i="109"/>
  <c r="H1269" i="109"/>
  <c r="H1268" i="109"/>
  <c r="F1269" i="109"/>
  <c r="F1268" i="109"/>
  <c r="D1269" i="109"/>
  <c r="D1268" i="109"/>
  <c r="Y1266" i="109"/>
  <c r="Y1265" i="109"/>
  <c r="W1266" i="109"/>
  <c r="W1265" i="109"/>
  <c r="U1266" i="109"/>
  <c r="U1265" i="109"/>
  <c r="S1266" i="109"/>
  <c r="S1265" i="109"/>
  <c r="Q1266" i="109"/>
  <c r="Q1265" i="109"/>
  <c r="O1266" i="109"/>
  <c r="O1265" i="109"/>
  <c r="M1266" i="109"/>
  <c r="M1265" i="109"/>
  <c r="K1266" i="109"/>
  <c r="K1265" i="109"/>
  <c r="I1266" i="109"/>
  <c r="I1265" i="109"/>
  <c r="G1266" i="109"/>
  <c r="G1265" i="109"/>
  <c r="E1266" i="109"/>
  <c r="E1265" i="109"/>
  <c r="C1266" i="109"/>
  <c r="C1265" i="109"/>
  <c r="X1263" i="109"/>
  <c r="X1262" i="109"/>
  <c r="V1263" i="109"/>
  <c r="V1262" i="109"/>
  <c r="T1263" i="109"/>
  <c r="T1262" i="109"/>
  <c r="R1263" i="109"/>
  <c r="R1262" i="109"/>
  <c r="P1263" i="109"/>
  <c r="P1262" i="109"/>
  <c r="N1263" i="109"/>
  <c r="N1262" i="109"/>
  <c r="L1263" i="109"/>
  <c r="L1262" i="109"/>
  <c r="J1263" i="109"/>
  <c r="J1262" i="109"/>
  <c r="H1263" i="109"/>
  <c r="H1262" i="109"/>
  <c r="F1263" i="109"/>
  <c r="F1262" i="109"/>
  <c r="D1263" i="109"/>
  <c r="D1262" i="109"/>
  <c r="Y1260" i="109"/>
  <c r="Y1259" i="109"/>
  <c r="W1260" i="109"/>
  <c r="W1259" i="109"/>
  <c r="U1260" i="109"/>
  <c r="U1259" i="109"/>
  <c r="S1260" i="109"/>
  <c r="S1259" i="109"/>
  <c r="Q1260" i="109"/>
  <c r="Q1259" i="109"/>
  <c r="O1260" i="109"/>
  <c r="O1259" i="109"/>
  <c r="M1260" i="109"/>
  <c r="M1259" i="109"/>
  <c r="K1260" i="109"/>
  <c r="K1259" i="109"/>
  <c r="I1260" i="109"/>
  <c r="I1259" i="109"/>
  <c r="G1260" i="109"/>
  <c r="G1259" i="109"/>
  <c r="E1260" i="109"/>
  <c r="E1259" i="109"/>
  <c r="C1260" i="109"/>
  <c r="C1259" i="109"/>
  <c r="X1257" i="109"/>
  <c r="X1256" i="109"/>
  <c r="V1257" i="109"/>
  <c r="V1256" i="109"/>
  <c r="T1257" i="109"/>
  <c r="T1256" i="109"/>
  <c r="R1257" i="109"/>
  <c r="R1256" i="109"/>
  <c r="P1257" i="109"/>
  <c r="P1256" i="109"/>
  <c r="N1257" i="109"/>
  <c r="N1256" i="109"/>
  <c r="L1257" i="109"/>
  <c r="L1256" i="109"/>
  <c r="J1257" i="109"/>
  <c r="J1256" i="109"/>
  <c r="H1257" i="109"/>
  <c r="H1256" i="109"/>
  <c r="F1257" i="109"/>
  <c r="F1256" i="109"/>
  <c r="D1257" i="109"/>
  <c r="D1256" i="109"/>
  <c r="Y1254" i="109"/>
  <c r="Y1253" i="109"/>
  <c r="B1437" i="109"/>
  <c r="B1436" i="109"/>
  <c r="B1431" i="109"/>
  <c r="B1430" i="109"/>
  <c r="B1425" i="109"/>
  <c r="B1424" i="109"/>
  <c r="B1413" i="109"/>
  <c r="B1412" i="109"/>
  <c r="B1407" i="109"/>
  <c r="B1406" i="109"/>
  <c r="B1401" i="109"/>
  <c r="B1400" i="109"/>
  <c r="B1395" i="109"/>
  <c r="B1394" i="109"/>
  <c r="B1389" i="109"/>
  <c r="B1388" i="109"/>
  <c r="B1383" i="109"/>
  <c r="B1382" i="109"/>
  <c r="B1377" i="109"/>
  <c r="B1376" i="109"/>
  <c r="B1371" i="109"/>
  <c r="B1370" i="109"/>
  <c r="B1365" i="109"/>
  <c r="B1364" i="109"/>
  <c r="B1359" i="109"/>
  <c r="B1358" i="109"/>
  <c r="B1353" i="109"/>
  <c r="B1352" i="109"/>
  <c r="Y1440" i="109"/>
  <c r="Y1439" i="109"/>
  <c r="W1440" i="109"/>
  <c r="W1439" i="109"/>
  <c r="U1440" i="109"/>
  <c r="U1439" i="109"/>
  <c r="S1440" i="109"/>
  <c r="S1439" i="109"/>
  <c r="Q1440" i="109"/>
  <c r="Q1439" i="109"/>
  <c r="O1440" i="109"/>
  <c r="O1439" i="109"/>
  <c r="M1440" i="109"/>
  <c r="M1439" i="109"/>
  <c r="K1440" i="109"/>
  <c r="K1439" i="109"/>
  <c r="I1440" i="109"/>
  <c r="I1439" i="109"/>
  <c r="G1440" i="109"/>
  <c r="G1439" i="109"/>
  <c r="E1440" i="109"/>
  <c r="E1439" i="109"/>
  <c r="C1440" i="109"/>
  <c r="C1439" i="109"/>
  <c r="X1437" i="109"/>
  <c r="X1436" i="109"/>
  <c r="V1437" i="109"/>
  <c r="V1436" i="109"/>
  <c r="T1437" i="109"/>
  <c r="T1436" i="109"/>
  <c r="R1437" i="109"/>
  <c r="R1436" i="109"/>
  <c r="P1437" i="109"/>
  <c r="P1436" i="109"/>
  <c r="N1437" i="109"/>
  <c r="N1436" i="109"/>
  <c r="L1437" i="109"/>
  <c r="L1436" i="109"/>
  <c r="J1437" i="109"/>
  <c r="J1436" i="109"/>
  <c r="H1437" i="109"/>
  <c r="H1436" i="109"/>
  <c r="F1437" i="109"/>
  <c r="F1436" i="109"/>
  <c r="D1437" i="109"/>
  <c r="D1436" i="109"/>
  <c r="Y1434" i="109"/>
  <c r="Y1433" i="109"/>
  <c r="W1434" i="109"/>
  <c r="W1433" i="109"/>
  <c r="U1434" i="109"/>
  <c r="U1433" i="109"/>
  <c r="S1434" i="109"/>
  <c r="S1433" i="109"/>
  <c r="Q1434" i="109"/>
  <c r="Q1433" i="109"/>
  <c r="O1434" i="109"/>
  <c r="O1433" i="109"/>
  <c r="M1434" i="109"/>
  <c r="M1433" i="109"/>
  <c r="K1434" i="109"/>
  <c r="K1433" i="109"/>
  <c r="I1434" i="109"/>
  <c r="I1433" i="109"/>
  <c r="G1434" i="109"/>
  <c r="G1433" i="109"/>
  <c r="E1434" i="109"/>
  <c r="E1433" i="109"/>
  <c r="C1434" i="109"/>
  <c r="C1433" i="109"/>
  <c r="X1431" i="109"/>
  <c r="X1430" i="109"/>
  <c r="V1431" i="109"/>
  <c r="V1430" i="109"/>
  <c r="T1431" i="109"/>
  <c r="T1430" i="109"/>
  <c r="R1431" i="109"/>
  <c r="R1430" i="109"/>
  <c r="P1431" i="109"/>
  <c r="P1430" i="109"/>
  <c r="N1431" i="109"/>
  <c r="N1430" i="109"/>
  <c r="L1431" i="109"/>
  <c r="L1430" i="109"/>
  <c r="J1431" i="109"/>
  <c r="J1430" i="109"/>
  <c r="H1431" i="109"/>
  <c r="H1430" i="109"/>
  <c r="F1431" i="109"/>
  <c r="F1430" i="109"/>
  <c r="D1431" i="109"/>
  <c r="D1430" i="109"/>
  <c r="Y1428" i="109"/>
  <c r="Y1427" i="109"/>
  <c r="W1428" i="109"/>
  <c r="W1427" i="109"/>
  <c r="U1428" i="109"/>
  <c r="U1427" i="109"/>
  <c r="S1428" i="109"/>
  <c r="S1427" i="109"/>
  <c r="Q1428" i="109"/>
  <c r="Q1427" i="109"/>
  <c r="O1428" i="109"/>
  <c r="O1427" i="109"/>
  <c r="M1428" i="109"/>
  <c r="M1427" i="109"/>
  <c r="K1428" i="109"/>
  <c r="K1427" i="109"/>
  <c r="I1428" i="109"/>
  <c r="I1427" i="109"/>
  <c r="G1428" i="109"/>
  <c r="G1427" i="109"/>
  <c r="E1428" i="109"/>
  <c r="E1427" i="109"/>
  <c r="C1428" i="109"/>
  <c r="C1427" i="109"/>
  <c r="X1425" i="109"/>
  <c r="X1424" i="109"/>
  <c r="V1425" i="109"/>
  <c r="V1424" i="109"/>
  <c r="T1425" i="109"/>
  <c r="T1424" i="109"/>
  <c r="R1425" i="109"/>
  <c r="R1424" i="109"/>
  <c r="P1425" i="109"/>
  <c r="P1424" i="109"/>
  <c r="N1425" i="109"/>
  <c r="N1424" i="109"/>
  <c r="L1425" i="109"/>
  <c r="L1424" i="109"/>
  <c r="J1425" i="109"/>
  <c r="J1424" i="109"/>
  <c r="H1425" i="109"/>
  <c r="H1424" i="109"/>
  <c r="F1425" i="109"/>
  <c r="F1424" i="109"/>
  <c r="D1425" i="109"/>
  <c r="D1424" i="109"/>
  <c r="Y1422" i="109"/>
  <c r="Y1421" i="109"/>
  <c r="W1422" i="109"/>
  <c r="W1421" i="109"/>
  <c r="U1422" i="109"/>
  <c r="U1421" i="109"/>
  <c r="S1422" i="109"/>
  <c r="S1421" i="109"/>
  <c r="Q1422" i="109"/>
  <c r="Q1421" i="109"/>
  <c r="O1422" i="109"/>
  <c r="O1421" i="109"/>
  <c r="M1422" i="109"/>
  <c r="M1421" i="109"/>
  <c r="K1422" i="109"/>
  <c r="K1421" i="109"/>
  <c r="I1422" i="109"/>
  <c r="I1421" i="109"/>
  <c r="G1422" i="109"/>
  <c r="G1421" i="109"/>
  <c r="E1422" i="109"/>
  <c r="E1421" i="109"/>
  <c r="C1422" i="109"/>
  <c r="C1421" i="109"/>
  <c r="X1419" i="109"/>
  <c r="X1418" i="109"/>
  <c r="V1419" i="109"/>
  <c r="V1418" i="109"/>
  <c r="T1419" i="109"/>
  <c r="T1418" i="109"/>
  <c r="R1419" i="109"/>
  <c r="R1418" i="109"/>
  <c r="P1419" i="109"/>
  <c r="P1418" i="109"/>
  <c r="N1419" i="109"/>
  <c r="N1418" i="109"/>
  <c r="L1419" i="109"/>
  <c r="L1418" i="109"/>
  <c r="J1419" i="109"/>
  <c r="J1418" i="109"/>
  <c r="H1419" i="109"/>
  <c r="H1418" i="109"/>
  <c r="F1419" i="109"/>
  <c r="F1418" i="109"/>
  <c r="D1419" i="109"/>
  <c r="D1418" i="109"/>
  <c r="Y1416" i="109"/>
  <c r="Y1415" i="109"/>
  <c r="W1416" i="109"/>
  <c r="W1415" i="109"/>
  <c r="U1416" i="109"/>
  <c r="U1415" i="109"/>
  <c r="S1416" i="109"/>
  <c r="S1415" i="109"/>
  <c r="Q1416" i="109"/>
  <c r="Q1415" i="109"/>
  <c r="O1416" i="109"/>
  <c r="O1415" i="109"/>
  <c r="M1416" i="109"/>
  <c r="M1415" i="109"/>
  <c r="K1416" i="109"/>
  <c r="K1415" i="109"/>
  <c r="I1416" i="109"/>
  <c r="I1415" i="109"/>
  <c r="G1416" i="109"/>
  <c r="G1415" i="109"/>
  <c r="E1416" i="109"/>
  <c r="E1415" i="109"/>
  <c r="C1416" i="109"/>
  <c r="C1415" i="109"/>
  <c r="X1413" i="109"/>
  <c r="X1412" i="109"/>
  <c r="V1413" i="109"/>
  <c r="V1412" i="109"/>
  <c r="T1413" i="109"/>
  <c r="T1412" i="109"/>
  <c r="R1413" i="109"/>
  <c r="R1412" i="109"/>
  <c r="P1413" i="109"/>
  <c r="P1412" i="109"/>
  <c r="N1413" i="109"/>
  <c r="N1412" i="109"/>
  <c r="L1413" i="109"/>
  <c r="L1412" i="109"/>
  <c r="J1413" i="109"/>
  <c r="J1412" i="109"/>
  <c r="H1413" i="109"/>
  <c r="H1412" i="109"/>
  <c r="F1413" i="109"/>
  <c r="F1412" i="109"/>
  <c r="D1413" i="109"/>
  <c r="D1412" i="109"/>
  <c r="Y1410" i="109"/>
  <c r="Y1409" i="109"/>
  <c r="W1410" i="109"/>
  <c r="W1409" i="109"/>
  <c r="U1410" i="109"/>
  <c r="U1409" i="109"/>
  <c r="S1410" i="109"/>
  <c r="S1409" i="109"/>
  <c r="Q1410" i="109"/>
  <c r="Q1409" i="109"/>
  <c r="O1410" i="109"/>
  <c r="O1409" i="109"/>
  <c r="M1410" i="109"/>
  <c r="M1409" i="109"/>
  <c r="K1410" i="109"/>
  <c r="K1409" i="109"/>
  <c r="I1410" i="109"/>
  <c r="I1409" i="109"/>
  <c r="G1410" i="109"/>
  <c r="G1409" i="109"/>
  <c r="E1410" i="109"/>
  <c r="E1409" i="109"/>
  <c r="C1410" i="109"/>
  <c r="C1409" i="109"/>
  <c r="X1407" i="109"/>
  <c r="X1406" i="109"/>
  <c r="V1407" i="109"/>
  <c r="V1406" i="109"/>
  <c r="T1407" i="109"/>
  <c r="T1406" i="109"/>
  <c r="R1407" i="109"/>
  <c r="R1406" i="109"/>
  <c r="P1407" i="109"/>
  <c r="P1406" i="109"/>
  <c r="N1407" i="109"/>
  <c r="N1406" i="109"/>
  <c r="L1407" i="109"/>
  <c r="L1406" i="109"/>
  <c r="J1407" i="109"/>
  <c r="J1406" i="109"/>
  <c r="H1407" i="109"/>
  <c r="H1406" i="109"/>
  <c r="F1407" i="109"/>
  <c r="F1406" i="109"/>
  <c r="D1407" i="109"/>
  <c r="D1406" i="109"/>
  <c r="Y1404" i="109"/>
  <c r="Y1403" i="109"/>
  <c r="W1404" i="109"/>
  <c r="W1403" i="109"/>
  <c r="U1404" i="109"/>
  <c r="U1403" i="109"/>
  <c r="S1404" i="109"/>
  <c r="S1403" i="109"/>
  <c r="Q1404" i="109"/>
  <c r="Q1403" i="109"/>
  <c r="O1404" i="109"/>
  <c r="O1403" i="109"/>
  <c r="M1404" i="109"/>
  <c r="M1403" i="109"/>
  <c r="K1404" i="109"/>
  <c r="K1403" i="109"/>
  <c r="I1404" i="109"/>
  <c r="I1403" i="109"/>
  <c r="G1404" i="109"/>
  <c r="G1403" i="109"/>
  <c r="E1404" i="109"/>
  <c r="E1403" i="109"/>
  <c r="C1404" i="109"/>
  <c r="C1403" i="109"/>
  <c r="X1401" i="109"/>
  <c r="X1400" i="109"/>
  <c r="V1401" i="109"/>
  <c r="V1400" i="109"/>
  <c r="T1401" i="109"/>
  <c r="T1400" i="109"/>
  <c r="R1401" i="109"/>
  <c r="R1400" i="109"/>
  <c r="P1401" i="109"/>
  <c r="P1400" i="109"/>
  <c r="N1401" i="109"/>
  <c r="N1400" i="109"/>
  <c r="L1401" i="109"/>
  <c r="L1400" i="109"/>
  <c r="J1401" i="109"/>
  <c r="J1400" i="109"/>
  <c r="H1401" i="109"/>
  <c r="H1400" i="109"/>
  <c r="F1401" i="109"/>
  <c r="F1400" i="109"/>
  <c r="D1401" i="109"/>
  <c r="D1400" i="109"/>
  <c r="Y1398" i="109"/>
  <c r="Y1397" i="109"/>
  <c r="W1398" i="109"/>
  <c r="W1397" i="109"/>
  <c r="U1398" i="109"/>
  <c r="U1397" i="109"/>
  <c r="S1398" i="109"/>
  <c r="S1397" i="109"/>
  <c r="Q1398" i="109"/>
  <c r="Q1397" i="109"/>
  <c r="O1398" i="109"/>
  <c r="O1397" i="109"/>
  <c r="M1398" i="109"/>
  <c r="M1397" i="109"/>
  <c r="K1398" i="109"/>
  <c r="K1397" i="109"/>
  <c r="I1398" i="109"/>
  <c r="I1397" i="109"/>
  <c r="G1398" i="109"/>
  <c r="G1397" i="109"/>
  <c r="E1398" i="109"/>
  <c r="E1397" i="109"/>
  <c r="C1398" i="109"/>
  <c r="C1397" i="109"/>
  <c r="X1395" i="109"/>
  <c r="X1394" i="109"/>
  <c r="V1395" i="109"/>
  <c r="V1394" i="109"/>
  <c r="T1395" i="109"/>
  <c r="T1394" i="109"/>
  <c r="R1395" i="109"/>
  <c r="R1394" i="109"/>
  <c r="P1395" i="109"/>
  <c r="P1394" i="109"/>
  <c r="N1395" i="109"/>
  <c r="N1394" i="109"/>
  <c r="L1395" i="109"/>
  <c r="L1394" i="109"/>
  <c r="J1395" i="109"/>
  <c r="J1394" i="109"/>
  <c r="H1395" i="109"/>
  <c r="H1394" i="109"/>
  <c r="F1395" i="109"/>
  <c r="F1394" i="109"/>
  <c r="D1395" i="109"/>
  <c r="D1394" i="109"/>
  <c r="Y1392" i="109"/>
  <c r="Y1391" i="109"/>
  <c r="W1392" i="109"/>
  <c r="W1391" i="109"/>
  <c r="U1392" i="109"/>
  <c r="U1391" i="109"/>
  <c r="S1392" i="109"/>
  <c r="S1391" i="109"/>
  <c r="Q1392" i="109"/>
  <c r="Q1391" i="109"/>
  <c r="O1392" i="109"/>
  <c r="O1391" i="109"/>
  <c r="M1392" i="109"/>
  <c r="M1391" i="109"/>
  <c r="K1392" i="109"/>
  <c r="K1391" i="109"/>
  <c r="I1392" i="109"/>
  <c r="I1391" i="109"/>
  <c r="G1392" i="109"/>
  <c r="G1391" i="109"/>
  <c r="E1392" i="109"/>
  <c r="E1391" i="109"/>
  <c r="C1392" i="109"/>
  <c r="C1391" i="109"/>
  <c r="X1389" i="109"/>
  <c r="X1388" i="109"/>
  <c r="V1389" i="109"/>
  <c r="V1388" i="109"/>
  <c r="T1389" i="109"/>
  <c r="T1388" i="109"/>
  <c r="R1389" i="109"/>
  <c r="R1388" i="109"/>
  <c r="P1389" i="109"/>
  <c r="P1388" i="109"/>
  <c r="N1389" i="109"/>
  <c r="N1388" i="109"/>
  <c r="L1389" i="109"/>
  <c r="L1388" i="109"/>
  <c r="J1389" i="109"/>
  <c r="J1388" i="109"/>
  <c r="H1389" i="109"/>
  <c r="H1388" i="109"/>
  <c r="F1389" i="109"/>
  <c r="F1388" i="109"/>
  <c r="D1389" i="109"/>
  <c r="D1388" i="109"/>
  <c r="Y1386" i="109"/>
  <c r="Y1385" i="109"/>
  <c r="W1386" i="109"/>
  <c r="W1385" i="109"/>
  <c r="U1386" i="109"/>
  <c r="U1385" i="109"/>
  <c r="S1386" i="109"/>
  <c r="S1385" i="109"/>
  <c r="Q1386" i="109"/>
  <c r="Q1385" i="109"/>
  <c r="O1386" i="109"/>
  <c r="O1385" i="109"/>
  <c r="M1386" i="109"/>
  <c r="M1385" i="109"/>
  <c r="K1386" i="109"/>
  <c r="K1385" i="109"/>
  <c r="I1386" i="109"/>
  <c r="I1385" i="109"/>
  <c r="G1386" i="109"/>
  <c r="G1385" i="109"/>
  <c r="E1386" i="109"/>
  <c r="E1385" i="109"/>
  <c r="C1386" i="109"/>
  <c r="C1385" i="109"/>
  <c r="X1383" i="109"/>
  <c r="X1382" i="109"/>
  <c r="V1383" i="109"/>
  <c r="V1382" i="109"/>
  <c r="T1383" i="109"/>
  <c r="T1382" i="109"/>
  <c r="R1383" i="109"/>
  <c r="R1382" i="109"/>
  <c r="P1383" i="109"/>
  <c r="P1382" i="109"/>
  <c r="N1383" i="109"/>
  <c r="N1382" i="109"/>
  <c r="L1383" i="109"/>
  <c r="L1382" i="109"/>
  <c r="J1383" i="109"/>
  <c r="J1382" i="109"/>
  <c r="H1383" i="109"/>
  <c r="H1382" i="109"/>
  <c r="F1383" i="109"/>
  <c r="F1382" i="109"/>
  <c r="D1383" i="109"/>
  <c r="D1382" i="109"/>
  <c r="Y1380" i="109"/>
  <c r="Y1379" i="109"/>
  <c r="W1380" i="109"/>
  <c r="W1379" i="109"/>
  <c r="U1380" i="109"/>
  <c r="U1379" i="109"/>
  <c r="S1380" i="109"/>
  <c r="S1379" i="109"/>
  <c r="X1377" i="109"/>
  <c r="X1376" i="109"/>
  <c r="V1377" i="109"/>
  <c r="V1376" i="109"/>
  <c r="T1377" i="109"/>
  <c r="T1376" i="109"/>
  <c r="R1377" i="109"/>
  <c r="R1376" i="109"/>
  <c r="P1377" i="109"/>
  <c r="P1376" i="109"/>
  <c r="N1377" i="109"/>
  <c r="N1376" i="109"/>
  <c r="L1377" i="109"/>
  <c r="L1376" i="109"/>
  <c r="J1377" i="109"/>
  <c r="J1376" i="109"/>
  <c r="H1377" i="109"/>
  <c r="H1376" i="109"/>
  <c r="F1377" i="109"/>
  <c r="F1376" i="109"/>
  <c r="D1377" i="109"/>
  <c r="D1376" i="109"/>
  <c r="Y1374" i="109"/>
  <c r="Y1373" i="109"/>
  <c r="W1374" i="109"/>
  <c r="W1373" i="109"/>
  <c r="U1374" i="109"/>
  <c r="U1373" i="109"/>
  <c r="S1374" i="109"/>
  <c r="S1373" i="109"/>
  <c r="Q1374" i="109"/>
  <c r="Q1373" i="109"/>
  <c r="O1374" i="109"/>
  <c r="O1373" i="109"/>
  <c r="M1374" i="109"/>
  <c r="M1373" i="109"/>
  <c r="K1374" i="109"/>
  <c r="K1373" i="109"/>
  <c r="I1374" i="109"/>
  <c r="I1373" i="109"/>
  <c r="G1374" i="109"/>
  <c r="G1373" i="109"/>
  <c r="E1374" i="109"/>
  <c r="E1373" i="109"/>
  <c r="C1374" i="109"/>
  <c r="C1373" i="109"/>
  <c r="X1371" i="109"/>
  <c r="X1370" i="109"/>
  <c r="V1371" i="109"/>
  <c r="V1370" i="109"/>
  <c r="T1371" i="109"/>
  <c r="T1370" i="109"/>
  <c r="R1371" i="109"/>
  <c r="R1370" i="109"/>
  <c r="P1371" i="109"/>
  <c r="P1370" i="109"/>
  <c r="N1371" i="109"/>
  <c r="N1370" i="109"/>
  <c r="L1371" i="109"/>
  <c r="L1370" i="109"/>
  <c r="J1371" i="109"/>
  <c r="J1370" i="109"/>
  <c r="H1371" i="109"/>
  <c r="H1370" i="109"/>
  <c r="F1371" i="109"/>
  <c r="F1370" i="109"/>
  <c r="D1371" i="109"/>
  <c r="D1370" i="109"/>
  <c r="Y1368" i="109"/>
  <c r="Y1367" i="109"/>
  <c r="W1368" i="109"/>
  <c r="W1367" i="109"/>
  <c r="U1368" i="109"/>
  <c r="U1367" i="109"/>
  <c r="S1368" i="109"/>
  <c r="S1367" i="109"/>
  <c r="Q1368" i="109"/>
  <c r="Q1367" i="109"/>
  <c r="O1368" i="109"/>
  <c r="O1367" i="109"/>
  <c r="M1368" i="109"/>
  <c r="M1367" i="109"/>
  <c r="K1368" i="109"/>
  <c r="K1367" i="109"/>
  <c r="I1368" i="109"/>
  <c r="I1367" i="109"/>
  <c r="G1368" i="109"/>
  <c r="G1367" i="109"/>
  <c r="E1368" i="109"/>
  <c r="E1367" i="109"/>
  <c r="C1368" i="109"/>
  <c r="C1367" i="109"/>
  <c r="X1365" i="109"/>
  <c r="X1364" i="109"/>
  <c r="V1365" i="109"/>
  <c r="V1364" i="109"/>
  <c r="T1365" i="109"/>
  <c r="T1364" i="109"/>
  <c r="R1365" i="109"/>
  <c r="R1364" i="109"/>
  <c r="P1365" i="109"/>
  <c r="P1364" i="109"/>
  <c r="N1365" i="109"/>
  <c r="N1364" i="109"/>
  <c r="L1365" i="109"/>
  <c r="L1364" i="109"/>
  <c r="J1365" i="109"/>
  <c r="J1364" i="109"/>
  <c r="H1365" i="109"/>
  <c r="H1364" i="109"/>
  <c r="F1365" i="109"/>
  <c r="F1364" i="109"/>
  <c r="D1365" i="109"/>
  <c r="D1364" i="109"/>
  <c r="Y1362" i="109"/>
  <c r="Y1361" i="109"/>
  <c r="W1362" i="109"/>
  <c r="W1361" i="109"/>
  <c r="U1362" i="109"/>
  <c r="U1361" i="109"/>
  <c r="S1362" i="109"/>
  <c r="S1361" i="109"/>
  <c r="Q1362" i="109"/>
  <c r="Q1361" i="109"/>
  <c r="O1362" i="109"/>
  <c r="O1361" i="109"/>
  <c r="M1362" i="109"/>
  <c r="M1361" i="109"/>
  <c r="K1362" i="109"/>
  <c r="K1361" i="109"/>
  <c r="I1362" i="109"/>
  <c r="I1361" i="109"/>
  <c r="G1362" i="109"/>
  <c r="G1361" i="109"/>
  <c r="E1362" i="109"/>
  <c r="E1361" i="109"/>
  <c r="C1362" i="109"/>
  <c r="C1361" i="109"/>
  <c r="X1359" i="109"/>
  <c r="X1358" i="109"/>
  <c r="V1359" i="109"/>
  <c r="V1358" i="109"/>
  <c r="T1359" i="109"/>
  <c r="T1358" i="109"/>
  <c r="R1359" i="109"/>
  <c r="R1358" i="109"/>
  <c r="P1359" i="109"/>
  <c r="P1358" i="109"/>
  <c r="N1359" i="109"/>
  <c r="N1358" i="109"/>
  <c r="L1359" i="109"/>
  <c r="L1358" i="109"/>
  <c r="J1359" i="109"/>
  <c r="J1358" i="109"/>
  <c r="H1359" i="109"/>
  <c r="H1358" i="109"/>
  <c r="F1359" i="109"/>
  <c r="F1358" i="109"/>
  <c r="D1359" i="109"/>
  <c r="D1358" i="109"/>
  <c r="Y1356" i="109"/>
  <c r="Y1355" i="109"/>
  <c r="W1356" i="109"/>
  <c r="W1355" i="109"/>
  <c r="U1356" i="109"/>
  <c r="U1355" i="109"/>
  <c r="S1356" i="109"/>
  <c r="S1355" i="109"/>
  <c r="Q1356" i="109"/>
  <c r="Q1355" i="109"/>
  <c r="O1356" i="109"/>
  <c r="O1355" i="109"/>
  <c r="M1356" i="109"/>
  <c r="M1355" i="109"/>
  <c r="K1356" i="109"/>
  <c r="K1355" i="109"/>
  <c r="I1356" i="109"/>
  <c r="I1355" i="109"/>
  <c r="G1356" i="109"/>
  <c r="G1355" i="109"/>
  <c r="E1356" i="109"/>
  <c r="E1355" i="109"/>
  <c r="C1356" i="109"/>
  <c r="C1355" i="109"/>
  <c r="X1353" i="109"/>
  <c r="X1352" i="109"/>
  <c r="V1353" i="109"/>
  <c r="V1352" i="109"/>
  <c r="T1353" i="109"/>
  <c r="T1352" i="109"/>
  <c r="R1353" i="109"/>
  <c r="R1352" i="109"/>
  <c r="P1353" i="109"/>
  <c r="P1352" i="109"/>
  <c r="N1353" i="109"/>
  <c r="N1352" i="109"/>
  <c r="L1353" i="109"/>
  <c r="L1352" i="109"/>
  <c r="J1353" i="109"/>
  <c r="J1352" i="109"/>
  <c r="H1353" i="109"/>
  <c r="H1352" i="109"/>
  <c r="F1353" i="109"/>
  <c r="F1352" i="109"/>
  <c r="D1353" i="109"/>
  <c r="D1352" i="109"/>
  <c r="W1350" i="109"/>
  <c r="W1349" i="109"/>
  <c r="B1446" i="109"/>
  <c r="B1445" i="109"/>
  <c r="B1530" i="109"/>
  <c r="B1529" i="109"/>
  <c r="B1524" i="109"/>
  <c r="B1523" i="109"/>
  <c r="B1518" i="109"/>
  <c r="B1517" i="109"/>
  <c r="B1512" i="109"/>
  <c r="B1511" i="109"/>
  <c r="B1506" i="109"/>
  <c r="B1505" i="109"/>
  <c r="B1500" i="109"/>
  <c r="B1499" i="109"/>
  <c r="B1488" i="109"/>
  <c r="B1487" i="109"/>
  <c r="B1482" i="109"/>
  <c r="B1481" i="109"/>
  <c r="B1476" i="109"/>
  <c r="B1475" i="109"/>
  <c r="B1470" i="109"/>
  <c r="B1469" i="109"/>
  <c r="B1464" i="109"/>
  <c r="B1463" i="109"/>
  <c r="B1458" i="109"/>
  <c r="B1457" i="109"/>
  <c r="B1452" i="109"/>
  <c r="B1451" i="109"/>
  <c r="B1536" i="109"/>
  <c r="B1535" i="109"/>
  <c r="X1536" i="109"/>
  <c r="X1535" i="109"/>
  <c r="V1536" i="109"/>
  <c r="V1535" i="109"/>
  <c r="T1536" i="109"/>
  <c r="T1535" i="109"/>
  <c r="R1536" i="109"/>
  <c r="R1535" i="109"/>
  <c r="P1536" i="109"/>
  <c r="P1535" i="109"/>
  <c r="N1536" i="109"/>
  <c r="N1535" i="109"/>
  <c r="L1536" i="109"/>
  <c r="L1535" i="109"/>
  <c r="J1536" i="109"/>
  <c r="J1535" i="109"/>
  <c r="H1536" i="109"/>
  <c r="H1535" i="109"/>
  <c r="F1536" i="109"/>
  <c r="F1535" i="109"/>
  <c r="D1536" i="109"/>
  <c r="D1535" i="109"/>
  <c r="Y1533" i="109"/>
  <c r="Y1532" i="109"/>
  <c r="W1533" i="109"/>
  <c r="W1532" i="109"/>
  <c r="U1533" i="109"/>
  <c r="U1532" i="109"/>
  <c r="S1533" i="109"/>
  <c r="S1532" i="109"/>
  <c r="Q1533" i="109"/>
  <c r="Q1532" i="109"/>
  <c r="O1533" i="109"/>
  <c r="O1532" i="109"/>
  <c r="M1533" i="109"/>
  <c r="M1532" i="109"/>
  <c r="K1533" i="109"/>
  <c r="K1532" i="109"/>
  <c r="I1533" i="109"/>
  <c r="I1532" i="109"/>
  <c r="X1530" i="109"/>
  <c r="X1529" i="109"/>
  <c r="V1530" i="109"/>
  <c r="V1529" i="109"/>
  <c r="T1530" i="109"/>
  <c r="T1529" i="109"/>
  <c r="R1530" i="109"/>
  <c r="R1529" i="109"/>
  <c r="P1530" i="109"/>
  <c r="P1529" i="109"/>
  <c r="N1530" i="109"/>
  <c r="N1529" i="109"/>
  <c r="L1530" i="109"/>
  <c r="L1529" i="109"/>
  <c r="J1530" i="109"/>
  <c r="J1529" i="109"/>
  <c r="H1530" i="109"/>
  <c r="H1529" i="109"/>
  <c r="F1530" i="109"/>
  <c r="F1529" i="109"/>
  <c r="D1530" i="109"/>
  <c r="D1529" i="109"/>
  <c r="Y1527" i="109"/>
  <c r="Y1526" i="109"/>
  <c r="W1527" i="109"/>
  <c r="W1526" i="109"/>
  <c r="U1527" i="109"/>
  <c r="U1526" i="109"/>
  <c r="S1527" i="109"/>
  <c r="S1526" i="109"/>
  <c r="Q1527" i="109"/>
  <c r="Q1526" i="109"/>
  <c r="O1527" i="109"/>
  <c r="O1526" i="109"/>
  <c r="M1527" i="109"/>
  <c r="M1526" i="109"/>
  <c r="K1527" i="109"/>
  <c r="K1526" i="109"/>
  <c r="I1527" i="109"/>
  <c r="I1526" i="109"/>
  <c r="G1527" i="109"/>
  <c r="G1526" i="109"/>
  <c r="E1527" i="109"/>
  <c r="E1526" i="109"/>
  <c r="C1527" i="109"/>
  <c r="C1526" i="109"/>
  <c r="X1524" i="109"/>
  <c r="X1523" i="109"/>
  <c r="V1524" i="109"/>
  <c r="V1523" i="109"/>
  <c r="T1524" i="109"/>
  <c r="T1523" i="109"/>
  <c r="R1524" i="109"/>
  <c r="R1523" i="109"/>
  <c r="P1524" i="109"/>
  <c r="P1523" i="109"/>
  <c r="N1524" i="109"/>
  <c r="N1523" i="109"/>
  <c r="L1524" i="109"/>
  <c r="L1523" i="109"/>
  <c r="J1524" i="109"/>
  <c r="J1523" i="109"/>
  <c r="H1524" i="109"/>
  <c r="H1523" i="109"/>
  <c r="F1524" i="109"/>
  <c r="F1523" i="109"/>
  <c r="D1524" i="109"/>
  <c r="D1523" i="109"/>
  <c r="Y1521" i="109"/>
  <c r="Y1520" i="109"/>
  <c r="W1521" i="109"/>
  <c r="W1520" i="109"/>
  <c r="U1521" i="109"/>
  <c r="U1520" i="109"/>
  <c r="S1521" i="109"/>
  <c r="S1520" i="109"/>
  <c r="Q1521" i="109"/>
  <c r="Q1520" i="109"/>
  <c r="O1521" i="109"/>
  <c r="O1520" i="109"/>
  <c r="M1521" i="109"/>
  <c r="M1520" i="109"/>
  <c r="K1521" i="109"/>
  <c r="K1520" i="109"/>
  <c r="I1521" i="109"/>
  <c r="I1520" i="109"/>
  <c r="G1521" i="109"/>
  <c r="G1520" i="109"/>
  <c r="E1521" i="109"/>
  <c r="E1520" i="109"/>
  <c r="C1521" i="109"/>
  <c r="C1520" i="109"/>
  <c r="X1518" i="109"/>
  <c r="X1517" i="109"/>
  <c r="V1518" i="109"/>
  <c r="V1517" i="109"/>
  <c r="T1518" i="109"/>
  <c r="T1517" i="109"/>
  <c r="R1518" i="109"/>
  <c r="R1517" i="109"/>
  <c r="P1518" i="109"/>
  <c r="P1517" i="109"/>
  <c r="N1518" i="109"/>
  <c r="N1517" i="109"/>
  <c r="L1518" i="109"/>
  <c r="L1517" i="109"/>
  <c r="J1518" i="109"/>
  <c r="J1517" i="109"/>
  <c r="H1518" i="109"/>
  <c r="H1517" i="109"/>
  <c r="F1518" i="109"/>
  <c r="F1517" i="109"/>
  <c r="D1518" i="109"/>
  <c r="D1517" i="109"/>
  <c r="Y1515" i="109"/>
  <c r="Y1514" i="109"/>
  <c r="W1515" i="109"/>
  <c r="W1514" i="109"/>
  <c r="U1515" i="109"/>
  <c r="U1514" i="109"/>
  <c r="S1515" i="109"/>
  <c r="S1514" i="109"/>
  <c r="Q1515" i="109"/>
  <c r="Q1514" i="109"/>
  <c r="O1515" i="109"/>
  <c r="O1514" i="109"/>
  <c r="M1515" i="109"/>
  <c r="M1514" i="109"/>
  <c r="K1515" i="109"/>
  <c r="K1514" i="109"/>
  <c r="I1515" i="109"/>
  <c r="I1514" i="109"/>
  <c r="G1515" i="109"/>
  <c r="G1514" i="109"/>
  <c r="E1515" i="109"/>
  <c r="E1514" i="109"/>
  <c r="C1515" i="109"/>
  <c r="C1514" i="109"/>
  <c r="X1512" i="109"/>
  <c r="X1511" i="109"/>
  <c r="V1512" i="109"/>
  <c r="V1511" i="109"/>
  <c r="T1512" i="109"/>
  <c r="T1511" i="109"/>
  <c r="R1512" i="109"/>
  <c r="R1511" i="109"/>
  <c r="P1512" i="109"/>
  <c r="P1511" i="109"/>
  <c r="N1512" i="109"/>
  <c r="N1511" i="109"/>
  <c r="L1512" i="109"/>
  <c r="L1511" i="109"/>
  <c r="J1512" i="109"/>
  <c r="J1511" i="109"/>
  <c r="H1512" i="109"/>
  <c r="H1511" i="109"/>
  <c r="F1512" i="109"/>
  <c r="F1511" i="109"/>
  <c r="D1512" i="109"/>
  <c r="D1511" i="109"/>
  <c r="Y1509" i="109"/>
  <c r="Y1508" i="109"/>
  <c r="W1509" i="109"/>
  <c r="W1508" i="109"/>
  <c r="U1509" i="109"/>
  <c r="U1508" i="109"/>
  <c r="S1509" i="109"/>
  <c r="S1508" i="109"/>
  <c r="Q1509" i="109"/>
  <c r="Q1508" i="109"/>
  <c r="O1509" i="109"/>
  <c r="O1508" i="109"/>
  <c r="M1509" i="109"/>
  <c r="M1508" i="109"/>
  <c r="K1509" i="109"/>
  <c r="K1508" i="109"/>
  <c r="I1509" i="109"/>
  <c r="I1508" i="109"/>
  <c r="G1509" i="109"/>
  <c r="G1508" i="109"/>
  <c r="E1509" i="109"/>
  <c r="E1508" i="109"/>
  <c r="C1509" i="109"/>
  <c r="C1508" i="109"/>
  <c r="X1506" i="109"/>
  <c r="X1505" i="109"/>
  <c r="V1506" i="109"/>
  <c r="V1505" i="109"/>
  <c r="T1506" i="109"/>
  <c r="T1505" i="109"/>
  <c r="R1506" i="109"/>
  <c r="R1505" i="109"/>
  <c r="P1506" i="109"/>
  <c r="P1505" i="109"/>
  <c r="N1506" i="109"/>
  <c r="N1505" i="109"/>
  <c r="L1506" i="109"/>
  <c r="L1505" i="109"/>
  <c r="J1506" i="109"/>
  <c r="J1505" i="109"/>
  <c r="H1506" i="109"/>
  <c r="H1505" i="109"/>
  <c r="F1506" i="109"/>
  <c r="F1505" i="109"/>
  <c r="D1506" i="109"/>
  <c r="D1505" i="109"/>
  <c r="Y1503" i="109"/>
  <c r="Y1502" i="109"/>
  <c r="W1503" i="109"/>
  <c r="W1502" i="109"/>
  <c r="U1503" i="109"/>
  <c r="U1502" i="109"/>
  <c r="S1503" i="109"/>
  <c r="S1502" i="109"/>
  <c r="Q1503" i="109"/>
  <c r="Q1502" i="109"/>
  <c r="O1503" i="109"/>
  <c r="O1502" i="109"/>
  <c r="M1503" i="109"/>
  <c r="M1502" i="109"/>
  <c r="K1503" i="109"/>
  <c r="K1502" i="109"/>
  <c r="I1503" i="109"/>
  <c r="I1502" i="109"/>
  <c r="G1503" i="109"/>
  <c r="G1502" i="109"/>
  <c r="E1503" i="109"/>
  <c r="E1502" i="109"/>
  <c r="C1503" i="109"/>
  <c r="C1502" i="109"/>
  <c r="X1500" i="109"/>
  <c r="X1499" i="109"/>
  <c r="V1500" i="109"/>
  <c r="V1499" i="109"/>
  <c r="T1500" i="109"/>
  <c r="T1499" i="109"/>
  <c r="R1500" i="109"/>
  <c r="R1499" i="109"/>
  <c r="P1500" i="109"/>
  <c r="P1499" i="109"/>
  <c r="N1500" i="109"/>
  <c r="N1499" i="109"/>
  <c r="L1500" i="109"/>
  <c r="L1499" i="109"/>
  <c r="J1500" i="109"/>
  <c r="J1499" i="109"/>
  <c r="H1500" i="109"/>
  <c r="H1499" i="109"/>
  <c r="F1500" i="109"/>
  <c r="F1499" i="109"/>
  <c r="D1500" i="109"/>
  <c r="D1499" i="109"/>
  <c r="Y1497" i="109"/>
  <c r="Y1496" i="109"/>
  <c r="W1497" i="109"/>
  <c r="W1496" i="109"/>
  <c r="U1497" i="109"/>
  <c r="U1496" i="109"/>
  <c r="S1497" i="109"/>
  <c r="S1496" i="109"/>
  <c r="Q1497" i="109"/>
  <c r="Q1496" i="109"/>
  <c r="O1497" i="109"/>
  <c r="O1496" i="109"/>
  <c r="M1497" i="109"/>
  <c r="M1496" i="109"/>
  <c r="K1497" i="109"/>
  <c r="K1496" i="109"/>
  <c r="I1497" i="109"/>
  <c r="I1496" i="109"/>
  <c r="G1497" i="109"/>
  <c r="G1496" i="109"/>
  <c r="E1497" i="109"/>
  <c r="E1496" i="109"/>
  <c r="C1497" i="109"/>
  <c r="C1496" i="109"/>
  <c r="X1494" i="109"/>
  <c r="X1493" i="109"/>
  <c r="V1494" i="109"/>
  <c r="V1493" i="109"/>
  <c r="T1494" i="109"/>
  <c r="T1493" i="109"/>
  <c r="R1494" i="109"/>
  <c r="R1493" i="109"/>
  <c r="P1494" i="109"/>
  <c r="P1493" i="109"/>
  <c r="N1494" i="109"/>
  <c r="N1493" i="109"/>
  <c r="L1494" i="109"/>
  <c r="L1493" i="109"/>
  <c r="J1494" i="109"/>
  <c r="J1493" i="109"/>
  <c r="Y1491" i="109"/>
  <c r="Y1490" i="109"/>
  <c r="W1491" i="109"/>
  <c r="W1490" i="109"/>
  <c r="U1491" i="109"/>
  <c r="U1490" i="109"/>
  <c r="S1491" i="109"/>
  <c r="S1490" i="109"/>
  <c r="Q1491" i="109"/>
  <c r="Q1490" i="109"/>
  <c r="O1491" i="109"/>
  <c r="O1490" i="109"/>
  <c r="M1491" i="109"/>
  <c r="M1490" i="109"/>
  <c r="K1491" i="109"/>
  <c r="K1490" i="109"/>
  <c r="I1491" i="109"/>
  <c r="I1490" i="109"/>
  <c r="G1491" i="109"/>
  <c r="G1490" i="109"/>
  <c r="E1491" i="109"/>
  <c r="E1490" i="109"/>
  <c r="C1491" i="109"/>
  <c r="C1490" i="109"/>
  <c r="X1488" i="109"/>
  <c r="X1487" i="109"/>
  <c r="V1488" i="109"/>
  <c r="V1487" i="109"/>
  <c r="T1488" i="109"/>
  <c r="T1487" i="109"/>
  <c r="R1488" i="109"/>
  <c r="R1487" i="109"/>
  <c r="P1488" i="109"/>
  <c r="P1487" i="109"/>
  <c r="N1488" i="109"/>
  <c r="N1487" i="109"/>
  <c r="L1488" i="109"/>
  <c r="L1487" i="109"/>
  <c r="J1488" i="109"/>
  <c r="J1487" i="109"/>
  <c r="H1488" i="109"/>
  <c r="H1487" i="109"/>
  <c r="F1488" i="109"/>
  <c r="F1487" i="109"/>
  <c r="D1488" i="109"/>
  <c r="D1487" i="109"/>
  <c r="Y1485" i="109"/>
  <c r="Y1484" i="109"/>
  <c r="W1485" i="109"/>
  <c r="W1484" i="109"/>
  <c r="U1485" i="109"/>
  <c r="U1484" i="109"/>
  <c r="S1485" i="109"/>
  <c r="S1484" i="109"/>
  <c r="Q1485" i="109"/>
  <c r="Q1484" i="109"/>
  <c r="O1485" i="109"/>
  <c r="O1484" i="109"/>
  <c r="M1485" i="109"/>
  <c r="M1484" i="109"/>
  <c r="K1485" i="109"/>
  <c r="K1484" i="109"/>
  <c r="I1485" i="109"/>
  <c r="I1484" i="109"/>
  <c r="G1485" i="109"/>
  <c r="G1484" i="109"/>
  <c r="E1485" i="109"/>
  <c r="E1484" i="109"/>
  <c r="C1485" i="109"/>
  <c r="C1484" i="109"/>
  <c r="X1482" i="109"/>
  <c r="X1481" i="109"/>
  <c r="V1482" i="109"/>
  <c r="V1481" i="109"/>
  <c r="T1482" i="109"/>
  <c r="T1481" i="109"/>
  <c r="R1482" i="109"/>
  <c r="R1481" i="109"/>
  <c r="P1482" i="109"/>
  <c r="P1481" i="109"/>
  <c r="N1482" i="109"/>
  <c r="N1481" i="109"/>
  <c r="L1482" i="109"/>
  <c r="L1481" i="109"/>
  <c r="J1482" i="109"/>
  <c r="J1481" i="109"/>
  <c r="H1482" i="109"/>
  <c r="H1481" i="109"/>
  <c r="F1482" i="109"/>
  <c r="F1481" i="109"/>
  <c r="D1482" i="109"/>
  <c r="D1481" i="109"/>
  <c r="Y1479" i="109"/>
  <c r="Y1478" i="109"/>
  <c r="W1479" i="109"/>
  <c r="W1478" i="109"/>
  <c r="U1479" i="109"/>
  <c r="U1478" i="109"/>
  <c r="S1479" i="109"/>
  <c r="S1478" i="109"/>
  <c r="Q1479" i="109"/>
  <c r="Q1478" i="109"/>
  <c r="O1479" i="109"/>
  <c r="O1478" i="109"/>
  <c r="M1479" i="109"/>
  <c r="M1478" i="109"/>
  <c r="K1479" i="109"/>
  <c r="K1478" i="109"/>
  <c r="I1479" i="109"/>
  <c r="I1478" i="109"/>
  <c r="G1479" i="109"/>
  <c r="G1478" i="109"/>
  <c r="E1479" i="109"/>
  <c r="E1478" i="109"/>
  <c r="C1479" i="109"/>
  <c r="C1478" i="109"/>
  <c r="X1476" i="109"/>
  <c r="X1475" i="109"/>
  <c r="V1476" i="109"/>
  <c r="V1475" i="109"/>
  <c r="T1476" i="109"/>
  <c r="T1475" i="109"/>
  <c r="R1476" i="109"/>
  <c r="R1475" i="109"/>
  <c r="P1476" i="109"/>
  <c r="P1475" i="109"/>
  <c r="N1476" i="109"/>
  <c r="N1475" i="109"/>
  <c r="L1476" i="109"/>
  <c r="L1475" i="109"/>
  <c r="J1476" i="109"/>
  <c r="J1475" i="109"/>
  <c r="H1476" i="109"/>
  <c r="H1475" i="109"/>
  <c r="F1476" i="109"/>
  <c r="F1475" i="109"/>
  <c r="D1476" i="109"/>
  <c r="D1475" i="109"/>
  <c r="Y1473" i="109"/>
  <c r="Y1472" i="109"/>
  <c r="W1473" i="109"/>
  <c r="W1472" i="109"/>
  <c r="U1473" i="109"/>
  <c r="U1472" i="109"/>
  <c r="S1473" i="109"/>
  <c r="S1472" i="109"/>
  <c r="Q1473" i="109"/>
  <c r="Q1472" i="109"/>
  <c r="O1473" i="109"/>
  <c r="O1472" i="109"/>
  <c r="M1473" i="109"/>
  <c r="M1472" i="109"/>
  <c r="K1473" i="109"/>
  <c r="K1472" i="109"/>
  <c r="I1473" i="109"/>
  <c r="I1472" i="109"/>
  <c r="G1473" i="109"/>
  <c r="G1472" i="109"/>
  <c r="E1473" i="109"/>
  <c r="E1472" i="109"/>
  <c r="C1473" i="109"/>
  <c r="C1472" i="109"/>
  <c r="X1470" i="109"/>
  <c r="X1469" i="109"/>
  <c r="V1470" i="109"/>
  <c r="V1469" i="109"/>
  <c r="T1470" i="109"/>
  <c r="T1469" i="109"/>
  <c r="R1470" i="109"/>
  <c r="R1469" i="109"/>
  <c r="P1470" i="109"/>
  <c r="P1469" i="109"/>
  <c r="N1470" i="109"/>
  <c r="N1469" i="109"/>
  <c r="L1470" i="109"/>
  <c r="L1469" i="109"/>
  <c r="J1470" i="109"/>
  <c r="J1469" i="109"/>
  <c r="H1470" i="109"/>
  <c r="H1469" i="109"/>
  <c r="F1470" i="109"/>
  <c r="F1469" i="109"/>
  <c r="D1470" i="109"/>
  <c r="D1469" i="109"/>
  <c r="Y1467" i="109"/>
  <c r="Y1466" i="109"/>
  <c r="W1467" i="109"/>
  <c r="W1466" i="109"/>
  <c r="U1467" i="109"/>
  <c r="U1466" i="109"/>
  <c r="S1467" i="109"/>
  <c r="S1466" i="109"/>
  <c r="Q1467" i="109"/>
  <c r="Q1466" i="109"/>
  <c r="O1467" i="109"/>
  <c r="O1466" i="109"/>
  <c r="M1467" i="109"/>
  <c r="M1466" i="109"/>
  <c r="K1467" i="109"/>
  <c r="K1466" i="109"/>
  <c r="I1467" i="109"/>
  <c r="I1466" i="109"/>
  <c r="G1467" i="109"/>
  <c r="G1466" i="109"/>
  <c r="E1467" i="109"/>
  <c r="E1466" i="109"/>
  <c r="C1467" i="109"/>
  <c r="C1466" i="109"/>
  <c r="X1464" i="109"/>
  <c r="X1463" i="109"/>
  <c r="V1464" i="109"/>
  <c r="V1463" i="109"/>
  <c r="T1464" i="109"/>
  <c r="T1463" i="109"/>
  <c r="R1464" i="109"/>
  <c r="R1463" i="109"/>
  <c r="P1464" i="109"/>
  <c r="P1463" i="109"/>
  <c r="N1464" i="109"/>
  <c r="N1463" i="109"/>
  <c r="L1464" i="109"/>
  <c r="L1463" i="109"/>
  <c r="J1464" i="109"/>
  <c r="J1463" i="109"/>
  <c r="H1464" i="109"/>
  <c r="H1463" i="109"/>
  <c r="F1464" i="109"/>
  <c r="F1463" i="109"/>
  <c r="D1464" i="109"/>
  <c r="D1463" i="109"/>
  <c r="Y1461" i="109"/>
  <c r="Y1460" i="109"/>
  <c r="W1461" i="109"/>
  <c r="W1460" i="109"/>
  <c r="U1461" i="109"/>
  <c r="U1460" i="109"/>
  <c r="S1461" i="109"/>
  <c r="S1460" i="109"/>
  <c r="Q1461" i="109"/>
  <c r="Q1460" i="109"/>
  <c r="O1461" i="109"/>
  <c r="O1460" i="109"/>
  <c r="M1461" i="109"/>
  <c r="M1460" i="109"/>
  <c r="K1461" i="109"/>
  <c r="K1460" i="109"/>
  <c r="I1461" i="109"/>
  <c r="I1460" i="109"/>
  <c r="G1461" i="109"/>
  <c r="G1460" i="109"/>
  <c r="E1461" i="109"/>
  <c r="E1460" i="109"/>
  <c r="C1461" i="109"/>
  <c r="C1460" i="109"/>
  <c r="X1458" i="109"/>
  <c r="X1457" i="109"/>
  <c r="V1458" i="109"/>
  <c r="V1457" i="109"/>
  <c r="T1458" i="109"/>
  <c r="T1457" i="109"/>
  <c r="R1458" i="109"/>
  <c r="R1457" i="109"/>
  <c r="P1458" i="109"/>
  <c r="P1457" i="109"/>
  <c r="N1458" i="109"/>
  <c r="N1457" i="109"/>
  <c r="L1458" i="109"/>
  <c r="L1457" i="109"/>
  <c r="J1458" i="109"/>
  <c r="J1457" i="109"/>
  <c r="H1458" i="109"/>
  <c r="H1457" i="109"/>
  <c r="F1458" i="109"/>
  <c r="F1457" i="109"/>
  <c r="D1458" i="109"/>
  <c r="D1457" i="109"/>
  <c r="Y1455" i="109"/>
  <c r="Y1454" i="109"/>
  <c r="W1455" i="109"/>
  <c r="W1454" i="109"/>
  <c r="U1455" i="109"/>
  <c r="U1454" i="109"/>
  <c r="S1455" i="109"/>
  <c r="S1454" i="109"/>
  <c r="Q1455" i="109"/>
  <c r="Q1454" i="109"/>
  <c r="O1455" i="109"/>
  <c r="O1454" i="109"/>
  <c r="M1455" i="109"/>
  <c r="M1454" i="109"/>
  <c r="K1455" i="109"/>
  <c r="K1454" i="109"/>
  <c r="I1455" i="109"/>
  <c r="I1454" i="109"/>
  <c r="G1455" i="109"/>
  <c r="G1454" i="109"/>
  <c r="E1455" i="109"/>
  <c r="E1454" i="109"/>
  <c r="C1455" i="109"/>
  <c r="C1454" i="109"/>
  <c r="X1452" i="109"/>
  <c r="X1451" i="109"/>
  <c r="V1452" i="109"/>
  <c r="V1451" i="109"/>
  <c r="T1452" i="109"/>
  <c r="T1451" i="109"/>
  <c r="R1452" i="109"/>
  <c r="R1451" i="109"/>
  <c r="P1452" i="109"/>
  <c r="P1451" i="109"/>
  <c r="N1452" i="109"/>
  <c r="N1451" i="109"/>
  <c r="L1452" i="109"/>
  <c r="L1451" i="109"/>
  <c r="J1452" i="109"/>
  <c r="J1451" i="109"/>
  <c r="H1452" i="109"/>
  <c r="H1451" i="109"/>
  <c r="F1452" i="109"/>
  <c r="F1451" i="109"/>
  <c r="D1452" i="109"/>
  <c r="D1451" i="109"/>
  <c r="Y1449" i="109"/>
  <c r="Y1448" i="109"/>
  <c r="W1449" i="109"/>
  <c r="W1448" i="109"/>
  <c r="U1449" i="109"/>
  <c r="U1448" i="109"/>
  <c r="S1449" i="109"/>
  <c r="S1448" i="109"/>
  <c r="Q1449" i="109"/>
  <c r="Q1448" i="109"/>
  <c r="O1449" i="109"/>
  <c r="O1448" i="109"/>
  <c r="M1449" i="109"/>
  <c r="M1448" i="109"/>
  <c r="K1449" i="109"/>
  <c r="K1448" i="109"/>
  <c r="I1449" i="109"/>
  <c r="I1448" i="109"/>
  <c r="G1449" i="109"/>
  <c r="G1448" i="109"/>
  <c r="E1449" i="109"/>
  <c r="E1448" i="109"/>
  <c r="C1449" i="109"/>
  <c r="C1448" i="109"/>
  <c r="X1446" i="109"/>
  <c r="X1445" i="109"/>
  <c r="V1446" i="109"/>
  <c r="V1445" i="109"/>
  <c r="T1446" i="109"/>
  <c r="T1445" i="109"/>
  <c r="R1446" i="109"/>
  <c r="R1445" i="109"/>
  <c r="P1446" i="109"/>
  <c r="P1445" i="109"/>
  <c r="N1446" i="109"/>
  <c r="N1445" i="109"/>
  <c r="L1446" i="109"/>
  <c r="L1445" i="109"/>
  <c r="J1446" i="109"/>
  <c r="J1445" i="109"/>
  <c r="H1446" i="109"/>
  <c r="H1445" i="109"/>
  <c r="F1446" i="109"/>
  <c r="F1445" i="109"/>
  <c r="D1446" i="109"/>
  <c r="D1445" i="109"/>
  <c r="B1173" i="109"/>
  <c r="B1533" i="109"/>
  <c r="D1533" i="109"/>
  <c r="F1533" i="109"/>
  <c r="H1533" i="109"/>
  <c r="D1173" i="109"/>
  <c r="C1533" i="109"/>
  <c r="E1533" i="109"/>
  <c r="G1533" i="109"/>
  <c r="C1173" i="109"/>
  <c r="E1173" i="109"/>
  <c r="G1173" i="109"/>
  <c r="H1173" i="109"/>
  <c r="B1494" i="109"/>
  <c r="D1494" i="109"/>
  <c r="F1494" i="109"/>
  <c r="H1494" i="109"/>
  <c r="C1494" i="109"/>
  <c r="E1494" i="109"/>
  <c r="G1494" i="109"/>
  <c r="B1419" i="109"/>
  <c r="C1419" i="109"/>
  <c r="B1380" i="109"/>
  <c r="D1380" i="109"/>
  <c r="F1380" i="109"/>
  <c r="H1380" i="109"/>
  <c r="J1380" i="109"/>
  <c r="L1380" i="109"/>
  <c r="N1380" i="109"/>
  <c r="P1380" i="109"/>
  <c r="C1380" i="109"/>
  <c r="E1380" i="109"/>
  <c r="G1380" i="109"/>
  <c r="I1380" i="109"/>
  <c r="K1380" i="109"/>
  <c r="M1380" i="109"/>
  <c r="O1380" i="109"/>
  <c r="Q1380" i="109"/>
  <c r="B1350" i="109"/>
  <c r="D1350" i="109"/>
  <c r="F1350" i="109"/>
  <c r="H1350" i="109"/>
  <c r="J1350" i="109"/>
  <c r="L1350" i="109"/>
  <c r="N1350" i="109"/>
  <c r="P1350" i="109"/>
  <c r="R1350" i="109"/>
  <c r="T1350" i="109"/>
  <c r="V1350" i="109"/>
  <c r="X1350" i="109"/>
  <c r="C1350" i="109"/>
  <c r="E1350" i="109"/>
  <c r="G1350" i="109"/>
  <c r="I1350" i="109"/>
  <c r="K1350" i="109"/>
  <c r="M1350" i="109"/>
  <c r="O1350" i="109"/>
  <c r="Q1350" i="109"/>
  <c r="S1350" i="109"/>
  <c r="U1350" i="109"/>
  <c r="Y1350" i="109"/>
  <c r="B1338" i="109"/>
  <c r="D1338" i="109"/>
  <c r="F1338" i="109"/>
  <c r="J1338" i="109"/>
  <c r="C1338" i="109"/>
  <c r="E1338" i="109"/>
  <c r="G1338" i="109"/>
  <c r="I1338" i="109"/>
  <c r="B1287" i="109"/>
  <c r="D1287" i="109"/>
  <c r="E1287" i="109"/>
  <c r="B1254" i="109"/>
  <c r="D1254" i="109"/>
  <c r="F1254" i="109"/>
  <c r="H1254" i="109"/>
  <c r="J1254" i="109"/>
  <c r="L1254" i="109"/>
  <c r="N1254" i="109"/>
  <c r="P1254" i="109"/>
  <c r="R1254" i="109"/>
  <c r="T1254" i="109"/>
  <c r="V1254" i="109"/>
  <c r="C1254" i="109"/>
  <c r="E1254" i="109"/>
  <c r="G1254" i="109"/>
  <c r="I1254" i="109"/>
  <c r="K1254" i="109"/>
  <c r="M1254" i="109"/>
  <c r="O1254" i="109"/>
  <c r="Q1254" i="109"/>
  <c r="S1254" i="109"/>
  <c r="U1254" i="109"/>
  <c r="W1254" i="109"/>
  <c r="B1246" i="109"/>
  <c r="D1246" i="109"/>
  <c r="F1246" i="109"/>
  <c r="H1246" i="109"/>
  <c r="J1246" i="109"/>
  <c r="L1246" i="109"/>
  <c r="N1246" i="109"/>
  <c r="P1246" i="109"/>
  <c r="R1246" i="109"/>
  <c r="T1246" i="109"/>
  <c r="V1246" i="109"/>
  <c r="C1246" i="109"/>
  <c r="E1246" i="109"/>
  <c r="G1246" i="109"/>
  <c r="I1246" i="109"/>
  <c r="K1246" i="109"/>
  <c r="M1246" i="109"/>
  <c r="O1246" i="109"/>
  <c r="Q1246" i="109"/>
  <c r="S1246" i="109"/>
  <c r="U1246" i="109"/>
  <c r="W1246" i="109"/>
  <c r="Y1246" i="109"/>
  <c r="B1198" i="109"/>
  <c r="D1198" i="109"/>
  <c r="F1198" i="109"/>
  <c r="H1198" i="109"/>
  <c r="J1198" i="109"/>
  <c r="L1198" i="109"/>
  <c r="N1198" i="109"/>
  <c r="P1198" i="109"/>
  <c r="R1198" i="109"/>
  <c r="T1198" i="109"/>
  <c r="V1198" i="109"/>
  <c r="C1198" i="109"/>
  <c r="E1198" i="109"/>
  <c r="G1198" i="109"/>
  <c r="I1198" i="109"/>
  <c r="K1198" i="109"/>
  <c r="M1198" i="109"/>
  <c r="O1198" i="109"/>
  <c r="Q1198" i="109"/>
  <c r="S1198" i="109"/>
  <c r="U1198" i="109"/>
  <c r="B1156" i="109"/>
  <c r="D1156" i="109"/>
  <c r="F1156" i="109"/>
  <c r="H1156" i="109"/>
  <c r="J1156" i="109"/>
  <c r="L1156" i="109"/>
  <c r="N1156" i="109"/>
  <c r="P1156" i="109"/>
  <c r="R1156" i="109"/>
  <c r="T1156" i="109"/>
  <c r="V1156" i="109"/>
  <c r="X1156" i="109"/>
  <c r="C1156" i="109"/>
  <c r="E1156" i="109"/>
  <c r="G1156" i="109"/>
  <c r="I1156" i="109"/>
  <c r="K1156" i="109"/>
  <c r="M1156" i="109"/>
  <c r="O1156" i="109"/>
  <c r="Q1156" i="109"/>
  <c r="S1156" i="109"/>
  <c r="U1156" i="109"/>
  <c r="W1156" i="109"/>
  <c r="Y1156" i="109"/>
  <c r="B1150" i="109"/>
  <c r="D1150" i="109"/>
  <c r="F1150" i="109"/>
  <c r="H1150" i="109"/>
  <c r="J1150" i="109"/>
  <c r="C1150" i="109"/>
  <c r="E1150" i="109"/>
  <c r="G1150" i="109"/>
  <c r="I1150" i="109"/>
  <c r="B1126" i="109"/>
  <c r="D1126" i="109"/>
  <c r="F1126" i="109"/>
  <c r="H1126" i="109"/>
  <c r="J1126" i="109"/>
  <c r="L1126" i="109"/>
  <c r="N1126" i="109"/>
  <c r="P1126" i="109"/>
  <c r="R1126" i="109"/>
  <c r="T1126" i="109"/>
  <c r="C1126" i="109"/>
  <c r="E1126" i="109"/>
  <c r="G1126" i="109"/>
  <c r="I1126" i="109"/>
  <c r="K1126" i="109"/>
  <c r="M1126" i="109"/>
  <c r="O1126" i="109"/>
  <c r="Q1126" i="109"/>
  <c r="U1126" i="109"/>
  <c r="B1114" i="109"/>
  <c r="D1114" i="109"/>
  <c r="F1114" i="109"/>
  <c r="H1114" i="109"/>
  <c r="J1114" i="109"/>
  <c r="L1114" i="109"/>
  <c r="N1114" i="109"/>
  <c r="P1114" i="109"/>
  <c r="R1114" i="109"/>
  <c r="C1114" i="109"/>
  <c r="E1114" i="109"/>
  <c r="G1114" i="109"/>
  <c r="I1114" i="109"/>
  <c r="K1114" i="109"/>
  <c r="M1114" i="109"/>
  <c r="O1114" i="109"/>
  <c r="Q1114" i="109"/>
  <c r="S1114" i="109"/>
  <c r="B1084" i="109"/>
  <c r="D1084" i="109"/>
  <c r="F1084" i="109"/>
  <c r="H1084" i="109"/>
  <c r="J1084" i="109"/>
  <c r="L1084" i="109"/>
  <c r="N1084" i="109"/>
  <c r="P1084" i="109"/>
  <c r="C1084" i="109"/>
  <c r="E1084" i="109"/>
  <c r="G1084" i="109"/>
  <c r="I1084" i="109"/>
  <c r="K1084" i="109"/>
  <c r="M1084" i="109"/>
  <c r="Q1084" i="109"/>
  <c r="B1075" i="109"/>
  <c r="D1075" i="109"/>
  <c r="F1075" i="109"/>
  <c r="H1075" i="109"/>
  <c r="J1075" i="109"/>
  <c r="L1075" i="109"/>
  <c r="N1075" i="109"/>
  <c r="P1075" i="109"/>
  <c r="R1075" i="109"/>
  <c r="C1075" i="109"/>
  <c r="E1075" i="109"/>
  <c r="G1075" i="109"/>
  <c r="I1075" i="109"/>
  <c r="K1075" i="109"/>
  <c r="M1075" i="109"/>
  <c r="O1075" i="109"/>
  <c r="Q1075" i="109"/>
  <c r="B1066" i="109"/>
  <c r="F1066" i="109"/>
  <c r="C1066" i="109"/>
  <c r="E1066" i="109"/>
  <c r="B1060" i="109"/>
  <c r="D1060" i="109"/>
  <c r="F1060" i="109"/>
  <c r="H1060" i="109"/>
  <c r="J1060" i="109"/>
  <c r="L1060" i="109"/>
  <c r="N1060" i="109"/>
  <c r="P1060" i="109"/>
  <c r="R1060" i="109"/>
  <c r="T1060" i="109"/>
  <c r="V1060" i="109"/>
  <c r="X1060" i="109"/>
  <c r="C1060" i="109"/>
  <c r="E1060" i="109"/>
  <c r="G1060" i="109"/>
  <c r="I1060" i="109"/>
  <c r="K1060" i="109"/>
  <c r="M1060" i="109"/>
  <c r="O1060" i="109"/>
  <c r="Q1060" i="109"/>
  <c r="S1060" i="109"/>
  <c r="U1060" i="109"/>
  <c r="W1060" i="109"/>
  <c r="Y1060" i="109"/>
  <c r="D1054" i="109"/>
  <c r="F1054" i="109"/>
  <c r="H1054" i="109"/>
  <c r="J1054" i="109"/>
  <c r="L1054" i="109"/>
  <c r="N1054" i="109"/>
  <c r="P1054" i="109"/>
  <c r="R1054" i="109"/>
  <c r="T1054" i="109"/>
  <c r="V1054" i="109"/>
  <c r="X1054" i="109"/>
  <c r="C1054" i="109"/>
  <c r="E1054" i="109"/>
  <c r="G1054" i="109"/>
  <c r="I1054" i="109"/>
  <c r="K1054" i="109"/>
  <c r="M1054" i="109"/>
  <c r="O1054" i="109"/>
  <c r="Q1054" i="109"/>
  <c r="S1054" i="109"/>
  <c r="U1054" i="109"/>
  <c r="W1054" i="109"/>
  <c r="Y1054" i="109"/>
  <c r="B1051" i="109"/>
  <c r="D1051" i="109"/>
  <c r="F1051" i="109"/>
  <c r="H1051" i="109"/>
  <c r="J1051" i="109"/>
  <c r="L1051" i="109"/>
  <c r="N1051" i="109"/>
  <c r="P1051" i="109"/>
  <c r="R1051" i="109"/>
  <c r="T1051" i="109"/>
  <c r="V1051" i="109"/>
  <c r="X1051" i="109"/>
  <c r="C1051" i="109"/>
  <c r="E1051" i="109"/>
  <c r="G1051" i="109"/>
  <c r="I1051" i="109"/>
  <c r="K1051" i="109"/>
  <c r="M1051" i="109"/>
  <c r="O1051" i="109"/>
  <c r="Q1051" i="109"/>
  <c r="S1051" i="109"/>
  <c r="U1051" i="109"/>
  <c r="W1051" i="109"/>
  <c r="Y1051" i="109"/>
  <c r="B1048" i="109"/>
  <c r="D1048" i="109"/>
  <c r="F1048" i="109"/>
  <c r="H1048" i="109"/>
  <c r="J1048" i="109"/>
  <c r="L1048" i="109"/>
  <c r="N1048" i="109"/>
  <c r="P1048" i="109"/>
  <c r="R1048" i="109"/>
  <c r="T1048" i="109"/>
  <c r="V1048" i="109"/>
  <c r="X1048" i="109"/>
  <c r="C1048" i="109"/>
  <c r="E1048" i="109"/>
  <c r="G1048" i="109"/>
  <c r="I1048" i="109"/>
  <c r="K1048" i="109"/>
  <c r="M1048" i="109"/>
  <c r="O1048" i="109"/>
  <c r="Q1048" i="109"/>
  <c r="S1048" i="109"/>
  <c r="U1048" i="109"/>
  <c r="W1048" i="109"/>
  <c r="Y1048" i="109"/>
  <c r="B1045" i="109"/>
  <c r="D1045" i="109"/>
  <c r="F1045" i="109"/>
  <c r="H1045" i="109"/>
  <c r="J1045" i="109"/>
  <c r="L1045" i="109"/>
  <c r="N1045" i="109"/>
  <c r="P1045" i="109"/>
  <c r="R1045" i="109"/>
  <c r="T1045" i="109"/>
  <c r="V1045" i="109"/>
  <c r="X1045" i="109"/>
  <c r="C1045" i="109"/>
  <c r="E1045" i="109"/>
  <c r="G1045" i="109"/>
  <c r="I1045" i="109"/>
  <c r="K1045" i="109"/>
  <c r="M1045" i="109"/>
  <c r="O1045" i="109"/>
  <c r="Q1045" i="109"/>
  <c r="S1045" i="109"/>
  <c r="U1045" i="109"/>
  <c r="W1045" i="109"/>
  <c r="Y1045" i="109"/>
  <c r="B1042" i="109"/>
  <c r="D1042" i="109"/>
  <c r="F1042" i="109"/>
  <c r="H1042" i="109"/>
  <c r="J1042" i="109"/>
  <c r="L1042" i="109"/>
  <c r="N1042" i="109"/>
  <c r="P1042" i="109"/>
  <c r="R1042" i="109"/>
  <c r="T1042" i="109"/>
  <c r="V1042" i="109"/>
  <c r="X1042" i="109"/>
  <c r="C1042" i="109"/>
  <c r="E1042" i="109"/>
  <c r="G1042" i="109"/>
  <c r="I1042" i="109"/>
  <c r="K1042" i="109"/>
  <c r="M1042" i="109"/>
  <c r="O1042" i="109"/>
  <c r="Q1042" i="109"/>
  <c r="S1042" i="109"/>
  <c r="U1042" i="109"/>
  <c r="W1042" i="109"/>
  <c r="Y1042" i="109"/>
  <c r="B1039" i="109"/>
  <c r="D1039" i="109"/>
  <c r="F1039" i="109"/>
  <c r="H1039" i="109"/>
  <c r="J1039" i="109"/>
  <c r="L1039" i="109"/>
  <c r="N1039" i="109"/>
  <c r="P1039" i="109"/>
  <c r="R1039" i="109"/>
  <c r="T1039" i="109"/>
  <c r="V1039" i="109"/>
  <c r="X1039" i="109"/>
  <c r="C1039" i="109"/>
  <c r="E1039" i="109"/>
  <c r="G1039" i="109"/>
  <c r="I1039" i="109"/>
  <c r="K1039" i="109"/>
  <c r="M1039" i="109"/>
  <c r="O1039" i="109"/>
  <c r="Q1039" i="109"/>
  <c r="S1039" i="109"/>
  <c r="U1039" i="109"/>
  <c r="W1039" i="109"/>
  <c r="Y1039" i="109"/>
  <c r="B1036" i="109"/>
  <c r="D1036" i="109"/>
  <c r="F1036" i="109"/>
  <c r="H1036" i="109"/>
  <c r="J1036" i="109"/>
  <c r="L1036" i="109"/>
  <c r="N1036" i="109"/>
  <c r="P1036" i="109"/>
  <c r="R1036" i="109"/>
  <c r="T1036" i="109"/>
  <c r="V1036" i="109"/>
  <c r="X1036" i="109"/>
  <c r="C1036" i="109"/>
  <c r="E1036" i="109"/>
  <c r="G1036" i="109"/>
  <c r="I1036" i="109"/>
  <c r="K1036" i="109"/>
  <c r="M1036" i="109"/>
  <c r="O1036" i="109"/>
  <c r="Q1036" i="109"/>
  <c r="S1036" i="109"/>
  <c r="U1036" i="109"/>
  <c r="W1036" i="109"/>
  <c r="Y1036" i="109"/>
  <c r="B1033" i="109"/>
  <c r="D1033" i="109"/>
  <c r="F1033" i="109"/>
  <c r="H1033" i="109"/>
  <c r="J1033" i="109"/>
  <c r="L1033" i="109"/>
  <c r="N1033" i="109"/>
  <c r="P1033" i="109"/>
  <c r="R1033" i="109"/>
  <c r="T1033" i="109"/>
  <c r="V1033" i="109"/>
  <c r="X1033" i="109"/>
  <c r="C1033" i="109"/>
  <c r="E1033" i="109"/>
  <c r="G1033" i="109"/>
  <c r="I1033" i="109"/>
  <c r="K1033" i="109"/>
  <c r="M1033" i="109"/>
  <c r="O1033" i="109"/>
  <c r="Q1033" i="109"/>
  <c r="S1033" i="109"/>
  <c r="U1033" i="109"/>
  <c r="W1033" i="109"/>
  <c r="Y1033" i="109"/>
  <c r="B1030" i="109"/>
  <c r="D1030" i="109"/>
  <c r="F1030" i="109"/>
  <c r="H1030" i="109"/>
  <c r="J1030" i="109"/>
  <c r="L1030" i="109"/>
  <c r="N1030" i="109"/>
  <c r="P1030" i="109"/>
  <c r="R1030" i="109"/>
  <c r="T1030" i="109"/>
  <c r="V1030" i="109"/>
  <c r="X1030" i="109"/>
  <c r="C1030" i="109"/>
  <c r="E1030" i="109"/>
  <c r="G1030" i="109"/>
  <c r="I1030" i="109"/>
  <c r="K1030" i="109"/>
  <c r="M1030" i="109"/>
  <c r="O1030" i="109"/>
  <c r="Q1030" i="109"/>
  <c r="S1030" i="109"/>
  <c r="U1030" i="109"/>
  <c r="W1030" i="109"/>
  <c r="Y1030" i="109"/>
  <c r="B1027" i="109"/>
  <c r="D1027" i="109"/>
  <c r="F1027" i="109"/>
  <c r="H1027" i="109"/>
  <c r="J1027" i="109"/>
  <c r="L1027" i="109"/>
  <c r="N1027" i="109"/>
  <c r="P1027" i="109"/>
  <c r="R1027" i="109"/>
  <c r="T1027" i="109"/>
  <c r="V1027" i="109"/>
  <c r="X1027" i="109"/>
  <c r="C1027" i="109"/>
  <c r="E1027" i="109"/>
  <c r="G1027" i="109"/>
  <c r="I1027" i="109"/>
  <c r="K1027" i="109"/>
  <c r="M1027" i="109"/>
  <c r="O1027" i="109"/>
  <c r="Q1027" i="109"/>
  <c r="S1027" i="109"/>
  <c r="U1027" i="109"/>
  <c r="W1027" i="109"/>
  <c r="Y1027" i="109"/>
  <c r="B1024" i="109"/>
  <c r="D1024" i="109"/>
  <c r="F1024" i="109"/>
  <c r="H1024" i="109"/>
  <c r="J1024" i="109"/>
  <c r="L1024" i="109"/>
  <c r="N1024" i="109"/>
  <c r="P1024" i="109"/>
  <c r="R1024" i="109"/>
  <c r="T1024" i="109"/>
  <c r="V1024" i="109"/>
  <c r="X1024" i="109"/>
  <c r="C1024" i="109"/>
  <c r="E1024" i="109"/>
  <c r="G1024" i="109"/>
  <c r="I1024" i="109"/>
  <c r="K1024" i="109"/>
  <c r="M1024" i="109"/>
  <c r="O1024" i="109"/>
  <c r="Q1024" i="109"/>
  <c r="S1024" i="109"/>
  <c r="U1024" i="109"/>
  <c r="W1024" i="109"/>
  <c r="Y1024" i="109"/>
  <c r="B1021" i="109"/>
  <c r="D1021" i="109"/>
  <c r="F1021" i="109"/>
  <c r="H1021" i="109"/>
  <c r="J1021" i="109"/>
  <c r="L1021" i="109"/>
  <c r="N1021" i="109"/>
  <c r="P1021" i="109"/>
  <c r="R1021" i="109"/>
  <c r="T1021" i="109"/>
  <c r="V1021" i="109"/>
  <c r="X1021" i="109"/>
  <c r="C1021" i="109"/>
  <c r="E1021" i="109"/>
  <c r="G1021" i="109"/>
  <c r="I1021" i="109"/>
  <c r="K1021" i="109"/>
  <c r="M1021" i="109"/>
  <c r="O1021" i="109"/>
  <c r="Q1021" i="109"/>
  <c r="S1021" i="109"/>
  <c r="U1021" i="109"/>
  <c r="W1021" i="109"/>
  <c r="Y1021" i="109"/>
  <c r="B1018" i="109"/>
  <c r="D1018" i="109"/>
  <c r="F1018" i="109"/>
  <c r="H1018" i="109"/>
  <c r="J1018" i="109"/>
  <c r="L1018" i="109"/>
  <c r="N1018" i="109"/>
  <c r="P1018" i="109"/>
  <c r="R1018" i="109"/>
  <c r="T1018" i="109"/>
  <c r="V1018" i="109"/>
  <c r="X1018" i="109"/>
  <c r="C1018" i="109"/>
  <c r="E1018" i="109"/>
  <c r="G1018" i="109"/>
  <c r="I1018" i="109"/>
  <c r="K1018" i="109"/>
  <c r="M1018" i="109"/>
  <c r="O1018" i="109"/>
  <c r="Q1018" i="109"/>
  <c r="S1018" i="109"/>
  <c r="U1018" i="109"/>
  <c r="W1018" i="109"/>
  <c r="Y1018" i="109"/>
  <c r="B1015" i="109"/>
  <c r="D1015" i="109"/>
  <c r="F1015" i="109"/>
  <c r="H1015" i="109"/>
  <c r="J1015" i="109"/>
  <c r="L1015" i="109"/>
  <c r="N1015" i="109"/>
  <c r="P1015" i="109"/>
  <c r="R1015" i="109"/>
  <c r="T1015" i="109"/>
  <c r="V1015" i="109"/>
  <c r="X1015" i="109"/>
  <c r="C1015" i="109"/>
  <c r="E1015" i="109"/>
  <c r="G1015" i="109"/>
  <c r="I1015" i="109"/>
  <c r="K1015" i="109"/>
  <c r="M1015" i="109"/>
  <c r="O1015" i="109"/>
  <c r="Q1015" i="109"/>
  <c r="S1015" i="109"/>
  <c r="U1015" i="109"/>
  <c r="W1015" i="109"/>
  <c r="Y1015" i="109"/>
  <c r="B1012" i="109"/>
  <c r="D1012" i="109"/>
  <c r="F1012" i="109"/>
  <c r="H1012" i="109"/>
  <c r="J1012" i="109"/>
  <c r="L1012" i="109"/>
  <c r="N1012" i="109"/>
  <c r="P1012" i="109"/>
  <c r="R1012" i="109"/>
  <c r="T1012" i="109"/>
  <c r="V1012" i="109"/>
  <c r="X1012" i="109"/>
  <c r="C1012" i="109"/>
  <c r="E1012" i="109"/>
  <c r="G1012" i="109"/>
  <c r="I1012" i="109"/>
  <c r="K1012" i="109"/>
  <c r="M1012" i="109"/>
  <c r="O1012" i="109"/>
  <c r="Q1012" i="109"/>
  <c r="S1012" i="109"/>
  <c r="U1012" i="109"/>
  <c r="W1012" i="109"/>
  <c r="Y1012" i="109"/>
  <c r="B1009" i="109"/>
  <c r="D1009" i="109"/>
  <c r="F1009" i="109"/>
  <c r="H1009" i="109"/>
  <c r="J1009" i="109"/>
  <c r="L1009" i="109"/>
  <c r="N1009" i="109"/>
  <c r="P1009" i="109"/>
  <c r="R1009" i="109"/>
  <c r="T1009" i="109"/>
  <c r="V1009" i="109"/>
  <c r="X1009" i="109"/>
  <c r="C1009" i="109"/>
  <c r="E1009" i="109"/>
  <c r="G1009" i="109"/>
  <c r="I1009" i="109"/>
  <c r="K1009" i="109"/>
  <c r="M1009" i="109"/>
  <c r="O1009" i="109"/>
  <c r="Q1009" i="109"/>
  <c r="S1009" i="109"/>
  <c r="U1009" i="109"/>
  <c r="W1009" i="109"/>
  <c r="Y1009" i="109"/>
  <c r="B1006" i="109"/>
  <c r="D1006" i="109"/>
  <c r="F1006" i="109"/>
  <c r="H1006" i="109"/>
  <c r="J1006" i="109"/>
  <c r="L1006" i="109"/>
  <c r="N1006" i="109"/>
  <c r="P1006" i="109"/>
  <c r="R1006" i="109"/>
  <c r="T1006" i="109"/>
  <c r="V1006" i="109"/>
  <c r="X1006" i="109"/>
  <c r="C1006" i="109"/>
  <c r="E1006" i="109"/>
  <c r="G1006" i="109"/>
  <c r="I1006" i="109"/>
  <c r="K1006" i="109"/>
  <c r="M1006" i="109"/>
  <c r="O1006" i="109"/>
  <c r="Q1006" i="109"/>
  <c r="S1006" i="109"/>
  <c r="U1006" i="109"/>
  <c r="W1006" i="109"/>
  <c r="Y1006" i="109"/>
  <c r="B1003" i="109"/>
  <c r="D1003" i="109"/>
  <c r="F1003" i="109"/>
  <c r="H1003" i="109"/>
  <c r="J1003" i="109"/>
  <c r="L1003" i="109"/>
  <c r="N1003" i="109"/>
  <c r="P1003" i="109"/>
  <c r="R1003" i="109"/>
  <c r="T1003" i="109"/>
  <c r="V1003" i="109"/>
  <c r="X1003" i="109"/>
  <c r="C1003" i="109"/>
  <c r="E1003" i="109"/>
  <c r="G1003" i="109"/>
  <c r="I1003" i="109"/>
  <c r="K1003" i="109"/>
  <c r="M1003" i="109"/>
  <c r="O1003" i="109"/>
  <c r="Q1003" i="109"/>
  <c r="S1003" i="109"/>
  <c r="U1003" i="109"/>
  <c r="W1003" i="109"/>
  <c r="Y1003" i="109"/>
  <c r="B1000" i="109"/>
  <c r="D1000" i="109"/>
  <c r="F1000" i="109"/>
  <c r="H1000" i="109"/>
  <c r="J1000" i="109"/>
  <c r="L1000" i="109"/>
  <c r="N1000" i="109"/>
  <c r="P1000" i="109"/>
  <c r="R1000" i="109"/>
  <c r="T1000" i="109"/>
  <c r="V1000" i="109"/>
  <c r="X1000" i="109"/>
  <c r="C1000" i="109"/>
  <c r="E1000" i="109"/>
  <c r="G1000" i="109"/>
  <c r="I1000" i="109"/>
  <c r="K1000" i="109"/>
  <c r="M1000" i="109"/>
  <c r="O1000" i="109"/>
  <c r="Q1000" i="109"/>
  <c r="S1000" i="109"/>
  <c r="U1000" i="109"/>
  <c r="W1000" i="109"/>
  <c r="Y1000" i="109"/>
  <c r="B997" i="109"/>
  <c r="D997" i="109"/>
  <c r="F997" i="109"/>
  <c r="H997" i="109"/>
  <c r="J997" i="109"/>
  <c r="L997" i="109"/>
  <c r="N997" i="109"/>
  <c r="P997" i="109"/>
  <c r="R997" i="109"/>
  <c r="T997" i="109"/>
  <c r="V997" i="109"/>
  <c r="X997" i="109"/>
  <c r="C997" i="109"/>
  <c r="E997" i="109"/>
  <c r="G997" i="109"/>
  <c r="I997" i="109"/>
  <c r="K997" i="109"/>
  <c r="M997" i="109"/>
  <c r="O997" i="109"/>
  <c r="Q997" i="109"/>
  <c r="S997" i="109"/>
  <c r="U997" i="109"/>
  <c r="W997" i="109"/>
  <c r="Y997" i="109"/>
  <c r="B994" i="109"/>
  <c r="D994" i="109"/>
  <c r="F994" i="109"/>
  <c r="H994" i="109"/>
  <c r="J994" i="109"/>
  <c r="L994" i="109"/>
  <c r="N994" i="109"/>
  <c r="P994" i="109"/>
  <c r="R994" i="109"/>
  <c r="T994" i="109"/>
  <c r="V994" i="109"/>
  <c r="X994" i="109"/>
  <c r="C994" i="109"/>
  <c r="E994" i="109"/>
  <c r="G994" i="109"/>
  <c r="I994" i="109"/>
  <c r="K994" i="109"/>
  <c r="M994" i="109"/>
  <c r="O994" i="109"/>
  <c r="Q994" i="109"/>
  <c r="S994" i="109"/>
  <c r="U994" i="109"/>
  <c r="W994" i="109"/>
  <c r="Y994" i="109"/>
  <c r="B991" i="109"/>
  <c r="D991" i="109"/>
  <c r="F991" i="109"/>
  <c r="H991" i="109"/>
  <c r="J991" i="109"/>
  <c r="L991" i="109"/>
  <c r="N991" i="109"/>
  <c r="P991" i="109"/>
  <c r="R991" i="109"/>
  <c r="T991" i="109"/>
  <c r="V991" i="109"/>
  <c r="X991" i="109"/>
  <c r="C991" i="109"/>
  <c r="E991" i="109"/>
  <c r="G991" i="109"/>
  <c r="I991" i="109"/>
  <c r="K991" i="109"/>
  <c r="M991" i="109"/>
  <c r="O991" i="109"/>
  <c r="Q991" i="109"/>
  <c r="S991" i="109"/>
  <c r="U991" i="109"/>
  <c r="W991" i="109"/>
  <c r="Y991" i="109"/>
  <c r="B988" i="109"/>
  <c r="D988" i="109"/>
  <c r="F988" i="109"/>
  <c r="H988" i="109"/>
  <c r="J988" i="109"/>
  <c r="L988" i="109"/>
  <c r="N988" i="109"/>
  <c r="P988" i="109"/>
  <c r="R988" i="109"/>
  <c r="T988" i="109"/>
  <c r="V988" i="109"/>
  <c r="X988" i="109"/>
  <c r="C988" i="109"/>
  <c r="E988" i="109"/>
  <c r="G988" i="109"/>
  <c r="I988" i="109"/>
  <c r="K988" i="109"/>
  <c r="M988" i="109"/>
  <c r="O988" i="109"/>
  <c r="Q988" i="109"/>
  <c r="S988" i="109"/>
  <c r="U988" i="109"/>
  <c r="W988" i="109"/>
  <c r="Y988" i="109"/>
  <c r="B985" i="109"/>
  <c r="D985" i="109"/>
  <c r="F985" i="109"/>
  <c r="H985" i="109"/>
  <c r="J985" i="109"/>
  <c r="L985" i="109"/>
  <c r="N985" i="109"/>
  <c r="P985" i="109"/>
  <c r="R985" i="109"/>
  <c r="T985" i="109"/>
  <c r="V985" i="109"/>
  <c r="X985" i="109"/>
  <c r="C985" i="109"/>
  <c r="E985" i="109"/>
  <c r="G985" i="109"/>
  <c r="I985" i="109"/>
  <c r="K985" i="109"/>
  <c r="M985" i="109"/>
  <c r="O985" i="109"/>
  <c r="Q985" i="109"/>
  <c r="S985" i="109"/>
  <c r="U985" i="109"/>
  <c r="W985" i="109"/>
  <c r="Y985" i="109"/>
  <c r="B982" i="109"/>
  <c r="D982" i="109"/>
  <c r="F982" i="109"/>
  <c r="H982" i="109"/>
  <c r="J982" i="109"/>
  <c r="L982" i="109"/>
  <c r="N982" i="109"/>
  <c r="P982" i="109"/>
  <c r="R982" i="109"/>
  <c r="T982" i="109"/>
  <c r="V982" i="109"/>
  <c r="X982" i="109"/>
  <c r="C982" i="109"/>
  <c r="E982" i="109"/>
  <c r="G982" i="109"/>
  <c r="I982" i="109"/>
  <c r="K982" i="109"/>
  <c r="M982" i="109"/>
  <c r="O982" i="109"/>
  <c r="Q982" i="109"/>
  <c r="S982" i="109"/>
  <c r="U982" i="109"/>
  <c r="W982" i="109"/>
  <c r="Y982" i="109"/>
  <c r="B979" i="109"/>
  <c r="D979" i="109"/>
  <c r="F979" i="109"/>
  <c r="H979" i="109"/>
  <c r="J979" i="109"/>
  <c r="L979" i="109"/>
  <c r="N979" i="109"/>
  <c r="P979" i="109"/>
  <c r="R979" i="109"/>
  <c r="T979" i="109"/>
  <c r="V979" i="109"/>
  <c r="X979" i="109"/>
  <c r="C979" i="109"/>
  <c r="E979" i="109"/>
  <c r="G979" i="109"/>
  <c r="I979" i="109"/>
  <c r="K979" i="109"/>
  <c r="M979" i="109"/>
  <c r="O979" i="109"/>
  <c r="Q979" i="109"/>
  <c r="S979" i="109"/>
  <c r="U979" i="109"/>
  <c r="W979" i="109"/>
  <c r="Y979" i="109"/>
  <c r="B976" i="109"/>
  <c r="D976" i="109"/>
  <c r="F976" i="109"/>
  <c r="H976" i="109"/>
  <c r="J976" i="109"/>
  <c r="L976" i="109"/>
  <c r="N976" i="109"/>
  <c r="P976" i="109"/>
  <c r="R976" i="109"/>
  <c r="T976" i="109"/>
  <c r="V976" i="109"/>
  <c r="X976" i="109"/>
  <c r="C976" i="109"/>
  <c r="E976" i="109"/>
  <c r="G976" i="109"/>
  <c r="I976" i="109"/>
  <c r="K976" i="109"/>
  <c r="M976" i="109"/>
  <c r="O976" i="109"/>
  <c r="Q976" i="109"/>
  <c r="S976" i="109"/>
  <c r="U976" i="109"/>
  <c r="W976" i="109"/>
  <c r="Y976" i="109"/>
  <c r="B973" i="109"/>
  <c r="D973" i="109"/>
  <c r="F973" i="109"/>
  <c r="H973" i="109"/>
  <c r="J973" i="109"/>
  <c r="L973" i="109"/>
  <c r="N973" i="109"/>
  <c r="P973" i="109"/>
  <c r="R973" i="109"/>
  <c r="T973" i="109"/>
  <c r="V973" i="109"/>
  <c r="X973" i="109"/>
  <c r="C973" i="109"/>
  <c r="E973" i="109"/>
  <c r="G973" i="109"/>
  <c r="I973" i="109"/>
  <c r="K973" i="109"/>
  <c r="M973" i="109"/>
  <c r="O973" i="109"/>
  <c r="Q973" i="109"/>
  <c r="S973" i="109"/>
  <c r="U973" i="109"/>
  <c r="W973" i="109"/>
  <c r="Y973" i="109"/>
  <c r="B970" i="109"/>
  <c r="D970" i="109"/>
  <c r="F970" i="109"/>
  <c r="H970" i="109"/>
  <c r="J970" i="109"/>
  <c r="L970" i="109"/>
  <c r="N970" i="109"/>
  <c r="P970" i="109"/>
  <c r="R970" i="109"/>
  <c r="T970" i="109"/>
  <c r="V970" i="109"/>
  <c r="X970" i="109"/>
  <c r="C970" i="109"/>
  <c r="E970" i="109"/>
  <c r="G970" i="109"/>
  <c r="I970" i="109"/>
  <c r="K970" i="109"/>
  <c r="M970" i="109"/>
  <c r="O970" i="109"/>
  <c r="Q970" i="109"/>
  <c r="S970" i="109"/>
  <c r="U970" i="109"/>
  <c r="W970" i="109"/>
  <c r="Y970" i="109"/>
  <c r="B967" i="109"/>
  <c r="D967" i="109"/>
  <c r="F967" i="109"/>
  <c r="H967" i="109"/>
  <c r="J967" i="109"/>
  <c r="L967" i="109"/>
  <c r="N967" i="109"/>
  <c r="P967" i="109"/>
  <c r="R967" i="109"/>
  <c r="T967" i="109"/>
  <c r="V967" i="109"/>
  <c r="X967" i="109"/>
  <c r="C967" i="109"/>
  <c r="E967" i="109"/>
  <c r="G967" i="109"/>
  <c r="I967" i="109"/>
  <c r="K967" i="109"/>
  <c r="M967" i="109"/>
  <c r="O967" i="109"/>
  <c r="Q967" i="109"/>
  <c r="S967" i="109"/>
  <c r="U967" i="109"/>
  <c r="W967" i="109"/>
  <c r="Y967" i="109"/>
  <c r="Y964" i="109"/>
  <c r="W964" i="109"/>
  <c r="U964" i="109"/>
  <c r="S964" i="109"/>
  <c r="Q964" i="109"/>
  <c r="O964" i="109"/>
  <c r="M964" i="109"/>
  <c r="K964" i="109"/>
  <c r="I964" i="109"/>
  <c r="G964" i="109"/>
  <c r="E964" i="109"/>
  <c r="C964" i="109"/>
  <c r="X964" i="109"/>
  <c r="V964" i="109"/>
  <c r="T964" i="109"/>
  <c r="R964" i="109"/>
  <c r="P964" i="109"/>
  <c r="N964" i="109"/>
  <c r="L964" i="109"/>
  <c r="J964" i="109"/>
  <c r="H964" i="109"/>
  <c r="F964" i="109"/>
  <c r="D964" i="109"/>
  <c r="B964" i="109"/>
  <c r="B772" i="109"/>
  <c r="B583" i="109"/>
  <c r="B394" i="109"/>
  <c r="B205" i="109"/>
  <c r="B580" i="109"/>
  <c r="B391" i="109"/>
  <c r="B202" i="109"/>
  <c r="B193" i="109"/>
  <c r="B952" i="109" s="1"/>
  <c r="D193" i="109"/>
  <c r="D952" i="109" s="1"/>
  <c r="F193" i="109"/>
  <c r="F952" i="109" s="1"/>
  <c r="H193" i="109"/>
  <c r="H952" i="109" s="1"/>
  <c r="J193" i="109"/>
  <c r="J952" i="109" s="1"/>
  <c r="L193" i="109"/>
  <c r="L952" i="109" s="1"/>
  <c r="N193" i="109"/>
  <c r="N952" i="109" s="1"/>
  <c r="P193" i="109"/>
  <c r="P952" i="109" s="1"/>
  <c r="R193" i="109"/>
  <c r="R952" i="109" s="1"/>
  <c r="T193" i="109"/>
  <c r="T952" i="109" s="1"/>
  <c r="V193" i="109"/>
  <c r="V952" i="109" s="1"/>
  <c r="X193" i="109"/>
  <c r="X952" i="109" s="1"/>
  <c r="C193" i="109"/>
  <c r="C952" i="109" s="1"/>
  <c r="E193" i="109"/>
  <c r="E952" i="109" s="1"/>
  <c r="G193" i="109"/>
  <c r="G952" i="109" s="1"/>
  <c r="I193" i="109"/>
  <c r="I952" i="109" s="1"/>
  <c r="K193" i="109"/>
  <c r="K952" i="109" s="1"/>
  <c r="M193" i="109"/>
  <c r="M952" i="109" s="1"/>
  <c r="O193" i="109"/>
  <c r="O952" i="109" s="1"/>
  <c r="Q193" i="109"/>
  <c r="Q952" i="109" s="1"/>
  <c r="S193" i="109"/>
  <c r="S952" i="109" s="1"/>
  <c r="U193" i="109"/>
  <c r="U952" i="109" s="1"/>
  <c r="W193" i="109"/>
  <c r="W952" i="109" s="1"/>
  <c r="Y193" i="109"/>
  <c r="Y952" i="109" s="1"/>
  <c r="B187" i="109"/>
  <c r="B946" i="109" s="1"/>
  <c r="D187" i="109"/>
  <c r="D946" i="109" s="1"/>
  <c r="F187" i="109"/>
  <c r="F946" i="109" s="1"/>
  <c r="H187" i="109"/>
  <c r="H946" i="109" s="1"/>
  <c r="J187" i="109"/>
  <c r="J946" i="109" s="1"/>
  <c r="L187" i="109"/>
  <c r="L946" i="109" s="1"/>
  <c r="N187" i="109"/>
  <c r="N946" i="109" s="1"/>
  <c r="P187" i="109"/>
  <c r="P946" i="109" s="1"/>
  <c r="R187" i="109"/>
  <c r="R946" i="109" s="1"/>
  <c r="T187" i="109"/>
  <c r="T946" i="109" s="1"/>
  <c r="V187" i="109"/>
  <c r="V946" i="109" s="1"/>
  <c r="X187" i="109"/>
  <c r="X946" i="109" s="1"/>
  <c r="C187" i="109"/>
  <c r="C946" i="109" s="1"/>
  <c r="E187" i="109"/>
  <c r="E946" i="109" s="1"/>
  <c r="G187" i="109"/>
  <c r="G946" i="109" s="1"/>
  <c r="I187" i="109"/>
  <c r="I946" i="109" s="1"/>
  <c r="K187" i="109"/>
  <c r="K946" i="109" s="1"/>
  <c r="M187" i="109"/>
  <c r="M946" i="109" s="1"/>
  <c r="O187" i="109"/>
  <c r="O946" i="109" s="1"/>
  <c r="Q187" i="109"/>
  <c r="Q946" i="109" s="1"/>
  <c r="S187" i="109"/>
  <c r="S946" i="109" s="1"/>
  <c r="U187" i="109"/>
  <c r="U946" i="109" s="1"/>
  <c r="W187" i="109"/>
  <c r="W946" i="109" s="1"/>
  <c r="Y187" i="109"/>
  <c r="Y946" i="109" s="1"/>
  <c r="B181" i="109"/>
  <c r="B940" i="109" s="1"/>
  <c r="D181" i="109"/>
  <c r="D940" i="109" s="1"/>
  <c r="F181" i="109"/>
  <c r="F940" i="109" s="1"/>
  <c r="H181" i="109"/>
  <c r="H940" i="109" s="1"/>
  <c r="J181" i="109"/>
  <c r="J940" i="109" s="1"/>
  <c r="L181" i="109"/>
  <c r="L940" i="109" s="1"/>
  <c r="N181" i="109"/>
  <c r="N940" i="109" s="1"/>
  <c r="P181" i="109"/>
  <c r="P940" i="109" s="1"/>
  <c r="R181" i="109"/>
  <c r="R940" i="109" s="1"/>
  <c r="T181" i="109"/>
  <c r="T940" i="109" s="1"/>
  <c r="V181" i="109"/>
  <c r="V940" i="109" s="1"/>
  <c r="X181" i="109"/>
  <c r="X940" i="109" s="1"/>
  <c r="C181" i="109"/>
  <c r="C940" i="109" s="1"/>
  <c r="E181" i="109"/>
  <c r="E940" i="109" s="1"/>
  <c r="G181" i="109"/>
  <c r="G940" i="109" s="1"/>
  <c r="I181" i="109"/>
  <c r="I940" i="109" s="1"/>
  <c r="K181" i="109"/>
  <c r="K940" i="109" s="1"/>
  <c r="M181" i="109"/>
  <c r="M940" i="109" s="1"/>
  <c r="O181" i="109"/>
  <c r="O940" i="109" s="1"/>
  <c r="Q181" i="109"/>
  <c r="Q940" i="109" s="1"/>
  <c r="S181" i="109"/>
  <c r="S940" i="109" s="1"/>
  <c r="U181" i="109"/>
  <c r="U940" i="109" s="1"/>
  <c r="W181" i="109"/>
  <c r="W940" i="109" s="1"/>
  <c r="Y181" i="109"/>
  <c r="Y940" i="109" s="1"/>
  <c r="B175" i="109"/>
  <c r="B934" i="109" s="1"/>
  <c r="D175" i="109"/>
  <c r="D934" i="109" s="1"/>
  <c r="F175" i="109"/>
  <c r="F934" i="109" s="1"/>
  <c r="H175" i="109"/>
  <c r="H934" i="109" s="1"/>
  <c r="J175" i="109"/>
  <c r="J934" i="109" s="1"/>
  <c r="L175" i="109"/>
  <c r="L934" i="109" s="1"/>
  <c r="N175" i="109"/>
  <c r="N934" i="109" s="1"/>
  <c r="P175" i="109"/>
  <c r="P934" i="109" s="1"/>
  <c r="R175" i="109"/>
  <c r="R934" i="109" s="1"/>
  <c r="T175" i="109"/>
  <c r="T934" i="109" s="1"/>
  <c r="V175" i="109"/>
  <c r="V934" i="109" s="1"/>
  <c r="X175" i="109"/>
  <c r="X934" i="109" s="1"/>
  <c r="C175" i="109"/>
  <c r="C934" i="109" s="1"/>
  <c r="E175" i="109"/>
  <c r="E934" i="109" s="1"/>
  <c r="G175" i="109"/>
  <c r="G934" i="109" s="1"/>
  <c r="I175" i="109"/>
  <c r="I934" i="109" s="1"/>
  <c r="K175" i="109"/>
  <c r="K934" i="109" s="1"/>
  <c r="M175" i="109"/>
  <c r="M934" i="109" s="1"/>
  <c r="O175" i="109"/>
  <c r="O934" i="109" s="1"/>
  <c r="Q175" i="109"/>
  <c r="Q934" i="109" s="1"/>
  <c r="S175" i="109"/>
  <c r="S934" i="109" s="1"/>
  <c r="U175" i="109"/>
  <c r="U934" i="109" s="1"/>
  <c r="W175" i="109"/>
  <c r="W934" i="109" s="1"/>
  <c r="Y175" i="109"/>
  <c r="Y934" i="109" s="1"/>
  <c r="B169" i="109"/>
  <c r="B928" i="109" s="1"/>
  <c r="D169" i="109"/>
  <c r="D928" i="109" s="1"/>
  <c r="F169" i="109"/>
  <c r="F928" i="109" s="1"/>
  <c r="H169" i="109"/>
  <c r="H928" i="109" s="1"/>
  <c r="J169" i="109"/>
  <c r="J928" i="109" s="1"/>
  <c r="L169" i="109"/>
  <c r="L928" i="109" s="1"/>
  <c r="N169" i="109"/>
  <c r="N928" i="109" s="1"/>
  <c r="P169" i="109"/>
  <c r="P928" i="109" s="1"/>
  <c r="R169" i="109"/>
  <c r="R928" i="109" s="1"/>
  <c r="T169" i="109"/>
  <c r="T928" i="109" s="1"/>
  <c r="V169" i="109"/>
  <c r="V928" i="109" s="1"/>
  <c r="X169" i="109"/>
  <c r="X928" i="109" s="1"/>
  <c r="C169" i="109"/>
  <c r="C928" i="109" s="1"/>
  <c r="E169" i="109"/>
  <c r="E928" i="109" s="1"/>
  <c r="G169" i="109"/>
  <c r="G928" i="109" s="1"/>
  <c r="I169" i="109"/>
  <c r="I928" i="109" s="1"/>
  <c r="K169" i="109"/>
  <c r="K928" i="109" s="1"/>
  <c r="M169" i="109"/>
  <c r="M928" i="109" s="1"/>
  <c r="O169" i="109"/>
  <c r="O928" i="109" s="1"/>
  <c r="Q169" i="109"/>
  <c r="Q928" i="109" s="1"/>
  <c r="S169" i="109"/>
  <c r="S928" i="109" s="1"/>
  <c r="U169" i="109"/>
  <c r="U928" i="109" s="1"/>
  <c r="W169" i="109"/>
  <c r="W928" i="109" s="1"/>
  <c r="Y169" i="109"/>
  <c r="Y928" i="109" s="1"/>
  <c r="B163" i="109"/>
  <c r="B922" i="109" s="1"/>
  <c r="D163" i="109"/>
  <c r="D922" i="109" s="1"/>
  <c r="F163" i="109"/>
  <c r="F922" i="109" s="1"/>
  <c r="H163" i="109"/>
  <c r="H922" i="109" s="1"/>
  <c r="J163" i="109"/>
  <c r="J922" i="109" s="1"/>
  <c r="L163" i="109"/>
  <c r="L922" i="109" s="1"/>
  <c r="N163" i="109"/>
  <c r="N922" i="109" s="1"/>
  <c r="P163" i="109"/>
  <c r="P922" i="109" s="1"/>
  <c r="R163" i="109"/>
  <c r="R922" i="109" s="1"/>
  <c r="T163" i="109"/>
  <c r="T922" i="109" s="1"/>
  <c r="V163" i="109"/>
  <c r="V922" i="109" s="1"/>
  <c r="X163" i="109"/>
  <c r="X922" i="109" s="1"/>
  <c r="C163" i="109"/>
  <c r="C922" i="109" s="1"/>
  <c r="E163" i="109"/>
  <c r="E922" i="109" s="1"/>
  <c r="G163" i="109"/>
  <c r="G922" i="109" s="1"/>
  <c r="I163" i="109"/>
  <c r="I922" i="109" s="1"/>
  <c r="K163" i="109"/>
  <c r="K922" i="109" s="1"/>
  <c r="M163" i="109"/>
  <c r="M922" i="109" s="1"/>
  <c r="O163" i="109"/>
  <c r="O922" i="109" s="1"/>
  <c r="Q163" i="109"/>
  <c r="Q922" i="109" s="1"/>
  <c r="S163" i="109"/>
  <c r="S922" i="109" s="1"/>
  <c r="U163" i="109"/>
  <c r="U922" i="109" s="1"/>
  <c r="W163" i="109"/>
  <c r="W922" i="109" s="1"/>
  <c r="Y163" i="109"/>
  <c r="Y922" i="109" s="1"/>
  <c r="B157" i="109"/>
  <c r="B916" i="109" s="1"/>
  <c r="D157" i="109"/>
  <c r="D916" i="109" s="1"/>
  <c r="F157" i="109"/>
  <c r="F916" i="109" s="1"/>
  <c r="H157" i="109"/>
  <c r="H916" i="109" s="1"/>
  <c r="J157" i="109"/>
  <c r="J916" i="109" s="1"/>
  <c r="L157" i="109"/>
  <c r="L916" i="109" s="1"/>
  <c r="N157" i="109"/>
  <c r="N916" i="109" s="1"/>
  <c r="P157" i="109"/>
  <c r="P916" i="109" s="1"/>
  <c r="R157" i="109"/>
  <c r="R916" i="109" s="1"/>
  <c r="T157" i="109"/>
  <c r="T916" i="109" s="1"/>
  <c r="V157" i="109"/>
  <c r="V916" i="109" s="1"/>
  <c r="X157" i="109"/>
  <c r="X916" i="109" s="1"/>
  <c r="C157" i="109"/>
  <c r="C916" i="109" s="1"/>
  <c r="E157" i="109"/>
  <c r="E916" i="109" s="1"/>
  <c r="G157" i="109"/>
  <c r="G916" i="109" s="1"/>
  <c r="I157" i="109"/>
  <c r="I916" i="109" s="1"/>
  <c r="K157" i="109"/>
  <c r="K916" i="109" s="1"/>
  <c r="M157" i="109"/>
  <c r="M916" i="109" s="1"/>
  <c r="O157" i="109"/>
  <c r="O916" i="109" s="1"/>
  <c r="Q157" i="109"/>
  <c r="Q916" i="109" s="1"/>
  <c r="S157" i="109"/>
  <c r="S916" i="109" s="1"/>
  <c r="U157" i="109"/>
  <c r="U916" i="109" s="1"/>
  <c r="W157" i="109"/>
  <c r="W916" i="109" s="1"/>
  <c r="Y157" i="109"/>
  <c r="Y916" i="109" s="1"/>
  <c r="B151" i="109"/>
  <c r="B910" i="109" s="1"/>
  <c r="D151" i="109"/>
  <c r="D910" i="109" s="1"/>
  <c r="F151" i="109"/>
  <c r="F910" i="109" s="1"/>
  <c r="H151" i="109"/>
  <c r="H910" i="109" s="1"/>
  <c r="J151" i="109"/>
  <c r="J910" i="109" s="1"/>
  <c r="L151" i="109"/>
  <c r="L910" i="109" s="1"/>
  <c r="N151" i="109"/>
  <c r="N910" i="109" s="1"/>
  <c r="P151" i="109"/>
  <c r="P910" i="109" s="1"/>
  <c r="R151" i="109"/>
  <c r="R910" i="109" s="1"/>
  <c r="T151" i="109"/>
  <c r="T910" i="109" s="1"/>
  <c r="V151" i="109"/>
  <c r="V910" i="109" s="1"/>
  <c r="X151" i="109"/>
  <c r="X910" i="109" s="1"/>
  <c r="C151" i="109"/>
  <c r="C910" i="109" s="1"/>
  <c r="E151" i="109"/>
  <c r="E910" i="109" s="1"/>
  <c r="G151" i="109"/>
  <c r="G910" i="109" s="1"/>
  <c r="I151" i="109"/>
  <c r="I910" i="109" s="1"/>
  <c r="K151" i="109"/>
  <c r="K910" i="109" s="1"/>
  <c r="M151" i="109"/>
  <c r="M910" i="109" s="1"/>
  <c r="O151" i="109"/>
  <c r="O910" i="109" s="1"/>
  <c r="Q151" i="109"/>
  <c r="Q910" i="109" s="1"/>
  <c r="S151" i="109"/>
  <c r="S910" i="109" s="1"/>
  <c r="U151" i="109"/>
  <c r="U910" i="109" s="1"/>
  <c r="W151" i="109"/>
  <c r="W910" i="109" s="1"/>
  <c r="Y151" i="109"/>
  <c r="Y910" i="109" s="1"/>
  <c r="B145" i="109"/>
  <c r="B904" i="109" s="1"/>
  <c r="D145" i="109"/>
  <c r="D904" i="109" s="1"/>
  <c r="F145" i="109"/>
  <c r="F904" i="109" s="1"/>
  <c r="H145" i="109"/>
  <c r="H904" i="109" s="1"/>
  <c r="J145" i="109"/>
  <c r="J904" i="109" s="1"/>
  <c r="L145" i="109"/>
  <c r="L904" i="109" s="1"/>
  <c r="N145" i="109"/>
  <c r="N904" i="109" s="1"/>
  <c r="P145" i="109"/>
  <c r="P904" i="109" s="1"/>
  <c r="R145" i="109"/>
  <c r="R904" i="109" s="1"/>
  <c r="T145" i="109"/>
  <c r="T904" i="109" s="1"/>
  <c r="V145" i="109"/>
  <c r="V904" i="109" s="1"/>
  <c r="X145" i="109"/>
  <c r="X904" i="109" s="1"/>
  <c r="C145" i="109"/>
  <c r="C904" i="109" s="1"/>
  <c r="E145" i="109"/>
  <c r="E904" i="109" s="1"/>
  <c r="G145" i="109"/>
  <c r="G904" i="109" s="1"/>
  <c r="I145" i="109"/>
  <c r="I904" i="109" s="1"/>
  <c r="K145" i="109"/>
  <c r="K904" i="109" s="1"/>
  <c r="M145" i="109"/>
  <c r="M904" i="109" s="1"/>
  <c r="O145" i="109"/>
  <c r="O904" i="109" s="1"/>
  <c r="Q145" i="109"/>
  <c r="Q904" i="109" s="1"/>
  <c r="S145" i="109"/>
  <c r="S904" i="109" s="1"/>
  <c r="U145" i="109"/>
  <c r="U904" i="109" s="1"/>
  <c r="W145" i="109"/>
  <c r="W904" i="109" s="1"/>
  <c r="Y145" i="109"/>
  <c r="Y904" i="109" s="1"/>
  <c r="B139" i="109"/>
  <c r="B898" i="109" s="1"/>
  <c r="D139" i="109"/>
  <c r="D898" i="109" s="1"/>
  <c r="F139" i="109"/>
  <c r="F898" i="109" s="1"/>
  <c r="H139" i="109"/>
  <c r="H898" i="109" s="1"/>
  <c r="J139" i="109"/>
  <c r="J898" i="109" s="1"/>
  <c r="L139" i="109"/>
  <c r="L898" i="109" s="1"/>
  <c r="N139" i="109"/>
  <c r="N898" i="109" s="1"/>
  <c r="P139" i="109"/>
  <c r="P898" i="109" s="1"/>
  <c r="R139" i="109"/>
  <c r="R898" i="109" s="1"/>
  <c r="T139" i="109"/>
  <c r="T898" i="109" s="1"/>
  <c r="V139" i="109"/>
  <c r="V898" i="109" s="1"/>
  <c r="X139" i="109"/>
  <c r="X898" i="109" s="1"/>
  <c r="C139" i="109"/>
  <c r="C898" i="109" s="1"/>
  <c r="E139" i="109"/>
  <c r="E898" i="109" s="1"/>
  <c r="G139" i="109"/>
  <c r="G898" i="109" s="1"/>
  <c r="I139" i="109"/>
  <c r="I898" i="109" s="1"/>
  <c r="K139" i="109"/>
  <c r="K898" i="109" s="1"/>
  <c r="M139" i="109"/>
  <c r="M898" i="109" s="1"/>
  <c r="O139" i="109"/>
  <c r="O898" i="109" s="1"/>
  <c r="Q139" i="109"/>
  <c r="Q898" i="109" s="1"/>
  <c r="S139" i="109"/>
  <c r="S898" i="109" s="1"/>
  <c r="U139" i="109"/>
  <c r="U898" i="109" s="1"/>
  <c r="W139" i="109"/>
  <c r="W898" i="109" s="1"/>
  <c r="Y139" i="109"/>
  <c r="Y898" i="109" s="1"/>
  <c r="B133" i="109"/>
  <c r="B892" i="109" s="1"/>
  <c r="D133" i="109"/>
  <c r="D892" i="109" s="1"/>
  <c r="F133" i="109"/>
  <c r="F892" i="109" s="1"/>
  <c r="H133" i="109"/>
  <c r="H892" i="109" s="1"/>
  <c r="J133" i="109"/>
  <c r="J892" i="109" s="1"/>
  <c r="L133" i="109"/>
  <c r="L892" i="109" s="1"/>
  <c r="N133" i="109"/>
  <c r="N892" i="109" s="1"/>
  <c r="P133" i="109"/>
  <c r="P892" i="109" s="1"/>
  <c r="R133" i="109"/>
  <c r="R892" i="109" s="1"/>
  <c r="T133" i="109"/>
  <c r="T892" i="109" s="1"/>
  <c r="V133" i="109"/>
  <c r="V892" i="109" s="1"/>
  <c r="X133" i="109"/>
  <c r="X892" i="109" s="1"/>
  <c r="C133" i="109"/>
  <c r="C892" i="109" s="1"/>
  <c r="E133" i="109"/>
  <c r="E892" i="109" s="1"/>
  <c r="G133" i="109"/>
  <c r="G892" i="109" s="1"/>
  <c r="I133" i="109"/>
  <c r="I892" i="109" s="1"/>
  <c r="K133" i="109"/>
  <c r="K892" i="109" s="1"/>
  <c r="M133" i="109"/>
  <c r="M892" i="109" s="1"/>
  <c r="O133" i="109"/>
  <c r="O892" i="109" s="1"/>
  <c r="Q133" i="109"/>
  <c r="Q892" i="109" s="1"/>
  <c r="S133" i="109"/>
  <c r="S892" i="109" s="1"/>
  <c r="U133" i="109"/>
  <c r="U892" i="109" s="1"/>
  <c r="W133" i="109"/>
  <c r="W892" i="109" s="1"/>
  <c r="Y133" i="109"/>
  <c r="Y892" i="109" s="1"/>
  <c r="B127" i="109"/>
  <c r="B886" i="109" s="1"/>
  <c r="D127" i="109"/>
  <c r="D886" i="109" s="1"/>
  <c r="F127" i="109"/>
  <c r="F886" i="109" s="1"/>
  <c r="H127" i="109"/>
  <c r="H886" i="109" s="1"/>
  <c r="J127" i="109"/>
  <c r="J886" i="109" s="1"/>
  <c r="L127" i="109"/>
  <c r="L886" i="109" s="1"/>
  <c r="N127" i="109"/>
  <c r="N886" i="109" s="1"/>
  <c r="P127" i="109"/>
  <c r="P886" i="109" s="1"/>
  <c r="R127" i="109"/>
  <c r="R886" i="109" s="1"/>
  <c r="T127" i="109"/>
  <c r="T886" i="109" s="1"/>
  <c r="V127" i="109"/>
  <c r="V886" i="109" s="1"/>
  <c r="X127" i="109"/>
  <c r="X886" i="109" s="1"/>
  <c r="C127" i="109"/>
  <c r="C886" i="109" s="1"/>
  <c r="E127" i="109"/>
  <c r="E886" i="109" s="1"/>
  <c r="G127" i="109"/>
  <c r="G886" i="109" s="1"/>
  <c r="I127" i="109"/>
  <c r="I886" i="109" s="1"/>
  <c r="K127" i="109"/>
  <c r="K886" i="109" s="1"/>
  <c r="M127" i="109"/>
  <c r="M886" i="109" s="1"/>
  <c r="O127" i="109"/>
  <c r="O886" i="109" s="1"/>
  <c r="Q127" i="109"/>
  <c r="Q886" i="109" s="1"/>
  <c r="S127" i="109"/>
  <c r="S886" i="109" s="1"/>
  <c r="U127" i="109"/>
  <c r="U886" i="109" s="1"/>
  <c r="W127" i="109"/>
  <c r="W886" i="109" s="1"/>
  <c r="Y127" i="109"/>
  <c r="Y886" i="109" s="1"/>
  <c r="B121" i="109"/>
  <c r="B880" i="109" s="1"/>
  <c r="D121" i="109"/>
  <c r="D880" i="109" s="1"/>
  <c r="F121" i="109"/>
  <c r="F880" i="109" s="1"/>
  <c r="H121" i="109"/>
  <c r="H880" i="109" s="1"/>
  <c r="J121" i="109"/>
  <c r="J880" i="109" s="1"/>
  <c r="L121" i="109"/>
  <c r="L880" i="109" s="1"/>
  <c r="N121" i="109"/>
  <c r="N880" i="109" s="1"/>
  <c r="P121" i="109"/>
  <c r="P880" i="109" s="1"/>
  <c r="R121" i="109"/>
  <c r="R880" i="109" s="1"/>
  <c r="T121" i="109"/>
  <c r="T880" i="109" s="1"/>
  <c r="V121" i="109"/>
  <c r="V880" i="109" s="1"/>
  <c r="X121" i="109"/>
  <c r="X880" i="109" s="1"/>
  <c r="C121" i="109"/>
  <c r="C880" i="109" s="1"/>
  <c r="E121" i="109"/>
  <c r="E880" i="109" s="1"/>
  <c r="G121" i="109"/>
  <c r="G880" i="109" s="1"/>
  <c r="I121" i="109"/>
  <c r="I880" i="109" s="1"/>
  <c r="K121" i="109"/>
  <c r="K880" i="109" s="1"/>
  <c r="M121" i="109"/>
  <c r="M880" i="109" s="1"/>
  <c r="O121" i="109"/>
  <c r="O880" i="109" s="1"/>
  <c r="Q121" i="109"/>
  <c r="Q880" i="109" s="1"/>
  <c r="S121" i="109"/>
  <c r="S880" i="109" s="1"/>
  <c r="U121" i="109"/>
  <c r="U880" i="109" s="1"/>
  <c r="W121" i="109"/>
  <c r="W880" i="109" s="1"/>
  <c r="Y121" i="109"/>
  <c r="Y880" i="109" s="1"/>
  <c r="B115" i="109"/>
  <c r="B874" i="109" s="1"/>
  <c r="D115" i="109"/>
  <c r="D874" i="109" s="1"/>
  <c r="F115" i="109"/>
  <c r="F874" i="109" s="1"/>
  <c r="H115" i="109"/>
  <c r="H874" i="109" s="1"/>
  <c r="J115" i="109"/>
  <c r="J874" i="109" s="1"/>
  <c r="L115" i="109"/>
  <c r="L874" i="109" s="1"/>
  <c r="N115" i="109"/>
  <c r="N874" i="109" s="1"/>
  <c r="P115" i="109"/>
  <c r="P874" i="109" s="1"/>
  <c r="R115" i="109"/>
  <c r="R874" i="109" s="1"/>
  <c r="T115" i="109"/>
  <c r="T874" i="109" s="1"/>
  <c r="V115" i="109"/>
  <c r="V874" i="109" s="1"/>
  <c r="X115" i="109"/>
  <c r="X874" i="109" s="1"/>
  <c r="C115" i="109"/>
  <c r="C874" i="109" s="1"/>
  <c r="E115" i="109"/>
  <c r="E874" i="109" s="1"/>
  <c r="G115" i="109"/>
  <c r="G874" i="109" s="1"/>
  <c r="I115" i="109"/>
  <c r="I874" i="109" s="1"/>
  <c r="K115" i="109"/>
  <c r="K874" i="109" s="1"/>
  <c r="M115" i="109"/>
  <c r="M874" i="109" s="1"/>
  <c r="O115" i="109"/>
  <c r="O874" i="109" s="1"/>
  <c r="Q115" i="109"/>
  <c r="Q874" i="109" s="1"/>
  <c r="S115" i="109"/>
  <c r="S874" i="109" s="1"/>
  <c r="U115" i="109"/>
  <c r="U874" i="109" s="1"/>
  <c r="W115" i="109"/>
  <c r="W874" i="109" s="1"/>
  <c r="Y115" i="109"/>
  <c r="Y874" i="109" s="1"/>
  <c r="B109" i="109"/>
  <c r="B868" i="109" s="1"/>
  <c r="D109" i="109"/>
  <c r="D868" i="109" s="1"/>
  <c r="F109" i="109"/>
  <c r="F868" i="109" s="1"/>
  <c r="H109" i="109"/>
  <c r="H868" i="109" s="1"/>
  <c r="J109" i="109"/>
  <c r="J868" i="109" s="1"/>
  <c r="L109" i="109"/>
  <c r="L868" i="109" s="1"/>
  <c r="N109" i="109"/>
  <c r="N868" i="109" s="1"/>
  <c r="P109" i="109"/>
  <c r="P868" i="109" s="1"/>
  <c r="R109" i="109"/>
  <c r="R868" i="109" s="1"/>
  <c r="T109" i="109"/>
  <c r="T868" i="109" s="1"/>
  <c r="V109" i="109"/>
  <c r="V868" i="109" s="1"/>
  <c r="X109" i="109"/>
  <c r="X868" i="109" s="1"/>
  <c r="C109" i="109"/>
  <c r="C868" i="109" s="1"/>
  <c r="E109" i="109"/>
  <c r="E868" i="109" s="1"/>
  <c r="G109" i="109"/>
  <c r="G868" i="109" s="1"/>
  <c r="I109" i="109"/>
  <c r="I868" i="109" s="1"/>
  <c r="K109" i="109"/>
  <c r="K868" i="109" s="1"/>
  <c r="M109" i="109"/>
  <c r="M868" i="109" s="1"/>
  <c r="O109" i="109"/>
  <c r="O868" i="109" s="1"/>
  <c r="Q109" i="109"/>
  <c r="Q868" i="109" s="1"/>
  <c r="S109" i="109"/>
  <c r="S868" i="109" s="1"/>
  <c r="U109" i="109"/>
  <c r="U868" i="109" s="1"/>
  <c r="W109" i="109"/>
  <c r="W868" i="109" s="1"/>
  <c r="Y109" i="109"/>
  <c r="Y868" i="109" s="1"/>
  <c r="B103" i="109"/>
  <c r="B862" i="109" s="1"/>
  <c r="D103" i="109"/>
  <c r="D862" i="109" s="1"/>
  <c r="F103" i="109"/>
  <c r="F862" i="109" s="1"/>
  <c r="H103" i="109"/>
  <c r="H862" i="109" s="1"/>
  <c r="J103" i="109"/>
  <c r="J862" i="109" s="1"/>
  <c r="L103" i="109"/>
  <c r="L862" i="109" s="1"/>
  <c r="N103" i="109"/>
  <c r="N862" i="109" s="1"/>
  <c r="P103" i="109"/>
  <c r="P862" i="109" s="1"/>
  <c r="R103" i="109"/>
  <c r="R862" i="109" s="1"/>
  <c r="T103" i="109"/>
  <c r="T862" i="109" s="1"/>
  <c r="V103" i="109"/>
  <c r="V862" i="109" s="1"/>
  <c r="X103" i="109"/>
  <c r="X862" i="109" s="1"/>
  <c r="C103" i="109"/>
  <c r="C862" i="109" s="1"/>
  <c r="E103" i="109"/>
  <c r="E862" i="109" s="1"/>
  <c r="G103" i="109"/>
  <c r="G862" i="109" s="1"/>
  <c r="I103" i="109"/>
  <c r="I862" i="109" s="1"/>
  <c r="K103" i="109"/>
  <c r="K862" i="109" s="1"/>
  <c r="M103" i="109"/>
  <c r="M862" i="109" s="1"/>
  <c r="O103" i="109"/>
  <c r="O862" i="109" s="1"/>
  <c r="Q103" i="109"/>
  <c r="Q862" i="109" s="1"/>
  <c r="S103" i="109"/>
  <c r="S862" i="109" s="1"/>
  <c r="U103" i="109"/>
  <c r="U862" i="109" s="1"/>
  <c r="W103" i="109"/>
  <c r="W862" i="109" s="1"/>
  <c r="Y103" i="109"/>
  <c r="Y862" i="109" s="1"/>
  <c r="B97" i="109"/>
  <c r="B856" i="109" s="1"/>
  <c r="D97" i="109"/>
  <c r="D856" i="109" s="1"/>
  <c r="F97" i="109"/>
  <c r="F856" i="109" s="1"/>
  <c r="H97" i="109"/>
  <c r="H856" i="109" s="1"/>
  <c r="J97" i="109"/>
  <c r="J856" i="109" s="1"/>
  <c r="L97" i="109"/>
  <c r="L856" i="109" s="1"/>
  <c r="N97" i="109"/>
  <c r="N856" i="109" s="1"/>
  <c r="P97" i="109"/>
  <c r="P856" i="109" s="1"/>
  <c r="R97" i="109"/>
  <c r="R856" i="109" s="1"/>
  <c r="T97" i="109"/>
  <c r="T856" i="109" s="1"/>
  <c r="V97" i="109"/>
  <c r="V856" i="109" s="1"/>
  <c r="X97" i="109"/>
  <c r="X856" i="109" s="1"/>
  <c r="C97" i="109"/>
  <c r="C856" i="109" s="1"/>
  <c r="E97" i="109"/>
  <c r="E856" i="109" s="1"/>
  <c r="G97" i="109"/>
  <c r="G856" i="109" s="1"/>
  <c r="I97" i="109"/>
  <c r="I856" i="109" s="1"/>
  <c r="K97" i="109"/>
  <c r="K856" i="109" s="1"/>
  <c r="M97" i="109"/>
  <c r="M856" i="109" s="1"/>
  <c r="O97" i="109"/>
  <c r="O856" i="109" s="1"/>
  <c r="Q97" i="109"/>
  <c r="Q856" i="109" s="1"/>
  <c r="S97" i="109"/>
  <c r="S856" i="109" s="1"/>
  <c r="U97" i="109"/>
  <c r="U856" i="109" s="1"/>
  <c r="W97" i="109"/>
  <c r="W856" i="109" s="1"/>
  <c r="Y97" i="109"/>
  <c r="Y856" i="109" s="1"/>
  <c r="B91" i="109"/>
  <c r="B850" i="109" s="1"/>
  <c r="D91" i="109"/>
  <c r="D850" i="109" s="1"/>
  <c r="F91" i="109"/>
  <c r="F850" i="109" s="1"/>
  <c r="H91" i="109"/>
  <c r="H850" i="109" s="1"/>
  <c r="J91" i="109"/>
  <c r="J850" i="109" s="1"/>
  <c r="L91" i="109"/>
  <c r="L850" i="109" s="1"/>
  <c r="N91" i="109"/>
  <c r="N850" i="109" s="1"/>
  <c r="P91" i="109"/>
  <c r="P850" i="109" s="1"/>
  <c r="R91" i="109"/>
  <c r="R850" i="109" s="1"/>
  <c r="T91" i="109"/>
  <c r="T850" i="109" s="1"/>
  <c r="V91" i="109"/>
  <c r="V850" i="109" s="1"/>
  <c r="X91" i="109"/>
  <c r="X850" i="109" s="1"/>
  <c r="C91" i="109"/>
  <c r="C850" i="109" s="1"/>
  <c r="E91" i="109"/>
  <c r="E850" i="109" s="1"/>
  <c r="G91" i="109"/>
  <c r="G850" i="109" s="1"/>
  <c r="I91" i="109"/>
  <c r="I850" i="109" s="1"/>
  <c r="K91" i="109"/>
  <c r="K850" i="109" s="1"/>
  <c r="M91" i="109"/>
  <c r="M850" i="109" s="1"/>
  <c r="O91" i="109"/>
  <c r="O850" i="109" s="1"/>
  <c r="Q91" i="109"/>
  <c r="Q850" i="109" s="1"/>
  <c r="S91" i="109"/>
  <c r="S850" i="109" s="1"/>
  <c r="U91" i="109"/>
  <c r="U850" i="109" s="1"/>
  <c r="W91" i="109"/>
  <c r="W850" i="109" s="1"/>
  <c r="Y91" i="109"/>
  <c r="Y850" i="109" s="1"/>
  <c r="B85" i="109"/>
  <c r="B844" i="109" s="1"/>
  <c r="D85" i="109"/>
  <c r="D844" i="109" s="1"/>
  <c r="F85" i="109"/>
  <c r="F844" i="109" s="1"/>
  <c r="H85" i="109"/>
  <c r="H844" i="109" s="1"/>
  <c r="J85" i="109"/>
  <c r="J844" i="109" s="1"/>
  <c r="L85" i="109"/>
  <c r="L844" i="109" s="1"/>
  <c r="N85" i="109"/>
  <c r="N844" i="109" s="1"/>
  <c r="P85" i="109"/>
  <c r="P844" i="109" s="1"/>
  <c r="R85" i="109"/>
  <c r="R844" i="109" s="1"/>
  <c r="T85" i="109"/>
  <c r="T844" i="109" s="1"/>
  <c r="V85" i="109"/>
  <c r="V844" i="109" s="1"/>
  <c r="X85" i="109"/>
  <c r="X844" i="109" s="1"/>
  <c r="C85" i="109"/>
  <c r="C844" i="109" s="1"/>
  <c r="E85" i="109"/>
  <c r="E844" i="109" s="1"/>
  <c r="G85" i="109"/>
  <c r="G844" i="109" s="1"/>
  <c r="I85" i="109"/>
  <c r="I844" i="109" s="1"/>
  <c r="K85" i="109"/>
  <c r="K844" i="109" s="1"/>
  <c r="M85" i="109"/>
  <c r="M844" i="109" s="1"/>
  <c r="O85" i="109"/>
  <c r="O844" i="109" s="1"/>
  <c r="Q85" i="109"/>
  <c r="Q844" i="109" s="1"/>
  <c r="S85" i="109"/>
  <c r="S844" i="109" s="1"/>
  <c r="U85" i="109"/>
  <c r="U844" i="109" s="1"/>
  <c r="W85" i="109"/>
  <c r="W844" i="109" s="1"/>
  <c r="Y85" i="109"/>
  <c r="Y844" i="109" s="1"/>
  <c r="B73" i="109"/>
  <c r="B832" i="109" s="1"/>
  <c r="D73" i="109"/>
  <c r="D832" i="109" s="1"/>
  <c r="F73" i="109"/>
  <c r="F832" i="109" s="1"/>
  <c r="H73" i="109"/>
  <c r="H832" i="109" s="1"/>
  <c r="J73" i="109"/>
  <c r="J832" i="109" s="1"/>
  <c r="L73" i="109"/>
  <c r="L832" i="109" s="1"/>
  <c r="N73" i="109"/>
  <c r="N832" i="109" s="1"/>
  <c r="P73" i="109"/>
  <c r="P832" i="109" s="1"/>
  <c r="R73" i="109"/>
  <c r="R832" i="109" s="1"/>
  <c r="T73" i="109"/>
  <c r="T832" i="109" s="1"/>
  <c r="V73" i="109"/>
  <c r="V832" i="109" s="1"/>
  <c r="X73" i="109"/>
  <c r="X832" i="109" s="1"/>
  <c r="B79" i="109"/>
  <c r="B838" i="109" s="1"/>
  <c r="D79" i="109"/>
  <c r="D838" i="109" s="1"/>
  <c r="F79" i="109"/>
  <c r="F838" i="109" s="1"/>
  <c r="H79" i="109"/>
  <c r="H838" i="109" s="1"/>
  <c r="J79" i="109"/>
  <c r="J838" i="109" s="1"/>
  <c r="L79" i="109"/>
  <c r="L838" i="109" s="1"/>
  <c r="N79" i="109"/>
  <c r="N838" i="109" s="1"/>
  <c r="P79" i="109"/>
  <c r="P838" i="109" s="1"/>
  <c r="R79" i="109"/>
  <c r="R838" i="109" s="1"/>
  <c r="T79" i="109"/>
  <c r="T838" i="109" s="1"/>
  <c r="V79" i="109"/>
  <c r="V838" i="109" s="1"/>
  <c r="X79" i="109"/>
  <c r="X838" i="109" s="1"/>
  <c r="C73" i="109"/>
  <c r="C832" i="109" s="1"/>
  <c r="E73" i="109"/>
  <c r="E832" i="109" s="1"/>
  <c r="G73" i="109"/>
  <c r="G832" i="109" s="1"/>
  <c r="I73" i="109"/>
  <c r="I832" i="109" s="1"/>
  <c r="K73" i="109"/>
  <c r="K832" i="109" s="1"/>
  <c r="M73" i="109"/>
  <c r="M832" i="109" s="1"/>
  <c r="O73" i="109"/>
  <c r="O832" i="109" s="1"/>
  <c r="Q73" i="109"/>
  <c r="Q832" i="109" s="1"/>
  <c r="S73" i="109"/>
  <c r="S832" i="109" s="1"/>
  <c r="U73" i="109"/>
  <c r="U832" i="109" s="1"/>
  <c r="W73" i="109"/>
  <c r="W832" i="109" s="1"/>
  <c r="Y73" i="109"/>
  <c r="Y832" i="109" s="1"/>
  <c r="C79" i="109"/>
  <c r="C838" i="109" s="1"/>
  <c r="E79" i="109"/>
  <c r="E838" i="109" s="1"/>
  <c r="G79" i="109"/>
  <c r="G838" i="109" s="1"/>
  <c r="I79" i="109"/>
  <c r="I838" i="109" s="1"/>
  <c r="K79" i="109"/>
  <c r="K838" i="109" s="1"/>
  <c r="M79" i="109"/>
  <c r="M838" i="109" s="1"/>
  <c r="O79" i="109"/>
  <c r="O838" i="109" s="1"/>
  <c r="Q79" i="109"/>
  <c r="Q838" i="109" s="1"/>
  <c r="S79" i="109"/>
  <c r="S838" i="109" s="1"/>
  <c r="U79" i="109"/>
  <c r="U838" i="109" s="1"/>
  <c r="W79" i="109"/>
  <c r="W838" i="109" s="1"/>
  <c r="Y79" i="109"/>
  <c r="Y838" i="109" s="1"/>
  <c r="B67" i="109"/>
  <c r="B826" i="109" s="1"/>
  <c r="D67" i="109"/>
  <c r="D826" i="109" s="1"/>
  <c r="F67" i="109"/>
  <c r="F826" i="109" s="1"/>
  <c r="H67" i="109"/>
  <c r="H826" i="109" s="1"/>
  <c r="J67" i="109"/>
  <c r="J826" i="109" s="1"/>
  <c r="L67" i="109"/>
  <c r="L826" i="109" s="1"/>
  <c r="N67" i="109"/>
  <c r="N826" i="109" s="1"/>
  <c r="P67" i="109"/>
  <c r="P826" i="109" s="1"/>
  <c r="R67" i="109"/>
  <c r="R826" i="109" s="1"/>
  <c r="T67" i="109"/>
  <c r="T826" i="109" s="1"/>
  <c r="V67" i="109"/>
  <c r="V826" i="109" s="1"/>
  <c r="X67" i="109"/>
  <c r="X826" i="109" s="1"/>
  <c r="C67" i="109"/>
  <c r="C826" i="109" s="1"/>
  <c r="E67" i="109"/>
  <c r="E826" i="109" s="1"/>
  <c r="G67" i="109"/>
  <c r="G826" i="109" s="1"/>
  <c r="I67" i="109"/>
  <c r="I826" i="109" s="1"/>
  <c r="K67" i="109"/>
  <c r="K826" i="109" s="1"/>
  <c r="M67" i="109"/>
  <c r="M826" i="109" s="1"/>
  <c r="O67" i="109"/>
  <c r="O826" i="109" s="1"/>
  <c r="Q67" i="109"/>
  <c r="Q826" i="109" s="1"/>
  <c r="S67" i="109"/>
  <c r="S826" i="109" s="1"/>
  <c r="U67" i="109"/>
  <c r="U826" i="109" s="1"/>
  <c r="W67" i="109"/>
  <c r="W826" i="109" s="1"/>
  <c r="Y67" i="109"/>
  <c r="Y826" i="109" s="1"/>
  <c r="B61" i="109"/>
  <c r="B820" i="109" s="1"/>
  <c r="D61" i="109"/>
  <c r="D820" i="109" s="1"/>
  <c r="F61" i="109"/>
  <c r="F820" i="109" s="1"/>
  <c r="H61" i="109"/>
  <c r="H820" i="109" s="1"/>
  <c r="J61" i="109"/>
  <c r="J820" i="109" s="1"/>
  <c r="L61" i="109"/>
  <c r="L820" i="109" s="1"/>
  <c r="N61" i="109"/>
  <c r="N820" i="109" s="1"/>
  <c r="P61" i="109"/>
  <c r="P820" i="109" s="1"/>
  <c r="R61" i="109"/>
  <c r="R820" i="109" s="1"/>
  <c r="T61" i="109"/>
  <c r="T820" i="109" s="1"/>
  <c r="V61" i="109"/>
  <c r="V820" i="109" s="1"/>
  <c r="X61" i="109"/>
  <c r="X820" i="109" s="1"/>
  <c r="C61" i="109"/>
  <c r="C820" i="109" s="1"/>
  <c r="E61" i="109"/>
  <c r="E820" i="109" s="1"/>
  <c r="G61" i="109"/>
  <c r="G820" i="109" s="1"/>
  <c r="I61" i="109"/>
  <c r="I820" i="109" s="1"/>
  <c r="K61" i="109"/>
  <c r="K820" i="109" s="1"/>
  <c r="M61" i="109"/>
  <c r="M820" i="109" s="1"/>
  <c r="O61" i="109"/>
  <c r="O820" i="109" s="1"/>
  <c r="Q61" i="109"/>
  <c r="Q820" i="109" s="1"/>
  <c r="S61" i="109"/>
  <c r="S820" i="109" s="1"/>
  <c r="U61" i="109"/>
  <c r="U820" i="109" s="1"/>
  <c r="W61" i="109"/>
  <c r="W820" i="109" s="1"/>
  <c r="Y61" i="109"/>
  <c r="Y820" i="109" s="1"/>
  <c r="B55" i="109"/>
  <c r="B814" i="109" s="1"/>
  <c r="D55" i="109"/>
  <c r="D814" i="109" s="1"/>
  <c r="F55" i="109"/>
  <c r="F814" i="109" s="1"/>
  <c r="H55" i="109"/>
  <c r="H814" i="109" s="1"/>
  <c r="J55" i="109"/>
  <c r="J814" i="109" s="1"/>
  <c r="L55" i="109"/>
  <c r="L814" i="109" s="1"/>
  <c r="N55" i="109"/>
  <c r="N814" i="109" s="1"/>
  <c r="P55" i="109"/>
  <c r="P814" i="109" s="1"/>
  <c r="R55" i="109"/>
  <c r="R814" i="109" s="1"/>
  <c r="T55" i="109"/>
  <c r="T814" i="109" s="1"/>
  <c r="V55" i="109"/>
  <c r="V814" i="109" s="1"/>
  <c r="X55" i="109"/>
  <c r="X814" i="109" s="1"/>
  <c r="C55" i="109"/>
  <c r="C814" i="109" s="1"/>
  <c r="E55" i="109"/>
  <c r="E814" i="109" s="1"/>
  <c r="G55" i="109"/>
  <c r="G814" i="109" s="1"/>
  <c r="I55" i="109"/>
  <c r="I814" i="109" s="1"/>
  <c r="K55" i="109"/>
  <c r="K814" i="109" s="1"/>
  <c r="M55" i="109"/>
  <c r="M814" i="109" s="1"/>
  <c r="O55" i="109"/>
  <c r="O814" i="109" s="1"/>
  <c r="Q55" i="109"/>
  <c r="Q814" i="109" s="1"/>
  <c r="S55" i="109"/>
  <c r="S814" i="109" s="1"/>
  <c r="U55" i="109"/>
  <c r="U814" i="109" s="1"/>
  <c r="W55" i="109"/>
  <c r="W814" i="109" s="1"/>
  <c r="Y55" i="109"/>
  <c r="Y814" i="109" s="1"/>
  <c r="B49" i="109"/>
  <c r="B808" i="109" s="1"/>
  <c r="D49" i="109"/>
  <c r="D808" i="109" s="1"/>
  <c r="F49" i="109"/>
  <c r="F808" i="109" s="1"/>
  <c r="H49" i="109"/>
  <c r="H808" i="109" s="1"/>
  <c r="J49" i="109"/>
  <c r="J808" i="109" s="1"/>
  <c r="L49" i="109"/>
  <c r="L808" i="109" s="1"/>
  <c r="N49" i="109"/>
  <c r="N808" i="109" s="1"/>
  <c r="P49" i="109"/>
  <c r="P808" i="109" s="1"/>
  <c r="R49" i="109"/>
  <c r="R808" i="109" s="1"/>
  <c r="T49" i="109"/>
  <c r="T808" i="109" s="1"/>
  <c r="V49" i="109"/>
  <c r="V808" i="109" s="1"/>
  <c r="X49" i="109"/>
  <c r="X808" i="109" s="1"/>
  <c r="C49" i="109"/>
  <c r="C808" i="109" s="1"/>
  <c r="E49" i="109"/>
  <c r="E808" i="109" s="1"/>
  <c r="G49" i="109"/>
  <c r="G808" i="109" s="1"/>
  <c r="I49" i="109"/>
  <c r="I808" i="109" s="1"/>
  <c r="K49" i="109"/>
  <c r="K808" i="109" s="1"/>
  <c r="M49" i="109"/>
  <c r="M808" i="109" s="1"/>
  <c r="O49" i="109"/>
  <c r="O808" i="109" s="1"/>
  <c r="Q49" i="109"/>
  <c r="Q808" i="109" s="1"/>
  <c r="S49" i="109"/>
  <c r="S808" i="109" s="1"/>
  <c r="U49" i="109"/>
  <c r="U808" i="109" s="1"/>
  <c r="W49" i="109"/>
  <c r="W808" i="109" s="1"/>
  <c r="Y49" i="109"/>
  <c r="Y808" i="109" s="1"/>
  <c r="B43" i="109"/>
  <c r="B802" i="109" s="1"/>
  <c r="D43" i="109"/>
  <c r="D802" i="109" s="1"/>
  <c r="F43" i="109"/>
  <c r="F802" i="109" s="1"/>
  <c r="H43" i="109"/>
  <c r="H802" i="109" s="1"/>
  <c r="J43" i="109"/>
  <c r="J802" i="109" s="1"/>
  <c r="L43" i="109"/>
  <c r="L802" i="109" s="1"/>
  <c r="N43" i="109"/>
  <c r="N802" i="109" s="1"/>
  <c r="P43" i="109"/>
  <c r="P802" i="109" s="1"/>
  <c r="R43" i="109"/>
  <c r="R802" i="109" s="1"/>
  <c r="T43" i="109"/>
  <c r="T802" i="109" s="1"/>
  <c r="V43" i="109"/>
  <c r="V802" i="109" s="1"/>
  <c r="X43" i="109"/>
  <c r="X802" i="109" s="1"/>
  <c r="C43" i="109"/>
  <c r="C802" i="109" s="1"/>
  <c r="E43" i="109"/>
  <c r="E802" i="109" s="1"/>
  <c r="G43" i="109"/>
  <c r="G802" i="109" s="1"/>
  <c r="I43" i="109"/>
  <c r="I802" i="109" s="1"/>
  <c r="K43" i="109"/>
  <c r="K802" i="109" s="1"/>
  <c r="M43" i="109"/>
  <c r="M802" i="109" s="1"/>
  <c r="O43" i="109"/>
  <c r="O802" i="109" s="1"/>
  <c r="Q43" i="109"/>
  <c r="Q802" i="109" s="1"/>
  <c r="S43" i="109"/>
  <c r="S802" i="109" s="1"/>
  <c r="U43" i="109"/>
  <c r="U802" i="109" s="1"/>
  <c r="W43" i="109"/>
  <c r="W802" i="109" s="1"/>
  <c r="Y43" i="109"/>
  <c r="Y802" i="109" s="1"/>
  <c r="B37" i="109"/>
  <c r="B796" i="109" s="1"/>
  <c r="D37" i="109"/>
  <c r="D796" i="109" s="1"/>
  <c r="F37" i="109"/>
  <c r="F796" i="109" s="1"/>
  <c r="H37" i="109"/>
  <c r="H796" i="109" s="1"/>
  <c r="J37" i="109"/>
  <c r="J796" i="109" s="1"/>
  <c r="L37" i="109"/>
  <c r="L796" i="109" s="1"/>
  <c r="N37" i="109"/>
  <c r="N796" i="109" s="1"/>
  <c r="P37" i="109"/>
  <c r="P796" i="109" s="1"/>
  <c r="R37" i="109"/>
  <c r="R796" i="109" s="1"/>
  <c r="T37" i="109"/>
  <c r="T796" i="109" s="1"/>
  <c r="V37" i="109"/>
  <c r="V796" i="109" s="1"/>
  <c r="X37" i="109"/>
  <c r="X796" i="109" s="1"/>
  <c r="C37" i="109"/>
  <c r="C796" i="109" s="1"/>
  <c r="E37" i="109"/>
  <c r="E796" i="109" s="1"/>
  <c r="G37" i="109"/>
  <c r="G796" i="109" s="1"/>
  <c r="I37" i="109"/>
  <c r="I796" i="109" s="1"/>
  <c r="K37" i="109"/>
  <c r="K796" i="109" s="1"/>
  <c r="M37" i="109"/>
  <c r="M796" i="109" s="1"/>
  <c r="O37" i="109"/>
  <c r="O796" i="109" s="1"/>
  <c r="Q37" i="109"/>
  <c r="Q796" i="109" s="1"/>
  <c r="S37" i="109"/>
  <c r="S796" i="109" s="1"/>
  <c r="U37" i="109"/>
  <c r="U796" i="109" s="1"/>
  <c r="W37" i="109"/>
  <c r="W796" i="109" s="1"/>
  <c r="Y37" i="109"/>
  <c r="Y796" i="109" s="1"/>
  <c r="B31" i="109"/>
  <c r="B790" i="109" s="1"/>
  <c r="D31" i="109"/>
  <c r="D790" i="109" s="1"/>
  <c r="F31" i="109"/>
  <c r="F790" i="109" s="1"/>
  <c r="H31" i="109"/>
  <c r="H790" i="109" s="1"/>
  <c r="J31" i="109"/>
  <c r="J790" i="109" s="1"/>
  <c r="L31" i="109"/>
  <c r="L790" i="109" s="1"/>
  <c r="N31" i="109"/>
  <c r="N790" i="109" s="1"/>
  <c r="P31" i="109"/>
  <c r="P790" i="109" s="1"/>
  <c r="R31" i="109"/>
  <c r="R790" i="109" s="1"/>
  <c r="T31" i="109"/>
  <c r="T790" i="109" s="1"/>
  <c r="V31" i="109"/>
  <c r="V790" i="109" s="1"/>
  <c r="X31" i="109"/>
  <c r="X790" i="109" s="1"/>
  <c r="C31" i="109"/>
  <c r="C790" i="109" s="1"/>
  <c r="E31" i="109"/>
  <c r="E790" i="109" s="1"/>
  <c r="G31" i="109"/>
  <c r="G790" i="109" s="1"/>
  <c r="I31" i="109"/>
  <c r="I790" i="109" s="1"/>
  <c r="K31" i="109"/>
  <c r="K790" i="109" s="1"/>
  <c r="M31" i="109"/>
  <c r="M790" i="109" s="1"/>
  <c r="O31" i="109"/>
  <c r="O790" i="109" s="1"/>
  <c r="Q31" i="109"/>
  <c r="Q790" i="109" s="1"/>
  <c r="S31" i="109"/>
  <c r="S790" i="109" s="1"/>
  <c r="U31" i="109"/>
  <c r="U790" i="109" s="1"/>
  <c r="W31" i="109"/>
  <c r="W790" i="109" s="1"/>
  <c r="Y31" i="109"/>
  <c r="Y790" i="109" s="1"/>
  <c r="B25" i="109"/>
  <c r="B784" i="109" s="1"/>
  <c r="D25" i="109"/>
  <c r="D784" i="109" s="1"/>
  <c r="F25" i="109"/>
  <c r="F784" i="109" s="1"/>
  <c r="H25" i="109"/>
  <c r="H784" i="109" s="1"/>
  <c r="J25" i="109"/>
  <c r="J784" i="109" s="1"/>
  <c r="L25" i="109"/>
  <c r="L784" i="109" s="1"/>
  <c r="N25" i="109"/>
  <c r="N784" i="109" s="1"/>
  <c r="P25" i="109"/>
  <c r="P784" i="109" s="1"/>
  <c r="R25" i="109"/>
  <c r="R784" i="109" s="1"/>
  <c r="T25" i="109"/>
  <c r="T784" i="109" s="1"/>
  <c r="V25" i="109"/>
  <c r="V784" i="109" s="1"/>
  <c r="X25" i="109"/>
  <c r="X784" i="109" s="1"/>
  <c r="C25" i="109"/>
  <c r="C784" i="109" s="1"/>
  <c r="E25" i="109"/>
  <c r="E784" i="109" s="1"/>
  <c r="G25" i="109"/>
  <c r="G784" i="109" s="1"/>
  <c r="I25" i="109"/>
  <c r="I784" i="109" s="1"/>
  <c r="K25" i="109"/>
  <c r="K784" i="109" s="1"/>
  <c r="M25" i="109"/>
  <c r="M784" i="109" s="1"/>
  <c r="O25" i="109"/>
  <c r="O784" i="109" s="1"/>
  <c r="Q25" i="109"/>
  <c r="Q784" i="109" s="1"/>
  <c r="S25" i="109"/>
  <c r="S784" i="109" s="1"/>
  <c r="U25" i="109"/>
  <c r="U784" i="109" s="1"/>
  <c r="W25" i="109"/>
  <c r="W784" i="109" s="1"/>
  <c r="Y25" i="109"/>
  <c r="Y784" i="109" s="1"/>
  <c r="B19" i="109"/>
  <c r="B778" i="109" s="1"/>
  <c r="D19" i="109"/>
  <c r="D778" i="109" s="1"/>
  <c r="F19" i="109"/>
  <c r="F778" i="109" s="1"/>
  <c r="H19" i="109"/>
  <c r="H778" i="109" s="1"/>
  <c r="J19" i="109"/>
  <c r="J778" i="109" s="1"/>
  <c r="L19" i="109"/>
  <c r="L778" i="109" s="1"/>
  <c r="N19" i="109"/>
  <c r="N778" i="109" s="1"/>
  <c r="P19" i="109"/>
  <c r="P778" i="109" s="1"/>
  <c r="R19" i="109"/>
  <c r="R778" i="109" s="1"/>
  <c r="T19" i="109"/>
  <c r="T778" i="109" s="1"/>
  <c r="V19" i="109"/>
  <c r="V778" i="109" s="1"/>
  <c r="X19" i="109"/>
  <c r="X778" i="109" s="1"/>
  <c r="C19" i="109"/>
  <c r="C778" i="109" s="1"/>
  <c r="E19" i="109"/>
  <c r="E778" i="109" s="1"/>
  <c r="G19" i="109"/>
  <c r="G778" i="109" s="1"/>
  <c r="I19" i="109"/>
  <c r="I778" i="109" s="1"/>
  <c r="K19" i="109"/>
  <c r="K778" i="109" s="1"/>
  <c r="M19" i="109"/>
  <c r="M778" i="109" s="1"/>
  <c r="O19" i="109"/>
  <c r="O778" i="109" s="1"/>
  <c r="Q19" i="109"/>
  <c r="Q778" i="109" s="1"/>
  <c r="S19" i="109"/>
  <c r="S778" i="109" s="1"/>
  <c r="U19" i="109"/>
  <c r="U778" i="109" s="1"/>
  <c r="W19" i="109"/>
  <c r="W778" i="109" s="1"/>
  <c r="Y19" i="109"/>
  <c r="Y778" i="109" s="1"/>
  <c r="X13" i="109"/>
  <c r="X772" i="109" s="1"/>
  <c r="V13" i="109"/>
  <c r="V772" i="109" s="1"/>
  <c r="T13" i="109"/>
  <c r="T772" i="109" s="1"/>
  <c r="R13" i="109"/>
  <c r="R772" i="109" s="1"/>
  <c r="P13" i="109"/>
  <c r="P772" i="109" s="1"/>
  <c r="N13" i="109"/>
  <c r="N772" i="109" s="1"/>
  <c r="L13" i="109"/>
  <c r="L772" i="109" s="1"/>
  <c r="J13" i="109"/>
  <c r="J772" i="109" s="1"/>
  <c r="H13" i="109"/>
  <c r="H772" i="109" s="1"/>
  <c r="F13" i="109"/>
  <c r="F772" i="109" s="1"/>
  <c r="D13" i="109"/>
  <c r="D772" i="109" s="1"/>
  <c r="Y13" i="109"/>
  <c r="Y772" i="109" s="1"/>
  <c r="W13" i="109"/>
  <c r="W772" i="109" s="1"/>
  <c r="U13" i="109"/>
  <c r="U772" i="109" s="1"/>
  <c r="S13" i="109"/>
  <c r="S772" i="109" s="1"/>
  <c r="Q13" i="109"/>
  <c r="Q772" i="109" s="1"/>
  <c r="O13" i="109"/>
  <c r="O772" i="109" s="1"/>
  <c r="M13" i="109"/>
  <c r="M772" i="109" s="1"/>
  <c r="K13" i="109"/>
  <c r="K772" i="109" s="1"/>
  <c r="I13" i="109"/>
  <c r="I772" i="109" s="1"/>
  <c r="G13" i="109"/>
  <c r="G772" i="109" s="1"/>
  <c r="E13" i="109"/>
  <c r="E772" i="109" s="1"/>
  <c r="C13" i="109"/>
  <c r="C772" i="109" s="1"/>
  <c r="W571" i="109" l="1"/>
  <c r="W760" i="109"/>
  <c r="S571" i="109"/>
  <c r="S760" i="109"/>
  <c r="O571" i="109"/>
  <c r="O760" i="109"/>
  <c r="K571" i="109"/>
  <c r="K760" i="109"/>
  <c r="G571" i="109"/>
  <c r="G760" i="109"/>
  <c r="C571" i="109"/>
  <c r="C760" i="109"/>
  <c r="V571" i="109"/>
  <c r="V760" i="109"/>
  <c r="R571" i="109"/>
  <c r="R760" i="109"/>
  <c r="N571" i="109"/>
  <c r="N760" i="109"/>
  <c r="J571" i="109"/>
  <c r="J760" i="109"/>
  <c r="F571" i="109"/>
  <c r="F760" i="109"/>
  <c r="B571" i="109"/>
  <c r="B760" i="109"/>
  <c r="Y571" i="109"/>
  <c r="Y760" i="109"/>
  <c r="U571" i="109"/>
  <c r="U760" i="109"/>
  <c r="Q571" i="109"/>
  <c r="Q760" i="109"/>
  <c r="M571" i="109"/>
  <c r="M760" i="109"/>
  <c r="I571" i="109"/>
  <c r="I760" i="109"/>
  <c r="E571" i="109"/>
  <c r="E760" i="109"/>
  <c r="X571" i="109"/>
  <c r="X760" i="109"/>
  <c r="T571" i="109"/>
  <c r="T760" i="109"/>
  <c r="P571" i="109"/>
  <c r="P760" i="109"/>
  <c r="L571" i="109"/>
  <c r="L760" i="109"/>
  <c r="H571" i="109"/>
  <c r="H760" i="109"/>
  <c r="D571" i="109"/>
  <c r="D760" i="109"/>
  <c r="W565" i="109"/>
  <c r="W754" i="109"/>
  <c r="S565" i="109"/>
  <c r="S754" i="109"/>
  <c r="O565" i="109"/>
  <c r="O754" i="109"/>
  <c r="K565" i="109"/>
  <c r="K754" i="109"/>
  <c r="G565" i="109"/>
  <c r="G754" i="109"/>
  <c r="C565" i="109"/>
  <c r="C754" i="109"/>
  <c r="V565" i="109"/>
  <c r="V754" i="109"/>
  <c r="R565" i="109"/>
  <c r="R754" i="109"/>
  <c r="N565" i="109"/>
  <c r="N754" i="109"/>
  <c r="J565" i="109"/>
  <c r="J754" i="109"/>
  <c r="F565" i="109"/>
  <c r="F754" i="109"/>
  <c r="B565" i="109"/>
  <c r="B754" i="109"/>
  <c r="Y565" i="109"/>
  <c r="Y754" i="109"/>
  <c r="U565" i="109"/>
  <c r="U754" i="109"/>
  <c r="Q565" i="109"/>
  <c r="Q754" i="109"/>
  <c r="M565" i="109"/>
  <c r="M754" i="109"/>
  <c r="I565" i="109"/>
  <c r="I754" i="109"/>
  <c r="E565" i="109"/>
  <c r="E754" i="109"/>
  <c r="X565" i="109"/>
  <c r="X754" i="109"/>
  <c r="T565" i="109"/>
  <c r="T754" i="109"/>
  <c r="P565" i="109"/>
  <c r="P754" i="109"/>
  <c r="L565" i="109"/>
  <c r="L754" i="109"/>
  <c r="H565" i="109"/>
  <c r="H754" i="109"/>
  <c r="D565" i="109"/>
  <c r="D754" i="109"/>
  <c r="W559" i="109"/>
  <c r="W748" i="109"/>
  <c r="S559" i="109"/>
  <c r="S748" i="109"/>
  <c r="O559" i="109"/>
  <c r="O748" i="109"/>
  <c r="K559" i="109"/>
  <c r="K748" i="109"/>
  <c r="G559" i="109"/>
  <c r="G748" i="109"/>
  <c r="C559" i="109"/>
  <c r="C748" i="109"/>
  <c r="V559" i="109"/>
  <c r="V748" i="109"/>
  <c r="R559" i="109"/>
  <c r="R748" i="109"/>
  <c r="N559" i="109"/>
  <c r="N748" i="109"/>
  <c r="J559" i="109"/>
  <c r="J748" i="109"/>
  <c r="F559" i="109"/>
  <c r="F748" i="109"/>
  <c r="B559" i="109"/>
  <c r="B748" i="109"/>
  <c r="Y559" i="109"/>
  <c r="Y748" i="109"/>
  <c r="U559" i="109"/>
  <c r="U748" i="109"/>
  <c r="Q559" i="109"/>
  <c r="Q748" i="109"/>
  <c r="M559" i="109"/>
  <c r="M748" i="109"/>
  <c r="I559" i="109"/>
  <c r="I748" i="109"/>
  <c r="E559" i="109"/>
  <c r="E748" i="109"/>
  <c r="X559" i="109"/>
  <c r="X748" i="109"/>
  <c r="T559" i="109"/>
  <c r="T748" i="109"/>
  <c r="P559" i="109"/>
  <c r="P748" i="109"/>
  <c r="L559" i="109"/>
  <c r="L748" i="109"/>
  <c r="H559" i="109"/>
  <c r="H748" i="109"/>
  <c r="D559" i="109"/>
  <c r="D748" i="109"/>
  <c r="W553" i="109"/>
  <c r="W742" i="109"/>
  <c r="S553" i="109"/>
  <c r="S742" i="109"/>
  <c r="O553" i="109"/>
  <c r="O742" i="109"/>
  <c r="K553" i="109"/>
  <c r="K742" i="109"/>
  <c r="G553" i="109"/>
  <c r="G742" i="109"/>
  <c r="C553" i="109"/>
  <c r="C742" i="109"/>
  <c r="V553" i="109"/>
  <c r="V742" i="109"/>
  <c r="R553" i="109"/>
  <c r="R742" i="109"/>
  <c r="N553" i="109"/>
  <c r="N742" i="109"/>
  <c r="J553" i="109"/>
  <c r="J742" i="109"/>
  <c r="F553" i="109"/>
  <c r="F742" i="109"/>
  <c r="B553" i="109"/>
  <c r="B742" i="109"/>
  <c r="Y553" i="109"/>
  <c r="Y742" i="109"/>
  <c r="U553" i="109"/>
  <c r="U742" i="109"/>
  <c r="Q553" i="109"/>
  <c r="Q742" i="109"/>
  <c r="M553" i="109"/>
  <c r="M742" i="109"/>
  <c r="I553" i="109"/>
  <c r="I742" i="109"/>
  <c r="E553" i="109"/>
  <c r="E742" i="109"/>
  <c r="X553" i="109"/>
  <c r="X742" i="109"/>
  <c r="T553" i="109"/>
  <c r="T742" i="109"/>
  <c r="P553" i="109"/>
  <c r="P742" i="109"/>
  <c r="L553" i="109"/>
  <c r="L742" i="109"/>
  <c r="H553" i="109"/>
  <c r="H742" i="109"/>
  <c r="D553" i="109"/>
  <c r="D742" i="109"/>
  <c r="W547" i="109"/>
  <c r="W736" i="109"/>
  <c r="S547" i="109"/>
  <c r="S736" i="109"/>
  <c r="O547" i="109"/>
  <c r="O736" i="109"/>
  <c r="K547" i="109"/>
  <c r="K736" i="109"/>
  <c r="G547" i="109"/>
  <c r="G736" i="109"/>
  <c r="C547" i="109"/>
  <c r="C736" i="109"/>
  <c r="V547" i="109"/>
  <c r="V736" i="109"/>
  <c r="R547" i="109"/>
  <c r="R736" i="109"/>
  <c r="N547" i="109"/>
  <c r="N736" i="109"/>
  <c r="J547" i="109"/>
  <c r="J736" i="109"/>
  <c r="F547" i="109"/>
  <c r="F736" i="109"/>
  <c r="B547" i="109"/>
  <c r="B736" i="109"/>
  <c r="Y547" i="109"/>
  <c r="Y736" i="109"/>
  <c r="U547" i="109"/>
  <c r="U736" i="109"/>
  <c r="Q547" i="109"/>
  <c r="Q736" i="109"/>
  <c r="M547" i="109"/>
  <c r="M736" i="109"/>
  <c r="I547" i="109"/>
  <c r="I736" i="109"/>
  <c r="E547" i="109"/>
  <c r="E736" i="109"/>
  <c r="X547" i="109"/>
  <c r="X736" i="109"/>
  <c r="T547" i="109"/>
  <c r="T736" i="109"/>
  <c r="P547" i="109"/>
  <c r="P736" i="109"/>
  <c r="L547" i="109"/>
  <c r="L736" i="109"/>
  <c r="H547" i="109"/>
  <c r="H736" i="109"/>
  <c r="D547" i="109"/>
  <c r="D736" i="109"/>
  <c r="W541" i="109"/>
  <c r="W730" i="109"/>
  <c r="S541" i="109"/>
  <c r="S730" i="109"/>
  <c r="O541" i="109"/>
  <c r="O730" i="109"/>
  <c r="K541" i="109"/>
  <c r="K730" i="109"/>
  <c r="G541" i="109"/>
  <c r="G730" i="109"/>
  <c r="C541" i="109"/>
  <c r="C730" i="109"/>
  <c r="V541" i="109"/>
  <c r="V730" i="109"/>
  <c r="R541" i="109"/>
  <c r="R730" i="109"/>
  <c r="N541" i="109"/>
  <c r="N730" i="109"/>
  <c r="J541" i="109"/>
  <c r="J730" i="109"/>
  <c r="F541" i="109"/>
  <c r="F730" i="109"/>
  <c r="B541" i="109"/>
  <c r="B730" i="109"/>
  <c r="Y541" i="109"/>
  <c r="Y730" i="109"/>
  <c r="U541" i="109"/>
  <c r="U730" i="109"/>
  <c r="Q541" i="109"/>
  <c r="Q730" i="109"/>
  <c r="M541" i="109"/>
  <c r="M730" i="109"/>
  <c r="I541" i="109"/>
  <c r="I730" i="109"/>
  <c r="E541" i="109"/>
  <c r="E730" i="109"/>
  <c r="X541" i="109"/>
  <c r="X730" i="109"/>
  <c r="T541" i="109"/>
  <c r="T730" i="109"/>
  <c r="P541" i="109"/>
  <c r="P730" i="109"/>
  <c r="L541" i="109"/>
  <c r="L730" i="109"/>
  <c r="H541" i="109"/>
  <c r="H730" i="109"/>
  <c r="D541" i="109"/>
  <c r="D730" i="109"/>
  <c r="W535" i="109"/>
  <c r="W724" i="109"/>
  <c r="S535" i="109"/>
  <c r="S724" i="109"/>
  <c r="O535" i="109"/>
  <c r="O724" i="109"/>
  <c r="K535" i="109"/>
  <c r="K724" i="109"/>
  <c r="G535" i="109"/>
  <c r="G724" i="109"/>
  <c r="C535" i="109"/>
  <c r="C724" i="109"/>
  <c r="V535" i="109"/>
  <c r="V724" i="109"/>
  <c r="R535" i="109"/>
  <c r="R724" i="109"/>
  <c r="N535" i="109"/>
  <c r="N724" i="109"/>
  <c r="J535" i="109"/>
  <c r="J724" i="109"/>
  <c r="F535" i="109"/>
  <c r="F724" i="109"/>
  <c r="B535" i="109"/>
  <c r="B724" i="109"/>
  <c r="Y535" i="109"/>
  <c r="Y724" i="109"/>
  <c r="U535" i="109"/>
  <c r="U724" i="109"/>
  <c r="Q535" i="109"/>
  <c r="Q724" i="109"/>
  <c r="M535" i="109"/>
  <c r="M724" i="109"/>
  <c r="I535" i="109"/>
  <c r="I724" i="109"/>
  <c r="E535" i="109"/>
  <c r="E724" i="109"/>
  <c r="X535" i="109"/>
  <c r="X724" i="109"/>
  <c r="T535" i="109"/>
  <c r="T724" i="109"/>
  <c r="P535" i="109"/>
  <c r="P724" i="109"/>
  <c r="L535" i="109"/>
  <c r="L724" i="109"/>
  <c r="H535" i="109"/>
  <c r="H724" i="109"/>
  <c r="D535" i="109"/>
  <c r="D724" i="109"/>
  <c r="W529" i="109"/>
  <c r="W718" i="109"/>
  <c r="S529" i="109"/>
  <c r="S718" i="109"/>
  <c r="O529" i="109"/>
  <c r="O718" i="109"/>
  <c r="K529" i="109"/>
  <c r="K718" i="109"/>
  <c r="G529" i="109"/>
  <c r="G718" i="109"/>
  <c r="C529" i="109"/>
  <c r="C718" i="109"/>
  <c r="V529" i="109"/>
  <c r="V718" i="109"/>
  <c r="R529" i="109"/>
  <c r="R718" i="109"/>
  <c r="N529" i="109"/>
  <c r="N718" i="109"/>
  <c r="J529" i="109"/>
  <c r="J718" i="109"/>
  <c r="F529" i="109"/>
  <c r="F718" i="109"/>
  <c r="B529" i="109"/>
  <c r="B718" i="109"/>
  <c r="Y529" i="109"/>
  <c r="Y718" i="109"/>
  <c r="U529" i="109"/>
  <c r="U718" i="109"/>
  <c r="Q529" i="109"/>
  <c r="Q718" i="109"/>
  <c r="M529" i="109"/>
  <c r="M718" i="109"/>
  <c r="I529" i="109"/>
  <c r="I718" i="109"/>
  <c r="E529" i="109"/>
  <c r="E718" i="109"/>
  <c r="X529" i="109"/>
  <c r="X718" i="109"/>
  <c r="T529" i="109"/>
  <c r="T718" i="109"/>
  <c r="P529" i="109"/>
  <c r="P718" i="109"/>
  <c r="L529" i="109"/>
  <c r="L718" i="109"/>
  <c r="H529" i="109"/>
  <c r="H718" i="109"/>
  <c r="D529" i="109"/>
  <c r="D718" i="109"/>
  <c r="W523" i="109"/>
  <c r="W712" i="109"/>
  <c r="S523" i="109"/>
  <c r="S712" i="109"/>
  <c r="O523" i="109"/>
  <c r="O712" i="109"/>
  <c r="K523" i="109"/>
  <c r="K712" i="109"/>
  <c r="G523" i="109"/>
  <c r="G712" i="109"/>
  <c r="C523" i="109"/>
  <c r="C712" i="109"/>
  <c r="V523" i="109"/>
  <c r="V712" i="109"/>
  <c r="R523" i="109"/>
  <c r="R712" i="109"/>
  <c r="N523" i="109"/>
  <c r="N712" i="109"/>
  <c r="J523" i="109"/>
  <c r="J712" i="109"/>
  <c r="F523" i="109"/>
  <c r="F712" i="109"/>
  <c r="B523" i="109"/>
  <c r="B712" i="109"/>
  <c r="Y523" i="109"/>
  <c r="Y712" i="109"/>
  <c r="U523" i="109"/>
  <c r="U712" i="109"/>
  <c r="Q523" i="109"/>
  <c r="Q712" i="109"/>
  <c r="M523" i="109"/>
  <c r="M712" i="109"/>
  <c r="I523" i="109"/>
  <c r="I712" i="109"/>
  <c r="E523" i="109"/>
  <c r="E712" i="109"/>
  <c r="X523" i="109"/>
  <c r="X712" i="109"/>
  <c r="T523" i="109"/>
  <c r="T712" i="109"/>
  <c r="P523" i="109"/>
  <c r="P712" i="109"/>
  <c r="L523" i="109"/>
  <c r="L712" i="109"/>
  <c r="H523" i="109"/>
  <c r="H712" i="109"/>
  <c r="D523" i="109"/>
  <c r="D712" i="109"/>
  <c r="W517" i="109"/>
  <c r="W706" i="109"/>
  <c r="S517" i="109"/>
  <c r="S706" i="109"/>
  <c r="O517" i="109"/>
  <c r="O706" i="109"/>
  <c r="K517" i="109"/>
  <c r="K706" i="109"/>
  <c r="G517" i="109"/>
  <c r="G706" i="109"/>
  <c r="C517" i="109"/>
  <c r="C706" i="109"/>
  <c r="V517" i="109"/>
  <c r="V706" i="109"/>
  <c r="R517" i="109"/>
  <c r="R706" i="109"/>
  <c r="N517" i="109"/>
  <c r="N706" i="109"/>
  <c r="J517" i="109"/>
  <c r="J706" i="109"/>
  <c r="F517" i="109"/>
  <c r="F706" i="109"/>
  <c r="B517" i="109"/>
  <c r="B706" i="109"/>
  <c r="Y517" i="109"/>
  <c r="Y706" i="109"/>
  <c r="U517" i="109"/>
  <c r="U706" i="109"/>
  <c r="Q517" i="109"/>
  <c r="Q706" i="109"/>
  <c r="M517" i="109"/>
  <c r="M706" i="109"/>
  <c r="I517" i="109"/>
  <c r="I706" i="109"/>
  <c r="E517" i="109"/>
  <c r="E706" i="109"/>
  <c r="X517" i="109"/>
  <c r="X706" i="109"/>
  <c r="T517" i="109"/>
  <c r="T706" i="109"/>
  <c r="P517" i="109"/>
  <c r="P706" i="109"/>
  <c r="L517" i="109"/>
  <c r="L706" i="109"/>
  <c r="H517" i="109"/>
  <c r="H706" i="109"/>
  <c r="D517" i="109"/>
  <c r="D706" i="109"/>
  <c r="W511" i="109"/>
  <c r="W700" i="109"/>
  <c r="S511" i="109"/>
  <c r="S700" i="109"/>
  <c r="O511" i="109"/>
  <c r="O700" i="109"/>
  <c r="K511" i="109"/>
  <c r="K700" i="109"/>
  <c r="G511" i="109"/>
  <c r="G700" i="109"/>
  <c r="C511" i="109"/>
  <c r="C700" i="109"/>
  <c r="V511" i="109"/>
  <c r="V700" i="109"/>
  <c r="R511" i="109"/>
  <c r="R700" i="109"/>
  <c r="N511" i="109"/>
  <c r="N700" i="109"/>
  <c r="J511" i="109"/>
  <c r="J700" i="109"/>
  <c r="F511" i="109"/>
  <c r="F700" i="109"/>
  <c r="B511" i="109"/>
  <c r="B700" i="109"/>
  <c r="Y511" i="109"/>
  <c r="Y700" i="109"/>
  <c r="U511" i="109"/>
  <c r="U700" i="109"/>
  <c r="Q511" i="109"/>
  <c r="Q700" i="109"/>
  <c r="M511" i="109"/>
  <c r="M700" i="109"/>
  <c r="I511" i="109"/>
  <c r="I700" i="109"/>
  <c r="E511" i="109"/>
  <c r="E700" i="109"/>
  <c r="X511" i="109"/>
  <c r="X700" i="109"/>
  <c r="T511" i="109"/>
  <c r="T700" i="109"/>
  <c r="P511" i="109"/>
  <c r="P700" i="109"/>
  <c r="L511" i="109"/>
  <c r="L700" i="109"/>
  <c r="H511" i="109"/>
  <c r="H700" i="109"/>
  <c r="D511" i="109"/>
  <c r="D700" i="109"/>
  <c r="W505" i="109"/>
  <c r="W694" i="109"/>
  <c r="S505" i="109"/>
  <c r="S694" i="109"/>
  <c r="O505" i="109"/>
  <c r="O694" i="109"/>
  <c r="K505" i="109"/>
  <c r="K694" i="109"/>
  <c r="G505" i="109"/>
  <c r="G694" i="109"/>
  <c r="C505" i="109"/>
  <c r="C694" i="109"/>
  <c r="V505" i="109"/>
  <c r="V694" i="109"/>
  <c r="R505" i="109"/>
  <c r="R694" i="109"/>
  <c r="N505" i="109"/>
  <c r="N694" i="109"/>
  <c r="J505" i="109"/>
  <c r="J694" i="109"/>
  <c r="F505" i="109"/>
  <c r="F694" i="109"/>
  <c r="B505" i="109"/>
  <c r="B694" i="109"/>
  <c r="Y505" i="109"/>
  <c r="Y694" i="109"/>
  <c r="U505" i="109"/>
  <c r="U694" i="109"/>
  <c r="Q505" i="109"/>
  <c r="Q694" i="109"/>
  <c r="M505" i="109"/>
  <c r="M694" i="109"/>
  <c r="I505" i="109"/>
  <c r="I694" i="109"/>
  <c r="E505" i="109"/>
  <c r="E694" i="109"/>
  <c r="X505" i="109"/>
  <c r="X694" i="109"/>
  <c r="T505" i="109"/>
  <c r="T694" i="109"/>
  <c r="P505" i="109"/>
  <c r="P694" i="109"/>
  <c r="L505" i="109"/>
  <c r="L694" i="109"/>
  <c r="H505" i="109"/>
  <c r="H694" i="109"/>
  <c r="D505" i="109"/>
  <c r="D694" i="109"/>
  <c r="W499" i="109"/>
  <c r="W688" i="109"/>
  <c r="S499" i="109"/>
  <c r="S688" i="109"/>
  <c r="O499" i="109"/>
  <c r="O688" i="109"/>
  <c r="K499" i="109"/>
  <c r="K688" i="109"/>
  <c r="G499" i="109"/>
  <c r="G688" i="109"/>
  <c r="C499" i="109"/>
  <c r="C688" i="109"/>
  <c r="V499" i="109"/>
  <c r="V688" i="109"/>
  <c r="R499" i="109"/>
  <c r="R688" i="109"/>
  <c r="N499" i="109"/>
  <c r="N688" i="109"/>
  <c r="J499" i="109"/>
  <c r="J688" i="109"/>
  <c r="F499" i="109"/>
  <c r="F688" i="109"/>
  <c r="B499" i="109"/>
  <c r="B688" i="109"/>
  <c r="Y499" i="109"/>
  <c r="Y688" i="109"/>
  <c r="U499" i="109"/>
  <c r="U688" i="109"/>
  <c r="Q499" i="109"/>
  <c r="Q688" i="109"/>
  <c r="M499" i="109"/>
  <c r="M688" i="109"/>
  <c r="I499" i="109"/>
  <c r="I688" i="109"/>
  <c r="E499" i="109"/>
  <c r="E688" i="109"/>
  <c r="X499" i="109"/>
  <c r="X688" i="109"/>
  <c r="T499" i="109"/>
  <c r="T688" i="109"/>
  <c r="P499" i="109"/>
  <c r="P688" i="109"/>
  <c r="L499" i="109"/>
  <c r="L688" i="109"/>
  <c r="H499" i="109"/>
  <c r="H688" i="109"/>
  <c r="D499" i="109"/>
  <c r="D688" i="109"/>
  <c r="W487" i="109"/>
  <c r="W676" i="109"/>
  <c r="S487" i="109"/>
  <c r="S676" i="109"/>
  <c r="O487" i="109"/>
  <c r="O676" i="109"/>
  <c r="K487" i="109"/>
  <c r="K676" i="109"/>
  <c r="G487" i="109"/>
  <c r="G676" i="109"/>
  <c r="C487" i="109"/>
  <c r="C676" i="109"/>
  <c r="V487" i="109"/>
  <c r="V676" i="109"/>
  <c r="R487" i="109"/>
  <c r="R676" i="109"/>
  <c r="N487" i="109"/>
  <c r="N676" i="109"/>
  <c r="J487" i="109"/>
  <c r="J676" i="109"/>
  <c r="F487" i="109"/>
  <c r="F676" i="109"/>
  <c r="B487" i="109"/>
  <c r="B676" i="109"/>
  <c r="W493" i="109"/>
  <c r="W682" i="109"/>
  <c r="S493" i="109"/>
  <c r="S682" i="109"/>
  <c r="O493" i="109"/>
  <c r="O682" i="109"/>
  <c r="K493" i="109"/>
  <c r="K682" i="109"/>
  <c r="G493" i="109"/>
  <c r="G682" i="109"/>
  <c r="C493" i="109"/>
  <c r="C682" i="109"/>
  <c r="V493" i="109"/>
  <c r="V682" i="109"/>
  <c r="R493" i="109"/>
  <c r="R682" i="109"/>
  <c r="N493" i="109"/>
  <c r="N682" i="109"/>
  <c r="J493" i="109"/>
  <c r="J682" i="109"/>
  <c r="F493" i="109"/>
  <c r="F682" i="109"/>
  <c r="B493" i="109"/>
  <c r="B682" i="109"/>
  <c r="Y487" i="109"/>
  <c r="Y676" i="109"/>
  <c r="U487" i="109"/>
  <c r="U676" i="109"/>
  <c r="Q487" i="109"/>
  <c r="Q676" i="109"/>
  <c r="M487" i="109"/>
  <c r="M676" i="109"/>
  <c r="I487" i="109"/>
  <c r="I676" i="109"/>
  <c r="E487" i="109"/>
  <c r="E676" i="109"/>
  <c r="X487" i="109"/>
  <c r="X676" i="109"/>
  <c r="T487" i="109"/>
  <c r="T676" i="109"/>
  <c r="P487" i="109"/>
  <c r="P676" i="109"/>
  <c r="L487" i="109"/>
  <c r="L676" i="109"/>
  <c r="H487" i="109"/>
  <c r="H676" i="109"/>
  <c r="D487" i="109"/>
  <c r="D676" i="109"/>
  <c r="Y493" i="109"/>
  <c r="Y682" i="109"/>
  <c r="U493" i="109"/>
  <c r="U682" i="109"/>
  <c r="Q493" i="109"/>
  <c r="Q682" i="109"/>
  <c r="M493" i="109"/>
  <c r="M682" i="109"/>
  <c r="I493" i="109"/>
  <c r="I682" i="109"/>
  <c r="E493" i="109"/>
  <c r="E682" i="109"/>
  <c r="X493" i="109"/>
  <c r="X682" i="109"/>
  <c r="T493" i="109"/>
  <c r="T682" i="109"/>
  <c r="P493" i="109"/>
  <c r="P682" i="109"/>
  <c r="L493" i="109"/>
  <c r="L682" i="109"/>
  <c r="H493" i="109"/>
  <c r="H682" i="109"/>
  <c r="D493" i="109"/>
  <c r="D682" i="109"/>
  <c r="W481" i="109"/>
  <c r="W670" i="109"/>
  <c r="S481" i="109"/>
  <c r="S670" i="109"/>
  <c r="O481" i="109"/>
  <c r="O670" i="109"/>
  <c r="K481" i="109"/>
  <c r="K670" i="109"/>
  <c r="G481" i="109"/>
  <c r="G670" i="109"/>
  <c r="C481" i="109"/>
  <c r="C670" i="109"/>
  <c r="V481" i="109"/>
  <c r="V670" i="109"/>
  <c r="R481" i="109"/>
  <c r="R670" i="109"/>
  <c r="N481" i="109"/>
  <c r="N670" i="109"/>
  <c r="J481" i="109"/>
  <c r="J670" i="109"/>
  <c r="F481" i="109"/>
  <c r="F670" i="109"/>
  <c r="B481" i="109"/>
  <c r="B670" i="109"/>
  <c r="Y481" i="109"/>
  <c r="Y670" i="109"/>
  <c r="U481" i="109"/>
  <c r="U670" i="109"/>
  <c r="Q481" i="109"/>
  <c r="Q670" i="109"/>
  <c r="M481" i="109"/>
  <c r="M670" i="109"/>
  <c r="I481" i="109"/>
  <c r="I670" i="109"/>
  <c r="E481" i="109"/>
  <c r="E670" i="109"/>
  <c r="X481" i="109"/>
  <c r="X670" i="109"/>
  <c r="T481" i="109"/>
  <c r="T670" i="109"/>
  <c r="P481" i="109"/>
  <c r="P670" i="109"/>
  <c r="L481" i="109"/>
  <c r="L670" i="109"/>
  <c r="H481" i="109"/>
  <c r="H670" i="109"/>
  <c r="D481" i="109"/>
  <c r="D670" i="109"/>
  <c r="W475" i="109"/>
  <c r="W664" i="109"/>
  <c r="S475" i="109"/>
  <c r="S664" i="109"/>
  <c r="O475" i="109"/>
  <c r="O664" i="109"/>
  <c r="K475" i="109"/>
  <c r="K664" i="109"/>
  <c r="G475" i="109"/>
  <c r="G664" i="109"/>
  <c r="C475" i="109"/>
  <c r="C664" i="109"/>
  <c r="V475" i="109"/>
  <c r="V664" i="109"/>
  <c r="R475" i="109"/>
  <c r="R664" i="109"/>
  <c r="N475" i="109"/>
  <c r="N664" i="109"/>
  <c r="J475" i="109"/>
  <c r="J664" i="109"/>
  <c r="F475" i="109"/>
  <c r="F664" i="109"/>
  <c r="B475" i="109"/>
  <c r="B664" i="109"/>
  <c r="Y475" i="109"/>
  <c r="Y664" i="109"/>
  <c r="U475" i="109"/>
  <c r="U664" i="109"/>
  <c r="Q475" i="109"/>
  <c r="Q664" i="109"/>
  <c r="M475" i="109"/>
  <c r="M664" i="109"/>
  <c r="I475" i="109"/>
  <c r="I664" i="109"/>
  <c r="E475" i="109"/>
  <c r="E664" i="109"/>
  <c r="X475" i="109"/>
  <c r="X664" i="109"/>
  <c r="T475" i="109"/>
  <c r="T664" i="109"/>
  <c r="P475" i="109"/>
  <c r="P664" i="109"/>
  <c r="L475" i="109"/>
  <c r="L664" i="109"/>
  <c r="H475" i="109"/>
  <c r="H664" i="109"/>
  <c r="D475" i="109"/>
  <c r="D664" i="109"/>
  <c r="W469" i="109"/>
  <c r="W658" i="109"/>
  <c r="S469" i="109"/>
  <c r="S658" i="109"/>
  <c r="O469" i="109"/>
  <c r="O658" i="109"/>
  <c r="K469" i="109"/>
  <c r="K658" i="109"/>
  <c r="G469" i="109"/>
  <c r="G658" i="109"/>
  <c r="C469" i="109"/>
  <c r="C658" i="109"/>
  <c r="V469" i="109"/>
  <c r="V658" i="109"/>
  <c r="R469" i="109"/>
  <c r="R658" i="109"/>
  <c r="N469" i="109"/>
  <c r="N658" i="109"/>
  <c r="J469" i="109"/>
  <c r="J658" i="109"/>
  <c r="F469" i="109"/>
  <c r="F658" i="109"/>
  <c r="B469" i="109"/>
  <c r="B658" i="109"/>
  <c r="Y469" i="109"/>
  <c r="Y658" i="109"/>
  <c r="U469" i="109"/>
  <c r="U658" i="109"/>
  <c r="Q469" i="109"/>
  <c r="Q658" i="109"/>
  <c r="M469" i="109"/>
  <c r="M658" i="109"/>
  <c r="I469" i="109"/>
  <c r="I658" i="109"/>
  <c r="E469" i="109"/>
  <c r="E658" i="109"/>
  <c r="X469" i="109"/>
  <c r="X658" i="109"/>
  <c r="T469" i="109"/>
  <c r="T658" i="109"/>
  <c r="P469" i="109"/>
  <c r="P658" i="109"/>
  <c r="L469" i="109"/>
  <c r="L658" i="109"/>
  <c r="H469" i="109"/>
  <c r="H658" i="109"/>
  <c r="D469" i="109"/>
  <c r="D658" i="109"/>
  <c r="W463" i="109"/>
  <c r="W652" i="109"/>
  <c r="S463" i="109"/>
  <c r="S652" i="109"/>
  <c r="O463" i="109"/>
  <c r="O652" i="109"/>
  <c r="K463" i="109"/>
  <c r="K652" i="109"/>
  <c r="G463" i="109"/>
  <c r="G652" i="109"/>
  <c r="C463" i="109"/>
  <c r="C652" i="109"/>
  <c r="V463" i="109"/>
  <c r="V652" i="109"/>
  <c r="R463" i="109"/>
  <c r="R652" i="109"/>
  <c r="N463" i="109"/>
  <c r="N652" i="109"/>
  <c r="J463" i="109"/>
  <c r="J652" i="109"/>
  <c r="F463" i="109"/>
  <c r="F652" i="109"/>
  <c r="B463" i="109"/>
  <c r="B652" i="109"/>
  <c r="Y463" i="109"/>
  <c r="Y652" i="109"/>
  <c r="U463" i="109"/>
  <c r="U652" i="109"/>
  <c r="Q463" i="109"/>
  <c r="Q652" i="109"/>
  <c r="M463" i="109"/>
  <c r="M652" i="109"/>
  <c r="I463" i="109"/>
  <c r="I652" i="109"/>
  <c r="E463" i="109"/>
  <c r="E652" i="109"/>
  <c r="X463" i="109"/>
  <c r="X652" i="109"/>
  <c r="T463" i="109"/>
  <c r="T652" i="109"/>
  <c r="P463" i="109"/>
  <c r="P652" i="109"/>
  <c r="L463" i="109"/>
  <c r="L652" i="109"/>
  <c r="H463" i="109"/>
  <c r="H652" i="109"/>
  <c r="D463" i="109"/>
  <c r="D652" i="109"/>
  <c r="W457" i="109"/>
  <c r="W646" i="109"/>
  <c r="S457" i="109"/>
  <c r="S646" i="109"/>
  <c r="O457" i="109"/>
  <c r="O646" i="109"/>
  <c r="K457" i="109"/>
  <c r="K646" i="109"/>
  <c r="G457" i="109"/>
  <c r="G646" i="109"/>
  <c r="C457" i="109"/>
  <c r="C646" i="109"/>
  <c r="V457" i="109"/>
  <c r="V646" i="109"/>
  <c r="R457" i="109"/>
  <c r="R646" i="109"/>
  <c r="N457" i="109"/>
  <c r="N646" i="109"/>
  <c r="J457" i="109"/>
  <c r="J646" i="109"/>
  <c r="F457" i="109"/>
  <c r="F646" i="109"/>
  <c r="B457" i="109"/>
  <c r="B646" i="109"/>
  <c r="Y457" i="109"/>
  <c r="Y646" i="109"/>
  <c r="U457" i="109"/>
  <c r="U646" i="109"/>
  <c r="Q457" i="109"/>
  <c r="Q646" i="109"/>
  <c r="M457" i="109"/>
  <c r="M646" i="109"/>
  <c r="I457" i="109"/>
  <c r="I646" i="109"/>
  <c r="E457" i="109"/>
  <c r="E646" i="109"/>
  <c r="X457" i="109"/>
  <c r="X646" i="109"/>
  <c r="T457" i="109"/>
  <c r="T646" i="109"/>
  <c r="P457" i="109"/>
  <c r="P646" i="109"/>
  <c r="L457" i="109"/>
  <c r="L646" i="109"/>
  <c r="H457" i="109"/>
  <c r="H646" i="109"/>
  <c r="D457" i="109"/>
  <c r="D646" i="109"/>
  <c r="Y451" i="109"/>
  <c r="Y640" i="109"/>
  <c r="U451" i="109"/>
  <c r="U640" i="109"/>
  <c r="Q451" i="109"/>
  <c r="Q640" i="109"/>
  <c r="M451" i="109"/>
  <c r="M640" i="109"/>
  <c r="I451" i="109"/>
  <c r="I640" i="109"/>
  <c r="E451" i="109"/>
  <c r="E640" i="109"/>
  <c r="X451" i="109"/>
  <c r="X640" i="109"/>
  <c r="T451" i="109"/>
  <c r="T640" i="109"/>
  <c r="P451" i="109"/>
  <c r="P640" i="109"/>
  <c r="L451" i="109"/>
  <c r="L640" i="109"/>
  <c r="H451" i="109"/>
  <c r="H640" i="109"/>
  <c r="D451" i="109"/>
  <c r="D640" i="109"/>
  <c r="W451" i="109"/>
  <c r="W640" i="109"/>
  <c r="S451" i="109"/>
  <c r="S640" i="109"/>
  <c r="O451" i="109"/>
  <c r="O640" i="109"/>
  <c r="K451" i="109"/>
  <c r="K640" i="109"/>
  <c r="G451" i="109"/>
  <c r="G640" i="109"/>
  <c r="C451" i="109"/>
  <c r="C640" i="109"/>
  <c r="V451" i="109"/>
  <c r="V640" i="109"/>
  <c r="R451" i="109"/>
  <c r="R640" i="109"/>
  <c r="N451" i="109"/>
  <c r="N640" i="109"/>
  <c r="J451" i="109"/>
  <c r="J640" i="109"/>
  <c r="F451" i="109"/>
  <c r="F640" i="109"/>
  <c r="B451" i="109"/>
  <c r="B640" i="109"/>
  <c r="S445" i="109"/>
  <c r="S634" i="109"/>
  <c r="K445" i="109"/>
  <c r="K634" i="109"/>
  <c r="C445" i="109"/>
  <c r="C634" i="109"/>
  <c r="V445" i="109"/>
  <c r="V634" i="109"/>
  <c r="N445" i="109"/>
  <c r="N634" i="109"/>
  <c r="F445" i="109"/>
  <c r="F634" i="109"/>
  <c r="B445" i="109"/>
  <c r="B634" i="109"/>
  <c r="W445" i="109"/>
  <c r="W634" i="109"/>
  <c r="O445" i="109"/>
  <c r="O634" i="109"/>
  <c r="G445" i="109"/>
  <c r="G634" i="109"/>
  <c r="R445" i="109"/>
  <c r="R634" i="109"/>
  <c r="J445" i="109"/>
  <c r="J634" i="109"/>
  <c r="Y445" i="109"/>
  <c r="Y634" i="109"/>
  <c r="U445" i="109"/>
  <c r="U634" i="109"/>
  <c r="Q445" i="109"/>
  <c r="Q634" i="109"/>
  <c r="M445" i="109"/>
  <c r="M634" i="109"/>
  <c r="I445" i="109"/>
  <c r="I634" i="109"/>
  <c r="E445" i="109"/>
  <c r="E634" i="109"/>
  <c r="X445" i="109"/>
  <c r="X634" i="109"/>
  <c r="T445" i="109"/>
  <c r="T634" i="109"/>
  <c r="P445" i="109"/>
  <c r="P634" i="109"/>
  <c r="L445" i="109"/>
  <c r="L634" i="109"/>
  <c r="H445" i="109"/>
  <c r="H634" i="109"/>
  <c r="D445" i="109"/>
  <c r="D634" i="109"/>
  <c r="W439" i="109"/>
  <c r="W628" i="109"/>
  <c r="S439" i="109"/>
  <c r="S628" i="109"/>
  <c r="O439" i="109"/>
  <c r="O628" i="109"/>
  <c r="K439" i="109"/>
  <c r="K628" i="109"/>
  <c r="G439" i="109"/>
  <c r="G628" i="109"/>
  <c r="C439" i="109"/>
  <c r="C628" i="109"/>
  <c r="V439" i="109"/>
  <c r="V628" i="109"/>
  <c r="R439" i="109"/>
  <c r="R628" i="109"/>
  <c r="N439" i="109"/>
  <c r="N628" i="109"/>
  <c r="J439" i="109"/>
  <c r="J628" i="109"/>
  <c r="F439" i="109"/>
  <c r="F628" i="109"/>
  <c r="B439" i="109"/>
  <c r="B628" i="109"/>
  <c r="Y439" i="109"/>
  <c r="Y628" i="109"/>
  <c r="U439" i="109"/>
  <c r="U628" i="109"/>
  <c r="Q439" i="109"/>
  <c r="Q628" i="109"/>
  <c r="M439" i="109"/>
  <c r="M628" i="109"/>
  <c r="I439" i="109"/>
  <c r="I628" i="109"/>
  <c r="E439" i="109"/>
  <c r="E628" i="109"/>
  <c r="X439" i="109"/>
  <c r="X628" i="109"/>
  <c r="T439" i="109"/>
  <c r="T628" i="109"/>
  <c r="P439" i="109"/>
  <c r="P628" i="109"/>
  <c r="L439" i="109"/>
  <c r="L628" i="109"/>
  <c r="H439" i="109"/>
  <c r="H628" i="109"/>
  <c r="D439" i="109"/>
  <c r="D628" i="109"/>
  <c r="Y433" i="109"/>
  <c r="Y622" i="109"/>
  <c r="Q433" i="109"/>
  <c r="Q622" i="109"/>
  <c r="I433" i="109"/>
  <c r="I622" i="109"/>
  <c r="X433" i="109"/>
  <c r="X622" i="109"/>
  <c r="L433" i="109"/>
  <c r="L622" i="109"/>
  <c r="W433" i="109"/>
  <c r="W622" i="109"/>
  <c r="S433" i="109"/>
  <c r="S622" i="109"/>
  <c r="O433" i="109"/>
  <c r="O622" i="109"/>
  <c r="K433" i="109"/>
  <c r="K622" i="109"/>
  <c r="G433" i="109"/>
  <c r="G622" i="109"/>
  <c r="C433" i="109"/>
  <c r="C622" i="109"/>
  <c r="V433" i="109"/>
  <c r="V622" i="109"/>
  <c r="R433" i="109"/>
  <c r="R622" i="109"/>
  <c r="N433" i="109"/>
  <c r="N622" i="109"/>
  <c r="J433" i="109"/>
  <c r="J622" i="109"/>
  <c r="F433" i="109"/>
  <c r="F622" i="109"/>
  <c r="B433" i="109"/>
  <c r="B622" i="109"/>
  <c r="U433" i="109"/>
  <c r="U622" i="109"/>
  <c r="M433" i="109"/>
  <c r="M622" i="109"/>
  <c r="E433" i="109"/>
  <c r="E622" i="109"/>
  <c r="T433" i="109"/>
  <c r="T622" i="109"/>
  <c r="P433" i="109"/>
  <c r="P622" i="109"/>
  <c r="H433" i="109"/>
  <c r="H622" i="109"/>
  <c r="D433" i="109"/>
  <c r="D622" i="109"/>
  <c r="W427" i="109"/>
  <c r="W616" i="109"/>
  <c r="S427" i="109"/>
  <c r="S616" i="109"/>
  <c r="O427" i="109"/>
  <c r="O616" i="109"/>
  <c r="K427" i="109"/>
  <c r="K616" i="109"/>
  <c r="G427" i="109"/>
  <c r="G616" i="109"/>
  <c r="C427" i="109"/>
  <c r="C616" i="109"/>
  <c r="V427" i="109"/>
  <c r="V616" i="109"/>
  <c r="R427" i="109"/>
  <c r="R616" i="109"/>
  <c r="N427" i="109"/>
  <c r="N616" i="109"/>
  <c r="J427" i="109"/>
  <c r="J616" i="109"/>
  <c r="F427" i="109"/>
  <c r="F616" i="109"/>
  <c r="B427" i="109"/>
  <c r="B616" i="109"/>
  <c r="Y427" i="109"/>
  <c r="Y616" i="109"/>
  <c r="U427" i="109"/>
  <c r="U616" i="109"/>
  <c r="Q427" i="109"/>
  <c r="Q616" i="109"/>
  <c r="M427" i="109"/>
  <c r="M616" i="109"/>
  <c r="I427" i="109"/>
  <c r="I616" i="109"/>
  <c r="E427" i="109"/>
  <c r="E616" i="109"/>
  <c r="X427" i="109"/>
  <c r="X616" i="109"/>
  <c r="T427" i="109"/>
  <c r="T616" i="109"/>
  <c r="P427" i="109"/>
  <c r="P616" i="109"/>
  <c r="L427" i="109"/>
  <c r="L616" i="109"/>
  <c r="H427" i="109"/>
  <c r="H616" i="109"/>
  <c r="D427" i="109"/>
  <c r="D616" i="109"/>
  <c r="W421" i="109"/>
  <c r="W610" i="109"/>
  <c r="S421" i="109"/>
  <c r="S610" i="109"/>
  <c r="O421" i="109"/>
  <c r="O610" i="109"/>
  <c r="K421" i="109"/>
  <c r="K610" i="109"/>
  <c r="G421" i="109"/>
  <c r="G610" i="109"/>
  <c r="C421" i="109"/>
  <c r="C610" i="109"/>
  <c r="V421" i="109"/>
  <c r="V610" i="109"/>
  <c r="R421" i="109"/>
  <c r="R610" i="109"/>
  <c r="N421" i="109"/>
  <c r="N610" i="109"/>
  <c r="J421" i="109"/>
  <c r="J610" i="109"/>
  <c r="F421" i="109"/>
  <c r="F610" i="109"/>
  <c r="B421" i="109"/>
  <c r="B610" i="109"/>
  <c r="Y421" i="109"/>
  <c r="Y610" i="109"/>
  <c r="U421" i="109"/>
  <c r="U610" i="109"/>
  <c r="Q421" i="109"/>
  <c r="Q610" i="109"/>
  <c r="M421" i="109"/>
  <c r="M610" i="109"/>
  <c r="I421" i="109"/>
  <c r="I610" i="109"/>
  <c r="E421" i="109"/>
  <c r="E610" i="109"/>
  <c r="X421" i="109"/>
  <c r="X610" i="109"/>
  <c r="T421" i="109"/>
  <c r="T610" i="109"/>
  <c r="P421" i="109"/>
  <c r="P610" i="109"/>
  <c r="L421" i="109"/>
  <c r="L610" i="109"/>
  <c r="H421" i="109"/>
  <c r="H610" i="109"/>
  <c r="D421" i="109"/>
  <c r="D610" i="109"/>
  <c r="W415" i="109"/>
  <c r="W604" i="109"/>
  <c r="S415" i="109"/>
  <c r="S604" i="109"/>
  <c r="O415" i="109"/>
  <c r="O604" i="109"/>
  <c r="K415" i="109"/>
  <c r="K604" i="109"/>
  <c r="G415" i="109"/>
  <c r="G604" i="109"/>
  <c r="C415" i="109"/>
  <c r="C604" i="109"/>
  <c r="V415" i="109"/>
  <c r="V604" i="109"/>
  <c r="R415" i="109"/>
  <c r="R604" i="109"/>
  <c r="N415" i="109"/>
  <c r="N604" i="109"/>
  <c r="J415" i="109"/>
  <c r="J604" i="109"/>
  <c r="F415" i="109"/>
  <c r="F604" i="109"/>
  <c r="B415" i="109"/>
  <c r="B604" i="109"/>
  <c r="Y415" i="109"/>
  <c r="Y604" i="109"/>
  <c r="U415" i="109"/>
  <c r="U604" i="109"/>
  <c r="Q415" i="109"/>
  <c r="Q604" i="109"/>
  <c r="M415" i="109"/>
  <c r="M604" i="109"/>
  <c r="I415" i="109"/>
  <c r="I604" i="109"/>
  <c r="E415" i="109"/>
  <c r="E604" i="109"/>
  <c r="X415" i="109"/>
  <c r="X604" i="109"/>
  <c r="T415" i="109"/>
  <c r="T604" i="109"/>
  <c r="P415" i="109"/>
  <c r="P604" i="109"/>
  <c r="L415" i="109"/>
  <c r="L604" i="109"/>
  <c r="H415" i="109"/>
  <c r="H604" i="109"/>
  <c r="D415" i="109"/>
  <c r="D604" i="109"/>
  <c r="W409" i="109"/>
  <c r="W598" i="109"/>
  <c r="S409" i="109"/>
  <c r="S598" i="109"/>
  <c r="O409" i="109"/>
  <c r="O598" i="109"/>
  <c r="K409" i="109"/>
  <c r="K598" i="109"/>
  <c r="G409" i="109"/>
  <c r="G598" i="109"/>
  <c r="C409" i="109"/>
  <c r="C598" i="109"/>
  <c r="V409" i="109"/>
  <c r="V598" i="109"/>
  <c r="R409" i="109"/>
  <c r="R598" i="109"/>
  <c r="N409" i="109"/>
  <c r="N598" i="109"/>
  <c r="J409" i="109"/>
  <c r="J598" i="109"/>
  <c r="F409" i="109"/>
  <c r="F598" i="109"/>
  <c r="B409" i="109"/>
  <c r="B598" i="109"/>
  <c r="Y409" i="109"/>
  <c r="Y598" i="109"/>
  <c r="U409" i="109"/>
  <c r="U598" i="109"/>
  <c r="Q409" i="109"/>
  <c r="Q598" i="109"/>
  <c r="M409" i="109"/>
  <c r="M598" i="109"/>
  <c r="I409" i="109"/>
  <c r="I598" i="109"/>
  <c r="E409" i="109"/>
  <c r="E598" i="109"/>
  <c r="X409" i="109"/>
  <c r="X598" i="109"/>
  <c r="T409" i="109"/>
  <c r="T598" i="109"/>
  <c r="P409" i="109"/>
  <c r="P598" i="109"/>
  <c r="L409" i="109"/>
  <c r="L598" i="109"/>
  <c r="H409" i="109"/>
  <c r="H598" i="109"/>
  <c r="D409" i="109"/>
  <c r="D598" i="109"/>
  <c r="W403" i="109"/>
  <c r="W592" i="109"/>
  <c r="S403" i="109"/>
  <c r="S592" i="109"/>
  <c r="O403" i="109"/>
  <c r="O592" i="109"/>
  <c r="K403" i="109"/>
  <c r="K592" i="109"/>
  <c r="G403" i="109"/>
  <c r="G592" i="109"/>
  <c r="C403" i="109"/>
  <c r="C592" i="109"/>
  <c r="V403" i="109"/>
  <c r="V592" i="109"/>
  <c r="R403" i="109"/>
  <c r="R592" i="109"/>
  <c r="N403" i="109"/>
  <c r="N592" i="109"/>
  <c r="J403" i="109"/>
  <c r="J592" i="109"/>
  <c r="F403" i="109"/>
  <c r="F592" i="109"/>
  <c r="B403" i="109"/>
  <c r="B592" i="109"/>
  <c r="Y403" i="109"/>
  <c r="Y592" i="109"/>
  <c r="U403" i="109"/>
  <c r="U592" i="109"/>
  <c r="Q403" i="109"/>
  <c r="Q592" i="109"/>
  <c r="M403" i="109"/>
  <c r="M592" i="109"/>
  <c r="I403" i="109"/>
  <c r="I592" i="109"/>
  <c r="E403" i="109"/>
  <c r="E592" i="109"/>
  <c r="X403" i="109"/>
  <c r="X592" i="109"/>
  <c r="T403" i="109"/>
  <c r="T592" i="109"/>
  <c r="P403" i="109"/>
  <c r="P592" i="109"/>
  <c r="L403" i="109"/>
  <c r="L592" i="109"/>
  <c r="H403" i="109"/>
  <c r="H592" i="109"/>
  <c r="D403" i="109"/>
  <c r="D592" i="109"/>
  <c r="W397" i="109"/>
  <c r="W586" i="109"/>
  <c r="S397" i="109"/>
  <c r="S586" i="109"/>
  <c r="O397" i="109"/>
  <c r="O586" i="109"/>
  <c r="K397" i="109"/>
  <c r="K586" i="109"/>
  <c r="G397" i="109"/>
  <c r="G586" i="109"/>
  <c r="C397" i="109"/>
  <c r="C586" i="109"/>
  <c r="V397" i="109"/>
  <c r="V586" i="109"/>
  <c r="R397" i="109"/>
  <c r="R586" i="109"/>
  <c r="N397" i="109"/>
  <c r="N586" i="109"/>
  <c r="J397" i="109"/>
  <c r="J586" i="109"/>
  <c r="F397" i="109"/>
  <c r="F586" i="109"/>
  <c r="B397" i="109"/>
  <c r="B586" i="109"/>
  <c r="Y397" i="109"/>
  <c r="Y586" i="109"/>
  <c r="U397" i="109"/>
  <c r="U586" i="109"/>
  <c r="Q397" i="109"/>
  <c r="Q586" i="109"/>
  <c r="M397" i="109"/>
  <c r="M586" i="109"/>
  <c r="I397" i="109"/>
  <c r="I586" i="109"/>
  <c r="E397" i="109"/>
  <c r="E586" i="109"/>
  <c r="X397" i="109"/>
  <c r="X586" i="109"/>
  <c r="T397" i="109"/>
  <c r="T586" i="109"/>
  <c r="P397" i="109"/>
  <c r="P586" i="109"/>
  <c r="L397" i="109"/>
  <c r="L586" i="109"/>
  <c r="H397" i="109"/>
  <c r="H586" i="109"/>
  <c r="D397" i="109"/>
  <c r="D586" i="109"/>
  <c r="C391" i="109"/>
  <c r="C580" i="109"/>
  <c r="G391" i="109"/>
  <c r="G580" i="109"/>
  <c r="K391" i="109"/>
  <c r="K580" i="109"/>
  <c r="O391" i="109"/>
  <c r="O580" i="109"/>
  <c r="S391" i="109"/>
  <c r="S580" i="109"/>
  <c r="W391" i="109"/>
  <c r="W580" i="109"/>
  <c r="D391" i="109"/>
  <c r="D580" i="109"/>
  <c r="H391" i="109"/>
  <c r="H580" i="109"/>
  <c r="L391" i="109"/>
  <c r="L580" i="109"/>
  <c r="P391" i="109"/>
  <c r="P580" i="109"/>
  <c r="T391" i="109"/>
  <c r="T580" i="109"/>
  <c r="X391" i="109"/>
  <c r="X580" i="109"/>
  <c r="E391" i="109"/>
  <c r="E580" i="109"/>
  <c r="I391" i="109"/>
  <c r="I580" i="109"/>
  <c r="M391" i="109"/>
  <c r="M580" i="109"/>
  <c r="Q391" i="109"/>
  <c r="Q580" i="109"/>
  <c r="U391" i="109"/>
  <c r="U580" i="109"/>
  <c r="Y391" i="109"/>
  <c r="Y580" i="109"/>
  <c r="F391" i="109"/>
  <c r="F580" i="109"/>
  <c r="J391" i="109"/>
  <c r="J580" i="109"/>
  <c r="N391" i="109"/>
  <c r="N580" i="109"/>
  <c r="R391" i="109"/>
  <c r="R580" i="109"/>
  <c r="V391" i="109"/>
  <c r="V580" i="109"/>
  <c r="W382" i="109"/>
  <c r="S382" i="109"/>
  <c r="O382" i="109"/>
  <c r="K382" i="109"/>
  <c r="G382" i="109"/>
  <c r="C382" i="109"/>
  <c r="V382" i="109"/>
  <c r="R382" i="109"/>
  <c r="N382" i="109"/>
  <c r="J382" i="109"/>
  <c r="F382" i="109"/>
  <c r="B382" i="109"/>
  <c r="Y382" i="109"/>
  <c r="U382" i="109"/>
  <c r="Q382" i="109"/>
  <c r="M382" i="109"/>
  <c r="I382" i="109"/>
  <c r="E382" i="109"/>
  <c r="X382" i="109"/>
  <c r="T382" i="109"/>
  <c r="P382" i="109"/>
  <c r="L382" i="109"/>
  <c r="H382" i="109"/>
  <c r="D382" i="109"/>
  <c r="W376" i="109"/>
  <c r="S376" i="109"/>
  <c r="O376" i="109"/>
  <c r="K376" i="109"/>
  <c r="G376" i="109"/>
  <c r="C376" i="109"/>
  <c r="V376" i="109"/>
  <c r="R376" i="109"/>
  <c r="N376" i="109"/>
  <c r="J376" i="109"/>
  <c r="F376" i="109"/>
  <c r="B376" i="109"/>
  <c r="Y376" i="109"/>
  <c r="U376" i="109"/>
  <c r="Q376" i="109"/>
  <c r="M376" i="109"/>
  <c r="I376" i="109"/>
  <c r="E376" i="109"/>
  <c r="X376" i="109"/>
  <c r="T376" i="109"/>
  <c r="P376" i="109"/>
  <c r="L376" i="109"/>
  <c r="H376" i="109"/>
  <c r="D376" i="109"/>
  <c r="W370" i="109"/>
  <c r="S370" i="109"/>
  <c r="O370" i="109"/>
  <c r="K370" i="109"/>
  <c r="G370" i="109"/>
  <c r="C370" i="109"/>
  <c r="V370" i="109"/>
  <c r="R370" i="109"/>
  <c r="N370" i="109"/>
  <c r="J370" i="109"/>
  <c r="F370" i="109"/>
  <c r="B370" i="109"/>
  <c r="Y370" i="109"/>
  <c r="U370" i="109"/>
  <c r="Q370" i="109"/>
  <c r="M370" i="109"/>
  <c r="I370" i="109"/>
  <c r="E370" i="109"/>
  <c r="X370" i="109"/>
  <c r="T370" i="109"/>
  <c r="P370" i="109"/>
  <c r="L370" i="109"/>
  <c r="H370" i="109"/>
  <c r="D370" i="109"/>
  <c r="W364" i="109"/>
  <c r="S364" i="109"/>
  <c r="O364" i="109"/>
  <c r="K364" i="109"/>
  <c r="G364" i="109"/>
  <c r="C364" i="109"/>
  <c r="V364" i="109"/>
  <c r="R364" i="109"/>
  <c r="N364" i="109"/>
  <c r="J364" i="109"/>
  <c r="F364" i="109"/>
  <c r="B364" i="109"/>
  <c r="Y364" i="109"/>
  <c r="U364" i="109"/>
  <c r="Q364" i="109"/>
  <c r="M364" i="109"/>
  <c r="I364" i="109"/>
  <c r="E364" i="109"/>
  <c r="X364" i="109"/>
  <c r="T364" i="109"/>
  <c r="P364" i="109"/>
  <c r="L364" i="109"/>
  <c r="H364" i="109"/>
  <c r="D364" i="109"/>
  <c r="W358" i="109"/>
  <c r="S358" i="109"/>
  <c r="O358" i="109"/>
  <c r="K358" i="109"/>
  <c r="G358" i="109"/>
  <c r="C358" i="109"/>
  <c r="V358" i="109"/>
  <c r="R358" i="109"/>
  <c r="N358" i="109"/>
  <c r="J358" i="109"/>
  <c r="F358" i="109"/>
  <c r="B358" i="109"/>
  <c r="Y358" i="109"/>
  <c r="U358" i="109"/>
  <c r="Q358" i="109"/>
  <c r="M358" i="109"/>
  <c r="I358" i="109"/>
  <c r="E358" i="109"/>
  <c r="X358" i="109"/>
  <c r="T358" i="109"/>
  <c r="P358" i="109"/>
  <c r="L358" i="109"/>
  <c r="H358" i="109"/>
  <c r="D358" i="109"/>
  <c r="W352" i="109"/>
  <c r="S352" i="109"/>
  <c r="O352" i="109"/>
  <c r="K352" i="109"/>
  <c r="G352" i="109"/>
  <c r="C352" i="109"/>
  <c r="V352" i="109"/>
  <c r="R352" i="109"/>
  <c r="N352" i="109"/>
  <c r="J352" i="109"/>
  <c r="F352" i="109"/>
  <c r="B352" i="109"/>
  <c r="Y352" i="109"/>
  <c r="U352" i="109"/>
  <c r="Q352" i="109"/>
  <c r="M352" i="109"/>
  <c r="I352" i="109"/>
  <c r="E352" i="109"/>
  <c r="X352" i="109"/>
  <c r="T352" i="109"/>
  <c r="P352" i="109"/>
  <c r="L352" i="109"/>
  <c r="H352" i="109"/>
  <c r="D352" i="109"/>
  <c r="W346" i="109"/>
  <c r="S346" i="109"/>
  <c r="O346" i="109"/>
  <c r="K346" i="109"/>
  <c r="G346" i="109"/>
  <c r="C346" i="109"/>
  <c r="V346" i="109"/>
  <c r="R346" i="109"/>
  <c r="N346" i="109"/>
  <c r="J346" i="109"/>
  <c r="F346" i="109"/>
  <c r="B346" i="109"/>
  <c r="Y346" i="109"/>
  <c r="U346" i="109"/>
  <c r="Q346" i="109"/>
  <c r="M346" i="109"/>
  <c r="I346" i="109"/>
  <c r="E346" i="109"/>
  <c r="X346" i="109"/>
  <c r="T346" i="109"/>
  <c r="P346" i="109"/>
  <c r="L346" i="109"/>
  <c r="H346" i="109"/>
  <c r="D346" i="109"/>
  <c r="W340" i="109"/>
  <c r="S340" i="109"/>
  <c r="O340" i="109"/>
  <c r="K340" i="109"/>
  <c r="G340" i="109"/>
  <c r="C340" i="109"/>
  <c r="V340" i="109"/>
  <c r="R340" i="109"/>
  <c r="N340" i="109"/>
  <c r="J340" i="109"/>
  <c r="F340" i="109"/>
  <c r="B340" i="109"/>
  <c r="Y340" i="109"/>
  <c r="U340" i="109"/>
  <c r="Q340" i="109"/>
  <c r="M340" i="109"/>
  <c r="I340" i="109"/>
  <c r="E340" i="109"/>
  <c r="X340" i="109"/>
  <c r="T340" i="109"/>
  <c r="P340" i="109"/>
  <c r="L340" i="109"/>
  <c r="H340" i="109"/>
  <c r="D340" i="109"/>
  <c r="W334" i="109"/>
  <c r="S334" i="109"/>
  <c r="O334" i="109"/>
  <c r="K334" i="109"/>
  <c r="G334" i="109"/>
  <c r="C334" i="109"/>
  <c r="V334" i="109"/>
  <c r="R334" i="109"/>
  <c r="N334" i="109"/>
  <c r="J334" i="109"/>
  <c r="F334" i="109"/>
  <c r="B334" i="109"/>
  <c r="Y334" i="109"/>
  <c r="U334" i="109"/>
  <c r="Q334" i="109"/>
  <c r="M334" i="109"/>
  <c r="I334" i="109"/>
  <c r="E334" i="109"/>
  <c r="X334" i="109"/>
  <c r="T334" i="109"/>
  <c r="P334" i="109"/>
  <c r="L334" i="109"/>
  <c r="H334" i="109"/>
  <c r="D334" i="109"/>
  <c r="W328" i="109"/>
  <c r="S328" i="109"/>
  <c r="O328" i="109"/>
  <c r="K328" i="109"/>
  <c r="G328" i="109"/>
  <c r="C328" i="109"/>
  <c r="V328" i="109"/>
  <c r="R328" i="109"/>
  <c r="N328" i="109"/>
  <c r="J328" i="109"/>
  <c r="F328" i="109"/>
  <c r="B328" i="109"/>
  <c r="Y328" i="109"/>
  <c r="U328" i="109"/>
  <c r="Q328" i="109"/>
  <c r="M328" i="109"/>
  <c r="I328" i="109"/>
  <c r="E328" i="109"/>
  <c r="X328" i="109"/>
  <c r="T328" i="109"/>
  <c r="P328" i="109"/>
  <c r="L328" i="109"/>
  <c r="H328" i="109"/>
  <c r="D328" i="109"/>
  <c r="W322" i="109"/>
  <c r="S322" i="109"/>
  <c r="O322" i="109"/>
  <c r="K322" i="109"/>
  <c r="G322" i="109"/>
  <c r="C322" i="109"/>
  <c r="V322" i="109"/>
  <c r="R322" i="109"/>
  <c r="N322" i="109"/>
  <c r="J322" i="109"/>
  <c r="F322" i="109"/>
  <c r="B322" i="109"/>
  <c r="Y322" i="109"/>
  <c r="U322" i="109"/>
  <c r="Q322" i="109"/>
  <c r="M322" i="109"/>
  <c r="I322" i="109"/>
  <c r="E322" i="109"/>
  <c r="X322" i="109"/>
  <c r="T322" i="109"/>
  <c r="P322" i="109"/>
  <c r="L322" i="109"/>
  <c r="H322" i="109"/>
  <c r="D322" i="109"/>
  <c r="W316" i="109"/>
  <c r="S316" i="109"/>
  <c r="O316" i="109"/>
  <c r="K316" i="109"/>
  <c r="G316" i="109"/>
  <c r="C316" i="109"/>
  <c r="V316" i="109"/>
  <c r="R316" i="109"/>
  <c r="N316" i="109"/>
  <c r="J316" i="109"/>
  <c r="F316" i="109"/>
  <c r="B316" i="109"/>
  <c r="Y316" i="109"/>
  <c r="U316" i="109"/>
  <c r="Q316" i="109"/>
  <c r="M316" i="109"/>
  <c r="I316" i="109"/>
  <c r="E316" i="109"/>
  <c r="X316" i="109"/>
  <c r="T316" i="109"/>
  <c r="P316" i="109"/>
  <c r="L316" i="109"/>
  <c r="H316" i="109"/>
  <c r="D316" i="109"/>
  <c r="W304" i="109"/>
  <c r="S304" i="109"/>
  <c r="O304" i="109"/>
  <c r="K304" i="109"/>
  <c r="G304" i="109"/>
  <c r="C304" i="109"/>
  <c r="V304" i="109"/>
  <c r="R304" i="109"/>
  <c r="N304" i="109"/>
  <c r="J304" i="109"/>
  <c r="F304" i="109"/>
  <c r="B304" i="109"/>
  <c r="W310" i="109"/>
  <c r="S310" i="109"/>
  <c r="O310" i="109"/>
  <c r="K310" i="109"/>
  <c r="G310" i="109"/>
  <c r="C310" i="109"/>
  <c r="V310" i="109"/>
  <c r="R310" i="109"/>
  <c r="N310" i="109"/>
  <c r="J310" i="109"/>
  <c r="F310" i="109"/>
  <c r="B310" i="109"/>
  <c r="Y304" i="109"/>
  <c r="U304" i="109"/>
  <c r="Q304" i="109"/>
  <c r="M304" i="109"/>
  <c r="I304" i="109"/>
  <c r="E304" i="109"/>
  <c r="X304" i="109"/>
  <c r="T304" i="109"/>
  <c r="P304" i="109"/>
  <c r="L304" i="109"/>
  <c r="H304" i="109"/>
  <c r="D304" i="109"/>
  <c r="Y310" i="109"/>
  <c r="U310" i="109"/>
  <c r="Q310" i="109"/>
  <c r="M310" i="109"/>
  <c r="I310" i="109"/>
  <c r="E310" i="109"/>
  <c r="X310" i="109"/>
  <c r="T310" i="109"/>
  <c r="P310" i="109"/>
  <c r="L310" i="109"/>
  <c r="H310" i="109"/>
  <c r="D310" i="109"/>
  <c r="W298" i="109"/>
  <c r="S298" i="109"/>
  <c r="O298" i="109"/>
  <c r="K298" i="109"/>
  <c r="G298" i="109"/>
  <c r="C298" i="109"/>
  <c r="V298" i="109"/>
  <c r="R298" i="109"/>
  <c r="N298" i="109"/>
  <c r="J298" i="109"/>
  <c r="F298" i="109"/>
  <c r="B298" i="109"/>
  <c r="Y298" i="109"/>
  <c r="U298" i="109"/>
  <c r="Q298" i="109"/>
  <c r="M298" i="109"/>
  <c r="I298" i="109"/>
  <c r="E298" i="109"/>
  <c r="X298" i="109"/>
  <c r="T298" i="109"/>
  <c r="P298" i="109"/>
  <c r="L298" i="109"/>
  <c r="H298" i="109"/>
  <c r="D298" i="109"/>
  <c r="W292" i="109"/>
  <c r="S292" i="109"/>
  <c r="O292" i="109"/>
  <c r="K292" i="109"/>
  <c r="G292" i="109"/>
  <c r="C292" i="109"/>
  <c r="V292" i="109"/>
  <c r="R292" i="109"/>
  <c r="N292" i="109"/>
  <c r="J292" i="109"/>
  <c r="F292" i="109"/>
  <c r="B292" i="109"/>
  <c r="Y292" i="109"/>
  <c r="U292" i="109"/>
  <c r="Q292" i="109"/>
  <c r="M292" i="109"/>
  <c r="I292" i="109"/>
  <c r="E292" i="109"/>
  <c r="X292" i="109"/>
  <c r="T292" i="109"/>
  <c r="P292" i="109"/>
  <c r="L292" i="109"/>
  <c r="H292" i="109"/>
  <c r="D292" i="109"/>
  <c r="W286" i="109"/>
  <c r="S286" i="109"/>
  <c r="O286" i="109"/>
  <c r="K286" i="109"/>
  <c r="G286" i="109"/>
  <c r="C286" i="109"/>
  <c r="V286" i="109"/>
  <c r="R286" i="109"/>
  <c r="N286" i="109"/>
  <c r="J286" i="109"/>
  <c r="F286" i="109"/>
  <c r="B286" i="109"/>
  <c r="Y286" i="109"/>
  <c r="U286" i="109"/>
  <c r="Q286" i="109"/>
  <c r="M286" i="109"/>
  <c r="I286" i="109"/>
  <c r="E286" i="109"/>
  <c r="X286" i="109"/>
  <c r="T286" i="109"/>
  <c r="P286" i="109"/>
  <c r="L286" i="109"/>
  <c r="H286" i="109"/>
  <c r="D286" i="109"/>
  <c r="W280" i="109"/>
  <c r="S280" i="109"/>
  <c r="O280" i="109"/>
  <c r="K280" i="109"/>
  <c r="G280" i="109"/>
  <c r="C280" i="109"/>
  <c r="V280" i="109"/>
  <c r="R280" i="109"/>
  <c r="N280" i="109"/>
  <c r="J280" i="109"/>
  <c r="F280" i="109"/>
  <c r="B280" i="109"/>
  <c r="Y280" i="109"/>
  <c r="U280" i="109"/>
  <c r="Q280" i="109"/>
  <c r="M280" i="109"/>
  <c r="I280" i="109"/>
  <c r="E280" i="109"/>
  <c r="X280" i="109"/>
  <c r="T280" i="109"/>
  <c r="P280" i="109"/>
  <c r="L280" i="109"/>
  <c r="H280" i="109"/>
  <c r="D280" i="109"/>
  <c r="W274" i="109"/>
  <c r="S274" i="109"/>
  <c r="O274" i="109"/>
  <c r="K274" i="109"/>
  <c r="G274" i="109"/>
  <c r="C274" i="109"/>
  <c r="V274" i="109"/>
  <c r="R274" i="109"/>
  <c r="N274" i="109"/>
  <c r="J274" i="109"/>
  <c r="F274" i="109"/>
  <c r="B274" i="109"/>
  <c r="Y274" i="109"/>
  <c r="U274" i="109"/>
  <c r="Q274" i="109"/>
  <c r="M274" i="109"/>
  <c r="I274" i="109"/>
  <c r="E274" i="109"/>
  <c r="X274" i="109"/>
  <c r="T274" i="109"/>
  <c r="P274" i="109"/>
  <c r="L274" i="109"/>
  <c r="H274" i="109"/>
  <c r="D274" i="109"/>
  <c r="W268" i="109"/>
  <c r="S268" i="109"/>
  <c r="O268" i="109"/>
  <c r="K268" i="109"/>
  <c r="G268" i="109"/>
  <c r="C268" i="109"/>
  <c r="V268" i="109"/>
  <c r="R268" i="109"/>
  <c r="N268" i="109"/>
  <c r="J268" i="109"/>
  <c r="F268" i="109"/>
  <c r="B268" i="109"/>
  <c r="Y268" i="109"/>
  <c r="U268" i="109"/>
  <c r="Q268" i="109"/>
  <c r="M268" i="109"/>
  <c r="I268" i="109"/>
  <c r="E268" i="109"/>
  <c r="X268" i="109"/>
  <c r="T268" i="109"/>
  <c r="P268" i="109"/>
  <c r="L268" i="109"/>
  <c r="H268" i="109"/>
  <c r="D268" i="109"/>
  <c r="W262" i="109"/>
  <c r="S262" i="109"/>
  <c r="O262" i="109"/>
  <c r="K262" i="109"/>
  <c r="G262" i="109"/>
  <c r="C262" i="109"/>
  <c r="V262" i="109"/>
  <c r="R262" i="109"/>
  <c r="N262" i="109"/>
  <c r="J262" i="109"/>
  <c r="F262" i="109"/>
  <c r="B262" i="109"/>
  <c r="Y262" i="109"/>
  <c r="U262" i="109"/>
  <c r="Q262" i="109"/>
  <c r="M262" i="109"/>
  <c r="I262" i="109"/>
  <c r="E262" i="109"/>
  <c r="X262" i="109"/>
  <c r="T262" i="109"/>
  <c r="P262" i="109"/>
  <c r="L262" i="109"/>
  <c r="H262" i="109"/>
  <c r="D262" i="109"/>
  <c r="W256" i="109"/>
  <c r="S256" i="109"/>
  <c r="O256" i="109"/>
  <c r="K256" i="109"/>
  <c r="G256" i="109"/>
  <c r="C256" i="109"/>
  <c r="V256" i="109"/>
  <c r="R256" i="109"/>
  <c r="N256" i="109"/>
  <c r="J256" i="109"/>
  <c r="F256" i="109"/>
  <c r="B256" i="109"/>
  <c r="Y256" i="109"/>
  <c r="U256" i="109"/>
  <c r="Q256" i="109"/>
  <c r="M256" i="109"/>
  <c r="I256" i="109"/>
  <c r="E256" i="109"/>
  <c r="X256" i="109"/>
  <c r="T256" i="109"/>
  <c r="P256" i="109"/>
  <c r="L256" i="109"/>
  <c r="H256" i="109"/>
  <c r="D256" i="109"/>
  <c r="W250" i="109"/>
  <c r="S250" i="109"/>
  <c r="O250" i="109"/>
  <c r="K250" i="109"/>
  <c r="G250" i="109"/>
  <c r="C250" i="109"/>
  <c r="V250" i="109"/>
  <c r="R250" i="109"/>
  <c r="N250" i="109"/>
  <c r="J250" i="109"/>
  <c r="F250" i="109"/>
  <c r="B250" i="109"/>
  <c r="Y250" i="109"/>
  <c r="U250" i="109"/>
  <c r="Q250" i="109"/>
  <c r="M250" i="109"/>
  <c r="I250" i="109"/>
  <c r="E250" i="109"/>
  <c r="X250" i="109"/>
  <c r="T250" i="109"/>
  <c r="P250" i="109"/>
  <c r="L250" i="109"/>
  <c r="H250" i="109"/>
  <c r="D250" i="109"/>
  <c r="W244" i="109"/>
  <c r="S244" i="109"/>
  <c r="O244" i="109"/>
  <c r="K244" i="109"/>
  <c r="G244" i="109"/>
  <c r="C244" i="109"/>
  <c r="V244" i="109"/>
  <c r="R244" i="109"/>
  <c r="N244" i="109"/>
  <c r="J244" i="109"/>
  <c r="F244" i="109"/>
  <c r="B244" i="109"/>
  <c r="Y244" i="109"/>
  <c r="U244" i="109"/>
  <c r="Q244" i="109"/>
  <c r="M244" i="109"/>
  <c r="I244" i="109"/>
  <c r="E244" i="109"/>
  <c r="X244" i="109"/>
  <c r="T244" i="109"/>
  <c r="P244" i="109"/>
  <c r="L244" i="109"/>
  <c r="H244" i="109"/>
  <c r="D244" i="109"/>
  <c r="W238" i="109"/>
  <c r="S238" i="109"/>
  <c r="O238" i="109"/>
  <c r="K238" i="109"/>
  <c r="G238" i="109"/>
  <c r="C238" i="109"/>
  <c r="V238" i="109"/>
  <c r="R238" i="109"/>
  <c r="N238" i="109"/>
  <c r="J238" i="109"/>
  <c r="F238" i="109"/>
  <c r="B238" i="109"/>
  <c r="Y238" i="109"/>
  <c r="U238" i="109"/>
  <c r="Q238" i="109"/>
  <c r="M238" i="109"/>
  <c r="I238" i="109"/>
  <c r="E238" i="109"/>
  <c r="X238" i="109"/>
  <c r="T238" i="109"/>
  <c r="P238" i="109"/>
  <c r="L238" i="109"/>
  <c r="H238" i="109"/>
  <c r="D238" i="109"/>
  <c r="W232" i="109"/>
  <c r="S232" i="109"/>
  <c r="O232" i="109"/>
  <c r="K232" i="109"/>
  <c r="G232" i="109"/>
  <c r="C232" i="109"/>
  <c r="V232" i="109"/>
  <c r="R232" i="109"/>
  <c r="N232" i="109"/>
  <c r="J232" i="109"/>
  <c r="F232" i="109"/>
  <c r="B232" i="109"/>
  <c r="Y232" i="109"/>
  <c r="U232" i="109"/>
  <c r="Q232" i="109"/>
  <c r="M232" i="109"/>
  <c r="I232" i="109"/>
  <c r="E232" i="109"/>
  <c r="X232" i="109"/>
  <c r="T232" i="109"/>
  <c r="P232" i="109"/>
  <c r="L232" i="109"/>
  <c r="H232" i="109"/>
  <c r="D232" i="109"/>
  <c r="W226" i="109"/>
  <c r="S226" i="109"/>
  <c r="O226" i="109"/>
  <c r="K226" i="109"/>
  <c r="G226" i="109"/>
  <c r="C226" i="109"/>
  <c r="V226" i="109"/>
  <c r="R226" i="109"/>
  <c r="N226" i="109"/>
  <c r="J226" i="109"/>
  <c r="F226" i="109"/>
  <c r="B226" i="109"/>
  <c r="Y226" i="109"/>
  <c r="U226" i="109"/>
  <c r="Q226" i="109"/>
  <c r="M226" i="109"/>
  <c r="I226" i="109"/>
  <c r="E226" i="109"/>
  <c r="X226" i="109"/>
  <c r="T226" i="109"/>
  <c r="P226" i="109"/>
  <c r="L226" i="109"/>
  <c r="H226" i="109"/>
  <c r="D226" i="109"/>
  <c r="W220" i="109"/>
  <c r="S220" i="109"/>
  <c r="O220" i="109"/>
  <c r="K220" i="109"/>
  <c r="G220" i="109"/>
  <c r="C220" i="109"/>
  <c r="V220" i="109"/>
  <c r="R220" i="109"/>
  <c r="N220" i="109"/>
  <c r="J220" i="109"/>
  <c r="F220" i="109"/>
  <c r="B220" i="109"/>
  <c r="Y220" i="109"/>
  <c r="U220" i="109"/>
  <c r="Q220" i="109"/>
  <c r="M220" i="109"/>
  <c r="I220" i="109"/>
  <c r="E220" i="109"/>
  <c r="X220" i="109"/>
  <c r="T220" i="109"/>
  <c r="P220" i="109"/>
  <c r="L220" i="109"/>
  <c r="H220" i="109"/>
  <c r="D220" i="109"/>
  <c r="W214" i="109"/>
  <c r="S214" i="109"/>
  <c r="O214" i="109"/>
  <c r="K214" i="109"/>
  <c r="G214" i="109"/>
  <c r="C214" i="109"/>
  <c r="V214" i="109"/>
  <c r="R214" i="109"/>
  <c r="N214" i="109"/>
  <c r="J214" i="109"/>
  <c r="F214" i="109"/>
  <c r="B214" i="109"/>
  <c r="Y214" i="109"/>
  <c r="U214" i="109"/>
  <c r="Q214" i="109"/>
  <c r="M214" i="109"/>
  <c r="I214" i="109"/>
  <c r="E214" i="109"/>
  <c r="X214" i="109"/>
  <c r="T214" i="109"/>
  <c r="P214" i="109"/>
  <c r="L214" i="109"/>
  <c r="H214" i="109"/>
  <c r="D214" i="109"/>
  <c r="W208" i="109"/>
  <c r="S208" i="109"/>
  <c r="O208" i="109"/>
  <c r="K208" i="109"/>
  <c r="G208" i="109"/>
  <c r="C208" i="109"/>
  <c r="V208" i="109"/>
  <c r="R208" i="109"/>
  <c r="N208" i="109"/>
  <c r="J208" i="109"/>
  <c r="F208" i="109"/>
  <c r="B208" i="109"/>
  <c r="Y208" i="109"/>
  <c r="U208" i="109"/>
  <c r="Q208" i="109"/>
  <c r="M208" i="109"/>
  <c r="I208" i="109"/>
  <c r="E208" i="109"/>
  <c r="X208" i="109"/>
  <c r="T208" i="109"/>
  <c r="P208" i="109"/>
  <c r="L208" i="109"/>
  <c r="H208" i="109"/>
  <c r="D208" i="109"/>
  <c r="C202" i="109"/>
  <c r="G202" i="109"/>
  <c r="K202" i="109"/>
  <c r="O202" i="109"/>
  <c r="S202" i="109"/>
  <c r="W202" i="109"/>
  <c r="D202" i="109"/>
  <c r="H202" i="109"/>
  <c r="L202" i="109"/>
  <c r="P202" i="109"/>
  <c r="T202" i="109"/>
  <c r="X202" i="109"/>
  <c r="E202" i="109"/>
  <c r="I202" i="109"/>
  <c r="M202" i="109"/>
  <c r="Q202" i="109"/>
  <c r="U202" i="109"/>
  <c r="Y202" i="109"/>
  <c r="F202" i="109"/>
  <c r="J202" i="109"/>
  <c r="N202" i="109"/>
  <c r="R202" i="109"/>
  <c r="V202" i="109"/>
  <c r="M1549" i="109" l="1"/>
  <c r="M1548" i="109"/>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9"/>
  <c r="A4" i="109"/>
  <c r="A2" i="109"/>
  <c r="B14" i="109" l="1"/>
  <c r="D16" i="109" l="1"/>
  <c r="C16" i="109"/>
  <c r="B22" i="109"/>
  <c r="D14" i="109"/>
  <c r="B20" i="109"/>
  <c r="C14" i="109"/>
  <c r="B773" i="109"/>
  <c r="B581" i="109"/>
  <c r="B203" i="109"/>
  <c r="B392" i="109"/>
  <c r="B17" i="109"/>
  <c r="D22" i="109" l="1"/>
  <c r="C22" i="109"/>
  <c r="B28" i="109"/>
  <c r="C775" i="109"/>
  <c r="C394" i="109"/>
  <c r="C583" i="109"/>
  <c r="C205" i="109"/>
  <c r="D775" i="109"/>
  <c r="D394" i="109"/>
  <c r="D583" i="109"/>
  <c r="D205" i="109"/>
  <c r="E16" i="109"/>
  <c r="B781" i="109"/>
  <c r="B589" i="109"/>
  <c r="B211" i="109"/>
  <c r="B400" i="109"/>
  <c r="D20" i="109"/>
  <c r="E14" i="109"/>
  <c r="C20" i="109"/>
  <c r="B26" i="109"/>
  <c r="D773" i="109"/>
  <c r="D581" i="109"/>
  <c r="D203" i="109"/>
  <c r="D392" i="109"/>
  <c r="C773" i="109"/>
  <c r="C581" i="109"/>
  <c r="C203" i="109"/>
  <c r="C392" i="109"/>
  <c r="B779" i="109"/>
  <c r="B398" i="109"/>
  <c r="B209" i="109"/>
  <c r="B587" i="109"/>
  <c r="B23" i="109"/>
  <c r="C17" i="109"/>
  <c r="D17" i="109"/>
  <c r="B776" i="109"/>
  <c r="B771" i="109" s="1"/>
  <c r="B395" i="109"/>
  <c r="B390" i="109" s="1"/>
  <c r="B584" i="109"/>
  <c r="B579" i="109" s="1"/>
  <c r="B12" i="109"/>
  <c r="B206" i="109"/>
  <c r="B201" i="109" s="1"/>
  <c r="D23" i="109"/>
  <c r="B787" i="109" l="1"/>
  <c r="B595" i="109"/>
  <c r="B217" i="109"/>
  <c r="B406" i="109"/>
  <c r="C28" i="109"/>
  <c r="D781" i="109"/>
  <c r="D400" i="109"/>
  <c r="D589" i="109"/>
  <c r="D211" i="109"/>
  <c r="E22" i="109"/>
  <c r="F16" i="109"/>
  <c r="E775" i="109"/>
  <c r="E583" i="109"/>
  <c r="E205" i="109"/>
  <c r="E394" i="109"/>
  <c r="B34" i="109"/>
  <c r="C781" i="109"/>
  <c r="C589" i="109"/>
  <c r="C211" i="109"/>
  <c r="C400" i="109"/>
  <c r="D28" i="109"/>
  <c r="D26" i="109"/>
  <c r="B32" i="109"/>
  <c r="C779" i="109"/>
  <c r="C398" i="109"/>
  <c r="C209" i="109"/>
  <c r="C587" i="109"/>
  <c r="E773" i="109"/>
  <c r="E392" i="109"/>
  <c r="E581" i="109"/>
  <c r="E203" i="109"/>
  <c r="F14" i="109"/>
  <c r="E20" i="109"/>
  <c r="C26" i="109"/>
  <c r="B785" i="109"/>
  <c r="B404" i="109"/>
  <c r="B593" i="109"/>
  <c r="B215" i="109"/>
  <c r="D779" i="109"/>
  <c r="D587" i="109"/>
  <c r="D209" i="109"/>
  <c r="D398" i="109"/>
  <c r="E17" i="109"/>
  <c r="C23" i="109"/>
  <c r="D782" i="109"/>
  <c r="D401" i="109"/>
  <c r="D212" i="109"/>
  <c r="D590" i="109"/>
  <c r="D18" i="109"/>
  <c r="D776" i="109"/>
  <c r="D771" i="109" s="1"/>
  <c r="D395" i="109"/>
  <c r="D390" i="109" s="1"/>
  <c r="D206" i="109"/>
  <c r="D201" i="109" s="1"/>
  <c r="D584" i="109"/>
  <c r="D579" i="109" s="1"/>
  <c r="D12" i="109"/>
  <c r="C776" i="109"/>
  <c r="C771" i="109" s="1"/>
  <c r="C395" i="109"/>
  <c r="C390" i="109" s="1"/>
  <c r="C206" i="109"/>
  <c r="C201" i="109" s="1"/>
  <c r="C584" i="109"/>
  <c r="C579" i="109" s="1"/>
  <c r="C12" i="109"/>
  <c r="B29" i="109"/>
  <c r="D29" i="109"/>
  <c r="B782" i="109"/>
  <c r="B777" i="109" s="1"/>
  <c r="B590" i="109"/>
  <c r="B585" i="109" s="1"/>
  <c r="B212" i="109"/>
  <c r="B207" i="109" s="1"/>
  <c r="B401" i="109"/>
  <c r="B396" i="109" s="1"/>
  <c r="B18" i="109"/>
  <c r="D585" i="109" l="1"/>
  <c r="D396" i="109"/>
  <c r="D777" i="109"/>
  <c r="D207" i="109"/>
  <c r="F22" i="109"/>
  <c r="D787" i="109"/>
  <c r="D595" i="109"/>
  <c r="D406" i="109"/>
  <c r="D217" i="109"/>
  <c r="B40" i="109"/>
  <c r="F775" i="109"/>
  <c r="F583" i="109"/>
  <c r="F205" i="109"/>
  <c r="F394" i="109"/>
  <c r="E28" i="109"/>
  <c r="C787" i="109"/>
  <c r="C406" i="109"/>
  <c r="C595" i="109"/>
  <c r="C217" i="109"/>
  <c r="G16" i="109"/>
  <c r="D34" i="109"/>
  <c r="B793" i="109"/>
  <c r="B601" i="109"/>
  <c r="B223" i="109"/>
  <c r="B412" i="109"/>
  <c r="E781" i="109"/>
  <c r="E400" i="109"/>
  <c r="E211" i="109"/>
  <c r="E589" i="109"/>
  <c r="C34" i="109"/>
  <c r="D32" i="109"/>
  <c r="F20" i="109"/>
  <c r="G14" i="109"/>
  <c r="E26" i="109"/>
  <c r="C32" i="109"/>
  <c r="B791" i="109"/>
  <c r="B410" i="109"/>
  <c r="B221" i="109"/>
  <c r="B599" i="109"/>
  <c r="C785" i="109"/>
  <c r="C404" i="109"/>
  <c r="C593" i="109"/>
  <c r="C215" i="109"/>
  <c r="E779" i="109"/>
  <c r="E587" i="109"/>
  <c r="E209" i="109"/>
  <c r="E398" i="109"/>
  <c r="F773" i="109"/>
  <c r="F392" i="109"/>
  <c r="F203" i="109"/>
  <c r="F581" i="109"/>
  <c r="B38" i="109"/>
  <c r="D785" i="109"/>
  <c r="D593" i="109"/>
  <c r="D215" i="109"/>
  <c r="D404" i="109"/>
  <c r="D788" i="109"/>
  <c r="D596" i="109"/>
  <c r="D218" i="109"/>
  <c r="D407" i="109"/>
  <c r="D24" i="109"/>
  <c r="C29" i="109"/>
  <c r="F17" i="109"/>
  <c r="D35" i="109"/>
  <c r="C782" i="109"/>
  <c r="C777" i="109" s="1"/>
  <c r="C590" i="109"/>
  <c r="C585" i="109" s="1"/>
  <c r="C212" i="109"/>
  <c r="C207" i="109" s="1"/>
  <c r="C401" i="109"/>
  <c r="C396" i="109" s="1"/>
  <c r="C18" i="109"/>
  <c r="E776" i="109"/>
  <c r="E771" i="109" s="1"/>
  <c r="E584" i="109"/>
  <c r="E579" i="109" s="1"/>
  <c r="E206" i="109"/>
  <c r="E201" i="109" s="1"/>
  <c r="E395" i="109"/>
  <c r="E390" i="109" s="1"/>
  <c r="E12" i="109"/>
  <c r="B35" i="109"/>
  <c r="E23" i="109"/>
  <c r="B788" i="109"/>
  <c r="B783" i="109" s="1"/>
  <c r="B596" i="109"/>
  <c r="B591" i="109" s="1"/>
  <c r="B407" i="109"/>
  <c r="B402" i="109" s="1"/>
  <c r="B218" i="109"/>
  <c r="B213" i="109" s="1"/>
  <c r="B24" i="109"/>
  <c r="D783" i="109" l="1"/>
  <c r="D591" i="109"/>
  <c r="D213" i="109"/>
  <c r="D402" i="109"/>
  <c r="C40" i="109"/>
  <c r="D793" i="109"/>
  <c r="D601" i="109"/>
  <c r="D412" i="109"/>
  <c r="D223" i="109"/>
  <c r="E787" i="109"/>
  <c r="E406" i="109"/>
  <c r="E217" i="109"/>
  <c r="E595" i="109"/>
  <c r="B46" i="109"/>
  <c r="F781" i="109"/>
  <c r="F589" i="109"/>
  <c r="F211" i="109"/>
  <c r="F400" i="109"/>
  <c r="G22" i="109"/>
  <c r="H16" i="109"/>
  <c r="C793" i="109"/>
  <c r="C412" i="109"/>
  <c r="C601" i="109"/>
  <c r="C223" i="109"/>
  <c r="D40" i="109"/>
  <c r="G775" i="109"/>
  <c r="G394" i="109"/>
  <c r="G205" i="109"/>
  <c r="G583" i="109"/>
  <c r="E34" i="109"/>
  <c r="B799" i="109"/>
  <c r="B607" i="109"/>
  <c r="B229" i="109"/>
  <c r="B418" i="109"/>
  <c r="F28" i="109"/>
  <c r="H14" i="109"/>
  <c r="F26" i="109"/>
  <c r="E32" i="109"/>
  <c r="G20" i="109"/>
  <c r="C38" i="109"/>
  <c r="B44" i="109"/>
  <c r="C791" i="109"/>
  <c r="C599" i="109"/>
  <c r="C221" i="109"/>
  <c r="C410" i="109"/>
  <c r="E785" i="109"/>
  <c r="E593" i="109"/>
  <c r="E215" i="109"/>
  <c r="E404" i="109"/>
  <c r="G773" i="109"/>
  <c r="G581" i="109"/>
  <c r="G203" i="109"/>
  <c r="G392" i="109"/>
  <c r="D38" i="109"/>
  <c r="B797" i="109"/>
  <c r="B416" i="109"/>
  <c r="B227" i="109"/>
  <c r="B605" i="109"/>
  <c r="F779" i="109"/>
  <c r="F398" i="109"/>
  <c r="F587" i="109"/>
  <c r="F209" i="109"/>
  <c r="D791" i="109"/>
  <c r="D410" i="109"/>
  <c r="D599" i="109"/>
  <c r="D221" i="109"/>
  <c r="B41" i="109"/>
  <c r="G17" i="109"/>
  <c r="F23" i="109"/>
  <c r="E29" i="109"/>
  <c r="D41" i="109"/>
  <c r="C35" i="109"/>
  <c r="E782" i="109"/>
  <c r="E777" i="109" s="1"/>
  <c r="E401" i="109"/>
  <c r="E396" i="109" s="1"/>
  <c r="E212" i="109"/>
  <c r="E207" i="109" s="1"/>
  <c r="E590" i="109"/>
  <c r="E585" i="109" s="1"/>
  <c r="E18" i="109"/>
  <c r="B794" i="109"/>
  <c r="B789" i="109" s="1"/>
  <c r="B602" i="109"/>
  <c r="B597" i="109" s="1"/>
  <c r="B413" i="109"/>
  <c r="B408" i="109" s="1"/>
  <c r="B224" i="109"/>
  <c r="B219" i="109" s="1"/>
  <c r="B30" i="109"/>
  <c r="D794" i="109"/>
  <c r="D602" i="109"/>
  <c r="D224" i="109"/>
  <c r="D413" i="109"/>
  <c r="D408" i="109" s="1"/>
  <c r="D30" i="109"/>
  <c r="F776" i="109"/>
  <c r="F771" i="109" s="1"/>
  <c r="F584" i="109"/>
  <c r="F579" i="109" s="1"/>
  <c r="F206" i="109"/>
  <c r="F201" i="109" s="1"/>
  <c r="F395" i="109"/>
  <c r="F390" i="109" s="1"/>
  <c r="F12" i="109"/>
  <c r="C788" i="109"/>
  <c r="C783" i="109" s="1"/>
  <c r="C407" i="109"/>
  <c r="C402" i="109" s="1"/>
  <c r="C596" i="109"/>
  <c r="C591" i="109" s="1"/>
  <c r="C218" i="109"/>
  <c r="C213" i="109" s="1"/>
  <c r="C24" i="109"/>
  <c r="D597" i="109" l="1"/>
  <c r="D789" i="109"/>
  <c r="D219" i="109"/>
  <c r="I16" i="109"/>
  <c r="H22" i="109"/>
  <c r="F787" i="109"/>
  <c r="F595" i="109"/>
  <c r="F217" i="109"/>
  <c r="F406" i="109"/>
  <c r="E40" i="109"/>
  <c r="D799" i="109"/>
  <c r="D607" i="109"/>
  <c r="D418" i="109"/>
  <c r="D229" i="109"/>
  <c r="G781" i="109"/>
  <c r="G589" i="109"/>
  <c r="G211" i="109"/>
  <c r="G400" i="109"/>
  <c r="B52" i="109"/>
  <c r="C799" i="109"/>
  <c r="C418" i="109"/>
  <c r="C607" i="109"/>
  <c r="C229" i="109"/>
  <c r="F34" i="109"/>
  <c r="E793" i="109"/>
  <c r="E412" i="109"/>
  <c r="E223" i="109"/>
  <c r="E601" i="109"/>
  <c r="D46" i="109"/>
  <c r="H775" i="109"/>
  <c r="H394" i="109"/>
  <c r="H583" i="109"/>
  <c r="H205" i="109"/>
  <c r="G28" i="109"/>
  <c r="B805" i="109"/>
  <c r="B613" i="109"/>
  <c r="B235" i="109"/>
  <c r="B424" i="109"/>
  <c r="C46" i="109"/>
  <c r="I14" i="109"/>
  <c r="G26" i="109"/>
  <c r="E38" i="109"/>
  <c r="C44" i="109"/>
  <c r="B50" i="109"/>
  <c r="C797" i="109"/>
  <c r="C605" i="109"/>
  <c r="C227" i="109"/>
  <c r="C416" i="109"/>
  <c r="G779" i="109"/>
  <c r="G398" i="109"/>
  <c r="G587" i="109"/>
  <c r="G209" i="109"/>
  <c r="E791" i="109"/>
  <c r="E599" i="109"/>
  <c r="E410" i="109"/>
  <c r="E221" i="109"/>
  <c r="F785" i="109"/>
  <c r="F404" i="109"/>
  <c r="F593" i="109"/>
  <c r="F215" i="109"/>
  <c r="H773" i="109"/>
  <c r="H581" i="109"/>
  <c r="H203" i="109"/>
  <c r="H392" i="109"/>
  <c r="D44" i="109"/>
  <c r="F32" i="109"/>
  <c r="H20" i="109"/>
  <c r="D797" i="109"/>
  <c r="D416" i="109"/>
  <c r="D227" i="109"/>
  <c r="D605" i="109"/>
  <c r="B803" i="109"/>
  <c r="B422" i="109"/>
  <c r="B233" i="109"/>
  <c r="B611" i="109"/>
  <c r="F782" i="109"/>
  <c r="F777" i="109" s="1"/>
  <c r="F590" i="109"/>
  <c r="F585" i="109" s="1"/>
  <c r="F212" i="109"/>
  <c r="F207" i="109" s="1"/>
  <c r="F401" i="109"/>
  <c r="F396" i="109" s="1"/>
  <c r="F18" i="109"/>
  <c r="G776" i="109"/>
  <c r="G771" i="109" s="1"/>
  <c r="G395" i="109"/>
  <c r="G390" i="109" s="1"/>
  <c r="G584" i="109"/>
  <c r="G579" i="109" s="1"/>
  <c r="G206" i="109"/>
  <c r="G201" i="109" s="1"/>
  <c r="G12" i="109"/>
  <c r="F29" i="109"/>
  <c r="C794" i="109"/>
  <c r="C789" i="109" s="1"/>
  <c r="C413" i="109"/>
  <c r="C408" i="109" s="1"/>
  <c r="C602" i="109"/>
  <c r="C597" i="109" s="1"/>
  <c r="C224" i="109"/>
  <c r="C219" i="109" s="1"/>
  <c r="C30" i="109"/>
  <c r="D800" i="109"/>
  <c r="D608" i="109"/>
  <c r="D603" i="109" s="1"/>
  <c r="D230" i="109"/>
  <c r="D419" i="109"/>
  <c r="D414" i="109" s="1"/>
  <c r="D36" i="109"/>
  <c r="B47" i="109"/>
  <c r="E788" i="109"/>
  <c r="E783" i="109" s="1"/>
  <c r="E407" i="109"/>
  <c r="E402" i="109" s="1"/>
  <c r="E218" i="109"/>
  <c r="E213" i="109" s="1"/>
  <c r="E596" i="109"/>
  <c r="E591" i="109" s="1"/>
  <c r="E24" i="109"/>
  <c r="G23" i="109"/>
  <c r="C41" i="109"/>
  <c r="D47" i="109"/>
  <c r="B800" i="109"/>
  <c r="B795" i="109" s="1"/>
  <c r="B608" i="109"/>
  <c r="B603" i="109" s="1"/>
  <c r="B419" i="109"/>
  <c r="B414" i="109" s="1"/>
  <c r="B230" i="109"/>
  <c r="B225" i="109" s="1"/>
  <c r="B36" i="109"/>
  <c r="E35" i="109"/>
  <c r="H17" i="109"/>
  <c r="D225" i="109" l="1"/>
  <c r="D795" i="109"/>
  <c r="J16" i="109"/>
  <c r="C52" i="109"/>
  <c r="G787" i="109"/>
  <c r="G406" i="109"/>
  <c r="G217" i="109"/>
  <c r="G595" i="109"/>
  <c r="D52" i="109"/>
  <c r="F793" i="109"/>
  <c r="F601" i="109"/>
  <c r="F223" i="109"/>
  <c r="F412" i="109"/>
  <c r="B58" i="109"/>
  <c r="E799" i="109"/>
  <c r="E418" i="109"/>
  <c r="E229" i="109"/>
  <c r="E607" i="109"/>
  <c r="H28" i="109"/>
  <c r="I775" i="109"/>
  <c r="I583" i="109"/>
  <c r="I205" i="109"/>
  <c r="I394" i="109"/>
  <c r="I22" i="109"/>
  <c r="C805" i="109"/>
  <c r="C424" i="109"/>
  <c r="C613" i="109"/>
  <c r="C235" i="109"/>
  <c r="G34" i="109"/>
  <c r="D805" i="109"/>
  <c r="D613" i="109"/>
  <c r="D424" i="109"/>
  <c r="D235" i="109"/>
  <c r="F40" i="109"/>
  <c r="B811" i="109"/>
  <c r="B619" i="109"/>
  <c r="B241" i="109"/>
  <c r="B430" i="109"/>
  <c r="E46" i="109"/>
  <c r="H781" i="109"/>
  <c r="H400" i="109"/>
  <c r="H211" i="109"/>
  <c r="H589" i="109"/>
  <c r="E44" i="109"/>
  <c r="I20" i="109"/>
  <c r="B56" i="109"/>
  <c r="C803" i="109"/>
  <c r="C611" i="109"/>
  <c r="C233" i="109"/>
  <c r="C422" i="109"/>
  <c r="E797" i="109"/>
  <c r="E605" i="109"/>
  <c r="E416" i="109"/>
  <c r="E227" i="109"/>
  <c r="G785" i="109"/>
  <c r="G404" i="109"/>
  <c r="G215" i="109"/>
  <c r="G593" i="109"/>
  <c r="I773" i="109"/>
  <c r="I392" i="109"/>
  <c r="I581" i="109"/>
  <c r="I203" i="109"/>
  <c r="G32" i="109"/>
  <c r="J14" i="109"/>
  <c r="H26" i="109"/>
  <c r="F38" i="109"/>
  <c r="D50" i="109"/>
  <c r="C50" i="109"/>
  <c r="H779" i="109"/>
  <c r="H587" i="109"/>
  <c r="H209" i="109"/>
  <c r="H398" i="109"/>
  <c r="F791" i="109"/>
  <c r="F410" i="109"/>
  <c r="F221" i="109"/>
  <c r="F599" i="109"/>
  <c r="D803" i="109"/>
  <c r="D422" i="109"/>
  <c r="D233" i="109"/>
  <c r="D611" i="109"/>
  <c r="B809" i="109"/>
  <c r="B428" i="109"/>
  <c r="B239" i="109"/>
  <c r="B617" i="109"/>
  <c r="H776" i="109"/>
  <c r="H771" i="109" s="1"/>
  <c r="H395" i="109"/>
  <c r="H390" i="109" s="1"/>
  <c r="H206" i="109"/>
  <c r="H201" i="109" s="1"/>
  <c r="H584" i="109"/>
  <c r="H579" i="109" s="1"/>
  <c r="H12" i="109"/>
  <c r="E794" i="109"/>
  <c r="E789" i="109" s="1"/>
  <c r="E413" i="109"/>
  <c r="E408" i="109" s="1"/>
  <c r="E224" i="109"/>
  <c r="E219" i="109" s="1"/>
  <c r="E602" i="109"/>
  <c r="E597" i="109" s="1"/>
  <c r="E30" i="109"/>
  <c r="G782" i="109"/>
  <c r="G777" i="109" s="1"/>
  <c r="G590" i="109"/>
  <c r="G585" i="109" s="1"/>
  <c r="G212" i="109"/>
  <c r="G207" i="109" s="1"/>
  <c r="G401" i="109"/>
  <c r="G396" i="109" s="1"/>
  <c r="G18" i="109"/>
  <c r="E41" i="109"/>
  <c r="D53" i="109"/>
  <c r="C47" i="109"/>
  <c r="G29" i="109"/>
  <c r="F35" i="109"/>
  <c r="H23" i="109"/>
  <c r="D806" i="109"/>
  <c r="D614" i="109"/>
  <c r="D236" i="109"/>
  <c r="D425" i="109"/>
  <c r="D420" i="109" s="1"/>
  <c r="D42" i="109"/>
  <c r="C800" i="109"/>
  <c r="C795" i="109" s="1"/>
  <c r="C419" i="109"/>
  <c r="C414" i="109" s="1"/>
  <c r="C230" i="109"/>
  <c r="C225" i="109" s="1"/>
  <c r="C608" i="109"/>
  <c r="C603" i="109" s="1"/>
  <c r="C36" i="109"/>
  <c r="B806" i="109"/>
  <c r="B801" i="109" s="1"/>
  <c r="B614" i="109"/>
  <c r="B609" i="109" s="1"/>
  <c r="B425" i="109"/>
  <c r="B420" i="109" s="1"/>
  <c r="B236" i="109"/>
  <c r="B231" i="109" s="1"/>
  <c r="B42" i="109"/>
  <c r="F788" i="109"/>
  <c r="F783" i="109" s="1"/>
  <c r="F596" i="109"/>
  <c r="F591" i="109" s="1"/>
  <c r="F407" i="109"/>
  <c r="F402" i="109" s="1"/>
  <c r="F218" i="109"/>
  <c r="F213" i="109" s="1"/>
  <c r="F24" i="109"/>
  <c r="I17" i="109"/>
  <c r="B53" i="109"/>
  <c r="D231" i="109" l="1"/>
  <c r="D801" i="109"/>
  <c r="D609" i="109"/>
  <c r="E805" i="109"/>
  <c r="E424" i="109"/>
  <c r="E235" i="109"/>
  <c r="E613" i="109"/>
  <c r="F46" i="109"/>
  <c r="G793" i="109"/>
  <c r="G412" i="109"/>
  <c r="G223" i="109"/>
  <c r="G601" i="109"/>
  <c r="I28" i="109"/>
  <c r="H787" i="109"/>
  <c r="H595" i="109"/>
  <c r="H406" i="109"/>
  <c r="H217" i="109"/>
  <c r="B64" i="109"/>
  <c r="D811" i="109"/>
  <c r="D619" i="109"/>
  <c r="D430" i="109"/>
  <c r="D241" i="109"/>
  <c r="C58" i="109"/>
  <c r="J775" i="109"/>
  <c r="J583" i="109"/>
  <c r="J205" i="109"/>
  <c r="J394" i="109"/>
  <c r="J22" i="109"/>
  <c r="K16" i="109"/>
  <c r="E52" i="109"/>
  <c r="F799" i="109"/>
  <c r="F607" i="109"/>
  <c r="F229" i="109"/>
  <c r="F418" i="109"/>
  <c r="G40" i="109"/>
  <c r="I781" i="109"/>
  <c r="I400" i="109"/>
  <c r="I589" i="109"/>
  <c r="I211" i="109"/>
  <c r="H34" i="109"/>
  <c r="B817" i="109"/>
  <c r="B625" i="109"/>
  <c r="B247" i="109"/>
  <c r="B436" i="109"/>
  <c r="D58" i="109"/>
  <c r="C811" i="109"/>
  <c r="C430" i="109"/>
  <c r="C619" i="109"/>
  <c r="C241" i="109"/>
  <c r="H32" i="109"/>
  <c r="J20" i="109"/>
  <c r="K14" i="109"/>
  <c r="I26" i="109"/>
  <c r="G38" i="109"/>
  <c r="E50" i="109"/>
  <c r="C56" i="109"/>
  <c r="G791" i="109"/>
  <c r="G599" i="109"/>
  <c r="G221" i="109"/>
  <c r="G410" i="109"/>
  <c r="B815" i="109"/>
  <c r="B434" i="109"/>
  <c r="B245" i="109"/>
  <c r="B623" i="109"/>
  <c r="D56" i="109"/>
  <c r="F44" i="109"/>
  <c r="C809" i="109"/>
  <c r="C617" i="109"/>
  <c r="C239" i="109"/>
  <c r="C428" i="109"/>
  <c r="D809" i="109"/>
  <c r="D428" i="109"/>
  <c r="D617" i="109"/>
  <c r="D239" i="109"/>
  <c r="F797" i="109"/>
  <c r="F416" i="109"/>
  <c r="F227" i="109"/>
  <c r="F605" i="109"/>
  <c r="H785" i="109"/>
  <c r="H593" i="109"/>
  <c r="H215" i="109"/>
  <c r="H404" i="109"/>
  <c r="J773" i="109"/>
  <c r="J392" i="109"/>
  <c r="J581" i="109"/>
  <c r="J203" i="109"/>
  <c r="B62" i="109"/>
  <c r="I779" i="109"/>
  <c r="I587" i="109"/>
  <c r="I209" i="109"/>
  <c r="I398" i="109"/>
  <c r="E803" i="109"/>
  <c r="E611" i="109"/>
  <c r="E422" i="109"/>
  <c r="E233" i="109"/>
  <c r="H782" i="109"/>
  <c r="H777" i="109" s="1"/>
  <c r="H401" i="109"/>
  <c r="H396" i="109" s="1"/>
  <c r="H590" i="109"/>
  <c r="H585" i="109" s="1"/>
  <c r="H212" i="109"/>
  <c r="H207" i="109" s="1"/>
  <c r="H18" i="109"/>
  <c r="F794" i="109"/>
  <c r="F789" i="109" s="1"/>
  <c r="F602" i="109"/>
  <c r="F597" i="109" s="1"/>
  <c r="F413" i="109"/>
  <c r="F408" i="109" s="1"/>
  <c r="F224" i="109"/>
  <c r="F219" i="109" s="1"/>
  <c r="F30" i="109"/>
  <c r="B59" i="109"/>
  <c r="G788" i="109"/>
  <c r="G783" i="109" s="1"/>
  <c r="G407" i="109"/>
  <c r="G402" i="109" s="1"/>
  <c r="G596" i="109"/>
  <c r="G591" i="109" s="1"/>
  <c r="G218" i="109"/>
  <c r="G213" i="109" s="1"/>
  <c r="G24" i="109"/>
  <c r="C806" i="109"/>
  <c r="C801" i="109" s="1"/>
  <c r="C425" i="109"/>
  <c r="C420" i="109" s="1"/>
  <c r="C614" i="109"/>
  <c r="C609" i="109" s="1"/>
  <c r="C236" i="109"/>
  <c r="C231" i="109" s="1"/>
  <c r="C42" i="109"/>
  <c r="D812" i="109"/>
  <c r="D620" i="109"/>
  <c r="D242" i="109"/>
  <c r="D237" i="109" s="1"/>
  <c r="D431" i="109"/>
  <c r="D48" i="109"/>
  <c r="E800" i="109"/>
  <c r="E795" i="109" s="1"/>
  <c r="E419" i="109"/>
  <c r="E414" i="109" s="1"/>
  <c r="E230" i="109"/>
  <c r="E225" i="109" s="1"/>
  <c r="E608" i="109"/>
  <c r="E603" i="109" s="1"/>
  <c r="E36" i="109"/>
  <c r="H29" i="109"/>
  <c r="F41" i="109"/>
  <c r="B812" i="109"/>
  <c r="B807" i="109" s="1"/>
  <c r="B620" i="109"/>
  <c r="B615" i="109" s="1"/>
  <c r="B431" i="109"/>
  <c r="B426" i="109" s="1"/>
  <c r="B242" i="109"/>
  <c r="B237" i="109" s="1"/>
  <c r="B48" i="109"/>
  <c r="G35" i="109"/>
  <c r="C53" i="109"/>
  <c r="D59" i="109"/>
  <c r="E47" i="109"/>
  <c r="I776" i="109"/>
  <c r="I771" i="109" s="1"/>
  <c r="I584" i="109"/>
  <c r="I579" i="109" s="1"/>
  <c r="I206" i="109"/>
  <c r="I201" i="109" s="1"/>
  <c r="I395" i="109"/>
  <c r="I390" i="109" s="1"/>
  <c r="I12" i="109"/>
  <c r="I23" i="109"/>
  <c r="J17" i="109"/>
  <c r="D615" i="109" l="1"/>
  <c r="D426" i="109"/>
  <c r="D807" i="109"/>
  <c r="K22" i="109"/>
  <c r="D64" i="109"/>
  <c r="H793" i="109"/>
  <c r="H601" i="109"/>
  <c r="H412" i="109"/>
  <c r="H223" i="109"/>
  <c r="G46" i="109"/>
  <c r="E811" i="109"/>
  <c r="E430" i="109"/>
  <c r="E241" i="109"/>
  <c r="E619" i="109"/>
  <c r="J781" i="109"/>
  <c r="J589" i="109"/>
  <c r="J211" i="109"/>
  <c r="J400" i="109"/>
  <c r="C64" i="109"/>
  <c r="B823" i="109"/>
  <c r="B631" i="109"/>
  <c r="B253" i="109"/>
  <c r="B442" i="109"/>
  <c r="I34" i="109"/>
  <c r="F805" i="109"/>
  <c r="F613" i="109"/>
  <c r="F235" i="109"/>
  <c r="F424" i="109"/>
  <c r="L16" i="109"/>
  <c r="D817" i="109"/>
  <c r="D625" i="109"/>
  <c r="D436" i="109"/>
  <c r="D247" i="109"/>
  <c r="H40" i="109"/>
  <c r="G799" i="109"/>
  <c r="G418" i="109"/>
  <c r="G229" i="109"/>
  <c r="G607" i="109"/>
  <c r="E58" i="109"/>
  <c r="K775" i="109"/>
  <c r="K394" i="109"/>
  <c r="K205" i="109"/>
  <c r="K583" i="109"/>
  <c r="J28" i="109"/>
  <c r="C817" i="109"/>
  <c r="C436" i="109"/>
  <c r="C625" i="109"/>
  <c r="C247" i="109"/>
  <c r="B70" i="109"/>
  <c r="I787" i="109"/>
  <c r="I406" i="109"/>
  <c r="I217" i="109"/>
  <c r="I595" i="109"/>
  <c r="F52" i="109"/>
  <c r="E56" i="109"/>
  <c r="L14" i="109"/>
  <c r="J26" i="109"/>
  <c r="H38" i="109"/>
  <c r="F50" i="109"/>
  <c r="D62" i="109"/>
  <c r="B68" i="109"/>
  <c r="F803" i="109"/>
  <c r="F422" i="109"/>
  <c r="F233" i="109"/>
  <c r="F611" i="109"/>
  <c r="D815" i="109"/>
  <c r="D434" i="109"/>
  <c r="D623" i="109"/>
  <c r="D245" i="109"/>
  <c r="C815" i="109"/>
  <c r="C623" i="109"/>
  <c r="C245" i="109"/>
  <c r="C434" i="109"/>
  <c r="E809" i="109"/>
  <c r="E617" i="109"/>
  <c r="E239" i="109"/>
  <c r="E428" i="109"/>
  <c r="G797" i="109"/>
  <c r="G605" i="109"/>
  <c r="G227" i="109"/>
  <c r="G416" i="109"/>
  <c r="I785" i="109"/>
  <c r="I593" i="109"/>
  <c r="I215" i="109"/>
  <c r="I404" i="109"/>
  <c r="K773" i="109"/>
  <c r="K581" i="109"/>
  <c r="K203" i="109"/>
  <c r="K392" i="109"/>
  <c r="G44" i="109"/>
  <c r="I32" i="109"/>
  <c r="K20" i="109"/>
  <c r="C62" i="109"/>
  <c r="B821" i="109"/>
  <c r="B440" i="109"/>
  <c r="B251" i="109"/>
  <c r="B629" i="109"/>
  <c r="J779" i="109"/>
  <c r="J398" i="109"/>
  <c r="J587" i="109"/>
  <c r="J209" i="109"/>
  <c r="H791" i="109"/>
  <c r="H410" i="109"/>
  <c r="H221" i="109"/>
  <c r="H599" i="109"/>
  <c r="J776" i="109"/>
  <c r="J771" i="109" s="1"/>
  <c r="J584" i="109"/>
  <c r="J579" i="109" s="1"/>
  <c r="J206" i="109"/>
  <c r="J201" i="109" s="1"/>
  <c r="J395" i="109"/>
  <c r="J390" i="109" s="1"/>
  <c r="J12" i="109"/>
  <c r="B65" i="109"/>
  <c r="E806" i="109"/>
  <c r="E801" i="109" s="1"/>
  <c r="E425" i="109"/>
  <c r="E420" i="109" s="1"/>
  <c r="E236" i="109"/>
  <c r="E231" i="109" s="1"/>
  <c r="E614" i="109"/>
  <c r="E609" i="109" s="1"/>
  <c r="E42" i="109"/>
  <c r="D818" i="109"/>
  <c r="D626" i="109"/>
  <c r="D621" i="109" s="1"/>
  <c r="D248" i="109"/>
  <c r="D437" i="109"/>
  <c r="D432" i="109" s="1"/>
  <c r="D54" i="109"/>
  <c r="C812" i="109"/>
  <c r="C807" i="109" s="1"/>
  <c r="C431" i="109"/>
  <c r="C426" i="109" s="1"/>
  <c r="C620" i="109"/>
  <c r="C615" i="109" s="1"/>
  <c r="C242" i="109"/>
  <c r="C237" i="109" s="1"/>
  <c r="C48" i="109"/>
  <c r="G794" i="109"/>
  <c r="G789" i="109" s="1"/>
  <c r="G413" i="109"/>
  <c r="G408" i="109" s="1"/>
  <c r="G602" i="109"/>
  <c r="G597" i="109" s="1"/>
  <c r="G224" i="109"/>
  <c r="G219" i="109" s="1"/>
  <c r="G30" i="109"/>
  <c r="B818" i="109"/>
  <c r="B813" i="109" s="1"/>
  <c r="B626" i="109"/>
  <c r="B621" i="109" s="1"/>
  <c r="B248" i="109"/>
  <c r="B243" i="109" s="1"/>
  <c r="B437" i="109"/>
  <c r="B432" i="109" s="1"/>
  <c r="B54" i="109"/>
  <c r="I29" i="109"/>
  <c r="E53" i="109"/>
  <c r="D65" i="109"/>
  <c r="C59" i="109"/>
  <c r="G41" i="109"/>
  <c r="F47" i="109"/>
  <c r="H35" i="109"/>
  <c r="J23" i="109"/>
  <c r="I782" i="109"/>
  <c r="I777" i="109" s="1"/>
  <c r="I401" i="109"/>
  <c r="I396" i="109" s="1"/>
  <c r="I590" i="109"/>
  <c r="I585" i="109" s="1"/>
  <c r="I212" i="109"/>
  <c r="I207" i="109" s="1"/>
  <c r="I18" i="109"/>
  <c r="F800" i="109"/>
  <c r="F795" i="109" s="1"/>
  <c r="F608" i="109"/>
  <c r="F603" i="109" s="1"/>
  <c r="F419" i="109"/>
  <c r="F414" i="109" s="1"/>
  <c r="F230" i="109"/>
  <c r="F225" i="109" s="1"/>
  <c r="F36" i="109"/>
  <c r="H788" i="109"/>
  <c r="H783" i="109" s="1"/>
  <c r="H596" i="109"/>
  <c r="H591" i="109" s="1"/>
  <c r="H218" i="109"/>
  <c r="H213" i="109" s="1"/>
  <c r="H407" i="109"/>
  <c r="H402" i="109" s="1"/>
  <c r="H24" i="109"/>
  <c r="K17" i="109"/>
  <c r="D243" i="109" l="1"/>
  <c r="D813" i="109"/>
  <c r="F811" i="109"/>
  <c r="F619" i="109"/>
  <c r="F241" i="109"/>
  <c r="F430" i="109"/>
  <c r="B76" i="109"/>
  <c r="J787" i="109"/>
  <c r="J595" i="109"/>
  <c r="J217" i="109"/>
  <c r="J406" i="109"/>
  <c r="E64" i="109"/>
  <c r="H799" i="109"/>
  <c r="H607" i="109"/>
  <c r="H418" i="109"/>
  <c r="H229" i="109"/>
  <c r="I793" i="109"/>
  <c r="I412" i="109"/>
  <c r="I223" i="109"/>
  <c r="I601" i="109"/>
  <c r="C70" i="109"/>
  <c r="G805" i="109"/>
  <c r="G424" i="109"/>
  <c r="G235" i="109"/>
  <c r="G613" i="109"/>
  <c r="D70" i="109"/>
  <c r="K781" i="109"/>
  <c r="K589" i="109"/>
  <c r="K211" i="109"/>
  <c r="K400" i="109"/>
  <c r="M16" i="109"/>
  <c r="L22" i="109"/>
  <c r="F58" i="109"/>
  <c r="B829" i="109"/>
  <c r="B637" i="109"/>
  <c r="B259" i="109"/>
  <c r="B448" i="109"/>
  <c r="J34" i="109"/>
  <c r="E817" i="109"/>
  <c r="E436" i="109"/>
  <c r="E247" i="109"/>
  <c r="E625" i="109"/>
  <c r="H46" i="109"/>
  <c r="L775" i="109"/>
  <c r="L394" i="109"/>
  <c r="L205" i="109"/>
  <c r="L583" i="109"/>
  <c r="I40" i="109"/>
  <c r="C823" i="109"/>
  <c r="C442" i="109"/>
  <c r="C631" i="109"/>
  <c r="C253" i="109"/>
  <c r="G52" i="109"/>
  <c r="D823" i="109"/>
  <c r="D631" i="109"/>
  <c r="D442" i="109"/>
  <c r="D253" i="109"/>
  <c r="K28" i="109"/>
  <c r="D68" i="109"/>
  <c r="F56" i="109"/>
  <c r="H44" i="109"/>
  <c r="J32" i="109"/>
  <c r="L20" i="109"/>
  <c r="B74" i="109"/>
  <c r="D821" i="109"/>
  <c r="D440" i="109"/>
  <c r="D629" i="109"/>
  <c r="D251" i="109"/>
  <c r="F809" i="109"/>
  <c r="F428" i="109"/>
  <c r="F239" i="109"/>
  <c r="F617" i="109"/>
  <c r="H797" i="109"/>
  <c r="H416" i="109"/>
  <c r="H605" i="109"/>
  <c r="H227" i="109"/>
  <c r="J785" i="109"/>
  <c r="J404" i="109"/>
  <c r="J215" i="109"/>
  <c r="J593" i="109"/>
  <c r="L773" i="109"/>
  <c r="L581" i="109"/>
  <c r="L203" i="109"/>
  <c r="L392" i="109"/>
  <c r="M14" i="109"/>
  <c r="K26" i="109"/>
  <c r="I38" i="109"/>
  <c r="G50" i="109"/>
  <c r="E62" i="109"/>
  <c r="C68" i="109"/>
  <c r="C821" i="109"/>
  <c r="C629" i="109"/>
  <c r="C251" i="109"/>
  <c r="C440" i="109"/>
  <c r="K779" i="109"/>
  <c r="K398" i="109"/>
  <c r="K587" i="109"/>
  <c r="K209" i="109"/>
  <c r="I791" i="109"/>
  <c r="I599" i="109"/>
  <c r="I221" i="109"/>
  <c r="I410" i="109"/>
  <c r="G803" i="109"/>
  <c r="G611" i="109"/>
  <c r="G233" i="109"/>
  <c r="G422" i="109"/>
  <c r="B827" i="109"/>
  <c r="B446" i="109"/>
  <c r="B257" i="109"/>
  <c r="B635" i="109"/>
  <c r="E815" i="109"/>
  <c r="E623" i="109"/>
  <c r="E245" i="109"/>
  <c r="E434" i="109"/>
  <c r="B71" i="109"/>
  <c r="J782" i="109"/>
  <c r="J777" i="109" s="1"/>
  <c r="J590" i="109"/>
  <c r="J585" i="109" s="1"/>
  <c r="J212" i="109"/>
  <c r="J207" i="109" s="1"/>
  <c r="J401" i="109"/>
  <c r="J396" i="109" s="1"/>
  <c r="J18" i="109"/>
  <c r="H794" i="109"/>
  <c r="H789" i="109" s="1"/>
  <c r="H602" i="109"/>
  <c r="H597" i="109" s="1"/>
  <c r="H224" i="109"/>
  <c r="H219" i="109" s="1"/>
  <c r="H413" i="109"/>
  <c r="H408" i="109" s="1"/>
  <c r="H30" i="109"/>
  <c r="F806" i="109"/>
  <c r="F801" i="109" s="1"/>
  <c r="F614" i="109"/>
  <c r="F609" i="109" s="1"/>
  <c r="F425" i="109"/>
  <c r="F420" i="109" s="1"/>
  <c r="F236" i="109"/>
  <c r="F231" i="109" s="1"/>
  <c r="F42" i="109"/>
  <c r="G800" i="109"/>
  <c r="G795" i="109" s="1"/>
  <c r="G419" i="109"/>
  <c r="G414" i="109" s="1"/>
  <c r="G608" i="109"/>
  <c r="G603" i="109" s="1"/>
  <c r="G230" i="109"/>
  <c r="G225" i="109" s="1"/>
  <c r="G36" i="109"/>
  <c r="C818" i="109"/>
  <c r="C813" i="109" s="1"/>
  <c r="C437" i="109"/>
  <c r="C432" i="109" s="1"/>
  <c r="C248" i="109"/>
  <c r="C243" i="109" s="1"/>
  <c r="C626" i="109"/>
  <c r="C621" i="109" s="1"/>
  <c r="C54" i="109"/>
  <c r="D824" i="109"/>
  <c r="D632" i="109"/>
  <c r="D254" i="109"/>
  <c r="D249" i="109" s="1"/>
  <c r="D443" i="109"/>
  <c r="D60" i="109"/>
  <c r="E812" i="109"/>
  <c r="E807" i="109" s="1"/>
  <c r="E431" i="109"/>
  <c r="E426" i="109" s="1"/>
  <c r="E242" i="109"/>
  <c r="E237" i="109" s="1"/>
  <c r="E620" i="109"/>
  <c r="E615" i="109" s="1"/>
  <c r="E48" i="109"/>
  <c r="I788" i="109"/>
  <c r="I783" i="109" s="1"/>
  <c r="I407" i="109"/>
  <c r="I402" i="109" s="1"/>
  <c r="I218" i="109"/>
  <c r="I213" i="109" s="1"/>
  <c r="I596" i="109"/>
  <c r="I591" i="109" s="1"/>
  <c r="I24" i="109"/>
  <c r="B824" i="109"/>
  <c r="B819" i="109" s="1"/>
  <c r="B632" i="109"/>
  <c r="B627" i="109" s="1"/>
  <c r="B443" i="109"/>
  <c r="B438" i="109" s="1"/>
  <c r="B254" i="109"/>
  <c r="B249" i="109" s="1"/>
  <c r="B60" i="109"/>
  <c r="J29" i="109"/>
  <c r="H41" i="109"/>
  <c r="F53" i="109"/>
  <c r="G47" i="109"/>
  <c r="C65" i="109"/>
  <c r="D71" i="109"/>
  <c r="E59" i="109"/>
  <c r="I35" i="109"/>
  <c r="K776" i="109"/>
  <c r="K771" i="109" s="1"/>
  <c r="K395" i="109"/>
  <c r="K390" i="109" s="1"/>
  <c r="K584" i="109"/>
  <c r="K579" i="109" s="1"/>
  <c r="K206" i="109"/>
  <c r="K201" i="109" s="1"/>
  <c r="K12" i="109"/>
  <c r="L17" i="109"/>
  <c r="K23" i="109"/>
  <c r="D819" i="109" l="1"/>
  <c r="D438" i="109"/>
  <c r="M22" i="109"/>
  <c r="K34" i="109"/>
  <c r="G811" i="109"/>
  <c r="G430" i="109"/>
  <c r="G241" i="109"/>
  <c r="G619" i="109"/>
  <c r="I46" i="109"/>
  <c r="H805" i="109"/>
  <c r="H613" i="109"/>
  <c r="H424" i="109"/>
  <c r="H235" i="109"/>
  <c r="J40" i="109"/>
  <c r="F817" i="109"/>
  <c r="F625" i="109"/>
  <c r="F247" i="109"/>
  <c r="F436" i="109"/>
  <c r="L28" i="109"/>
  <c r="M775" i="109"/>
  <c r="M583" i="109"/>
  <c r="M205" i="109"/>
  <c r="M394" i="109"/>
  <c r="D76" i="109"/>
  <c r="C829" i="109"/>
  <c r="C448" i="109"/>
  <c r="C637" i="109"/>
  <c r="C259" i="109"/>
  <c r="E70" i="109"/>
  <c r="B835" i="109"/>
  <c r="B643" i="109"/>
  <c r="B265" i="109"/>
  <c r="B454" i="109"/>
  <c r="N16" i="109"/>
  <c r="K787" i="109"/>
  <c r="K406" i="109"/>
  <c r="K595" i="109"/>
  <c r="K217" i="109"/>
  <c r="G58" i="109"/>
  <c r="I799" i="109"/>
  <c r="I418" i="109"/>
  <c r="I229" i="109"/>
  <c r="I607" i="109"/>
  <c r="H52" i="109"/>
  <c r="J793" i="109"/>
  <c r="J601" i="109"/>
  <c r="J223" i="109"/>
  <c r="J412" i="109"/>
  <c r="F64" i="109"/>
  <c r="L781" i="109"/>
  <c r="L400" i="109"/>
  <c r="L589" i="109"/>
  <c r="L211" i="109"/>
  <c r="D829" i="109"/>
  <c r="D637" i="109"/>
  <c r="D448" i="109"/>
  <c r="D259" i="109"/>
  <c r="C76" i="109"/>
  <c r="E823" i="109"/>
  <c r="E631" i="109"/>
  <c r="E253" i="109"/>
  <c r="E442" i="109"/>
  <c r="B82" i="109"/>
  <c r="D627" i="109"/>
  <c r="E68" i="109"/>
  <c r="G56" i="109"/>
  <c r="I44" i="109"/>
  <c r="K32" i="109"/>
  <c r="M20" i="109"/>
  <c r="B833" i="109"/>
  <c r="B452" i="109"/>
  <c r="B263" i="109"/>
  <c r="B641" i="109"/>
  <c r="N14" i="109"/>
  <c r="L26" i="109"/>
  <c r="J38" i="109"/>
  <c r="H50" i="109"/>
  <c r="F62" i="109"/>
  <c r="D74" i="109"/>
  <c r="C74" i="109"/>
  <c r="C827" i="109"/>
  <c r="C635" i="109"/>
  <c r="C257" i="109"/>
  <c r="C446" i="109"/>
  <c r="E821" i="109"/>
  <c r="E440" i="109"/>
  <c r="E251" i="109"/>
  <c r="E629" i="109"/>
  <c r="G809" i="109"/>
  <c r="G617" i="109"/>
  <c r="G239" i="109"/>
  <c r="G428" i="109"/>
  <c r="I797" i="109"/>
  <c r="I605" i="109"/>
  <c r="I416" i="109"/>
  <c r="I227" i="109"/>
  <c r="K785" i="109"/>
  <c r="K593" i="109"/>
  <c r="K215" i="109"/>
  <c r="K404" i="109"/>
  <c r="M773" i="109"/>
  <c r="M392" i="109"/>
  <c r="M203" i="109"/>
  <c r="M581" i="109"/>
  <c r="B80" i="109"/>
  <c r="L779" i="109"/>
  <c r="L587" i="109"/>
  <c r="L209" i="109"/>
  <c r="L398" i="109"/>
  <c r="J791" i="109"/>
  <c r="J410" i="109"/>
  <c r="J221" i="109"/>
  <c r="J599" i="109"/>
  <c r="H803" i="109"/>
  <c r="H422" i="109"/>
  <c r="H611" i="109"/>
  <c r="H233" i="109"/>
  <c r="F815" i="109"/>
  <c r="F434" i="109"/>
  <c r="F245" i="109"/>
  <c r="F623" i="109"/>
  <c r="D827" i="109"/>
  <c r="D446" i="109"/>
  <c r="D635" i="109"/>
  <c r="D257" i="109"/>
  <c r="K29" i="109"/>
  <c r="K782" i="109"/>
  <c r="K777" i="109" s="1"/>
  <c r="K590" i="109"/>
  <c r="K585" i="109" s="1"/>
  <c r="K212" i="109"/>
  <c r="K207" i="109" s="1"/>
  <c r="K401" i="109"/>
  <c r="K396" i="109" s="1"/>
  <c r="K18" i="109"/>
  <c r="L776" i="109"/>
  <c r="L771" i="109" s="1"/>
  <c r="L395" i="109"/>
  <c r="L390" i="109" s="1"/>
  <c r="L584" i="109"/>
  <c r="L579" i="109" s="1"/>
  <c r="L206" i="109"/>
  <c r="L201" i="109" s="1"/>
  <c r="L12" i="109"/>
  <c r="B77" i="109"/>
  <c r="I794" i="109"/>
  <c r="I789" i="109" s="1"/>
  <c r="I413" i="109"/>
  <c r="I408" i="109" s="1"/>
  <c r="I224" i="109"/>
  <c r="I219" i="109" s="1"/>
  <c r="I602" i="109"/>
  <c r="I597" i="109" s="1"/>
  <c r="I30" i="109"/>
  <c r="E818" i="109"/>
  <c r="E813" i="109" s="1"/>
  <c r="E437" i="109"/>
  <c r="E432" i="109" s="1"/>
  <c r="E248" i="109"/>
  <c r="E243" i="109" s="1"/>
  <c r="E626" i="109"/>
  <c r="E621" i="109" s="1"/>
  <c r="E54" i="109"/>
  <c r="D830" i="109"/>
  <c r="D638" i="109"/>
  <c r="D633" i="109" s="1"/>
  <c r="D260" i="109"/>
  <c r="D449" i="109"/>
  <c r="D444" i="109" s="1"/>
  <c r="D66" i="109"/>
  <c r="C824" i="109"/>
  <c r="C819" i="109" s="1"/>
  <c r="C443" i="109"/>
  <c r="C438" i="109" s="1"/>
  <c r="C632" i="109"/>
  <c r="C627" i="109" s="1"/>
  <c r="C254" i="109"/>
  <c r="C249" i="109" s="1"/>
  <c r="C60" i="109"/>
  <c r="G806" i="109"/>
  <c r="G801" i="109" s="1"/>
  <c r="G425" i="109"/>
  <c r="G420" i="109" s="1"/>
  <c r="G614" i="109"/>
  <c r="G609" i="109" s="1"/>
  <c r="G236" i="109"/>
  <c r="G231" i="109" s="1"/>
  <c r="G42" i="109"/>
  <c r="F812" i="109"/>
  <c r="F807" i="109" s="1"/>
  <c r="F620" i="109"/>
  <c r="F615" i="109" s="1"/>
  <c r="F431" i="109"/>
  <c r="F426" i="109" s="1"/>
  <c r="F242" i="109"/>
  <c r="F237" i="109" s="1"/>
  <c r="F48" i="109"/>
  <c r="H800" i="109"/>
  <c r="H795" i="109" s="1"/>
  <c r="H608" i="109"/>
  <c r="H603" i="109" s="1"/>
  <c r="H230" i="109"/>
  <c r="H225" i="109" s="1"/>
  <c r="H419" i="109"/>
  <c r="H414" i="109" s="1"/>
  <c r="H36" i="109"/>
  <c r="J788" i="109"/>
  <c r="J783" i="109" s="1"/>
  <c r="J596" i="109"/>
  <c r="J591" i="109" s="1"/>
  <c r="J218" i="109"/>
  <c r="J213" i="109" s="1"/>
  <c r="J407" i="109"/>
  <c r="J402" i="109" s="1"/>
  <c r="J24" i="109"/>
  <c r="M17" i="109"/>
  <c r="B830" i="109"/>
  <c r="B825" i="109" s="1"/>
  <c r="B638" i="109"/>
  <c r="B633" i="109" s="1"/>
  <c r="B260" i="109"/>
  <c r="B255" i="109" s="1"/>
  <c r="B449" i="109"/>
  <c r="B444" i="109" s="1"/>
  <c r="B66" i="109"/>
  <c r="I41" i="109"/>
  <c r="E65" i="109"/>
  <c r="D77" i="109"/>
  <c r="C71" i="109"/>
  <c r="G53" i="109"/>
  <c r="F59" i="109"/>
  <c r="H47" i="109"/>
  <c r="J35" i="109"/>
  <c r="L23" i="109"/>
  <c r="D825" i="109" l="1"/>
  <c r="O16" i="109"/>
  <c r="B841" i="109"/>
  <c r="B649" i="109"/>
  <c r="B271" i="109"/>
  <c r="B460" i="109"/>
  <c r="C82" i="109"/>
  <c r="F823" i="109"/>
  <c r="F631" i="109"/>
  <c r="F253" i="109"/>
  <c r="F442" i="109"/>
  <c r="H58" i="109"/>
  <c r="G817" i="109"/>
  <c r="G436" i="109"/>
  <c r="G247" i="109"/>
  <c r="G625" i="109"/>
  <c r="E829" i="109"/>
  <c r="E637" i="109"/>
  <c r="E259" i="109"/>
  <c r="E448" i="109"/>
  <c r="D82" i="109"/>
  <c r="L787" i="109"/>
  <c r="L595" i="109"/>
  <c r="L406" i="109"/>
  <c r="L217" i="109"/>
  <c r="J46" i="109"/>
  <c r="I805" i="109"/>
  <c r="I424" i="109"/>
  <c r="I235" i="109"/>
  <c r="I613" i="109"/>
  <c r="K40" i="109"/>
  <c r="M781" i="109"/>
  <c r="M400" i="109"/>
  <c r="M589" i="109"/>
  <c r="M211" i="109"/>
  <c r="N22" i="109"/>
  <c r="B88" i="109"/>
  <c r="C835" i="109"/>
  <c r="C454" i="109"/>
  <c r="C643" i="109"/>
  <c r="C265" i="109"/>
  <c r="F70" i="109"/>
  <c r="H811" i="109"/>
  <c r="H619" i="109"/>
  <c r="H430" i="109"/>
  <c r="H241" i="109"/>
  <c r="G64" i="109"/>
  <c r="N775" i="109"/>
  <c r="N583" i="109"/>
  <c r="N205" i="109"/>
  <c r="N394" i="109"/>
  <c r="E76" i="109"/>
  <c r="D835" i="109"/>
  <c r="D643" i="109"/>
  <c r="D454" i="109"/>
  <c r="D265" i="109"/>
  <c r="L34" i="109"/>
  <c r="J799" i="109"/>
  <c r="J607" i="109"/>
  <c r="J229" i="109"/>
  <c r="J418" i="109"/>
  <c r="I52" i="109"/>
  <c r="K793" i="109"/>
  <c r="K412" i="109"/>
  <c r="K601" i="109"/>
  <c r="K223" i="109"/>
  <c r="M28" i="109"/>
  <c r="D255" i="109"/>
  <c r="O14" i="109"/>
  <c r="M26" i="109"/>
  <c r="K38" i="109"/>
  <c r="I50" i="109"/>
  <c r="G62" i="109"/>
  <c r="E74" i="109"/>
  <c r="B86" i="109"/>
  <c r="C833" i="109"/>
  <c r="C641" i="109"/>
  <c r="C263" i="109"/>
  <c r="C452" i="109"/>
  <c r="D833" i="109"/>
  <c r="D452" i="109"/>
  <c r="D263" i="109"/>
  <c r="D641" i="109"/>
  <c r="F821" i="109"/>
  <c r="F440" i="109"/>
  <c r="F251" i="109"/>
  <c r="F629" i="109"/>
  <c r="H809" i="109"/>
  <c r="H428" i="109"/>
  <c r="H617" i="109"/>
  <c r="H239" i="109"/>
  <c r="J797" i="109"/>
  <c r="J416" i="109"/>
  <c r="J227" i="109"/>
  <c r="J605" i="109"/>
  <c r="L785" i="109"/>
  <c r="L404" i="109"/>
  <c r="L593" i="109"/>
  <c r="L215" i="109"/>
  <c r="N773" i="109"/>
  <c r="N392" i="109"/>
  <c r="N581" i="109"/>
  <c r="N203" i="109"/>
  <c r="D80" i="109"/>
  <c r="F68" i="109"/>
  <c r="H56" i="109"/>
  <c r="J44" i="109"/>
  <c r="L32" i="109"/>
  <c r="N20" i="109"/>
  <c r="C80" i="109"/>
  <c r="B839" i="109"/>
  <c r="B458" i="109"/>
  <c r="B269" i="109"/>
  <c r="B647" i="109"/>
  <c r="M779" i="109"/>
  <c r="M587" i="109"/>
  <c r="M209" i="109"/>
  <c r="M398" i="109"/>
  <c r="K791" i="109"/>
  <c r="K599" i="109"/>
  <c r="K221" i="109"/>
  <c r="K410" i="109"/>
  <c r="I803" i="109"/>
  <c r="I611" i="109"/>
  <c r="I233" i="109"/>
  <c r="I422" i="109"/>
  <c r="G815" i="109"/>
  <c r="G623" i="109"/>
  <c r="G245" i="109"/>
  <c r="G434" i="109"/>
  <c r="E827" i="109"/>
  <c r="E446" i="109"/>
  <c r="E635" i="109"/>
  <c r="E257" i="109"/>
  <c r="K35" i="109"/>
  <c r="M776" i="109"/>
  <c r="M771" i="109" s="1"/>
  <c r="M584" i="109"/>
  <c r="M579" i="109" s="1"/>
  <c r="M206" i="109"/>
  <c r="M201" i="109" s="1"/>
  <c r="M395" i="109"/>
  <c r="M390" i="109" s="1"/>
  <c r="M12" i="109"/>
  <c r="B836" i="109"/>
  <c r="B831" i="109" s="1"/>
  <c r="B644" i="109"/>
  <c r="B639" i="109" s="1"/>
  <c r="B455" i="109"/>
  <c r="B450" i="109" s="1"/>
  <c r="B266" i="109"/>
  <c r="B261" i="109" s="1"/>
  <c r="B72" i="109"/>
  <c r="M23" i="109"/>
  <c r="B83" i="109"/>
  <c r="L782" i="109"/>
  <c r="L777" i="109" s="1"/>
  <c r="L401" i="109"/>
  <c r="L396" i="109" s="1"/>
  <c r="L212" i="109"/>
  <c r="L207" i="109" s="1"/>
  <c r="L590" i="109"/>
  <c r="L585" i="109" s="1"/>
  <c r="L18" i="109"/>
  <c r="J794" i="109"/>
  <c r="J789" i="109" s="1"/>
  <c r="J602" i="109"/>
  <c r="J597" i="109" s="1"/>
  <c r="J413" i="109"/>
  <c r="J408" i="109" s="1"/>
  <c r="J224" i="109"/>
  <c r="J219" i="109" s="1"/>
  <c r="J30" i="109"/>
  <c r="H806" i="109"/>
  <c r="H801" i="109" s="1"/>
  <c r="H614" i="109"/>
  <c r="H609" i="109" s="1"/>
  <c r="H236" i="109"/>
  <c r="H231" i="109" s="1"/>
  <c r="H425" i="109"/>
  <c r="H420" i="109" s="1"/>
  <c r="H42" i="109"/>
  <c r="F818" i="109"/>
  <c r="F813" i="109" s="1"/>
  <c r="F626" i="109"/>
  <c r="F621" i="109" s="1"/>
  <c r="F437" i="109"/>
  <c r="F432" i="109" s="1"/>
  <c r="F248" i="109"/>
  <c r="F243" i="109" s="1"/>
  <c r="F54" i="109"/>
  <c r="G812" i="109"/>
  <c r="G807" i="109" s="1"/>
  <c r="G431" i="109"/>
  <c r="G426" i="109" s="1"/>
  <c r="G620" i="109"/>
  <c r="G615" i="109" s="1"/>
  <c r="G242" i="109"/>
  <c r="G237" i="109" s="1"/>
  <c r="G48" i="109"/>
  <c r="C830" i="109"/>
  <c r="C825" i="109" s="1"/>
  <c r="C449" i="109"/>
  <c r="C444" i="109" s="1"/>
  <c r="C638" i="109"/>
  <c r="C633" i="109" s="1"/>
  <c r="C260" i="109"/>
  <c r="C255" i="109" s="1"/>
  <c r="C66" i="109"/>
  <c r="D836" i="109"/>
  <c r="D831" i="109" s="1"/>
  <c r="D644" i="109"/>
  <c r="D639" i="109" s="1"/>
  <c r="D266" i="109"/>
  <c r="D261" i="109" s="1"/>
  <c r="D455" i="109"/>
  <c r="D450" i="109" s="1"/>
  <c r="D72" i="109"/>
  <c r="E824" i="109"/>
  <c r="E819" i="109" s="1"/>
  <c r="E632" i="109"/>
  <c r="E627" i="109" s="1"/>
  <c r="E254" i="109"/>
  <c r="E249" i="109" s="1"/>
  <c r="E443" i="109"/>
  <c r="E438" i="109" s="1"/>
  <c r="E60" i="109"/>
  <c r="I800" i="109"/>
  <c r="I795" i="109" s="1"/>
  <c r="I419" i="109"/>
  <c r="I414" i="109" s="1"/>
  <c r="I230" i="109"/>
  <c r="I225" i="109" s="1"/>
  <c r="I608" i="109"/>
  <c r="I603" i="109" s="1"/>
  <c r="I36" i="109"/>
  <c r="N17" i="109"/>
  <c r="L29" i="109"/>
  <c r="J41" i="109"/>
  <c r="H53" i="109"/>
  <c r="F65" i="109"/>
  <c r="G59" i="109"/>
  <c r="C77" i="109"/>
  <c r="D83" i="109"/>
  <c r="E71" i="109"/>
  <c r="I47" i="109"/>
  <c r="K788" i="109"/>
  <c r="K783" i="109" s="1"/>
  <c r="K407" i="109"/>
  <c r="K402" i="109" s="1"/>
  <c r="K596" i="109"/>
  <c r="K591" i="109" s="1"/>
  <c r="K218" i="109"/>
  <c r="K213" i="109" s="1"/>
  <c r="K24" i="109"/>
  <c r="P16" i="109" l="1"/>
  <c r="M34" i="109"/>
  <c r="I811" i="109"/>
  <c r="I430" i="109"/>
  <c r="I241" i="109"/>
  <c r="I619" i="109"/>
  <c r="L40" i="109"/>
  <c r="E835" i="109"/>
  <c r="E643" i="109"/>
  <c r="E265" i="109"/>
  <c r="E454" i="109"/>
  <c r="G70" i="109"/>
  <c r="F829" i="109"/>
  <c r="F637" i="109"/>
  <c r="F259" i="109"/>
  <c r="F448" i="109"/>
  <c r="B94" i="109"/>
  <c r="N781" i="109"/>
  <c r="N589" i="109"/>
  <c r="N211" i="109"/>
  <c r="N400" i="109"/>
  <c r="K46" i="109"/>
  <c r="J805" i="109"/>
  <c r="J613" i="109"/>
  <c r="J235" i="109"/>
  <c r="J424" i="109"/>
  <c r="D88" i="109"/>
  <c r="H817" i="109"/>
  <c r="H625" i="109"/>
  <c r="H436" i="109"/>
  <c r="H247" i="109"/>
  <c r="C88" i="109"/>
  <c r="O775" i="109"/>
  <c r="O394" i="109"/>
  <c r="O205" i="109"/>
  <c r="O583" i="109"/>
  <c r="O22" i="109"/>
  <c r="M787" i="109"/>
  <c r="M406" i="109"/>
  <c r="M217" i="109"/>
  <c r="M595" i="109"/>
  <c r="I58" i="109"/>
  <c r="L793" i="109"/>
  <c r="L601" i="109"/>
  <c r="L412" i="109"/>
  <c r="L223" i="109"/>
  <c r="E82" i="109"/>
  <c r="G823" i="109"/>
  <c r="G442" i="109"/>
  <c r="G253" i="109"/>
  <c r="G631" i="109"/>
  <c r="F76" i="109"/>
  <c r="B847" i="109"/>
  <c r="B655" i="109"/>
  <c r="B277" i="109"/>
  <c r="B466" i="109"/>
  <c r="N28" i="109"/>
  <c r="K799" i="109"/>
  <c r="K418" i="109"/>
  <c r="K607" i="109"/>
  <c r="K229" i="109"/>
  <c r="J52" i="109"/>
  <c r="D841" i="109"/>
  <c r="D649" i="109"/>
  <c r="D460" i="109"/>
  <c r="D271" i="109"/>
  <c r="H64" i="109"/>
  <c r="C841" i="109"/>
  <c r="C460" i="109"/>
  <c r="C649" i="109"/>
  <c r="C271" i="109"/>
  <c r="J50" i="109"/>
  <c r="F74" i="109"/>
  <c r="D86" i="109"/>
  <c r="B92" i="109"/>
  <c r="E833" i="109"/>
  <c r="E452" i="109"/>
  <c r="E641" i="109"/>
  <c r="E263" i="109"/>
  <c r="G821" i="109"/>
  <c r="G629" i="109"/>
  <c r="G251" i="109"/>
  <c r="G440" i="109"/>
  <c r="I809" i="109"/>
  <c r="I617" i="109"/>
  <c r="I428" i="109"/>
  <c r="I239" i="109"/>
  <c r="K797" i="109"/>
  <c r="K605" i="109"/>
  <c r="K227" i="109"/>
  <c r="K416" i="109"/>
  <c r="M785" i="109"/>
  <c r="M593" i="109"/>
  <c r="M404" i="109"/>
  <c r="M215" i="109"/>
  <c r="O773" i="109"/>
  <c r="O581" i="109"/>
  <c r="O203" i="109"/>
  <c r="O392" i="109"/>
  <c r="P14" i="109"/>
  <c r="N26" i="109"/>
  <c r="L38" i="109"/>
  <c r="H62" i="109"/>
  <c r="E80" i="109"/>
  <c r="G68" i="109"/>
  <c r="I56" i="109"/>
  <c r="K44" i="109"/>
  <c r="M32" i="109"/>
  <c r="O20" i="109"/>
  <c r="C86" i="109"/>
  <c r="C839" i="109"/>
  <c r="C647" i="109"/>
  <c r="C269" i="109"/>
  <c r="C458" i="109"/>
  <c r="N779" i="109"/>
  <c r="N398" i="109"/>
  <c r="N209" i="109"/>
  <c r="N587" i="109"/>
  <c r="L791" i="109"/>
  <c r="L410" i="109"/>
  <c r="L599" i="109"/>
  <c r="L221" i="109"/>
  <c r="J803" i="109"/>
  <c r="J422" i="109"/>
  <c r="J233" i="109"/>
  <c r="J611" i="109"/>
  <c r="H815" i="109"/>
  <c r="H434" i="109"/>
  <c r="H623" i="109"/>
  <c r="H245" i="109"/>
  <c r="F827" i="109"/>
  <c r="F446" i="109"/>
  <c r="F257" i="109"/>
  <c r="F635" i="109"/>
  <c r="D839" i="109"/>
  <c r="D458" i="109"/>
  <c r="D269" i="109"/>
  <c r="D647" i="109"/>
  <c r="B845" i="109"/>
  <c r="B464" i="109"/>
  <c r="B275" i="109"/>
  <c r="B653" i="109"/>
  <c r="B89" i="109"/>
  <c r="I806" i="109"/>
  <c r="I801" i="109" s="1"/>
  <c r="I425" i="109"/>
  <c r="I420" i="109" s="1"/>
  <c r="I236" i="109"/>
  <c r="I231" i="109" s="1"/>
  <c r="I614" i="109"/>
  <c r="I609" i="109" s="1"/>
  <c r="I42" i="109"/>
  <c r="E830" i="109"/>
  <c r="E825" i="109" s="1"/>
  <c r="E638" i="109"/>
  <c r="E633" i="109" s="1"/>
  <c r="E260" i="109"/>
  <c r="E255" i="109" s="1"/>
  <c r="E449" i="109"/>
  <c r="E444" i="109" s="1"/>
  <c r="E66" i="109"/>
  <c r="D842" i="109"/>
  <c r="D650" i="109"/>
  <c r="D645" i="109" s="1"/>
  <c r="D272" i="109"/>
  <c r="D461" i="109"/>
  <c r="D78" i="109"/>
  <c r="C836" i="109"/>
  <c r="C831" i="109" s="1"/>
  <c r="C455" i="109"/>
  <c r="C450" i="109" s="1"/>
  <c r="C644" i="109"/>
  <c r="C639" i="109" s="1"/>
  <c r="C266" i="109"/>
  <c r="C261" i="109" s="1"/>
  <c r="C72" i="109"/>
  <c r="G818" i="109"/>
  <c r="G813" i="109" s="1"/>
  <c r="G437" i="109"/>
  <c r="G432" i="109" s="1"/>
  <c r="G626" i="109"/>
  <c r="G621" i="109" s="1"/>
  <c r="G248" i="109"/>
  <c r="G243" i="109" s="1"/>
  <c r="G54" i="109"/>
  <c r="F824" i="109"/>
  <c r="F819" i="109" s="1"/>
  <c r="F632" i="109"/>
  <c r="F627" i="109" s="1"/>
  <c r="F443" i="109"/>
  <c r="F438" i="109" s="1"/>
  <c r="F254" i="109"/>
  <c r="F249" i="109" s="1"/>
  <c r="F60" i="109"/>
  <c r="H812" i="109"/>
  <c r="H807" i="109" s="1"/>
  <c r="H620" i="109"/>
  <c r="H615" i="109" s="1"/>
  <c r="H242" i="109"/>
  <c r="H237" i="109" s="1"/>
  <c r="H431" i="109"/>
  <c r="H426" i="109" s="1"/>
  <c r="H48" i="109"/>
  <c r="J800" i="109"/>
  <c r="J795" i="109" s="1"/>
  <c r="J608" i="109"/>
  <c r="J603" i="109" s="1"/>
  <c r="J419" i="109"/>
  <c r="J414" i="109" s="1"/>
  <c r="J230" i="109"/>
  <c r="J225" i="109" s="1"/>
  <c r="J36" i="109"/>
  <c r="L788" i="109"/>
  <c r="L783" i="109" s="1"/>
  <c r="L596" i="109"/>
  <c r="L591" i="109" s="1"/>
  <c r="L218" i="109"/>
  <c r="L213" i="109" s="1"/>
  <c r="L407" i="109"/>
  <c r="L402" i="109" s="1"/>
  <c r="L24" i="109"/>
  <c r="N776" i="109"/>
  <c r="N771" i="109" s="1"/>
  <c r="N584" i="109"/>
  <c r="N579" i="109" s="1"/>
  <c r="N206" i="109"/>
  <c r="N201" i="109" s="1"/>
  <c r="N395" i="109"/>
  <c r="N390" i="109" s="1"/>
  <c r="N12" i="109"/>
  <c r="M29" i="109"/>
  <c r="K41" i="109"/>
  <c r="M782" i="109"/>
  <c r="M777" i="109" s="1"/>
  <c r="M401" i="109"/>
  <c r="M396" i="109" s="1"/>
  <c r="M590" i="109"/>
  <c r="M585" i="109" s="1"/>
  <c r="M212" i="109"/>
  <c r="M207" i="109" s="1"/>
  <c r="M18" i="109"/>
  <c r="K794" i="109"/>
  <c r="K789" i="109" s="1"/>
  <c r="K413" i="109"/>
  <c r="K408" i="109" s="1"/>
  <c r="K602" i="109"/>
  <c r="K597" i="109" s="1"/>
  <c r="K224" i="109"/>
  <c r="K219" i="109" s="1"/>
  <c r="K30" i="109"/>
  <c r="N23" i="109"/>
  <c r="O17" i="109"/>
  <c r="B842" i="109"/>
  <c r="B837" i="109" s="1"/>
  <c r="B650" i="109"/>
  <c r="B645" i="109" s="1"/>
  <c r="B461" i="109"/>
  <c r="B456" i="109" s="1"/>
  <c r="B272" i="109"/>
  <c r="B267" i="109" s="1"/>
  <c r="B78" i="109"/>
  <c r="I53" i="109"/>
  <c r="E77" i="109"/>
  <c r="D89" i="109"/>
  <c r="C83" i="109"/>
  <c r="G65" i="109"/>
  <c r="F71" i="109"/>
  <c r="H59" i="109"/>
  <c r="J47" i="109"/>
  <c r="L35" i="109"/>
  <c r="D267" i="109" l="1"/>
  <c r="D456" i="109"/>
  <c r="D837" i="109"/>
  <c r="P22" i="109"/>
  <c r="Q16" i="109"/>
  <c r="H823" i="109"/>
  <c r="H631" i="109"/>
  <c r="H442" i="109"/>
  <c r="H253" i="109"/>
  <c r="J58" i="109"/>
  <c r="N787" i="109"/>
  <c r="N595" i="109"/>
  <c r="N217" i="109"/>
  <c r="N406" i="109"/>
  <c r="F82" i="109"/>
  <c r="E841" i="109"/>
  <c r="E649" i="109"/>
  <c r="E271" i="109"/>
  <c r="E460" i="109"/>
  <c r="I64" i="109"/>
  <c r="O781" i="109"/>
  <c r="O589" i="109"/>
  <c r="O211" i="109"/>
  <c r="O400" i="109"/>
  <c r="C94" i="109"/>
  <c r="D847" i="109"/>
  <c r="D655" i="109"/>
  <c r="D466" i="109"/>
  <c r="D277" i="109"/>
  <c r="K52" i="109"/>
  <c r="B853" i="109"/>
  <c r="B661" i="109"/>
  <c r="B283" i="109"/>
  <c r="B472" i="109"/>
  <c r="G76" i="109"/>
  <c r="L799" i="109"/>
  <c r="L607" i="109"/>
  <c r="L418" i="109"/>
  <c r="L229" i="109"/>
  <c r="M40" i="109"/>
  <c r="P775" i="109"/>
  <c r="P394" i="109"/>
  <c r="P583" i="109"/>
  <c r="P205" i="109"/>
  <c r="H70" i="109"/>
  <c r="J811" i="109"/>
  <c r="J619" i="109"/>
  <c r="J241" i="109"/>
  <c r="J430" i="109"/>
  <c r="N34" i="109"/>
  <c r="F835" i="109"/>
  <c r="F643" i="109"/>
  <c r="F265" i="109"/>
  <c r="F454" i="109"/>
  <c r="E88" i="109"/>
  <c r="I817" i="109"/>
  <c r="I436" i="109"/>
  <c r="I247" i="109"/>
  <c r="I625" i="109"/>
  <c r="O28" i="109"/>
  <c r="C847" i="109"/>
  <c r="C466" i="109"/>
  <c r="C655" i="109"/>
  <c r="C277" i="109"/>
  <c r="D94" i="109"/>
  <c r="K805" i="109"/>
  <c r="K424" i="109"/>
  <c r="K613" i="109"/>
  <c r="K235" i="109"/>
  <c r="B100" i="109"/>
  <c r="G829" i="109"/>
  <c r="G448" i="109"/>
  <c r="G259" i="109"/>
  <c r="G637" i="109"/>
  <c r="L46" i="109"/>
  <c r="M793" i="109"/>
  <c r="M412" i="109"/>
  <c r="M223" i="109"/>
  <c r="M601" i="109"/>
  <c r="N32" i="109"/>
  <c r="P20" i="109"/>
  <c r="B851" i="109"/>
  <c r="B470" i="109"/>
  <c r="B281" i="109"/>
  <c r="B659" i="109"/>
  <c r="D92" i="109"/>
  <c r="F80" i="109"/>
  <c r="H68" i="109"/>
  <c r="J56" i="109"/>
  <c r="L44" i="109"/>
  <c r="Q14" i="109"/>
  <c r="O26" i="109"/>
  <c r="M38" i="109"/>
  <c r="K50" i="109"/>
  <c r="I62" i="109"/>
  <c r="G74" i="109"/>
  <c r="E86" i="109"/>
  <c r="C92" i="109"/>
  <c r="C845" i="109"/>
  <c r="C653" i="109"/>
  <c r="C275" i="109"/>
  <c r="C464" i="109"/>
  <c r="O779" i="109"/>
  <c r="O398" i="109"/>
  <c r="O587" i="109"/>
  <c r="O209" i="109"/>
  <c r="M791" i="109"/>
  <c r="M599" i="109"/>
  <c r="M410" i="109"/>
  <c r="M221" i="109"/>
  <c r="K803" i="109"/>
  <c r="K611" i="109"/>
  <c r="K233" i="109"/>
  <c r="K422" i="109"/>
  <c r="I815" i="109"/>
  <c r="I623" i="109"/>
  <c r="I434" i="109"/>
  <c r="I245" i="109"/>
  <c r="G827" i="109"/>
  <c r="G635" i="109"/>
  <c r="G257" i="109"/>
  <c r="G446" i="109"/>
  <c r="E839" i="109"/>
  <c r="E458" i="109"/>
  <c r="E269" i="109"/>
  <c r="E647" i="109"/>
  <c r="H821" i="109"/>
  <c r="H440" i="109"/>
  <c r="H251" i="109"/>
  <c r="H629" i="109"/>
  <c r="L797" i="109"/>
  <c r="L416" i="109"/>
  <c r="L605" i="109"/>
  <c r="L227" i="109"/>
  <c r="N785" i="109"/>
  <c r="N404" i="109"/>
  <c r="N215" i="109"/>
  <c r="N593" i="109"/>
  <c r="P773" i="109"/>
  <c r="P581" i="109"/>
  <c r="P203" i="109"/>
  <c r="P392" i="109"/>
  <c r="B98" i="109"/>
  <c r="D845" i="109"/>
  <c r="D464" i="109"/>
  <c r="D653" i="109"/>
  <c r="D275" i="109"/>
  <c r="F833" i="109"/>
  <c r="F452" i="109"/>
  <c r="F263" i="109"/>
  <c r="F641" i="109"/>
  <c r="J809" i="109"/>
  <c r="J428" i="109"/>
  <c r="J239" i="109"/>
  <c r="J617" i="109"/>
  <c r="N29" i="109"/>
  <c r="L794" i="109"/>
  <c r="L789" i="109" s="1"/>
  <c r="L602" i="109"/>
  <c r="L597" i="109" s="1"/>
  <c r="L224" i="109"/>
  <c r="L219" i="109" s="1"/>
  <c r="L413" i="109"/>
  <c r="L408" i="109" s="1"/>
  <c r="L30" i="109"/>
  <c r="J806" i="109"/>
  <c r="J801" i="109" s="1"/>
  <c r="J614" i="109"/>
  <c r="J609" i="109" s="1"/>
  <c r="J425" i="109"/>
  <c r="J420" i="109" s="1"/>
  <c r="J236" i="109"/>
  <c r="J231" i="109" s="1"/>
  <c r="J42" i="109"/>
  <c r="H818" i="109"/>
  <c r="H813" i="109" s="1"/>
  <c r="H626" i="109"/>
  <c r="H621" i="109" s="1"/>
  <c r="H248" i="109"/>
  <c r="H243" i="109" s="1"/>
  <c r="H437" i="109"/>
  <c r="H432" i="109" s="1"/>
  <c r="H54" i="109"/>
  <c r="F830" i="109"/>
  <c r="F825" i="109" s="1"/>
  <c r="F638" i="109"/>
  <c r="F633" i="109" s="1"/>
  <c r="F449" i="109"/>
  <c r="F444" i="109" s="1"/>
  <c r="F260" i="109"/>
  <c r="F255" i="109" s="1"/>
  <c r="F66" i="109"/>
  <c r="G824" i="109"/>
  <c r="G819" i="109" s="1"/>
  <c r="G443" i="109"/>
  <c r="G438" i="109" s="1"/>
  <c r="G632" i="109"/>
  <c r="G627" i="109" s="1"/>
  <c r="G254" i="109"/>
  <c r="G249" i="109" s="1"/>
  <c r="G60" i="109"/>
  <c r="C842" i="109"/>
  <c r="C837" i="109" s="1"/>
  <c r="C461" i="109"/>
  <c r="C456" i="109" s="1"/>
  <c r="C650" i="109"/>
  <c r="C645" i="109" s="1"/>
  <c r="C272" i="109"/>
  <c r="C267" i="109" s="1"/>
  <c r="C78" i="109"/>
  <c r="D848" i="109"/>
  <c r="D656" i="109"/>
  <c r="D278" i="109"/>
  <c r="D273" i="109" s="1"/>
  <c r="D467" i="109"/>
  <c r="D84" i="109"/>
  <c r="E836" i="109"/>
  <c r="E831" i="109" s="1"/>
  <c r="E644" i="109"/>
  <c r="E639" i="109" s="1"/>
  <c r="E266" i="109"/>
  <c r="E261" i="109" s="1"/>
  <c r="E455" i="109"/>
  <c r="E450" i="109" s="1"/>
  <c r="E72" i="109"/>
  <c r="I812" i="109"/>
  <c r="I807" i="109" s="1"/>
  <c r="I431" i="109"/>
  <c r="I426" i="109" s="1"/>
  <c r="I242" i="109"/>
  <c r="I237" i="109" s="1"/>
  <c r="I620" i="109"/>
  <c r="I615" i="109" s="1"/>
  <c r="I48" i="109"/>
  <c r="O23" i="109"/>
  <c r="K800" i="109"/>
  <c r="K795" i="109" s="1"/>
  <c r="K419" i="109"/>
  <c r="K414" i="109" s="1"/>
  <c r="K608" i="109"/>
  <c r="K603" i="109" s="1"/>
  <c r="K230" i="109"/>
  <c r="K225" i="109" s="1"/>
  <c r="K36" i="109"/>
  <c r="M788" i="109"/>
  <c r="M783" i="109" s="1"/>
  <c r="M407" i="109"/>
  <c r="M402" i="109" s="1"/>
  <c r="M218" i="109"/>
  <c r="M213" i="109" s="1"/>
  <c r="M596" i="109"/>
  <c r="M591" i="109" s="1"/>
  <c r="M24" i="109"/>
  <c r="B848" i="109"/>
  <c r="B843" i="109" s="1"/>
  <c r="B656" i="109"/>
  <c r="B651" i="109" s="1"/>
  <c r="B467" i="109"/>
  <c r="B462" i="109" s="1"/>
  <c r="B278" i="109"/>
  <c r="B273" i="109" s="1"/>
  <c r="B84" i="109"/>
  <c r="P17" i="109"/>
  <c r="O776" i="109"/>
  <c r="O771" i="109" s="1"/>
  <c r="O395" i="109"/>
  <c r="O390" i="109" s="1"/>
  <c r="O206" i="109"/>
  <c r="O201" i="109" s="1"/>
  <c r="O584" i="109"/>
  <c r="O579" i="109" s="1"/>
  <c r="O12" i="109"/>
  <c r="K47" i="109"/>
  <c r="M35" i="109"/>
  <c r="B95" i="109"/>
  <c r="N782" i="109"/>
  <c r="N777" i="109" s="1"/>
  <c r="N590" i="109"/>
  <c r="N585" i="109" s="1"/>
  <c r="N212" i="109"/>
  <c r="N207" i="109" s="1"/>
  <c r="N401" i="109"/>
  <c r="N396" i="109" s="1"/>
  <c r="N18" i="109"/>
  <c r="L41" i="109"/>
  <c r="J53" i="109"/>
  <c r="H65" i="109"/>
  <c r="F77" i="109"/>
  <c r="G71" i="109"/>
  <c r="C89" i="109"/>
  <c r="D95" i="109"/>
  <c r="E83" i="109"/>
  <c r="I59" i="109"/>
  <c r="D651" i="109" l="1"/>
  <c r="D462" i="109"/>
  <c r="D843" i="109"/>
  <c r="R16" i="109"/>
  <c r="L52" i="109"/>
  <c r="B859" i="109"/>
  <c r="B667" i="109"/>
  <c r="B289" i="109"/>
  <c r="B478" i="109"/>
  <c r="D100" i="109"/>
  <c r="O787" i="109"/>
  <c r="O406" i="109"/>
  <c r="O217" i="109"/>
  <c r="O595" i="109"/>
  <c r="E94" i="109"/>
  <c r="N793" i="109"/>
  <c r="N601" i="109"/>
  <c r="N223" i="109"/>
  <c r="N412" i="109"/>
  <c r="H76" i="109"/>
  <c r="M799" i="109"/>
  <c r="M418" i="109"/>
  <c r="M229" i="109"/>
  <c r="M607" i="109"/>
  <c r="G82" i="109"/>
  <c r="K811" i="109"/>
  <c r="K430" i="109"/>
  <c r="K619" i="109"/>
  <c r="K241" i="109"/>
  <c r="C100" i="109"/>
  <c r="I823" i="109"/>
  <c r="I442" i="109"/>
  <c r="I253" i="109"/>
  <c r="I631" i="109"/>
  <c r="F88" i="109"/>
  <c r="J817" i="109"/>
  <c r="J625" i="109"/>
  <c r="J247" i="109"/>
  <c r="J436" i="109"/>
  <c r="P781" i="109"/>
  <c r="P400" i="109"/>
  <c r="P211" i="109"/>
  <c r="P589" i="109"/>
  <c r="Q22" i="109"/>
  <c r="L805" i="109"/>
  <c r="L613" i="109"/>
  <c r="L424" i="109"/>
  <c r="L235" i="109"/>
  <c r="B106" i="109"/>
  <c r="D853" i="109"/>
  <c r="D661" i="109"/>
  <c r="D472" i="109"/>
  <c r="D283" i="109"/>
  <c r="O34" i="109"/>
  <c r="E847" i="109"/>
  <c r="E655" i="109"/>
  <c r="E277" i="109"/>
  <c r="E466" i="109"/>
  <c r="N40" i="109"/>
  <c r="H829" i="109"/>
  <c r="H637" i="109"/>
  <c r="H448" i="109"/>
  <c r="H259" i="109"/>
  <c r="M46" i="109"/>
  <c r="G835" i="109"/>
  <c r="G454" i="109"/>
  <c r="G265" i="109"/>
  <c r="G643" i="109"/>
  <c r="K58" i="109"/>
  <c r="C853" i="109"/>
  <c r="C472" i="109"/>
  <c r="C661" i="109"/>
  <c r="C283" i="109"/>
  <c r="I70" i="109"/>
  <c r="F841" i="109"/>
  <c r="F649" i="109"/>
  <c r="F271" i="109"/>
  <c r="F460" i="109"/>
  <c r="J64" i="109"/>
  <c r="Q775" i="109"/>
  <c r="Q583" i="109"/>
  <c r="Q205" i="109"/>
  <c r="Q394" i="109"/>
  <c r="P28" i="109"/>
  <c r="G80" i="109"/>
  <c r="K56" i="109"/>
  <c r="O32" i="109"/>
  <c r="Q20" i="109"/>
  <c r="C98" i="109"/>
  <c r="B104" i="109"/>
  <c r="C851" i="109"/>
  <c r="C659" i="109"/>
  <c r="C281" i="109"/>
  <c r="C470" i="109"/>
  <c r="E845" i="109"/>
  <c r="E464" i="109"/>
  <c r="E275" i="109"/>
  <c r="E653" i="109"/>
  <c r="G833" i="109"/>
  <c r="G641" i="109"/>
  <c r="G263" i="109"/>
  <c r="G452" i="109"/>
  <c r="I821" i="109"/>
  <c r="I629" i="109"/>
  <c r="I440" i="109"/>
  <c r="I251" i="109"/>
  <c r="K809" i="109"/>
  <c r="K617" i="109"/>
  <c r="K239" i="109"/>
  <c r="K428" i="109"/>
  <c r="M797" i="109"/>
  <c r="M605" i="109"/>
  <c r="M227" i="109"/>
  <c r="M416" i="109"/>
  <c r="O785" i="109"/>
  <c r="O593" i="109"/>
  <c r="O215" i="109"/>
  <c r="O404" i="109"/>
  <c r="Q773" i="109"/>
  <c r="Q392" i="109"/>
  <c r="Q581" i="109"/>
  <c r="Q203" i="109"/>
  <c r="E92" i="109"/>
  <c r="I68" i="109"/>
  <c r="M44" i="109"/>
  <c r="R14" i="109"/>
  <c r="P26" i="109"/>
  <c r="N38" i="109"/>
  <c r="L50" i="109"/>
  <c r="J62" i="109"/>
  <c r="H74" i="109"/>
  <c r="F86" i="109"/>
  <c r="D98" i="109"/>
  <c r="B857" i="109"/>
  <c r="B476" i="109"/>
  <c r="B287" i="109"/>
  <c r="B665" i="109"/>
  <c r="L803" i="109"/>
  <c r="L422" i="109"/>
  <c r="L611" i="109"/>
  <c r="L233" i="109"/>
  <c r="J815" i="109"/>
  <c r="J434" i="109"/>
  <c r="J245" i="109"/>
  <c r="J623" i="109"/>
  <c r="H827" i="109"/>
  <c r="H446" i="109"/>
  <c r="H635" i="109"/>
  <c r="H257" i="109"/>
  <c r="F839" i="109"/>
  <c r="F458" i="109"/>
  <c r="F269" i="109"/>
  <c r="F647" i="109"/>
  <c r="D851" i="109"/>
  <c r="D470" i="109"/>
  <c r="D659" i="109"/>
  <c r="D281" i="109"/>
  <c r="P779" i="109"/>
  <c r="P587" i="109"/>
  <c r="P209" i="109"/>
  <c r="P398" i="109"/>
  <c r="N791" i="109"/>
  <c r="N410" i="109"/>
  <c r="N221" i="109"/>
  <c r="N599" i="109"/>
  <c r="O29" i="109"/>
  <c r="B854" i="109"/>
  <c r="B849" i="109" s="1"/>
  <c r="B662" i="109"/>
  <c r="B657" i="109" s="1"/>
  <c r="B284" i="109"/>
  <c r="B279" i="109" s="1"/>
  <c r="B473" i="109"/>
  <c r="B468" i="109" s="1"/>
  <c r="B90" i="109"/>
  <c r="M794" i="109"/>
  <c r="M789" i="109" s="1"/>
  <c r="M413" i="109"/>
  <c r="M408" i="109" s="1"/>
  <c r="M224" i="109"/>
  <c r="M219" i="109" s="1"/>
  <c r="M602" i="109"/>
  <c r="M597" i="109" s="1"/>
  <c r="M30" i="109"/>
  <c r="K806" i="109"/>
  <c r="K801" i="109" s="1"/>
  <c r="K425" i="109"/>
  <c r="K420" i="109" s="1"/>
  <c r="K614" i="109"/>
  <c r="K609" i="109" s="1"/>
  <c r="K236" i="109"/>
  <c r="K231" i="109" s="1"/>
  <c r="K42" i="109"/>
  <c r="P23" i="109"/>
  <c r="I65" i="109"/>
  <c r="E89" i="109"/>
  <c r="D101" i="109"/>
  <c r="C95" i="109"/>
  <c r="G77" i="109"/>
  <c r="F83" i="109"/>
  <c r="H71" i="109"/>
  <c r="J59" i="109"/>
  <c r="L47" i="109"/>
  <c r="O782" i="109"/>
  <c r="O777" i="109" s="1"/>
  <c r="O590" i="109"/>
  <c r="O585" i="109" s="1"/>
  <c r="O212" i="109"/>
  <c r="O207" i="109" s="1"/>
  <c r="O401" i="109"/>
  <c r="O396" i="109" s="1"/>
  <c r="O18" i="109"/>
  <c r="B101" i="109"/>
  <c r="N788" i="109"/>
  <c r="N783" i="109" s="1"/>
  <c r="N596" i="109"/>
  <c r="N591" i="109" s="1"/>
  <c r="N407" i="109"/>
  <c r="N402" i="109" s="1"/>
  <c r="N218" i="109"/>
  <c r="N213" i="109" s="1"/>
  <c r="N24" i="109"/>
  <c r="Q17" i="109"/>
  <c r="N35" i="109"/>
  <c r="I818" i="109"/>
  <c r="I813" i="109" s="1"/>
  <c r="I437" i="109"/>
  <c r="I432" i="109" s="1"/>
  <c r="I248" i="109"/>
  <c r="I243" i="109" s="1"/>
  <c r="I626" i="109"/>
  <c r="I621" i="109" s="1"/>
  <c r="I54" i="109"/>
  <c r="E842" i="109"/>
  <c r="E837" i="109" s="1"/>
  <c r="E650" i="109"/>
  <c r="E645" i="109" s="1"/>
  <c r="E272" i="109"/>
  <c r="E267" i="109" s="1"/>
  <c r="E461" i="109"/>
  <c r="E456" i="109" s="1"/>
  <c r="E78" i="109"/>
  <c r="D854" i="109"/>
  <c r="D662" i="109"/>
  <c r="D284" i="109"/>
  <c r="D473" i="109"/>
  <c r="D90" i="109"/>
  <c r="C848" i="109"/>
  <c r="C843" i="109" s="1"/>
  <c r="C467" i="109"/>
  <c r="C462" i="109" s="1"/>
  <c r="C278" i="109"/>
  <c r="C273" i="109" s="1"/>
  <c r="C656" i="109"/>
  <c r="C651" i="109" s="1"/>
  <c r="C84" i="109"/>
  <c r="G830" i="109"/>
  <c r="G825" i="109" s="1"/>
  <c r="G449" i="109"/>
  <c r="G444" i="109" s="1"/>
  <c r="G638" i="109"/>
  <c r="G633" i="109" s="1"/>
  <c r="G260" i="109"/>
  <c r="G255" i="109" s="1"/>
  <c r="G66" i="109"/>
  <c r="F836" i="109"/>
  <c r="F831" i="109" s="1"/>
  <c r="F644" i="109"/>
  <c r="F639" i="109" s="1"/>
  <c r="F455" i="109"/>
  <c r="F450" i="109" s="1"/>
  <c r="F266" i="109"/>
  <c r="F261" i="109" s="1"/>
  <c r="F72" i="109"/>
  <c r="H824" i="109"/>
  <c r="H819" i="109" s="1"/>
  <c r="H632" i="109"/>
  <c r="H627" i="109" s="1"/>
  <c r="H254" i="109"/>
  <c r="H249" i="109" s="1"/>
  <c r="H443" i="109"/>
  <c r="H438" i="109" s="1"/>
  <c r="H60" i="109"/>
  <c r="J812" i="109"/>
  <c r="J807" i="109" s="1"/>
  <c r="J620" i="109"/>
  <c r="J615" i="109" s="1"/>
  <c r="J431" i="109"/>
  <c r="J426" i="109" s="1"/>
  <c r="J242" i="109"/>
  <c r="J237" i="109" s="1"/>
  <c r="J48" i="109"/>
  <c r="L800" i="109"/>
  <c r="L795" i="109" s="1"/>
  <c r="L608" i="109"/>
  <c r="L603" i="109" s="1"/>
  <c r="L230" i="109"/>
  <c r="L225" i="109" s="1"/>
  <c r="L419" i="109"/>
  <c r="L414" i="109" s="1"/>
  <c r="L36" i="109"/>
  <c r="P776" i="109"/>
  <c r="P771" i="109" s="1"/>
  <c r="P395" i="109"/>
  <c r="P390" i="109" s="1"/>
  <c r="P584" i="109"/>
  <c r="P579" i="109" s="1"/>
  <c r="P206" i="109"/>
  <c r="P201" i="109" s="1"/>
  <c r="P12" i="109"/>
  <c r="M41" i="109"/>
  <c r="K53" i="109"/>
  <c r="D279" i="109" l="1"/>
  <c r="D849" i="109"/>
  <c r="D468" i="109"/>
  <c r="D657" i="109"/>
  <c r="S16" i="109"/>
  <c r="R22" i="109"/>
  <c r="P787" i="109"/>
  <c r="P595" i="109"/>
  <c r="P406" i="109"/>
  <c r="P217" i="109"/>
  <c r="J70" i="109"/>
  <c r="I829" i="109"/>
  <c r="I448" i="109"/>
  <c r="I259" i="109"/>
  <c r="I637" i="109"/>
  <c r="K64" i="109"/>
  <c r="M805" i="109"/>
  <c r="M424" i="109"/>
  <c r="M235" i="109"/>
  <c r="M613" i="109"/>
  <c r="N46" i="109"/>
  <c r="O793" i="109"/>
  <c r="O412" i="109"/>
  <c r="O223" i="109"/>
  <c r="O601" i="109"/>
  <c r="B112" i="109"/>
  <c r="Q781" i="109"/>
  <c r="Q400" i="109"/>
  <c r="Q211" i="109"/>
  <c r="Q589" i="109"/>
  <c r="F94" i="109"/>
  <c r="C859" i="109"/>
  <c r="C478" i="109"/>
  <c r="C667" i="109"/>
  <c r="C289" i="109"/>
  <c r="G88" i="109"/>
  <c r="H835" i="109"/>
  <c r="H643" i="109"/>
  <c r="H454" i="109"/>
  <c r="H265" i="109"/>
  <c r="E100" i="109"/>
  <c r="D859" i="109"/>
  <c r="D667" i="109"/>
  <c r="D478" i="109"/>
  <c r="D289" i="109"/>
  <c r="L58" i="109"/>
  <c r="R775" i="109"/>
  <c r="R583" i="109"/>
  <c r="R205" i="109"/>
  <c r="R394" i="109"/>
  <c r="P34" i="109"/>
  <c r="J823" i="109"/>
  <c r="J631" i="109"/>
  <c r="J253" i="109"/>
  <c r="J442" i="109"/>
  <c r="I76" i="109"/>
  <c r="K817" i="109"/>
  <c r="K436" i="109"/>
  <c r="K625" i="109"/>
  <c r="K247" i="109"/>
  <c r="M52" i="109"/>
  <c r="N799" i="109"/>
  <c r="N607" i="109"/>
  <c r="N229" i="109"/>
  <c r="N418" i="109"/>
  <c r="O40" i="109"/>
  <c r="B865" i="109"/>
  <c r="B673" i="109"/>
  <c r="B295" i="109"/>
  <c r="B484" i="109"/>
  <c r="Q28" i="109"/>
  <c r="F847" i="109"/>
  <c r="F655" i="109"/>
  <c r="F277" i="109"/>
  <c r="F466" i="109"/>
  <c r="C106" i="109"/>
  <c r="G841" i="109"/>
  <c r="G460" i="109"/>
  <c r="G271" i="109"/>
  <c r="G649" i="109"/>
  <c r="H82" i="109"/>
  <c r="E853" i="109"/>
  <c r="E661" i="109"/>
  <c r="E283" i="109"/>
  <c r="E472" i="109"/>
  <c r="D106" i="109"/>
  <c r="L811" i="109"/>
  <c r="L619" i="109"/>
  <c r="L430" i="109"/>
  <c r="L241" i="109"/>
  <c r="D104" i="109"/>
  <c r="F92" i="109"/>
  <c r="J68" i="109"/>
  <c r="S14" i="109"/>
  <c r="Q26" i="109"/>
  <c r="O38" i="109"/>
  <c r="M50" i="109"/>
  <c r="K62" i="109"/>
  <c r="I74" i="109"/>
  <c r="G86" i="109"/>
  <c r="E98" i="109"/>
  <c r="C104" i="109"/>
  <c r="M803" i="109"/>
  <c r="M611" i="109"/>
  <c r="M233" i="109"/>
  <c r="M422" i="109"/>
  <c r="I827" i="109"/>
  <c r="I635" i="109"/>
  <c r="I446" i="109"/>
  <c r="I257" i="109"/>
  <c r="E851" i="109"/>
  <c r="E470" i="109"/>
  <c r="E659" i="109"/>
  <c r="E281" i="109"/>
  <c r="B863" i="109"/>
  <c r="B482" i="109"/>
  <c r="B293" i="109"/>
  <c r="B671" i="109"/>
  <c r="H80" i="109"/>
  <c r="L56" i="109"/>
  <c r="N44" i="109"/>
  <c r="P32" i="109"/>
  <c r="R20" i="109"/>
  <c r="D857" i="109"/>
  <c r="D476" i="109"/>
  <c r="D665" i="109"/>
  <c r="D287" i="109"/>
  <c r="F845" i="109"/>
  <c r="F464" i="109"/>
  <c r="F275" i="109"/>
  <c r="F653" i="109"/>
  <c r="H833" i="109"/>
  <c r="H452" i="109"/>
  <c r="H641" i="109"/>
  <c r="H263" i="109"/>
  <c r="J821" i="109"/>
  <c r="J440" i="109"/>
  <c r="J251" i="109"/>
  <c r="J629" i="109"/>
  <c r="L809" i="109"/>
  <c r="L428" i="109"/>
  <c r="L617" i="109"/>
  <c r="L239" i="109"/>
  <c r="N797" i="109"/>
  <c r="N416" i="109"/>
  <c r="N227" i="109"/>
  <c r="N605" i="109"/>
  <c r="P785" i="109"/>
  <c r="P404" i="109"/>
  <c r="P593" i="109"/>
  <c r="P215" i="109"/>
  <c r="R773" i="109"/>
  <c r="R392" i="109"/>
  <c r="R203" i="109"/>
  <c r="R581" i="109"/>
  <c r="B110" i="109"/>
  <c r="C857" i="109"/>
  <c r="C665" i="109"/>
  <c r="C287" i="109"/>
  <c r="C476" i="109"/>
  <c r="Q779" i="109"/>
  <c r="Q587" i="109"/>
  <c r="Q209" i="109"/>
  <c r="Q398" i="109"/>
  <c r="O791" i="109"/>
  <c r="O599" i="109"/>
  <c r="O221" i="109"/>
  <c r="O410" i="109"/>
  <c r="K815" i="109"/>
  <c r="K623" i="109"/>
  <c r="K245" i="109"/>
  <c r="K434" i="109"/>
  <c r="G839" i="109"/>
  <c r="G647" i="109"/>
  <c r="G269" i="109"/>
  <c r="G458" i="109"/>
  <c r="N41" i="109"/>
  <c r="L53" i="109"/>
  <c r="J65" i="109"/>
  <c r="H77" i="109"/>
  <c r="F89" i="109"/>
  <c r="G83" i="109"/>
  <c r="C101" i="109"/>
  <c r="D107" i="109"/>
  <c r="E95" i="109"/>
  <c r="I71" i="109"/>
  <c r="Q23" i="109"/>
  <c r="N794" i="109"/>
  <c r="N789" i="109" s="1"/>
  <c r="N602" i="109"/>
  <c r="N597" i="109" s="1"/>
  <c r="N413" i="109"/>
  <c r="N408" i="109" s="1"/>
  <c r="N224" i="109"/>
  <c r="N219" i="109" s="1"/>
  <c r="N30" i="109"/>
  <c r="Q776" i="109"/>
  <c r="Q771" i="109" s="1"/>
  <c r="Q584" i="109"/>
  <c r="Q579" i="109" s="1"/>
  <c r="Q206" i="109"/>
  <c r="Q201" i="109" s="1"/>
  <c r="Q395" i="109"/>
  <c r="Q390" i="109" s="1"/>
  <c r="Q12" i="109"/>
  <c r="L806" i="109"/>
  <c r="L801" i="109" s="1"/>
  <c r="L614" i="109"/>
  <c r="L609" i="109" s="1"/>
  <c r="L236" i="109"/>
  <c r="L231" i="109" s="1"/>
  <c r="L425" i="109"/>
  <c r="L420" i="109" s="1"/>
  <c r="L42" i="109"/>
  <c r="J818" i="109"/>
  <c r="J813" i="109" s="1"/>
  <c r="J626" i="109"/>
  <c r="J621" i="109" s="1"/>
  <c r="J248" i="109"/>
  <c r="J243" i="109" s="1"/>
  <c r="J437" i="109"/>
  <c r="J432" i="109" s="1"/>
  <c r="J54" i="109"/>
  <c r="H830" i="109"/>
  <c r="H825" i="109" s="1"/>
  <c r="H638" i="109"/>
  <c r="H633" i="109" s="1"/>
  <c r="H260" i="109"/>
  <c r="H255" i="109" s="1"/>
  <c r="H449" i="109"/>
  <c r="H444" i="109" s="1"/>
  <c r="H66" i="109"/>
  <c r="F842" i="109"/>
  <c r="F837" i="109" s="1"/>
  <c r="F650" i="109"/>
  <c r="F645" i="109" s="1"/>
  <c r="F461" i="109"/>
  <c r="F456" i="109" s="1"/>
  <c r="F272" i="109"/>
  <c r="F267" i="109" s="1"/>
  <c r="F78" i="109"/>
  <c r="G836" i="109"/>
  <c r="G831" i="109" s="1"/>
  <c r="G455" i="109"/>
  <c r="G450" i="109" s="1"/>
  <c r="G644" i="109"/>
  <c r="G639" i="109" s="1"/>
  <c r="G266" i="109"/>
  <c r="G261" i="109" s="1"/>
  <c r="G72" i="109"/>
  <c r="C854" i="109"/>
  <c r="C849" i="109" s="1"/>
  <c r="C473" i="109"/>
  <c r="C468" i="109" s="1"/>
  <c r="C284" i="109"/>
  <c r="C279" i="109" s="1"/>
  <c r="C662" i="109"/>
  <c r="C657" i="109" s="1"/>
  <c r="C90" i="109"/>
  <c r="D860" i="109"/>
  <c r="D855" i="109" s="1"/>
  <c r="D668" i="109"/>
  <c r="D290" i="109"/>
  <c r="D479" i="109"/>
  <c r="D474" i="109" s="1"/>
  <c r="D96" i="109"/>
  <c r="E848" i="109"/>
  <c r="E843" i="109" s="1"/>
  <c r="E656" i="109"/>
  <c r="E651" i="109" s="1"/>
  <c r="E278" i="109"/>
  <c r="E273" i="109" s="1"/>
  <c r="E467" i="109"/>
  <c r="E462" i="109" s="1"/>
  <c r="E84" i="109"/>
  <c r="I824" i="109"/>
  <c r="I819" i="109" s="1"/>
  <c r="I443" i="109"/>
  <c r="I438" i="109" s="1"/>
  <c r="I254" i="109"/>
  <c r="I249" i="109" s="1"/>
  <c r="I632" i="109"/>
  <c r="I627" i="109" s="1"/>
  <c r="I60" i="109"/>
  <c r="P782" i="109"/>
  <c r="P777" i="109" s="1"/>
  <c r="P401" i="109"/>
  <c r="P396" i="109" s="1"/>
  <c r="P590" i="109"/>
  <c r="P585" i="109" s="1"/>
  <c r="P212" i="109"/>
  <c r="P207" i="109" s="1"/>
  <c r="P18" i="109"/>
  <c r="K812" i="109"/>
  <c r="K807" i="109" s="1"/>
  <c r="K431" i="109"/>
  <c r="K426" i="109" s="1"/>
  <c r="K620" i="109"/>
  <c r="K615" i="109" s="1"/>
  <c r="K242" i="109"/>
  <c r="K237" i="109" s="1"/>
  <c r="K48" i="109"/>
  <c r="M800" i="109"/>
  <c r="M795" i="109" s="1"/>
  <c r="M419" i="109"/>
  <c r="M414" i="109" s="1"/>
  <c r="M230" i="109"/>
  <c r="M225" i="109" s="1"/>
  <c r="M608" i="109"/>
  <c r="M603" i="109" s="1"/>
  <c r="M36" i="109"/>
  <c r="B107" i="109"/>
  <c r="P29" i="109"/>
  <c r="O35" i="109"/>
  <c r="K59" i="109"/>
  <c r="M47" i="109"/>
  <c r="B860" i="109"/>
  <c r="B855" i="109" s="1"/>
  <c r="B668" i="109"/>
  <c r="B663" i="109" s="1"/>
  <c r="B290" i="109"/>
  <c r="B285" i="109" s="1"/>
  <c r="B479" i="109"/>
  <c r="B474" i="109" s="1"/>
  <c r="B96" i="109"/>
  <c r="O788" i="109"/>
  <c r="O783" i="109" s="1"/>
  <c r="O407" i="109"/>
  <c r="O402" i="109" s="1"/>
  <c r="O596" i="109"/>
  <c r="O591" i="109" s="1"/>
  <c r="O218" i="109"/>
  <c r="O213" i="109" s="1"/>
  <c r="O24" i="109"/>
  <c r="R17" i="109"/>
  <c r="D285" i="109" l="1"/>
  <c r="S22" i="109"/>
  <c r="T16" i="109"/>
  <c r="D865" i="109"/>
  <c r="D673" i="109"/>
  <c r="D484" i="109"/>
  <c r="D295" i="109"/>
  <c r="H88" i="109"/>
  <c r="C865" i="109"/>
  <c r="C484" i="109"/>
  <c r="C673" i="109"/>
  <c r="C295" i="109"/>
  <c r="Q34" i="109"/>
  <c r="O799" i="109"/>
  <c r="O418" i="109"/>
  <c r="O229" i="109"/>
  <c r="O607" i="109"/>
  <c r="M58" i="109"/>
  <c r="I835" i="109"/>
  <c r="I454" i="109"/>
  <c r="I265" i="109"/>
  <c r="I643" i="109"/>
  <c r="P40" i="109"/>
  <c r="L817" i="109"/>
  <c r="L625" i="109"/>
  <c r="L436" i="109"/>
  <c r="L247" i="109"/>
  <c r="E106" i="109"/>
  <c r="G847" i="109"/>
  <c r="G466" i="109"/>
  <c r="G277" i="109"/>
  <c r="G655" i="109"/>
  <c r="F100" i="109"/>
  <c r="B871" i="109"/>
  <c r="B679" i="109"/>
  <c r="B301" i="109"/>
  <c r="B490" i="109"/>
  <c r="N52" i="109"/>
  <c r="K823" i="109"/>
  <c r="K442" i="109"/>
  <c r="K631" i="109"/>
  <c r="K253" i="109"/>
  <c r="J76" i="109"/>
  <c r="R28" i="109"/>
  <c r="S775" i="109"/>
  <c r="S394" i="109"/>
  <c r="S583" i="109"/>
  <c r="S205" i="109"/>
  <c r="D112" i="109"/>
  <c r="H841" i="109"/>
  <c r="H649" i="109"/>
  <c r="H460" i="109"/>
  <c r="H271" i="109"/>
  <c r="C112" i="109"/>
  <c r="Q787" i="109"/>
  <c r="Q406" i="109"/>
  <c r="Q217" i="109"/>
  <c r="Q595" i="109"/>
  <c r="O46" i="109"/>
  <c r="M811" i="109"/>
  <c r="M430" i="109"/>
  <c r="M241" i="109"/>
  <c r="M619" i="109"/>
  <c r="I82" i="109"/>
  <c r="P793" i="109"/>
  <c r="P601" i="109"/>
  <c r="P412" i="109"/>
  <c r="P223" i="109"/>
  <c r="L64" i="109"/>
  <c r="E859" i="109"/>
  <c r="E667" i="109"/>
  <c r="E289" i="109"/>
  <c r="E478" i="109"/>
  <c r="G94" i="109"/>
  <c r="F853" i="109"/>
  <c r="F661" i="109"/>
  <c r="F283" i="109"/>
  <c r="F472" i="109"/>
  <c r="B118" i="109"/>
  <c r="N805" i="109"/>
  <c r="N613" i="109"/>
  <c r="N235" i="109"/>
  <c r="N424" i="109"/>
  <c r="K70" i="109"/>
  <c r="J829" i="109"/>
  <c r="J637" i="109"/>
  <c r="J259" i="109"/>
  <c r="J448" i="109"/>
  <c r="R781" i="109"/>
  <c r="R589" i="109"/>
  <c r="R211" i="109"/>
  <c r="R400" i="109"/>
  <c r="D663" i="109"/>
  <c r="T14" i="109"/>
  <c r="R26" i="109"/>
  <c r="P38" i="109"/>
  <c r="N50" i="109"/>
  <c r="L62" i="109"/>
  <c r="J74" i="109"/>
  <c r="H86" i="109"/>
  <c r="F98" i="109"/>
  <c r="D110" i="109"/>
  <c r="B116" i="109"/>
  <c r="R779" i="109"/>
  <c r="R398" i="109"/>
  <c r="R587" i="109"/>
  <c r="R209" i="109"/>
  <c r="P791" i="109"/>
  <c r="P410" i="109"/>
  <c r="P599" i="109"/>
  <c r="P221" i="109"/>
  <c r="N803" i="109"/>
  <c r="N422" i="109"/>
  <c r="N233" i="109"/>
  <c r="N611" i="109"/>
  <c r="L815" i="109"/>
  <c r="L434" i="109"/>
  <c r="L623" i="109"/>
  <c r="L245" i="109"/>
  <c r="H839" i="109"/>
  <c r="H458" i="109"/>
  <c r="H647" i="109"/>
  <c r="H269" i="109"/>
  <c r="C863" i="109"/>
  <c r="C671" i="109"/>
  <c r="C293" i="109"/>
  <c r="C482" i="109"/>
  <c r="E857" i="109"/>
  <c r="E476" i="109"/>
  <c r="E665" i="109"/>
  <c r="E287" i="109"/>
  <c r="G845" i="109"/>
  <c r="G653" i="109"/>
  <c r="G275" i="109"/>
  <c r="G464" i="109"/>
  <c r="I833" i="109"/>
  <c r="I641" i="109"/>
  <c r="I263" i="109"/>
  <c r="I452" i="109"/>
  <c r="K821" i="109"/>
  <c r="K629" i="109"/>
  <c r="K251" i="109"/>
  <c r="K440" i="109"/>
  <c r="M809" i="109"/>
  <c r="M617" i="109"/>
  <c r="M428" i="109"/>
  <c r="M239" i="109"/>
  <c r="O797" i="109"/>
  <c r="O605" i="109"/>
  <c r="O227" i="109"/>
  <c r="O416" i="109"/>
  <c r="Q785" i="109"/>
  <c r="Q593" i="109"/>
  <c r="Q215" i="109"/>
  <c r="Q404" i="109"/>
  <c r="S773" i="109"/>
  <c r="S581" i="109"/>
  <c r="S203" i="109"/>
  <c r="S392" i="109"/>
  <c r="E104" i="109"/>
  <c r="G92" i="109"/>
  <c r="I80" i="109"/>
  <c r="K68" i="109"/>
  <c r="M56" i="109"/>
  <c r="O44" i="109"/>
  <c r="Q32" i="109"/>
  <c r="S20" i="109"/>
  <c r="C110" i="109"/>
  <c r="B869" i="109"/>
  <c r="B488" i="109"/>
  <c r="B299" i="109"/>
  <c r="B677" i="109"/>
  <c r="J827" i="109"/>
  <c r="J446" i="109"/>
  <c r="J257" i="109"/>
  <c r="J635" i="109"/>
  <c r="F851" i="109"/>
  <c r="F470" i="109"/>
  <c r="F281" i="109"/>
  <c r="F659" i="109"/>
  <c r="D863" i="109"/>
  <c r="D482" i="109"/>
  <c r="D293" i="109"/>
  <c r="D671" i="109"/>
  <c r="R776" i="109"/>
  <c r="R771" i="109" s="1"/>
  <c r="R584" i="109"/>
  <c r="R579" i="109" s="1"/>
  <c r="R206" i="109"/>
  <c r="R201" i="109" s="1"/>
  <c r="R395" i="109"/>
  <c r="R390" i="109" s="1"/>
  <c r="R12" i="109"/>
  <c r="M806" i="109"/>
  <c r="M801" i="109" s="1"/>
  <c r="M425" i="109"/>
  <c r="M420" i="109" s="1"/>
  <c r="M236" i="109"/>
  <c r="M231" i="109" s="1"/>
  <c r="M614" i="109"/>
  <c r="M609" i="109" s="1"/>
  <c r="M42" i="109"/>
  <c r="K818" i="109"/>
  <c r="K813" i="109" s="1"/>
  <c r="K437" i="109"/>
  <c r="K432" i="109" s="1"/>
  <c r="K626" i="109"/>
  <c r="K621" i="109" s="1"/>
  <c r="K248" i="109"/>
  <c r="K243" i="109" s="1"/>
  <c r="K54" i="109"/>
  <c r="Q29" i="109"/>
  <c r="O794" i="109"/>
  <c r="O789" i="109" s="1"/>
  <c r="O413" i="109"/>
  <c r="O408" i="109" s="1"/>
  <c r="O602" i="109"/>
  <c r="O597" i="109" s="1"/>
  <c r="O224" i="109"/>
  <c r="O219" i="109" s="1"/>
  <c r="O30" i="109"/>
  <c r="P788" i="109"/>
  <c r="P783" i="109" s="1"/>
  <c r="P596" i="109"/>
  <c r="P591" i="109" s="1"/>
  <c r="P218" i="109"/>
  <c r="P213" i="109" s="1"/>
  <c r="P407" i="109"/>
  <c r="P402" i="109" s="1"/>
  <c r="P24" i="109"/>
  <c r="I77" i="109"/>
  <c r="E101" i="109"/>
  <c r="D113" i="109"/>
  <c r="C107" i="109"/>
  <c r="G89" i="109"/>
  <c r="F95" i="109"/>
  <c r="H83" i="109"/>
  <c r="J71" i="109"/>
  <c r="L59" i="109"/>
  <c r="B866" i="109"/>
  <c r="B861" i="109" s="1"/>
  <c r="B674" i="109"/>
  <c r="B669" i="109" s="1"/>
  <c r="B296" i="109"/>
  <c r="B291" i="109" s="1"/>
  <c r="B485" i="109"/>
  <c r="B480" i="109" s="1"/>
  <c r="B102" i="109"/>
  <c r="N47" i="109"/>
  <c r="R23" i="109"/>
  <c r="M53" i="109"/>
  <c r="K65" i="109"/>
  <c r="Q782" i="109"/>
  <c r="Q777" i="109" s="1"/>
  <c r="Q401" i="109"/>
  <c r="Q396" i="109" s="1"/>
  <c r="Q590" i="109"/>
  <c r="Q585" i="109" s="1"/>
  <c r="Q212" i="109"/>
  <c r="Q207" i="109" s="1"/>
  <c r="Q18" i="109"/>
  <c r="O41" i="109"/>
  <c r="P35" i="109"/>
  <c r="I830" i="109"/>
  <c r="I825" i="109" s="1"/>
  <c r="I449" i="109"/>
  <c r="I444" i="109" s="1"/>
  <c r="I260" i="109"/>
  <c r="I255" i="109" s="1"/>
  <c r="I638" i="109"/>
  <c r="I633" i="109" s="1"/>
  <c r="I66" i="109"/>
  <c r="E854" i="109"/>
  <c r="E849" i="109" s="1"/>
  <c r="E662" i="109"/>
  <c r="E657" i="109" s="1"/>
  <c r="E284" i="109"/>
  <c r="E279" i="109" s="1"/>
  <c r="E473" i="109"/>
  <c r="E468" i="109" s="1"/>
  <c r="E90" i="109"/>
  <c r="D866" i="109"/>
  <c r="D674" i="109"/>
  <c r="D296" i="109"/>
  <c r="D291" i="109" s="1"/>
  <c r="D485" i="109"/>
  <c r="D102" i="109"/>
  <c r="C860" i="109"/>
  <c r="C855" i="109" s="1"/>
  <c r="C479" i="109"/>
  <c r="C474" i="109" s="1"/>
  <c r="C668" i="109"/>
  <c r="C663" i="109" s="1"/>
  <c r="C290" i="109"/>
  <c r="C285" i="109" s="1"/>
  <c r="C96" i="109"/>
  <c r="G842" i="109"/>
  <c r="G837" i="109" s="1"/>
  <c r="G461" i="109"/>
  <c r="G456" i="109" s="1"/>
  <c r="G650" i="109"/>
  <c r="G645" i="109" s="1"/>
  <c r="G272" i="109"/>
  <c r="G267" i="109" s="1"/>
  <c r="G78" i="109"/>
  <c r="F848" i="109"/>
  <c r="F843" i="109" s="1"/>
  <c r="F656" i="109"/>
  <c r="F651" i="109" s="1"/>
  <c r="F467" i="109"/>
  <c r="F462" i="109" s="1"/>
  <c r="F278" i="109"/>
  <c r="F273" i="109" s="1"/>
  <c r="F84" i="109"/>
  <c r="H836" i="109"/>
  <c r="H831" i="109" s="1"/>
  <c r="H644" i="109"/>
  <c r="H639" i="109" s="1"/>
  <c r="H266" i="109"/>
  <c r="H261" i="109" s="1"/>
  <c r="H455" i="109"/>
  <c r="H450" i="109" s="1"/>
  <c r="H72" i="109"/>
  <c r="J824" i="109"/>
  <c r="J819" i="109" s="1"/>
  <c r="J632" i="109"/>
  <c r="J627" i="109" s="1"/>
  <c r="J443" i="109"/>
  <c r="J438" i="109" s="1"/>
  <c r="J254" i="109"/>
  <c r="J249" i="109" s="1"/>
  <c r="J60" i="109"/>
  <c r="L812" i="109"/>
  <c r="L807" i="109" s="1"/>
  <c r="L620" i="109"/>
  <c r="L615" i="109" s="1"/>
  <c r="L242" i="109"/>
  <c r="L237" i="109" s="1"/>
  <c r="L431" i="109"/>
  <c r="L426" i="109" s="1"/>
  <c r="L48" i="109"/>
  <c r="B113" i="109"/>
  <c r="N800" i="109"/>
  <c r="N795" i="109" s="1"/>
  <c r="N608" i="109"/>
  <c r="N603" i="109" s="1"/>
  <c r="N419" i="109"/>
  <c r="N414" i="109" s="1"/>
  <c r="N230" i="109"/>
  <c r="N225" i="109" s="1"/>
  <c r="N36" i="109"/>
  <c r="S17" i="109"/>
  <c r="D861" i="109" l="1"/>
  <c r="D480" i="109"/>
  <c r="D669" i="109"/>
  <c r="U16" i="109"/>
  <c r="K829" i="109"/>
  <c r="K448" i="109"/>
  <c r="K637" i="109"/>
  <c r="K259" i="109"/>
  <c r="B124" i="109"/>
  <c r="G853" i="109"/>
  <c r="G472" i="109"/>
  <c r="G283" i="109"/>
  <c r="G661" i="109"/>
  <c r="L70" i="109"/>
  <c r="I841" i="109"/>
  <c r="I460" i="109"/>
  <c r="I271" i="109"/>
  <c r="I649" i="109"/>
  <c r="O52" i="109"/>
  <c r="C871" i="109"/>
  <c r="C490" i="109"/>
  <c r="C679" i="109"/>
  <c r="C301" i="109"/>
  <c r="D118" i="109"/>
  <c r="R787" i="109"/>
  <c r="R595" i="109"/>
  <c r="R217" i="109"/>
  <c r="R406" i="109"/>
  <c r="J82" i="109"/>
  <c r="N811" i="109"/>
  <c r="N619" i="109"/>
  <c r="N241" i="109"/>
  <c r="N430" i="109"/>
  <c r="F106" i="109"/>
  <c r="E865" i="109"/>
  <c r="E673" i="109"/>
  <c r="E295" i="109"/>
  <c r="E484" i="109"/>
  <c r="P46" i="109"/>
  <c r="M817" i="109"/>
  <c r="M436" i="109"/>
  <c r="M247" i="109"/>
  <c r="M625" i="109"/>
  <c r="Q40" i="109"/>
  <c r="H847" i="109"/>
  <c r="H655" i="109"/>
  <c r="H466" i="109"/>
  <c r="H277" i="109"/>
  <c r="S781" i="109"/>
  <c r="S589" i="109"/>
  <c r="S211" i="109"/>
  <c r="S400" i="109"/>
  <c r="T22" i="109"/>
  <c r="K76" i="109"/>
  <c r="B877" i="109"/>
  <c r="B685" i="109"/>
  <c r="B307" i="109"/>
  <c r="B496" i="109"/>
  <c r="G100" i="109"/>
  <c r="L823" i="109"/>
  <c r="L631" i="109"/>
  <c r="L442" i="109"/>
  <c r="L253" i="109"/>
  <c r="I88" i="109"/>
  <c r="O805" i="109"/>
  <c r="O424" i="109"/>
  <c r="O235" i="109"/>
  <c r="O613" i="109"/>
  <c r="C118" i="109"/>
  <c r="D871" i="109"/>
  <c r="D679" i="109"/>
  <c r="D490" i="109"/>
  <c r="D301" i="109"/>
  <c r="R34" i="109"/>
  <c r="J835" i="109"/>
  <c r="J643" i="109"/>
  <c r="J265" i="109"/>
  <c r="J454" i="109"/>
  <c r="N58" i="109"/>
  <c r="F859" i="109"/>
  <c r="F667" i="109"/>
  <c r="F289" i="109"/>
  <c r="F478" i="109"/>
  <c r="E112" i="109"/>
  <c r="P799" i="109"/>
  <c r="P607" i="109"/>
  <c r="P418" i="109"/>
  <c r="P229" i="109"/>
  <c r="M64" i="109"/>
  <c r="Q793" i="109"/>
  <c r="Q412" i="109"/>
  <c r="Q223" i="109"/>
  <c r="Q601" i="109"/>
  <c r="H94" i="109"/>
  <c r="T775" i="109"/>
  <c r="T394" i="109"/>
  <c r="T205" i="109"/>
  <c r="T583" i="109"/>
  <c r="S28" i="109"/>
  <c r="P44" i="109"/>
  <c r="T20" i="109"/>
  <c r="U14" i="109"/>
  <c r="S26" i="109"/>
  <c r="O50" i="109"/>
  <c r="K74" i="109"/>
  <c r="I86" i="109"/>
  <c r="E110" i="109"/>
  <c r="Q38" i="109"/>
  <c r="M62" i="109"/>
  <c r="G98" i="109"/>
  <c r="C116" i="109"/>
  <c r="B122" i="109"/>
  <c r="D869" i="109"/>
  <c r="D488" i="109"/>
  <c r="D677" i="109"/>
  <c r="D299" i="109"/>
  <c r="F857" i="109"/>
  <c r="F476" i="109"/>
  <c r="F287" i="109"/>
  <c r="F665" i="109"/>
  <c r="H845" i="109"/>
  <c r="H464" i="109"/>
  <c r="H275" i="109"/>
  <c r="H653" i="109"/>
  <c r="J833" i="109"/>
  <c r="J452" i="109"/>
  <c r="J263" i="109"/>
  <c r="J641" i="109"/>
  <c r="L821" i="109"/>
  <c r="L440" i="109"/>
  <c r="L629" i="109"/>
  <c r="L251" i="109"/>
  <c r="N809" i="109"/>
  <c r="N428" i="109"/>
  <c r="N239" i="109"/>
  <c r="N617" i="109"/>
  <c r="P797" i="109"/>
  <c r="P416" i="109"/>
  <c r="P605" i="109"/>
  <c r="P227" i="109"/>
  <c r="R785" i="109"/>
  <c r="R404" i="109"/>
  <c r="R215" i="109"/>
  <c r="R593" i="109"/>
  <c r="T773" i="109"/>
  <c r="T581" i="109"/>
  <c r="T203" i="109"/>
  <c r="T392" i="109"/>
  <c r="D116" i="109"/>
  <c r="F104" i="109"/>
  <c r="H92" i="109"/>
  <c r="J80" i="109"/>
  <c r="L68" i="109"/>
  <c r="N56" i="109"/>
  <c r="R32" i="109"/>
  <c r="C869" i="109"/>
  <c r="C677" i="109"/>
  <c r="C299" i="109"/>
  <c r="C488" i="109"/>
  <c r="S779" i="109"/>
  <c r="S398" i="109"/>
  <c r="S209" i="109"/>
  <c r="S587" i="109"/>
  <c r="Q791" i="109"/>
  <c r="Q599" i="109"/>
  <c r="Q410" i="109"/>
  <c r="Q221" i="109"/>
  <c r="O803" i="109"/>
  <c r="O611" i="109"/>
  <c r="O233" i="109"/>
  <c r="O422" i="109"/>
  <c r="M815" i="109"/>
  <c r="M623" i="109"/>
  <c r="M245" i="109"/>
  <c r="M434" i="109"/>
  <c r="K827" i="109"/>
  <c r="K635" i="109"/>
  <c r="K257" i="109"/>
  <c r="K446" i="109"/>
  <c r="I839" i="109"/>
  <c r="I647" i="109"/>
  <c r="I458" i="109"/>
  <c r="I269" i="109"/>
  <c r="G851" i="109"/>
  <c r="G659" i="109"/>
  <c r="G281" i="109"/>
  <c r="G470" i="109"/>
  <c r="E863" i="109"/>
  <c r="E482" i="109"/>
  <c r="E293" i="109"/>
  <c r="E671" i="109"/>
  <c r="B875" i="109"/>
  <c r="B494" i="109"/>
  <c r="B305" i="109"/>
  <c r="B683" i="109"/>
  <c r="B119" i="109"/>
  <c r="P794" i="109"/>
  <c r="P789" i="109" s="1"/>
  <c r="P602" i="109"/>
  <c r="P597" i="109" s="1"/>
  <c r="P224" i="109"/>
  <c r="P219" i="109" s="1"/>
  <c r="P413" i="109"/>
  <c r="P408" i="109" s="1"/>
  <c r="P30" i="109"/>
  <c r="O800" i="109"/>
  <c r="O795" i="109" s="1"/>
  <c r="O419" i="109"/>
  <c r="O414" i="109" s="1"/>
  <c r="O608" i="109"/>
  <c r="O603" i="109" s="1"/>
  <c r="O230" i="109"/>
  <c r="O225" i="109" s="1"/>
  <c r="O36" i="109"/>
  <c r="L818" i="109"/>
  <c r="L813" i="109" s="1"/>
  <c r="L626" i="109"/>
  <c r="L621" i="109" s="1"/>
  <c r="L248" i="109"/>
  <c r="L243" i="109" s="1"/>
  <c r="L437" i="109"/>
  <c r="L432" i="109" s="1"/>
  <c r="L54" i="109"/>
  <c r="J830" i="109"/>
  <c r="J825" i="109" s="1"/>
  <c r="J638" i="109"/>
  <c r="J633" i="109" s="1"/>
  <c r="J449" i="109"/>
  <c r="J444" i="109" s="1"/>
  <c r="J260" i="109"/>
  <c r="J255" i="109" s="1"/>
  <c r="J66" i="109"/>
  <c r="H842" i="109"/>
  <c r="H837" i="109" s="1"/>
  <c r="H650" i="109"/>
  <c r="H645" i="109" s="1"/>
  <c r="H272" i="109"/>
  <c r="H267" i="109" s="1"/>
  <c r="H461" i="109"/>
  <c r="H456" i="109" s="1"/>
  <c r="H78" i="109"/>
  <c r="F854" i="109"/>
  <c r="F849" i="109" s="1"/>
  <c r="F662" i="109"/>
  <c r="F657" i="109" s="1"/>
  <c r="F473" i="109"/>
  <c r="F468" i="109" s="1"/>
  <c r="F284" i="109"/>
  <c r="F279" i="109" s="1"/>
  <c r="F90" i="109"/>
  <c r="G848" i="109"/>
  <c r="G843" i="109" s="1"/>
  <c r="G467" i="109"/>
  <c r="G462" i="109" s="1"/>
  <c r="G656" i="109"/>
  <c r="G651" i="109" s="1"/>
  <c r="G278" i="109"/>
  <c r="G273" i="109" s="1"/>
  <c r="G84" i="109"/>
  <c r="C866" i="109"/>
  <c r="C861" i="109" s="1"/>
  <c r="C485" i="109"/>
  <c r="C480" i="109" s="1"/>
  <c r="C296" i="109"/>
  <c r="C291" i="109" s="1"/>
  <c r="C674" i="109"/>
  <c r="C669" i="109" s="1"/>
  <c r="C102" i="109"/>
  <c r="D872" i="109"/>
  <c r="D680" i="109"/>
  <c r="D302" i="109"/>
  <c r="D491" i="109"/>
  <c r="D108" i="109"/>
  <c r="E860" i="109"/>
  <c r="E855" i="109" s="1"/>
  <c r="E668" i="109"/>
  <c r="E663" i="109" s="1"/>
  <c r="E290" i="109"/>
  <c r="E285" i="109" s="1"/>
  <c r="E479" i="109"/>
  <c r="E474" i="109" s="1"/>
  <c r="E96" i="109"/>
  <c r="I836" i="109"/>
  <c r="I831" i="109" s="1"/>
  <c r="I455" i="109"/>
  <c r="I450" i="109" s="1"/>
  <c r="I266" i="109"/>
  <c r="I261" i="109" s="1"/>
  <c r="I644" i="109"/>
  <c r="I639" i="109" s="1"/>
  <c r="I72" i="109"/>
  <c r="Q788" i="109"/>
  <c r="Q783" i="109" s="1"/>
  <c r="Q407" i="109"/>
  <c r="Q402" i="109" s="1"/>
  <c r="Q218" i="109"/>
  <c r="Q213" i="109" s="1"/>
  <c r="Q596" i="109"/>
  <c r="Q591" i="109" s="1"/>
  <c r="Q24" i="109"/>
  <c r="S776" i="109"/>
  <c r="S771" i="109" s="1"/>
  <c r="S395" i="109"/>
  <c r="S390" i="109" s="1"/>
  <c r="S206" i="109"/>
  <c r="S201" i="109" s="1"/>
  <c r="S584" i="109"/>
  <c r="S579" i="109" s="1"/>
  <c r="S12" i="109"/>
  <c r="P41" i="109"/>
  <c r="O47" i="109"/>
  <c r="K71" i="109"/>
  <c r="M59" i="109"/>
  <c r="R29" i="109"/>
  <c r="N53" i="109"/>
  <c r="L65" i="109"/>
  <c r="J77" i="109"/>
  <c r="H89" i="109"/>
  <c r="F101" i="109"/>
  <c r="G95" i="109"/>
  <c r="C113" i="109"/>
  <c r="D119" i="109"/>
  <c r="E107" i="109"/>
  <c r="I83" i="109"/>
  <c r="Q35" i="109"/>
  <c r="S23" i="109"/>
  <c r="B872" i="109"/>
  <c r="B867" i="109" s="1"/>
  <c r="B680" i="109"/>
  <c r="B675" i="109" s="1"/>
  <c r="B302" i="109"/>
  <c r="B297" i="109" s="1"/>
  <c r="B491" i="109"/>
  <c r="B486" i="109" s="1"/>
  <c r="B108" i="109"/>
  <c r="K824" i="109"/>
  <c r="K819" i="109" s="1"/>
  <c r="K443" i="109"/>
  <c r="K438" i="109" s="1"/>
  <c r="K632" i="109"/>
  <c r="K627" i="109" s="1"/>
  <c r="K254" i="109"/>
  <c r="K249" i="109" s="1"/>
  <c r="K60" i="109"/>
  <c r="M812" i="109"/>
  <c r="M807" i="109" s="1"/>
  <c r="M431" i="109"/>
  <c r="M426" i="109" s="1"/>
  <c r="M242" i="109"/>
  <c r="M237" i="109" s="1"/>
  <c r="M620" i="109"/>
  <c r="M615" i="109" s="1"/>
  <c r="M48" i="109"/>
  <c r="R782" i="109"/>
  <c r="R777" i="109" s="1"/>
  <c r="R590" i="109"/>
  <c r="R585" i="109" s="1"/>
  <c r="R212" i="109"/>
  <c r="R207" i="109" s="1"/>
  <c r="R401" i="109"/>
  <c r="R396" i="109" s="1"/>
  <c r="R18" i="109"/>
  <c r="N806" i="109"/>
  <c r="N801" i="109" s="1"/>
  <c r="N614" i="109"/>
  <c r="N609" i="109" s="1"/>
  <c r="N425" i="109"/>
  <c r="N420" i="109" s="1"/>
  <c r="N236" i="109"/>
  <c r="N231" i="109" s="1"/>
  <c r="N42" i="109"/>
  <c r="T17" i="109"/>
  <c r="D486" i="109" l="1"/>
  <c r="D675" i="109"/>
  <c r="D867" i="109"/>
  <c r="U22" i="109"/>
  <c r="S34" i="109"/>
  <c r="H853" i="109"/>
  <c r="H661" i="109"/>
  <c r="H472" i="109"/>
  <c r="H283" i="109"/>
  <c r="M70" i="109"/>
  <c r="E871" i="109"/>
  <c r="E679" i="109"/>
  <c r="E301" i="109"/>
  <c r="E490" i="109"/>
  <c r="N64" i="109"/>
  <c r="R793" i="109"/>
  <c r="R601" i="109"/>
  <c r="R223" i="109"/>
  <c r="R412" i="109"/>
  <c r="C124" i="109"/>
  <c r="I847" i="109"/>
  <c r="I466" i="109"/>
  <c r="I277" i="109"/>
  <c r="I655" i="109"/>
  <c r="G106" i="109"/>
  <c r="K835" i="109"/>
  <c r="K454" i="109"/>
  <c r="K643" i="109"/>
  <c r="K265" i="109"/>
  <c r="T28" i="109"/>
  <c r="Q799" i="109"/>
  <c r="Q418" i="109"/>
  <c r="Q229" i="109"/>
  <c r="Q607" i="109"/>
  <c r="P52" i="109"/>
  <c r="F865" i="109"/>
  <c r="F673" i="109"/>
  <c r="F295" i="109"/>
  <c r="F484" i="109"/>
  <c r="J88" i="109"/>
  <c r="D877" i="109"/>
  <c r="D685" i="109"/>
  <c r="D496" i="109"/>
  <c r="D307" i="109"/>
  <c r="O58" i="109"/>
  <c r="L829" i="109"/>
  <c r="L637" i="109"/>
  <c r="L448" i="109"/>
  <c r="L259" i="109"/>
  <c r="B130" i="109"/>
  <c r="U775" i="109"/>
  <c r="U583" i="109"/>
  <c r="U205" i="109"/>
  <c r="U394" i="109"/>
  <c r="V16" i="109"/>
  <c r="S787" i="109"/>
  <c r="S406" i="109"/>
  <c r="S595" i="109"/>
  <c r="S217" i="109"/>
  <c r="H100" i="109"/>
  <c r="M823" i="109"/>
  <c r="M631" i="109"/>
  <c r="M253" i="109"/>
  <c r="M442" i="109"/>
  <c r="E118" i="109"/>
  <c r="N817" i="109"/>
  <c r="N625" i="109"/>
  <c r="N247" i="109"/>
  <c r="N436" i="109"/>
  <c r="R40" i="109"/>
  <c r="C877" i="109"/>
  <c r="C496" i="109"/>
  <c r="C685" i="109"/>
  <c r="C307" i="109"/>
  <c r="I94" i="109"/>
  <c r="G859" i="109"/>
  <c r="G478" i="109"/>
  <c r="G289" i="109"/>
  <c r="G667" i="109"/>
  <c r="K82" i="109"/>
  <c r="T781" i="109"/>
  <c r="T400" i="109"/>
  <c r="T211" i="109"/>
  <c r="T589" i="109"/>
  <c r="Q46" i="109"/>
  <c r="P805" i="109"/>
  <c r="P613" i="109"/>
  <c r="P424" i="109"/>
  <c r="P235" i="109"/>
  <c r="F112" i="109"/>
  <c r="J841" i="109"/>
  <c r="J649" i="109"/>
  <c r="J271" i="109"/>
  <c r="J460" i="109"/>
  <c r="D124" i="109"/>
  <c r="O811" i="109"/>
  <c r="O430" i="109"/>
  <c r="O241" i="109"/>
  <c r="O619" i="109"/>
  <c r="L76" i="109"/>
  <c r="B883" i="109"/>
  <c r="B691" i="109"/>
  <c r="B313" i="109"/>
  <c r="B502" i="109"/>
  <c r="G104" i="109"/>
  <c r="M68" i="109"/>
  <c r="Q44" i="109"/>
  <c r="E116" i="109"/>
  <c r="I92" i="109"/>
  <c r="K80" i="109"/>
  <c r="O56" i="109"/>
  <c r="S32" i="109"/>
  <c r="U20" i="109"/>
  <c r="C122" i="109"/>
  <c r="B128" i="109"/>
  <c r="C875" i="109"/>
  <c r="C683" i="109"/>
  <c r="C305" i="109"/>
  <c r="C494" i="109"/>
  <c r="G857" i="109"/>
  <c r="G665" i="109"/>
  <c r="G287" i="109"/>
  <c r="G476" i="109"/>
  <c r="M821" i="109"/>
  <c r="M440" i="109"/>
  <c r="M251" i="109"/>
  <c r="M629" i="109"/>
  <c r="Q797" i="109"/>
  <c r="Q605" i="109"/>
  <c r="Q227" i="109"/>
  <c r="Q416" i="109"/>
  <c r="E869" i="109"/>
  <c r="E488" i="109"/>
  <c r="E299" i="109"/>
  <c r="E677" i="109"/>
  <c r="I845" i="109"/>
  <c r="I653" i="109"/>
  <c r="I464" i="109"/>
  <c r="I275" i="109"/>
  <c r="K833" i="109"/>
  <c r="K641" i="109"/>
  <c r="K263" i="109"/>
  <c r="K452" i="109"/>
  <c r="O809" i="109"/>
  <c r="O617" i="109"/>
  <c r="O239" i="109"/>
  <c r="O428" i="109"/>
  <c r="S785" i="109"/>
  <c r="S593" i="109"/>
  <c r="S215" i="109"/>
  <c r="S404" i="109"/>
  <c r="U773" i="109"/>
  <c r="U392" i="109"/>
  <c r="U203" i="109"/>
  <c r="U581" i="109"/>
  <c r="V14" i="109"/>
  <c r="T26" i="109"/>
  <c r="R38" i="109"/>
  <c r="P50" i="109"/>
  <c r="N62" i="109"/>
  <c r="L74" i="109"/>
  <c r="J86" i="109"/>
  <c r="H98" i="109"/>
  <c r="F110" i="109"/>
  <c r="D122" i="109"/>
  <c r="D297" i="109"/>
  <c r="R791" i="109"/>
  <c r="R410" i="109"/>
  <c r="R221" i="109"/>
  <c r="R599" i="109"/>
  <c r="N815" i="109"/>
  <c r="N434" i="109"/>
  <c r="N245" i="109"/>
  <c r="N623" i="109"/>
  <c r="L827" i="109"/>
  <c r="L446" i="109"/>
  <c r="L257" i="109"/>
  <c r="L635" i="109"/>
  <c r="J839" i="109"/>
  <c r="J458" i="109"/>
  <c r="J269" i="109"/>
  <c r="J647" i="109"/>
  <c r="H851" i="109"/>
  <c r="H470" i="109"/>
  <c r="H659" i="109"/>
  <c r="H281" i="109"/>
  <c r="F863" i="109"/>
  <c r="F482" i="109"/>
  <c r="F293" i="109"/>
  <c r="F671" i="109"/>
  <c r="D875" i="109"/>
  <c r="D494" i="109"/>
  <c r="D305" i="109"/>
  <c r="D683" i="109"/>
  <c r="B881" i="109"/>
  <c r="B500" i="109"/>
  <c r="B311" i="109"/>
  <c r="B689" i="109"/>
  <c r="T779" i="109"/>
  <c r="T587" i="109"/>
  <c r="T209" i="109"/>
  <c r="T398" i="109"/>
  <c r="P803" i="109"/>
  <c r="P422" i="109"/>
  <c r="P611" i="109"/>
  <c r="P233" i="109"/>
  <c r="T776" i="109"/>
  <c r="T771" i="109" s="1"/>
  <c r="T395" i="109"/>
  <c r="T390" i="109" s="1"/>
  <c r="T206" i="109"/>
  <c r="T201" i="109" s="1"/>
  <c r="T584" i="109"/>
  <c r="T579" i="109" s="1"/>
  <c r="T12" i="109"/>
  <c r="S782" i="109"/>
  <c r="S777" i="109" s="1"/>
  <c r="S590" i="109"/>
  <c r="S585" i="109" s="1"/>
  <c r="S212" i="109"/>
  <c r="S207" i="109" s="1"/>
  <c r="S401" i="109"/>
  <c r="S396" i="109" s="1"/>
  <c r="S18" i="109"/>
  <c r="Q794" i="109"/>
  <c r="Q789" i="109" s="1"/>
  <c r="Q413" i="109"/>
  <c r="Q408" i="109" s="1"/>
  <c r="Q224" i="109"/>
  <c r="Q219" i="109" s="1"/>
  <c r="Q602" i="109"/>
  <c r="Q597" i="109" s="1"/>
  <c r="Q30" i="109"/>
  <c r="I842" i="109"/>
  <c r="I837" i="109" s="1"/>
  <c r="I461" i="109"/>
  <c r="I456" i="109" s="1"/>
  <c r="I272" i="109"/>
  <c r="I267" i="109" s="1"/>
  <c r="I650" i="109"/>
  <c r="I645" i="109" s="1"/>
  <c r="I78" i="109"/>
  <c r="E866" i="109"/>
  <c r="E861" i="109" s="1"/>
  <c r="E674" i="109"/>
  <c r="E669" i="109" s="1"/>
  <c r="E296" i="109"/>
  <c r="E291" i="109" s="1"/>
  <c r="E485" i="109"/>
  <c r="E480" i="109" s="1"/>
  <c r="E102" i="109"/>
  <c r="D878" i="109"/>
  <c r="D686" i="109"/>
  <c r="D681" i="109" s="1"/>
  <c r="D308" i="109"/>
  <c r="D497" i="109"/>
  <c r="D492" i="109" s="1"/>
  <c r="D114" i="109"/>
  <c r="C872" i="109"/>
  <c r="C867" i="109" s="1"/>
  <c r="C491" i="109"/>
  <c r="C486" i="109" s="1"/>
  <c r="C680" i="109"/>
  <c r="C675" i="109" s="1"/>
  <c r="C302" i="109"/>
  <c r="C297" i="109" s="1"/>
  <c r="C108" i="109"/>
  <c r="G854" i="109"/>
  <c r="G849" i="109" s="1"/>
  <c r="G473" i="109"/>
  <c r="G468" i="109" s="1"/>
  <c r="G662" i="109"/>
  <c r="G657" i="109" s="1"/>
  <c r="G284" i="109"/>
  <c r="G279" i="109" s="1"/>
  <c r="G90" i="109"/>
  <c r="F860" i="109"/>
  <c r="F855" i="109" s="1"/>
  <c r="F668" i="109"/>
  <c r="F663" i="109" s="1"/>
  <c r="F479" i="109"/>
  <c r="F474" i="109" s="1"/>
  <c r="F290" i="109"/>
  <c r="F285" i="109" s="1"/>
  <c r="F96" i="109"/>
  <c r="H848" i="109"/>
  <c r="H843" i="109" s="1"/>
  <c r="H656" i="109"/>
  <c r="H651" i="109" s="1"/>
  <c r="H278" i="109"/>
  <c r="H273" i="109" s="1"/>
  <c r="H467" i="109"/>
  <c r="H462" i="109" s="1"/>
  <c r="H84" i="109"/>
  <c r="J836" i="109"/>
  <c r="J831" i="109" s="1"/>
  <c r="J644" i="109"/>
  <c r="J639" i="109" s="1"/>
  <c r="J455" i="109"/>
  <c r="J450" i="109" s="1"/>
  <c r="J266" i="109"/>
  <c r="J261" i="109" s="1"/>
  <c r="J72" i="109"/>
  <c r="L824" i="109"/>
  <c r="L819" i="109" s="1"/>
  <c r="L632" i="109"/>
  <c r="L627" i="109" s="1"/>
  <c r="L254" i="109"/>
  <c r="L249" i="109" s="1"/>
  <c r="L443" i="109"/>
  <c r="L438" i="109" s="1"/>
  <c r="L60" i="109"/>
  <c r="N812" i="109"/>
  <c r="N807" i="109" s="1"/>
  <c r="N620" i="109"/>
  <c r="N615" i="109" s="1"/>
  <c r="N431" i="109"/>
  <c r="N426" i="109" s="1"/>
  <c r="N242" i="109"/>
  <c r="N237" i="109" s="1"/>
  <c r="N48" i="109"/>
  <c r="R788" i="109"/>
  <c r="R783" i="109" s="1"/>
  <c r="R596" i="109"/>
  <c r="R591" i="109" s="1"/>
  <c r="R218" i="109"/>
  <c r="R213" i="109" s="1"/>
  <c r="R407" i="109"/>
  <c r="R402" i="109" s="1"/>
  <c r="R24" i="109"/>
  <c r="M818" i="109"/>
  <c r="M813" i="109" s="1"/>
  <c r="M437" i="109"/>
  <c r="M432" i="109" s="1"/>
  <c r="M248" i="109"/>
  <c r="M243" i="109" s="1"/>
  <c r="M626" i="109"/>
  <c r="M621" i="109" s="1"/>
  <c r="M54" i="109"/>
  <c r="K830" i="109"/>
  <c r="K825" i="109" s="1"/>
  <c r="K449" i="109"/>
  <c r="K444" i="109" s="1"/>
  <c r="K638" i="109"/>
  <c r="K633" i="109" s="1"/>
  <c r="K260" i="109"/>
  <c r="K255" i="109" s="1"/>
  <c r="K66" i="109"/>
  <c r="O806" i="109"/>
  <c r="O801" i="109" s="1"/>
  <c r="O425" i="109"/>
  <c r="O420" i="109" s="1"/>
  <c r="O614" i="109"/>
  <c r="O609" i="109" s="1"/>
  <c r="O236" i="109"/>
  <c r="O231" i="109" s="1"/>
  <c r="O42" i="109"/>
  <c r="P800" i="109"/>
  <c r="P795" i="109" s="1"/>
  <c r="P608" i="109"/>
  <c r="P603" i="109" s="1"/>
  <c r="P230" i="109"/>
  <c r="P225" i="109" s="1"/>
  <c r="P419" i="109"/>
  <c r="P414" i="109" s="1"/>
  <c r="P36" i="109"/>
  <c r="B125" i="109"/>
  <c r="T23" i="109"/>
  <c r="S29" i="109"/>
  <c r="Q41" i="109"/>
  <c r="I89" i="109"/>
  <c r="E113" i="109"/>
  <c r="D125" i="109"/>
  <c r="C119" i="109"/>
  <c r="G101" i="109"/>
  <c r="F107" i="109"/>
  <c r="H95" i="109"/>
  <c r="J83" i="109"/>
  <c r="L71" i="109"/>
  <c r="N59" i="109"/>
  <c r="R35" i="109"/>
  <c r="M65" i="109"/>
  <c r="K77" i="109"/>
  <c r="O53" i="109"/>
  <c r="P47" i="109"/>
  <c r="B878" i="109"/>
  <c r="B873" i="109" s="1"/>
  <c r="B686" i="109"/>
  <c r="B681" i="109" s="1"/>
  <c r="B497" i="109"/>
  <c r="B492" i="109" s="1"/>
  <c r="B308" i="109"/>
  <c r="B303" i="109" s="1"/>
  <c r="B114" i="109"/>
  <c r="U17" i="109"/>
  <c r="D303" i="109" l="1"/>
  <c r="D873" i="109"/>
  <c r="V22" i="109"/>
  <c r="L835" i="109"/>
  <c r="L643" i="109"/>
  <c r="L454" i="109"/>
  <c r="L265" i="109"/>
  <c r="D130" i="109"/>
  <c r="F871" i="109"/>
  <c r="F679" i="109"/>
  <c r="F301" i="109"/>
  <c r="F490" i="109"/>
  <c r="Q52" i="109"/>
  <c r="K841" i="109"/>
  <c r="K460" i="109"/>
  <c r="K649" i="109"/>
  <c r="K271" i="109"/>
  <c r="I100" i="109"/>
  <c r="R799" i="109"/>
  <c r="R607" i="109"/>
  <c r="R229" i="109"/>
  <c r="R418" i="109"/>
  <c r="E124" i="109"/>
  <c r="H859" i="109"/>
  <c r="H667" i="109"/>
  <c r="H478" i="109"/>
  <c r="H289" i="109"/>
  <c r="B889" i="109"/>
  <c r="B697" i="109"/>
  <c r="B319" i="109"/>
  <c r="B508" i="109"/>
  <c r="O64" i="109"/>
  <c r="J847" i="109"/>
  <c r="J655" i="109"/>
  <c r="J277" i="109"/>
  <c r="J466" i="109"/>
  <c r="P58" i="109"/>
  <c r="T787" i="109"/>
  <c r="T595" i="109"/>
  <c r="T406" i="109"/>
  <c r="T217" i="109"/>
  <c r="G112" i="109"/>
  <c r="C883" i="109"/>
  <c r="C502" i="109"/>
  <c r="C691" i="109"/>
  <c r="C313" i="109"/>
  <c r="N70" i="109"/>
  <c r="M829" i="109"/>
  <c r="M637" i="109"/>
  <c r="M259" i="109"/>
  <c r="M448" i="109"/>
  <c r="S40" i="109"/>
  <c r="U781" i="109"/>
  <c r="U400" i="109"/>
  <c r="U589" i="109"/>
  <c r="U211" i="109"/>
  <c r="W16" i="109"/>
  <c r="L82" i="109"/>
  <c r="D883" i="109"/>
  <c r="D691" i="109"/>
  <c r="D502" i="109"/>
  <c r="D313" i="109"/>
  <c r="F118" i="109"/>
  <c r="Q805" i="109"/>
  <c r="Q424" i="109"/>
  <c r="Q235" i="109"/>
  <c r="Q613" i="109"/>
  <c r="K88" i="109"/>
  <c r="I853" i="109"/>
  <c r="I472" i="109"/>
  <c r="I283" i="109"/>
  <c r="I661" i="109"/>
  <c r="R46" i="109"/>
  <c r="E877" i="109"/>
  <c r="E496" i="109"/>
  <c r="E307" i="109"/>
  <c r="E685" i="109"/>
  <c r="H106" i="109"/>
  <c r="V775" i="109"/>
  <c r="V583" i="109"/>
  <c r="V205" i="109"/>
  <c r="V394" i="109"/>
  <c r="B136" i="109"/>
  <c r="O817" i="109"/>
  <c r="O436" i="109"/>
  <c r="O247" i="109"/>
  <c r="O625" i="109"/>
  <c r="J94" i="109"/>
  <c r="P811" i="109"/>
  <c r="P619" i="109"/>
  <c r="P430" i="109"/>
  <c r="P241" i="109"/>
  <c r="T34" i="109"/>
  <c r="G865" i="109"/>
  <c r="G484" i="109"/>
  <c r="G295" i="109"/>
  <c r="G673" i="109"/>
  <c r="C130" i="109"/>
  <c r="N823" i="109"/>
  <c r="N631" i="109"/>
  <c r="N253" i="109"/>
  <c r="N442" i="109"/>
  <c r="M76" i="109"/>
  <c r="S793" i="109"/>
  <c r="S412" i="109"/>
  <c r="S601" i="109"/>
  <c r="S223" i="109"/>
  <c r="U28" i="109"/>
  <c r="U26" i="109"/>
  <c r="S38" i="109"/>
  <c r="O62" i="109"/>
  <c r="I98" i="109"/>
  <c r="E122" i="109"/>
  <c r="Q50" i="109"/>
  <c r="M74" i="109"/>
  <c r="G110" i="109"/>
  <c r="D128" i="109"/>
  <c r="F116" i="109"/>
  <c r="H104" i="109"/>
  <c r="J92" i="109"/>
  <c r="L80" i="109"/>
  <c r="N68" i="109"/>
  <c r="T32" i="109"/>
  <c r="B887" i="109"/>
  <c r="B506" i="109"/>
  <c r="B317" i="109"/>
  <c r="B695" i="109"/>
  <c r="K86" i="109"/>
  <c r="P56" i="109"/>
  <c r="R44" i="109"/>
  <c r="V20" i="109"/>
  <c r="C128" i="109"/>
  <c r="W14" i="109"/>
  <c r="D881" i="109"/>
  <c r="D500" i="109"/>
  <c r="D311" i="109"/>
  <c r="D689" i="109"/>
  <c r="F869" i="109"/>
  <c r="F488" i="109"/>
  <c r="F299" i="109"/>
  <c r="F677" i="109"/>
  <c r="H857" i="109"/>
  <c r="H476" i="109"/>
  <c r="H665" i="109"/>
  <c r="H287" i="109"/>
  <c r="J845" i="109"/>
  <c r="J464" i="109"/>
  <c r="J275" i="109"/>
  <c r="J653" i="109"/>
  <c r="L833" i="109"/>
  <c r="L452" i="109"/>
  <c r="L641" i="109"/>
  <c r="L263" i="109"/>
  <c r="N821" i="109"/>
  <c r="N440" i="109"/>
  <c r="N251" i="109"/>
  <c r="N629" i="109"/>
  <c r="P809" i="109"/>
  <c r="P428" i="109"/>
  <c r="P617" i="109"/>
  <c r="P239" i="109"/>
  <c r="R797" i="109"/>
  <c r="R416" i="109"/>
  <c r="R227" i="109"/>
  <c r="R605" i="109"/>
  <c r="T785" i="109"/>
  <c r="T404" i="109"/>
  <c r="T215" i="109"/>
  <c r="T593" i="109"/>
  <c r="V773" i="109"/>
  <c r="V392" i="109"/>
  <c r="V203" i="109"/>
  <c r="V581" i="109"/>
  <c r="B134" i="109"/>
  <c r="C881" i="109"/>
  <c r="C689" i="109"/>
  <c r="C311" i="109"/>
  <c r="C500" i="109"/>
  <c r="U779" i="109"/>
  <c r="U587" i="109"/>
  <c r="U209" i="109"/>
  <c r="U398" i="109"/>
  <c r="S791" i="109"/>
  <c r="S599" i="109"/>
  <c r="S221" i="109"/>
  <c r="S410" i="109"/>
  <c r="O815" i="109"/>
  <c r="O623" i="109"/>
  <c r="O245" i="109"/>
  <c r="O434" i="109"/>
  <c r="K839" i="109"/>
  <c r="K647" i="109"/>
  <c r="K269" i="109"/>
  <c r="K458" i="109"/>
  <c r="I851" i="109"/>
  <c r="I659" i="109"/>
  <c r="I470" i="109"/>
  <c r="I281" i="109"/>
  <c r="E875" i="109"/>
  <c r="E683" i="109"/>
  <c r="E305" i="109"/>
  <c r="E494" i="109"/>
  <c r="Q803" i="109"/>
  <c r="Q611" i="109"/>
  <c r="Q422" i="109"/>
  <c r="Q233" i="109"/>
  <c r="M827" i="109"/>
  <c r="M446" i="109"/>
  <c r="M257" i="109"/>
  <c r="M635" i="109"/>
  <c r="G863" i="109"/>
  <c r="G671" i="109"/>
  <c r="G293" i="109"/>
  <c r="G482" i="109"/>
  <c r="U776" i="109"/>
  <c r="U771" i="109" s="1"/>
  <c r="U584" i="109"/>
  <c r="U579" i="109" s="1"/>
  <c r="U206" i="109"/>
  <c r="U201" i="109" s="1"/>
  <c r="U395" i="109"/>
  <c r="U390" i="109" s="1"/>
  <c r="U12" i="109"/>
  <c r="V17" i="109"/>
  <c r="P806" i="109"/>
  <c r="P801" i="109" s="1"/>
  <c r="P614" i="109"/>
  <c r="P609" i="109" s="1"/>
  <c r="P236" i="109"/>
  <c r="P231" i="109" s="1"/>
  <c r="P425" i="109"/>
  <c r="P420" i="109" s="1"/>
  <c r="P42" i="109"/>
  <c r="O812" i="109"/>
  <c r="O807" i="109" s="1"/>
  <c r="O431" i="109"/>
  <c r="O426" i="109" s="1"/>
  <c r="O620" i="109"/>
  <c r="O615" i="109" s="1"/>
  <c r="O242" i="109"/>
  <c r="O237" i="109" s="1"/>
  <c r="O48" i="109"/>
  <c r="K836" i="109"/>
  <c r="K831" i="109" s="1"/>
  <c r="K455" i="109"/>
  <c r="K450" i="109" s="1"/>
  <c r="K644" i="109"/>
  <c r="K639" i="109" s="1"/>
  <c r="K266" i="109"/>
  <c r="K261" i="109" s="1"/>
  <c r="K72" i="109"/>
  <c r="M824" i="109"/>
  <c r="M819" i="109" s="1"/>
  <c r="M632" i="109"/>
  <c r="M627" i="109" s="1"/>
  <c r="M254" i="109"/>
  <c r="M249" i="109" s="1"/>
  <c r="M443" i="109"/>
  <c r="M438" i="109" s="1"/>
  <c r="M60" i="109"/>
  <c r="R794" i="109"/>
  <c r="R789" i="109" s="1"/>
  <c r="R602" i="109"/>
  <c r="R597" i="109" s="1"/>
  <c r="R224" i="109"/>
  <c r="R219" i="109" s="1"/>
  <c r="R413" i="109"/>
  <c r="R408" i="109" s="1"/>
  <c r="R30" i="109"/>
  <c r="N818" i="109"/>
  <c r="N813" i="109" s="1"/>
  <c r="N626" i="109"/>
  <c r="N621" i="109" s="1"/>
  <c r="N437" i="109"/>
  <c r="N432" i="109" s="1"/>
  <c r="N248" i="109"/>
  <c r="N243" i="109" s="1"/>
  <c r="N54" i="109"/>
  <c r="L830" i="109"/>
  <c r="L825" i="109" s="1"/>
  <c r="L638" i="109"/>
  <c r="L633" i="109" s="1"/>
  <c r="L260" i="109"/>
  <c r="L255" i="109" s="1"/>
  <c r="L449" i="109"/>
  <c r="L444" i="109" s="1"/>
  <c r="L66" i="109"/>
  <c r="J842" i="109"/>
  <c r="J837" i="109" s="1"/>
  <c r="J650" i="109"/>
  <c r="J645" i="109" s="1"/>
  <c r="J461" i="109"/>
  <c r="J456" i="109" s="1"/>
  <c r="J272" i="109"/>
  <c r="J267" i="109" s="1"/>
  <c r="J78" i="109"/>
  <c r="H854" i="109"/>
  <c r="H849" i="109" s="1"/>
  <c r="H662" i="109"/>
  <c r="H657" i="109" s="1"/>
  <c r="H284" i="109"/>
  <c r="H279" i="109" s="1"/>
  <c r="H473" i="109"/>
  <c r="H468" i="109" s="1"/>
  <c r="H90" i="109"/>
  <c r="F866" i="109"/>
  <c r="F861" i="109" s="1"/>
  <c r="F674" i="109"/>
  <c r="F669" i="109" s="1"/>
  <c r="F485" i="109"/>
  <c r="F480" i="109" s="1"/>
  <c r="F296" i="109"/>
  <c r="F291" i="109" s="1"/>
  <c r="F102" i="109"/>
  <c r="G860" i="109"/>
  <c r="G855" i="109" s="1"/>
  <c r="G479" i="109"/>
  <c r="G474" i="109" s="1"/>
  <c r="G668" i="109"/>
  <c r="G663" i="109" s="1"/>
  <c r="G290" i="109"/>
  <c r="G285" i="109" s="1"/>
  <c r="G96" i="109"/>
  <c r="C878" i="109"/>
  <c r="C873" i="109" s="1"/>
  <c r="C497" i="109"/>
  <c r="C492" i="109" s="1"/>
  <c r="C308" i="109"/>
  <c r="C303" i="109" s="1"/>
  <c r="C686" i="109"/>
  <c r="C681" i="109" s="1"/>
  <c r="C114" i="109"/>
  <c r="D884" i="109"/>
  <c r="D879" i="109" s="1"/>
  <c r="D692" i="109"/>
  <c r="D314" i="109"/>
  <c r="D309" i="109" s="1"/>
  <c r="D503" i="109"/>
  <c r="D120" i="109"/>
  <c r="E872" i="109"/>
  <c r="E867" i="109" s="1"/>
  <c r="E680" i="109"/>
  <c r="E675" i="109" s="1"/>
  <c r="E302" i="109"/>
  <c r="E297" i="109" s="1"/>
  <c r="E491" i="109"/>
  <c r="E486" i="109" s="1"/>
  <c r="E108" i="109"/>
  <c r="I848" i="109"/>
  <c r="I843" i="109" s="1"/>
  <c r="I467" i="109"/>
  <c r="I462" i="109" s="1"/>
  <c r="I278" i="109"/>
  <c r="I273" i="109" s="1"/>
  <c r="I656" i="109"/>
  <c r="I651" i="109" s="1"/>
  <c r="I84" i="109"/>
  <c r="Q800" i="109"/>
  <c r="Q795" i="109" s="1"/>
  <c r="Q419" i="109"/>
  <c r="Q414" i="109" s="1"/>
  <c r="Q230" i="109"/>
  <c r="Q225" i="109" s="1"/>
  <c r="Q608" i="109"/>
  <c r="Q603" i="109" s="1"/>
  <c r="Q36" i="109"/>
  <c r="S788" i="109"/>
  <c r="S783" i="109" s="1"/>
  <c r="S407" i="109"/>
  <c r="S402" i="109" s="1"/>
  <c r="S596" i="109"/>
  <c r="S591" i="109" s="1"/>
  <c r="S218" i="109"/>
  <c r="S213" i="109" s="1"/>
  <c r="S24" i="109"/>
  <c r="T782" i="109"/>
  <c r="T777" i="109" s="1"/>
  <c r="T401" i="109"/>
  <c r="T396" i="109" s="1"/>
  <c r="T590" i="109"/>
  <c r="T585" i="109" s="1"/>
  <c r="T212" i="109"/>
  <c r="T207" i="109" s="1"/>
  <c r="T18" i="109"/>
  <c r="B884" i="109"/>
  <c r="B879" i="109" s="1"/>
  <c r="B692" i="109"/>
  <c r="B687" i="109" s="1"/>
  <c r="B503" i="109"/>
  <c r="B498" i="109" s="1"/>
  <c r="B314" i="109"/>
  <c r="B309" i="109" s="1"/>
  <c r="B120" i="109"/>
  <c r="P53" i="109"/>
  <c r="O59" i="109"/>
  <c r="K83" i="109"/>
  <c r="M71" i="109"/>
  <c r="R41" i="109"/>
  <c r="N65" i="109"/>
  <c r="L77" i="109"/>
  <c r="J89" i="109"/>
  <c r="H101" i="109"/>
  <c r="F113" i="109"/>
  <c r="G107" i="109"/>
  <c r="C125" i="109"/>
  <c r="D131" i="109"/>
  <c r="E119" i="109"/>
  <c r="I95" i="109"/>
  <c r="Q47" i="109"/>
  <c r="S35" i="109"/>
  <c r="T29" i="109"/>
  <c r="B131" i="109"/>
  <c r="U23" i="109"/>
  <c r="D498" i="109" l="1"/>
  <c r="D687" i="109"/>
  <c r="X16" i="109"/>
  <c r="U34" i="109"/>
  <c r="M835" i="109"/>
  <c r="M643" i="109"/>
  <c r="M265" i="109"/>
  <c r="M454" i="109"/>
  <c r="C136" i="109"/>
  <c r="T793" i="109"/>
  <c r="T601" i="109"/>
  <c r="T412" i="109"/>
  <c r="T223" i="109"/>
  <c r="J100" i="109"/>
  <c r="B895" i="109"/>
  <c r="B703" i="109"/>
  <c r="B325" i="109"/>
  <c r="B514" i="109"/>
  <c r="H112" i="109"/>
  <c r="R805" i="109"/>
  <c r="R613" i="109"/>
  <c r="R235" i="109"/>
  <c r="R424" i="109"/>
  <c r="K94" i="109"/>
  <c r="F877" i="109"/>
  <c r="F685" i="109"/>
  <c r="F307" i="109"/>
  <c r="F496" i="109"/>
  <c r="L88" i="109"/>
  <c r="W775" i="109"/>
  <c r="W394" i="109"/>
  <c r="W205" i="109"/>
  <c r="W583" i="109"/>
  <c r="S46" i="109"/>
  <c r="N829" i="109"/>
  <c r="N637" i="109"/>
  <c r="N259" i="109"/>
  <c r="N448" i="109"/>
  <c r="G118" i="109"/>
  <c r="P817" i="109"/>
  <c r="P625" i="109"/>
  <c r="P436" i="109"/>
  <c r="P247" i="109"/>
  <c r="O70" i="109"/>
  <c r="E883" i="109"/>
  <c r="E502" i="109"/>
  <c r="E313" i="109"/>
  <c r="E691" i="109"/>
  <c r="I106" i="109"/>
  <c r="Q811" i="109"/>
  <c r="Q430" i="109"/>
  <c r="Q241" i="109"/>
  <c r="Q619" i="109"/>
  <c r="D136" i="109"/>
  <c r="V781" i="109"/>
  <c r="V589" i="109"/>
  <c r="V211" i="109"/>
  <c r="V400" i="109"/>
  <c r="W22" i="109"/>
  <c r="U787" i="109"/>
  <c r="U406" i="109"/>
  <c r="U217" i="109"/>
  <c r="U595" i="109"/>
  <c r="M82" i="109"/>
  <c r="C889" i="109"/>
  <c r="C508" i="109"/>
  <c r="C697" i="109"/>
  <c r="C319" i="109"/>
  <c r="T40" i="109"/>
  <c r="J853" i="109"/>
  <c r="J661" i="109"/>
  <c r="J283" i="109"/>
  <c r="J472" i="109"/>
  <c r="B142" i="109"/>
  <c r="H865" i="109"/>
  <c r="H673" i="109"/>
  <c r="H484" i="109"/>
  <c r="H295" i="109"/>
  <c r="R52" i="109"/>
  <c r="K847" i="109"/>
  <c r="K466" i="109"/>
  <c r="K655" i="109"/>
  <c r="K277" i="109"/>
  <c r="F124" i="109"/>
  <c r="L841" i="109"/>
  <c r="L649" i="109"/>
  <c r="L460" i="109"/>
  <c r="L271" i="109"/>
  <c r="S799" i="109"/>
  <c r="S418" i="109"/>
  <c r="S607" i="109"/>
  <c r="S229" i="109"/>
  <c r="N76" i="109"/>
  <c r="G871" i="109"/>
  <c r="G490" i="109"/>
  <c r="G301" i="109"/>
  <c r="G679" i="109"/>
  <c r="P64" i="109"/>
  <c r="O823" i="109"/>
  <c r="O442" i="109"/>
  <c r="O253" i="109"/>
  <c r="O631" i="109"/>
  <c r="E130" i="109"/>
  <c r="I859" i="109"/>
  <c r="I478" i="109"/>
  <c r="I289" i="109"/>
  <c r="I667" i="109"/>
  <c r="Q58" i="109"/>
  <c r="D889" i="109"/>
  <c r="D697" i="109"/>
  <c r="D508" i="109"/>
  <c r="D319" i="109"/>
  <c r="V28" i="109"/>
  <c r="B140" i="109"/>
  <c r="W773" i="109"/>
  <c r="W581" i="109"/>
  <c r="W203" i="109"/>
  <c r="W392" i="109"/>
  <c r="C887" i="109"/>
  <c r="C695" i="109"/>
  <c r="C317" i="109"/>
  <c r="C506" i="109"/>
  <c r="V779" i="109"/>
  <c r="V398" i="109"/>
  <c r="V587" i="109"/>
  <c r="V209" i="109"/>
  <c r="R803" i="109"/>
  <c r="R422" i="109"/>
  <c r="R233" i="109"/>
  <c r="R611" i="109"/>
  <c r="P815" i="109"/>
  <c r="P434" i="109"/>
  <c r="P623" i="109"/>
  <c r="P245" i="109"/>
  <c r="K845" i="109"/>
  <c r="K653" i="109"/>
  <c r="K275" i="109"/>
  <c r="K464" i="109"/>
  <c r="W20" i="109"/>
  <c r="X14" i="109"/>
  <c r="V26" i="109"/>
  <c r="T38" i="109"/>
  <c r="R50" i="109"/>
  <c r="P62" i="109"/>
  <c r="N74" i="109"/>
  <c r="L86" i="109"/>
  <c r="J98" i="109"/>
  <c r="H110" i="109"/>
  <c r="F122" i="109"/>
  <c r="D134" i="109"/>
  <c r="G116" i="109"/>
  <c r="M80" i="109"/>
  <c r="Q56" i="109"/>
  <c r="E128" i="109"/>
  <c r="I104" i="109"/>
  <c r="K92" i="109"/>
  <c r="O68" i="109"/>
  <c r="S44" i="109"/>
  <c r="U32" i="109"/>
  <c r="C134" i="109"/>
  <c r="B893" i="109"/>
  <c r="B512" i="109"/>
  <c r="B323" i="109"/>
  <c r="B701" i="109"/>
  <c r="T791" i="109"/>
  <c r="T410" i="109"/>
  <c r="T221" i="109"/>
  <c r="T599" i="109"/>
  <c r="N827" i="109"/>
  <c r="N446" i="109"/>
  <c r="N257" i="109"/>
  <c r="N635" i="109"/>
  <c r="L839" i="109"/>
  <c r="L458" i="109"/>
  <c r="L647" i="109"/>
  <c r="L269" i="109"/>
  <c r="J851" i="109"/>
  <c r="J470" i="109"/>
  <c r="J281" i="109"/>
  <c r="J659" i="109"/>
  <c r="H863" i="109"/>
  <c r="H482" i="109"/>
  <c r="H671" i="109"/>
  <c r="H293" i="109"/>
  <c r="F875" i="109"/>
  <c r="F494" i="109"/>
  <c r="F305" i="109"/>
  <c r="F683" i="109"/>
  <c r="D887" i="109"/>
  <c r="D506" i="109"/>
  <c r="D695" i="109"/>
  <c r="D317" i="109"/>
  <c r="G869" i="109"/>
  <c r="G677" i="109"/>
  <c r="G299" i="109"/>
  <c r="G488" i="109"/>
  <c r="M833" i="109"/>
  <c r="M452" i="109"/>
  <c r="M641" i="109"/>
  <c r="M263" i="109"/>
  <c r="Q809" i="109"/>
  <c r="Q617" i="109"/>
  <c r="Q428" i="109"/>
  <c r="Q239" i="109"/>
  <c r="E881" i="109"/>
  <c r="E689" i="109"/>
  <c r="E311" i="109"/>
  <c r="E500" i="109"/>
  <c r="I857" i="109"/>
  <c r="I665" i="109"/>
  <c r="I476" i="109"/>
  <c r="I287" i="109"/>
  <c r="O821" i="109"/>
  <c r="O629" i="109"/>
  <c r="O251" i="109"/>
  <c r="O440" i="109"/>
  <c r="S797" i="109"/>
  <c r="S605" i="109"/>
  <c r="S227" i="109"/>
  <c r="S416" i="109"/>
  <c r="U785" i="109"/>
  <c r="U593" i="109"/>
  <c r="U215" i="109"/>
  <c r="U404" i="109"/>
  <c r="U782" i="109"/>
  <c r="U777" i="109" s="1"/>
  <c r="U401" i="109"/>
  <c r="U396" i="109" s="1"/>
  <c r="U212" i="109"/>
  <c r="U207" i="109" s="1"/>
  <c r="U590" i="109"/>
  <c r="U585" i="109" s="1"/>
  <c r="U18" i="109"/>
  <c r="B890" i="109"/>
  <c r="B885" i="109" s="1"/>
  <c r="B698" i="109"/>
  <c r="B693" i="109" s="1"/>
  <c r="B509" i="109"/>
  <c r="B504" i="109" s="1"/>
  <c r="B320" i="109"/>
  <c r="B315" i="109" s="1"/>
  <c r="B126" i="109"/>
  <c r="T788" i="109"/>
  <c r="T783" i="109" s="1"/>
  <c r="T596" i="109"/>
  <c r="T591" i="109" s="1"/>
  <c r="T218" i="109"/>
  <c r="T213" i="109" s="1"/>
  <c r="T407" i="109"/>
  <c r="T402" i="109" s="1"/>
  <c r="T24" i="109"/>
  <c r="S794" i="109"/>
  <c r="S789" i="109" s="1"/>
  <c r="S413" i="109"/>
  <c r="S408" i="109" s="1"/>
  <c r="S602" i="109"/>
  <c r="S597" i="109" s="1"/>
  <c r="S224" i="109"/>
  <c r="S219" i="109" s="1"/>
  <c r="S30" i="109"/>
  <c r="Q806" i="109"/>
  <c r="Q801" i="109" s="1"/>
  <c r="Q425" i="109"/>
  <c r="Q420" i="109" s="1"/>
  <c r="Q236" i="109"/>
  <c r="Q231" i="109" s="1"/>
  <c r="Q614" i="109"/>
  <c r="Q609" i="109" s="1"/>
  <c r="Q42" i="109"/>
  <c r="I854" i="109"/>
  <c r="I849" i="109" s="1"/>
  <c r="I473" i="109"/>
  <c r="I468" i="109" s="1"/>
  <c r="I284" i="109"/>
  <c r="I279" i="109" s="1"/>
  <c r="I662" i="109"/>
  <c r="I657" i="109" s="1"/>
  <c r="I90" i="109"/>
  <c r="E878" i="109"/>
  <c r="E873" i="109" s="1"/>
  <c r="E497" i="109"/>
  <c r="E492" i="109" s="1"/>
  <c r="E308" i="109"/>
  <c r="E303" i="109" s="1"/>
  <c r="E686" i="109"/>
  <c r="E681" i="109" s="1"/>
  <c r="E114" i="109"/>
  <c r="D890" i="109"/>
  <c r="D698" i="109"/>
  <c r="D320" i="109"/>
  <c r="D509" i="109"/>
  <c r="D504" i="109" s="1"/>
  <c r="D126" i="109"/>
  <c r="C884" i="109"/>
  <c r="C879" i="109" s="1"/>
  <c r="C503" i="109"/>
  <c r="C498" i="109" s="1"/>
  <c r="C692" i="109"/>
  <c r="C687" i="109" s="1"/>
  <c r="C314" i="109"/>
  <c r="C309" i="109" s="1"/>
  <c r="C120" i="109"/>
  <c r="G866" i="109"/>
  <c r="G861" i="109" s="1"/>
  <c r="G485" i="109"/>
  <c r="G480" i="109" s="1"/>
  <c r="G674" i="109"/>
  <c r="G669" i="109" s="1"/>
  <c r="G296" i="109"/>
  <c r="G291" i="109" s="1"/>
  <c r="G102" i="109"/>
  <c r="F872" i="109"/>
  <c r="F867" i="109" s="1"/>
  <c r="F680" i="109"/>
  <c r="F675" i="109" s="1"/>
  <c r="F491" i="109"/>
  <c r="F486" i="109" s="1"/>
  <c r="F302" i="109"/>
  <c r="F297" i="109" s="1"/>
  <c r="F108" i="109"/>
  <c r="H860" i="109"/>
  <c r="H855" i="109" s="1"/>
  <c r="H668" i="109"/>
  <c r="H663" i="109" s="1"/>
  <c r="H290" i="109"/>
  <c r="H285" i="109" s="1"/>
  <c r="H479" i="109"/>
  <c r="H474" i="109" s="1"/>
  <c r="H96" i="109"/>
  <c r="J848" i="109"/>
  <c r="J843" i="109" s="1"/>
  <c r="J656" i="109"/>
  <c r="J651" i="109" s="1"/>
  <c r="J467" i="109"/>
  <c r="J462" i="109" s="1"/>
  <c r="J278" i="109"/>
  <c r="J273" i="109" s="1"/>
  <c r="J84" i="109"/>
  <c r="L836" i="109"/>
  <c r="L831" i="109" s="1"/>
  <c r="L644" i="109"/>
  <c r="L639" i="109" s="1"/>
  <c r="L266" i="109"/>
  <c r="L261" i="109" s="1"/>
  <c r="L455" i="109"/>
  <c r="L450" i="109" s="1"/>
  <c r="L72" i="109"/>
  <c r="N824" i="109"/>
  <c r="N819" i="109" s="1"/>
  <c r="N632" i="109"/>
  <c r="N627" i="109" s="1"/>
  <c r="N443" i="109"/>
  <c r="N438" i="109" s="1"/>
  <c r="N254" i="109"/>
  <c r="N249" i="109" s="1"/>
  <c r="N60" i="109"/>
  <c r="R800" i="109"/>
  <c r="R795" i="109" s="1"/>
  <c r="R608" i="109"/>
  <c r="R603" i="109" s="1"/>
  <c r="R419" i="109"/>
  <c r="R414" i="109" s="1"/>
  <c r="R230" i="109"/>
  <c r="R225" i="109" s="1"/>
  <c r="R36" i="109"/>
  <c r="M830" i="109"/>
  <c r="M825" i="109" s="1"/>
  <c r="M638" i="109"/>
  <c r="M633" i="109" s="1"/>
  <c r="M260" i="109"/>
  <c r="M255" i="109" s="1"/>
  <c r="M449" i="109"/>
  <c r="M444" i="109" s="1"/>
  <c r="M66" i="109"/>
  <c r="K842" i="109"/>
  <c r="K837" i="109" s="1"/>
  <c r="K461" i="109"/>
  <c r="K456" i="109" s="1"/>
  <c r="K650" i="109"/>
  <c r="K645" i="109" s="1"/>
  <c r="K272" i="109"/>
  <c r="K267" i="109" s="1"/>
  <c r="K78" i="109"/>
  <c r="O818" i="109"/>
  <c r="O813" i="109" s="1"/>
  <c r="O437" i="109"/>
  <c r="O432" i="109" s="1"/>
  <c r="O626" i="109"/>
  <c r="O621" i="109" s="1"/>
  <c r="O248" i="109"/>
  <c r="O243" i="109" s="1"/>
  <c r="O54" i="109"/>
  <c r="P812" i="109"/>
  <c r="P807" i="109" s="1"/>
  <c r="P620" i="109"/>
  <c r="P615" i="109" s="1"/>
  <c r="P242" i="109"/>
  <c r="P237" i="109" s="1"/>
  <c r="P431" i="109"/>
  <c r="P426" i="109" s="1"/>
  <c r="P48" i="109"/>
  <c r="W17" i="109"/>
  <c r="U29" i="109"/>
  <c r="B137" i="109"/>
  <c r="V23" i="109"/>
  <c r="T35" i="109"/>
  <c r="S41" i="109"/>
  <c r="Q53" i="109"/>
  <c r="I101" i="109"/>
  <c r="E125" i="109"/>
  <c r="D137" i="109"/>
  <c r="C131" i="109"/>
  <c r="G113" i="109"/>
  <c r="F119" i="109"/>
  <c r="H107" i="109"/>
  <c r="J95" i="109"/>
  <c r="L83" i="109"/>
  <c r="N71" i="109"/>
  <c r="R47" i="109"/>
  <c r="M77" i="109"/>
  <c r="K89" i="109"/>
  <c r="O65" i="109"/>
  <c r="P59" i="109"/>
  <c r="V776" i="109"/>
  <c r="V771" i="109" s="1"/>
  <c r="V584" i="109"/>
  <c r="V579" i="109" s="1"/>
  <c r="V206" i="109"/>
  <c r="V201" i="109" s="1"/>
  <c r="V395" i="109"/>
  <c r="V390" i="109" s="1"/>
  <c r="V12" i="109"/>
  <c r="D315" i="109" l="1"/>
  <c r="D885" i="109"/>
  <c r="D693" i="109"/>
  <c r="X22" i="109"/>
  <c r="Y16" i="109"/>
  <c r="V787" i="109"/>
  <c r="V595" i="109"/>
  <c r="V217" i="109"/>
  <c r="V406" i="109"/>
  <c r="Q64" i="109"/>
  <c r="E889" i="109"/>
  <c r="E508" i="109"/>
  <c r="E319" i="109"/>
  <c r="E697" i="109"/>
  <c r="P70" i="109"/>
  <c r="N835" i="109"/>
  <c r="N643" i="109"/>
  <c r="N265" i="109"/>
  <c r="N454" i="109"/>
  <c r="F130" i="109"/>
  <c r="R811" i="109"/>
  <c r="R619" i="109"/>
  <c r="R241" i="109"/>
  <c r="R430" i="109"/>
  <c r="B148" i="109"/>
  <c r="T799" i="109"/>
  <c r="T607" i="109"/>
  <c r="T418" i="109"/>
  <c r="T229" i="109"/>
  <c r="M88" i="109"/>
  <c r="W781" i="109"/>
  <c r="W589" i="109"/>
  <c r="W211" i="109"/>
  <c r="W400" i="109"/>
  <c r="D142" i="109"/>
  <c r="I865" i="109"/>
  <c r="I484" i="109"/>
  <c r="I295" i="109"/>
  <c r="I673" i="109"/>
  <c r="O76" i="109"/>
  <c r="G877" i="109"/>
  <c r="G496" i="109"/>
  <c r="G307" i="109"/>
  <c r="G685" i="109"/>
  <c r="S52" i="109"/>
  <c r="L847" i="109"/>
  <c r="L655" i="109"/>
  <c r="L466" i="109"/>
  <c r="L277" i="109"/>
  <c r="K100" i="109"/>
  <c r="H871" i="109"/>
  <c r="H679" i="109"/>
  <c r="H490" i="109"/>
  <c r="H301" i="109"/>
  <c r="J106" i="109"/>
  <c r="C895" i="109"/>
  <c r="C514" i="109"/>
  <c r="C703" i="109"/>
  <c r="C325" i="109"/>
  <c r="U40" i="109"/>
  <c r="X775" i="109"/>
  <c r="X394" i="109"/>
  <c r="X583" i="109"/>
  <c r="X205" i="109"/>
  <c r="V34" i="109"/>
  <c r="Q817" i="109"/>
  <c r="Q436" i="109"/>
  <c r="Q247" i="109"/>
  <c r="Q625" i="109"/>
  <c r="E136" i="109"/>
  <c r="P823" i="109"/>
  <c r="P631" i="109"/>
  <c r="P442" i="109"/>
  <c r="P253" i="109"/>
  <c r="N82" i="109"/>
  <c r="F883" i="109"/>
  <c r="F691" i="109"/>
  <c r="F313" i="109"/>
  <c r="F502" i="109"/>
  <c r="R58" i="109"/>
  <c r="B901" i="109"/>
  <c r="B709" i="109"/>
  <c r="B331" i="109"/>
  <c r="B520" i="109"/>
  <c r="T46" i="109"/>
  <c r="M841" i="109"/>
  <c r="M649" i="109"/>
  <c r="M271" i="109"/>
  <c r="M460" i="109"/>
  <c r="W28" i="109"/>
  <c r="D895" i="109"/>
  <c r="D703" i="109"/>
  <c r="D514" i="109"/>
  <c r="D325" i="109"/>
  <c r="I112" i="109"/>
  <c r="O829" i="109"/>
  <c r="O448" i="109"/>
  <c r="O259" i="109"/>
  <c r="O637" i="109"/>
  <c r="G124" i="109"/>
  <c r="S805" i="109"/>
  <c r="S424" i="109"/>
  <c r="S613" i="109"/>
  <c r="S235" i="109"/>
  <c r="L94" i="109"/>
  <c r="K853" i="109"/>
  <c r="K472" i="109"/>
  <c r="K661" i="109"/>
  <c r="K283" i="109"/>
  <c r="H118" i="109"/>
  <c r="J859" i="109"/>
  <c r="J667" i="109"/>
  <c r="J289" i="109"/>
  <c r="J478" i="109"/>
  <c r="C142" i="109"/>
  <c r="U793" i="109"/>
  <c r="U412" i="109"/>
  <c r="U223" i="109"/>
  <c r="U601" i="109"/>
  <c r="U38" i="109"/>
  <c r="K98" i="109"/>
  <c r="E134" i="109"/>
  <c r="M86" i="109"/>
  <c r="G122" i="109"/>
  <c r="F128" i="109"/>
  <c r="H116" i="109"/>
  <c r="J104" i="109"/>
  <c r="L92" i="109"/>
  <c r="N80" i="109"/>
  <c r="P68" i="109"/>
  <c r="R56" i="109"/>
  <c r="T44" i="109"/>
  <c r="V32" i="109"/>
  <c r="X20" i="109"/>
  <c r="C140" i="109"/>
  <c r="W779" i="109"/>
  <c r="W398" i="109"/>
  <c r="W587" i="109"/>
  <c r="W209" i="109"/>
  <c r="B899" i="109"/>
  <c r="B518" i="109"/>
  <c r="B329" i="109"/>
  <c r="B707" i="109"/>
  <c r="S50" i="109"/>
  <c r="O74" i="109"/>
  <c r="I110" i="109"/>
  <c r="Q62" i="109"/>
  <c r="D140" i="109"/>
  <c r="Y14" i="109"/>
  <c r="W26" i="109"/>
  <c r="C893" i="109"/>
  <c r="C701" i="109"/>
  <c r="C323" i="109"/>
  <c r="C512" i="109"/>
  <c r="U791" i="109"/>
  <c r="U599" i="109"/>
  <c r="U410" i="109"/>
  <c r="U221" i="109"/>
  <c r="S803" i="109"/>
  <c r="S611" i="109"/>
  <c r="S233" i="109"/>
  <c r="S422" i="109"/>
  <c r="O827" i="109"/>
  <c r="O635" i="109"/>
  <c r="O257" i="109"/>
  <c r="O446" i="109"/>
  <c r="K851" i="109"/>
  <c r="K659" i="109"/>
  <c r="K281" i="109"/>
  <c r="K470" i="109"/>
  <c r="I863" i="109"/>
  <c r="I671" i="109"/>
  <c r="I482" i="109"/>
  <c r="I293" i="109"/>
  <c r="E887" i="109"/>
  <c r="E695" i="109"/>
  <c r="E317" i="109"/>
  <c r="E506" i="109"/>
  <c r="Q815" i="109"/>
  <c r="Q623" i="109"/>
  <c r="Q434" i="109"/>
  <c r="Q245" i="109"/>
  <c r="M839" i="109"/>
  <c r="M458" i="109"/>
  <c r="M269" i="109"/>
  <c r="M647" i="109"/>
  <c r="G875" i="109"/>
  <c r="G683" i="109"/>
  <c r="G305" i="109"/>
  <c r="G494" i="109"/>
  <c r="D893" i="109"/>
  <c r="D512" i="109"/>
  <c r="D323" i="109"/>
  <c r="D701" i="109"/>
  <c r="F881" i="109"/>
  <c r="F500" i="109"/>
  <c r="F311" i="109"/>
  <c r="F689" i="109"/>
  <c r="H869" i="109"/>
  <c r="H488" i="109"/>
  <c r="H299" i="109"/>
  <c r="H677" i="109"/>
  <c r="J857" i="109"/>
  <c r="J476" i="109"/>
  <c r="J287" i="109"/>
  <c r="J665" i="109"/>
  <c r="L845" i="109"/>
  <c r="L464" i="109"/>
  <c r="L653" i="109"/>
  <c r="L275" i="109"/>
  <c r="N833" i="109"/>
  <c r="N452" i="109"/>
  <c r="N263" i="109"/>
  <c r="N641" i="109"/>
  <c r="P821" i="109"/>
  <c r="P440" i="109"/>
  <c r="P629" i="109"/>
  <c r="P251" i="109"/>
  <c r="R809" i="109"/>
  <c r="R428" i="109"/>
  <c r="R239" i="109"/>
  <c r="R617" i="109"/>
  <c r="T797" i="109"/>
  <c r="T416" i="109"/>
  <c r="T605" i="109"/>
  <c r="T227" i="109"/>
  <c r="V785" i="109"/>
  <c r="V404" i="109"/>
  <c r="V215" i="109"/>
  <c r="V593" i="109"/>
  <c r="X773" i="109"/>
  <c r="X581" i="109"/>
  <c r="X203" i="109"/>
  <c r="X392" i="109"/>
  <c r="B146" i="109"/>
  <c r="P818" i="109"/>
  <c r="P813" i="109" s="1"/>
  <c r="P626" i="109"/>
  <c r="P621" i="109" s="1"/>
  <c r="P248" i="109"/>
  <c r="P243" i="109" s="1"/>
  <c r="P437" i="109"/>
  <c r="P432" i="109" s="1"/>
  <c r="P54" i="109"/>
  <c r="O824" i="109"/>
  <c r="O819" i="109" s="1"/>
  <c r="O443" i="109"/>
  <c r="O438" i="109" s="1"/>
  <c r="O632" i="109"/>
  <c r="O627" i="109" s="1"/>
  <c r="O254" i="109"/>
  <c r="O249" i="109" s="1"/>
  <c r="O60" i="109"/>
  <c r="K848" i="109"/>
  <c r="K843" i="109" s="1"/>
  <c r="K467" i="109"/>
  <c r="K462" i="109" s="1"/>
  <c r="K656" i="109"/>
  <c r="K651" i="109" s="1"/>
  <c r="K278" i="109"/>
  <c r="K273" i="109" s="1"/>
  <c r="K84" i="109"/>
  <c r="M836" i="109"/>
  <c r="M831" i="109" s="1"/>
  <c r="M644" i="109"/>
  <c r="M639" i="109" s="1"/>
  <c r="M266" i="109"/>
  <c r="M261" i="109" s="1"/>
  <c r="M455" i="109"/>
  <c r="M450" i="109" s="1"/>
  <c r="M72" i="109"/>
  <c r="R806" i="109"/>
  <c r="R801" i="109" s="1"/>
  <c r="R614" i="109"/>
  <c r="R609" i="109" s="1"/>
  <c r="R236" i="109"/>
  <c r="R231" i="109" s="1"/>
  <c r="R425" i="109"/>
  <c r="R420" i="109" s="1"/>
  <c r="R42" i="109"/>
  <c r="N830" i="109"/>
  <c r="N825" i="109" s="1"/>
  <c r="N638" i="109"/>
  <c r="N633" i="109" s="1"/>
  <c r="N449" i="109"/>
  <c r="N444" i="109" s="1"/>
  <c r="N260" i="109"/>
  <c r="N255" i="109" s="1"/>
  <c r="N66" i="109"/>
  <c r="L842" i="109"/>
  <c r="L837" i="109" s="1"/>
  <c r="L650" i="109"/>
  <c r="L645" i="109" s="1"/>
  <c r="L272" i="109"/>
  <c r="L267" i="109" s="1"/>
  <c r="L461" i="109"/>
  <c r="L456" i="109" s="1"/>
  <c r="L78" i="109"/>
  <c r="J854" i="109"/>
  <c r="J849" i="109" s="1"/>
  <c r="J662" i="109"/>
  <c r="J657" i="109" s="1"/>
  <c r="J473" i="109"/>
  <c r="J468" i="109" s="1"/>
  <c r="J284" i="109"/>
  <c r="J279" i="109" s="1"/>
  <c r="J90" i="109"/>
  <c r="H866" i="109"/>
  <c r="H861" i="109" s="1"/>
  <c r="H674" i="109"/>
  <c r="H669" i="109" s="1"/>
  <c r="H296" i="109"/>
  <c r="H291" i="109" s="1"/>
  <c r="H485" i="109"/>
  <c r="H480" i="109" s="1"/>
  <c r="H102" i="109"/>
  <c r="F878" i="109"/>
  <c r="F873" i="109" s="1"/>
  <c r="F686" i="109"/>
  <c r="F681" i="109" s="1"/>
  <c r="F497" i="109"/>
  <c r="F492" i="109" s="1"/>
  <c r="F308" i="109"/>
  <c r="F303" i="109" s="1"/>
  <c r="F114" i="109"/>
  <c r="G872" i="109"/>
  <c r="G867" i="109" s="1"/>
  <c r="G491" i="109"/>
  <c r="G486" i="109" s="1"/>
  <c r="G680" i="109"/>
  <c r="G675" i="109" s="1"/>
  <c r="G302" i="109"/>
  <c r="G297" i="109" s="1"/>
  <c r="G108" i="109"/>
  <c r="C890" i="109"/>
  <c r="C885" i="109" s="1"/>
  <c r="C509" i="109"/>
  <c r="C504" i="109" s="1"/>
  <c r="C698" i="109"/>
  <c r="C693" i="109" s="1"/>
  <c r="C320" i="109"/>
  <c r="C315" i="109" s="1"/>
  <c r="C126" i="109"/>
  <c r="D896" i="109"/>
  <c r="D891" i="109" s="1"/>
  <c r="D704" i="109"/>
  <c r="D326" i="109"/>
  <c r="D321" i="109" s="1"/>
  <c r="D515" i="109"/>
  <c r="D132" i="109"/>
  <c r="E884" i="109"/>
  <c r="E879" i="109" s="1"/>
  <c r="E503" i="109"/>
  <c r="E498" i="109" s="1"/>
  <c r="E314" i="109"/>
  <c r="E309" i="109" s="1"/>
  <c r="E692" i="109"/>
  <c r="E687" i="109" s="1"/>
  <c r="E120" i="109"/>
  <c r="I860" i="109"/>
  <c r="I855" i="109" s="1"/>
  <c r="I479" i="109"/>
  <c r="I474" i="109" s="1"/>
  <c r="I290" i="109"/>
  <c r="I285" i="109" s="1"/>
  <c r="I668" i="109"/>
  <c r="I663" i="109" s="1"/>
  <c r="I96" i="109"/>
  <c r="Q812" i="109"/>
  <c r="Q807" i="109" s="1"/>
  <c r="Q431" i="109"/>
  <c r="Q426" i="109" s="1"/>
  <c r="Q242" i="109"/>
  <c r="Q237" i="109" s="1"/>
  <c r="Q620" i="109"/>
  <c r="Q615" i="109" s="1"/>
  <c r="Q48" i="109"/>
  <c r="S800" i="109"/>
  <c r="S795" i="109" s="1"/>
  <c r="S419" i="109"/>
  <c r="S414" i="109" s="1"/>
  <c r="S608" i="109"/>
  <c r="S603" i="109" s="1"/>
  <c r="S230" i="109"/>
  <c r="S225" i="109" s="1"/>
  <c r="S36" i="109"/>
  <c r="T794" i="109"/>
  <c r="T789" i="109" s="1"/>
  <c r="T602" i="109"/>
  <c r="T597" i="109" s="1"/>
  <c r="T224" i="109"/>
  <c r="T219" i="109" s="1"/>
  <c r="T413" i="109"/>
  <c r="T408" i="109" s="1"/>
  <c r="T30" i="109"/>
  <c r="B143" i="109"/>
  <c r="W23" i="109"/>
  <c r="V29" i="109"/>
  <c r="U35" i="109"/>
  <c r="V782" i="109"/>
  <c r="V777" i="109" s="1"/>
  <c r="V590" i="109"/>
  <c r="V585" i="109" s="1"/>
  <c r="V212" i="109"/>
  <c r="V207" i="109" s="1"/>
  <c r="V401" i="109"/>
  <c r="V396" i="109" s="1"/>
  <c r="V18" i="109"/>
  <c r="P65" i="109"/>
  <c r="O71" i="109"/>
  <c r="K95" i="109"/>
  <c r="M83" i="109"/>
  <c r="R53" i="109"/>
  <c r="N77" i="109"/>
  <c r="L89" i="109"/>
  <c r="J101" i="109"/>
  <c r="H113" i="109"/>
  <c r="F125" i="109"/>
  <c r="G119" i="109"/>
  <c r="C137" i="109"/>
  <c r="D143" i="109"/>
  <c r="E131" i="109"/>
  <c r="I107" i="109"/>
  <c r="Q59" i="109"/>
  <c r="S47" i="109"/>
  <c r="T41" i="109"/>
  <c r="B896" i="109"/>
  <c r="B891" i="109" s="1"/>
  <c r="B704" i="109"/>
  <c r="B699" i="109" s="1"/>
  <c r="B515" i="109"/>
  <c r="B510" i="109" s="1"/>
  <c r="B326" i="109"/>
  <c r="B321" i="109" s="1"/>
  <c r="B132" i="109"/>
  <c r="U788" i="109"/>
  <c r="U783" i="109" s="1"/>
  <c r="U407" i="109"/>
  <c r="U402" i="109" s="1"/>
  <c r="U218" i="109"/>
  <c r="U213" i="109" s="1"/>
  <c r="U596" i="109"/>
  <c r="U591" i="109" s="1"/>
  <c r="U24" i="109"/>
  <c r="W776" i="109"/>
  <c r="W771" i="109" s="1"/>
  <c r="W395" i="109"/>
  <c r="W390" i="109" s="1"/>
  <c r="W584" i="109"/>
  <c r="W579" i="109" s="1"/>
  <c r="W206" i="109"/>
  <c r="W201" i="109" s="1"/>
  <c r="W12" i="109"/>
  <c r="X17" i="109"/>
  <c r="D510" i="109" l="1"/>
  <c r="D699" i="109"/>
  <c r="C901" i="109"/>
  <c r="C520" i="109"/>
  <c r="C709" i="109"/>
  <c r="C331" i="109"/>
  <c r="H124" i="109"/>
  <c r="L853" i="109"/>
  <c r="L661" i="109"/>
  <c r="L472" i="109"/>
  <c r="L283" i="109"/>
  <c r="G130" i="109"/>
  <c r="I871" i="109"/>
  <c r="I490" i="109"/>
  <c r="I301" i="109"/>
  <c r="I679" i="109"/>
  <c r="W34" i="109"/>
  <c r="T805" i="109"/>
  <c r="T613" i="109"/>
  <c r="T424" i="109"/>
  <c r="T235" i="109"/>
  <c r="R64" i="109"/>
  <c r="N841" i="109"/>
  <c r="N649" i="109"/>
  <c r="N271" i="109"/>
  <c r="N460" i="109"/>
  <c r="E142" i="109"/>
  <c r="V793" i="109"/>
  <c r="V601" i="109"/>
  <c r="V223" i="109"/>
  <c r="V412" i="109"/>
  <c r="U46" i="109"/>
  <c r="J865" i="109"/>
  <c r="J673" i="109"/>
  <c r="J295" i="109"/>
  <c r="J484" i="109"/>
  <c r="K106" i="109"/>
  <c r="S811" i="109"/>
  <c r="S430" i="109"/>
  <c r="S619" i="109"/>
  <c r="S241" i="109"/>
  <c r="O82" i="109"/>
  <c r="D901" i="109"/>
  <c r="D709" i="109"/>
  <c r="D520" i="109"/>
  <c r="D331" i="109"/>
  <c r="M94" i="109"/>
  <c r="B907" i="109"/>
  <c r="B715" i="109"/>
  <c r="B337" i="109"/>
  <c r="B526" i="109"/>
  <c r="F136" i="109"/>
  <c r="P829" i="109"/>
  <c r="P637" i="109"/>
  <c r="P448" i="109"/>
  <c r="P259" i="109"/>
  <c r="Q70" i="109"/>
  <c r="Y775" i="109"/>
  <c r="Y583" i="109"/>
  <c r="Y205" i="109"/>
  <c r="Y394" i="109"/>
  <c r="X781" i="109"/>
  <c r="X400" i="109"/>
  <c r="X589" i="109"/>
  <c r="X211" i="109"/>
  <c r="Y22" i="109"/>
  <c r="C148" i="109"/>
  <c r="H877" i="109"/>
  <c r="H685" i="109"/>
  <c r="H496" i="109"/>
  <c r="H307" i="109"/>
  <c r="L100" i="109"/>
  <c r="G883" i="109"/>
  <c r="G502" i="109"/>
  <c r="G313" i="109"/>
  <c r="G691" i="109"/>
  <c r="I118" i="109"/>
  <c r="W787" i="109"/>
  <c r="W406" i="109"/>
  <c r="W217" i="109"/>
  <c r="W595" i="109"/>
  <c r="T52" i="109"/>
  <c r="R817" i="109"/>
  <c r="R625" i="109"/>
  <c r="R247" i="109"/>
  <c r="R436" i="109"/>
  <c r="N88" i="109"/>
  <c r="E895" i="109"/>
  <c r="E514" i="109"/>
  <c r="E325" i="109"/>
  <c r="E703" i="109"/>
  <c r="V40" i="109"/>
  <c r="U799" i="109"/>
  <c r="U418" i="109"/>
  <c r="U229" i="109"/>
  <c r="U607" i="109"/>
  <c r="J112" i="109"/>
  <c r="K859" i="109"/>
  <c r="K478" i="109"/>
  <c r="K667" i="109"/>
  <c r="K289" i="109"/>
  <c r="S58" i="109"/>
  <c r="O835" i="109"/>
  <c r="O454" i="109"/>
  <c r="O265" i="109"/>
  <c r="O643" i="109"/>
  <c r="D148" i="109"/>
  <c r="M847" i="109"/>
  <c r="M655" i="109"/>
  <c r="M277" i="109"/>
  <c r="M466" i="109"/>
  <c r="B154" i="109"/>
  <c r="F889" i="109"/>
  <c r="F697" i="109"/>
  <c r="F319" i="109"/>
  <c r="F508" i="109"/>
  <c r="P76" i="109"/>
  <c r="Q823" i="109"/>
  <c r="Q442" i="109"/>
  <c r="Q253" i="109"/>
  <c r="Q631" i="109"/>
  <c r="X28" i="109"/>
  <c r="C146" i="109"/>
  <c r="B152" i="109"/>
  <c r="W785" i="109"/>
  <c r="W593" i="109"/>
  <c r="W215" i="109"/>
  <c r="W404" i="109"/>
  <c r="Y773" i="109"/>
  <c r="Y392" i="109"/>
  <c r="Y581" i="109"/>
  <c r="Y203" i="109"/>
  <c r="W32" i="109"/>
  <c r="Y20" i="109"/>
  <c r="X26" i="109"/>
  <c r="V38" i="109"/>
  <c r="T50" i="109"/>
  <c r="R62" i="109"/>
  <c r="P74" i="109"/>
  <c r="N86" i="109"/>
  <c r="L98" i="109"/>
  <c r="J110" i="109"/>
  <c r="H122" i="109"/>
  <c r="F134" i="109"/>
  <c r="D146" i="109"/>
  <c r="G128" i="109"/>
  <c r="M92" i="109"/>
  <c r="Q68" i="109"/>
  <c r="E140" i="109"/>
  <c r="I116" i="109"/>
  <c r="K104" i="109"/>
  <c r="O80" i="109"/>
  <c r="S56" i="109"/>
  <c r="U44" i="109"/>
  <c r="B905" i="109"/>
  <c r="B524" i="109"/>
  <c r="B335" i="109"/>
  <c r="B713" i="109"/>
  <c r="D899" i="109"/>
  <c r="D518" i="109"/>
  <c r="D707" i="109"/>
  <c r="D329" i="109"/>
  <c r="Q821" i="109"/>
  <c r="Q629" i="109"/>
  <c r="Q440" i="109"/>
  <c r="Q251" i="109"/>
  <c r="I869" i="109"/>
  <c r="I677" i="109"/>
  <c r="I488" i="109"/>
  <c r="I299" i="109"/>
  <c r="O833" i="109"/>
  <c r="O641" i="109"/>
  <c r="O263" i="109"/>
  <c r="O452" i="109"/>
  <c r="S809" i="109"/>
  <c r="S617" i="109"/>
  <c r="S239" i="109"/>
  <c r="S428" i="109"/>
  <c r="C899" i="109"/>
  <c r="C707" i="109"/>
  <c r="C329" i="109"/>
  <c r="C518" i="109"/>
  <c r="X779" i="109"/>
  <c r="X587" i="109"/>
  <c r="X209" i="109"/>
  <c r="X398" i="109"/>
  <c r="V791" i="109"/>
  <c r="V410" i="109"/>
  <c r="V221" i="109"/>
  <c r="V599" i="109"/>
  <c r="T803" i="109"/>
  <c r="T422" i="109"/>
  <c r="T233" i="109"/>
  <c r="T611" i="109"/>
  <c r="R815" i="109"/>
  <c r="R434" i="109"/>
  <c r="R245" i="109"/>
  <c r="R623" i="109"/>
  <c r="P827" i="109"/>
  <c r="P446" i="109"/>
  <c r="P635" i="109"/>
  <c r="P257" i="109"/>
  <c r="N839" i="109"/>
  <c r="N458" i="109"/>
  <c r="N269" i="109"/>
  <c r="N647" i="109"/>
  <c r="L851" i="109"/>
  <c r="L470" i="109"/>
  <c r="L281" i="109"/>
  <c r="L659" i="109"/>
  <c r="J863" i="109"/>
  <c r="J482" i="109"/>
  <c r="J293" i="109"/>
  <c r="J671" i="109"/>
  <c r="H875" i="109"/>
  <c r="H494" i="109"/>
  <c r="H683" i="109"/>
  <c r="H305" i="109"/>
  <c r="F887" i="109"/>
  <c r="F506" i="109"/>
  <c r="F317" i="109"/>
  <c r="F695" i="109"/>
  <c r="G881" i="109"/>
  <c r="G689" i="109"/>
  <c r="G311" i="109"/>
  <c r="G500" i="109"/>
  <c r="M845" i="109"/>
  <c r="M464" i="109"/>
  <c r="M275" i="109"/>
  <c r="M653" i="109"/>
  <c r="E893" i="109"/>
  <c r="E701" i="109"/>
  <c r="E512" i="109"/>
  <c r="E323" i="109"/>
  <c r="K857" i="109"/>
  <c r="K665" i="109"/>
  <c r="K287" i="109"/>
  <c r="K476" i="109"/>
  <c r="U797" i="109"/>
  <c r="U605" i="109"/>
  <c r="U416" i="109"/>
  <c r="U227" i="109"/>
  <c r="X776" i="109"/>
  <c r="X771" i="109" s="1"/>
  <c r="X395" i="109"/>
  <c r="X390" i="109" s="1"/>
  <c r="X206" i="109"/>
  <c r="X201" i="109" s="1"/>
  <c r="X584" i="109"/>
  <c r="X579" i="109" s="1"/>
  <c r="X12" i="109"/>
  <c r="W29" i="109"/>
  <c r="U794" i="109"/>
  <c r="U789" i="109" s="1"/>
  <c r="U413" i="109"/>
  <c r="U408" i="109" s="1"/>
  <c r="U224" i="109"/>
  <c r="U219" i="109" s="1"/>
  <c r="U602" i="109"/>
  <c r="U597" i="109" s="1"/>
  <c r="U30" i="109"/>
  <c r="B149" i="109"/>
  <c r="T800" i="109"/>
  <c r="T795" i="109" s="1"/>
  <c r="T608" i="109"/>
  <c r="T603" i="109" s="1"/>
  <c r="T230" i="109"/>
  <c r="T225" i="109" s="1"/>
  <c r="T419" i="109"/>
  <c r="T414" i="109" s="1"/>
  <c r="T36" i="109"/>
  <c r="S806" i="109"/>
  <c r="S801" i="109" s="1"/>
  <c r="S425" i="109"/>
  <c r="S420" i="109" s="1"/>
  <c r="S614" i="109"/>
  <c r="S609" i="109" s="1"/>
  <c r="S236" i="109"/>
  <c r="S231" i="109" s="1"/>
  <c r="S42" i="109"/>
  <c r="Q818" i="109"/>
  <c r="Q813" i="109" s="1"/>
  <c r="Q437" i="109"/>
  <c r="Q432" i="109" s="1"/>
  <c r="Q248" i="109"/>
  <c r="Q243" i="109" s="1"/>
  <c r="Q626" i="109"/>
  <c r="Q621" i="109" s="1"/>
  <c r="Q54" i="109"/>
  <c r="I866" i="109"/>
  <c r="I861" i="109" s="1"/>
  <c r="I485" i="109"/>
  <c r="I480" i="109" s="1"/>
  <c r="I296" i="109"/>
  <c r="I291" i="109" s="1"/>
  <c r="I674" i="109"/>
  <c r="I669" i="109" s="1"/>
  <c r="I102" i="109"/>
  <c r="E890" i="109"/>
  <c r="E885" i="109" s="1"/>
  <c r="E509" i="109"/>
  <c r="E504" i="109" s="1"/>
  <c r="E320" i="109"/>
  <c r="E315" i="109" s="1"/>
  <c r="E698" i="109"/>
  <c r="E693" i="109" s="1"/>
  <c r="E126" i="109"/>
  <c r="D902" i="109"/>
  <c r="D897" i="109" s="1"/>
  <c r="D710" i="109"/>
  <c r="D332" i="109"/>
  <c r="D327" i="109" s="1"/>
  <c r="D521" i="109"/>
  <c r="D138" i="109"/>
  <c r="C896" i="109"/>
  <c r="C891" i="109" s="1"/>
  <c r="C515" i="109"/>
  <c r="C510" i="109" s="1"/>
  <c r="C704" i="109"/>
  <c r="C699" i="109" s="1"/>
  <c r="C326" i="109"/>
  <c r="C321" i="109" s="1"/>
  <c r="C132" i="109"/>
  <c r="G878" i="109"/>
  <c r="G873" i="109" s="1"/>
  <c r="G497" i="109"/>
  <c r="G492" i="109" s="1"/>
  <c r="G686" i="109"/>
  <c r="G681" i="109" s="1"/>
  <c r="G308" i="109"/>
  <c r="G303" i="109" s="1"/>
  <c r="G114" i="109"/>
  <c r="F884" i="109"/>
  <c r="F879" i="109" s="1"/>
  <c r="F692" i="109"/>
  <c r="F687" i="109" s="1"/>
  <c r="F503" i="109"/>
  <c r="F498" i="109" s="1"/>
  <c r="F314" i="109"/>
  <c r="F309" i="109" s="1"/>
  <c r="F120" i="109"/>
  <c r="H872" i="109"/>
  <c r="H867" i="109" s="1"/>
  <c r="H680" i="109"/>
  <c r="H675" i="109" s="1"/>
  <c r="H302" i="109"/>
  <c r="H297" i="109" s="1"/>
  <c r="H491" i="109"/>
  <c r="H486" i="109" s="1"/>
  <c r="H108" i="109"/>
  <c r="J860" i="109"/>
  <c r="J855" i="109" s="1"/>
  <c r="J668" i="109"/>
  <c r="J663" i="109" s="1"/>
  <c r="J479" i="109"/>
  <c r="J474" i="109" s="1"/>
  <c r="J290" i="109"/>
  <c r="J285" i="109" s="1"/>
  <c r="J96" i="109"/>
  <c r="L848" i="109"/>
  <c r="L843" i="109" s="1"/>
  <c r="L656" i="109"/>
  <c r="L651" i="109" s="1"/>
  <c r="L278" i="109"/>
  <c r="L273" i="109" s="1"/>
  <c r="L467" i="109"/>
  <c r="L462" i="109" s="1"/>
  <c r="L84" i="109"/>
  <c r="N836" i="109"/>
  <c r="N831" i="109" s="1"/>
  <c r="N644" i="109"/>
  <c r="N639" i="109" s="1"/>
  <c r="N455" i="109"/>
  <c r="N450" i="109" s="1"/>
  <c r="N266" i="109"/>
  <c r="N261" i="109" s="1"/>
  <c r="N72" i="109"/>
  <c r="R812" i="109"/>
  <c r="R807" i="109" s="1"/>
  <c r="R620" i="109"/>
  <c r="R615" i="109" s="1"/>
  <c r="R431" i="109"/>
  <c r="R426" i="109" s="1"/>
  <c r="R242" i="109"/>
  <c r="R237" i="109" s="1"/>
  <c r="R48" i="109"/>
  <c r="M842" i="109"/>
  <c r="M837" i="109" s="1"/>
  <c r="M650" i="109"/>
  <c r="M645" i="109" s="1"/>
  <c r="M272" i="109"/>
  <c r="M267" i="109" s="1"/>
  <c r="M461" i="109"/>
  <c r="M456" i="109" s="1"/>
  <c r="M78" i="109"/>
  <c r="K854" i="109"/>
  <c r="K849" i="109" s="1"/>
  <c r="K473" i="109"/>
  <c r="K468" i="109" s="1"/>
  <c r="K662" i="109"/>
  <c r="K657" i="109" s="1"/>
  <c r="K284" i="109"/>
  <c r="K279" i="109" s="1"/>
  <c r="K90" i="109"/>
  <c r="O830" i="109"/>
  <c r="O825" i="109" s="1"/>
  <c r="O449" i="109"/>
  <c r="O444" i="109" s="1"/>
  <c r="O638" i="109"/>
  <c r="O633" i="109" s="1"/>
  <c r="O260" i="109"/>
  <c r="O255" i="109" s="1"/>
  <c r="O66" i="109"/>
  <c r="P824" i="109"/>
  <c r="P819" i="109" s="1"/>
  <c r="P632" i="109"/>
  <c r="P627" i="109" s="1"/>
  <c r="P254" i="109"/>
  <c r="P249" i="109" s="1"/>
  <c r="P443" i="109"/>
  <c r="P438" i="109" s="1"/>
  <c r="P60" i="109"/>
  <c r="V788" i="109"/>
  <c r="V783" i="109" s="1"/>
  <c r="V596" i="109"/>
  <c r="V591" i="109" s="1"/>
  <c r="V407" i="109"/>
  <c r="V402" i="109" s="1"/>
  <c r="V218" i="109"/>
  <c r="V213" i="109" s="1"/>
  <c r="V24" i="109"/>
  <c r="X23" i="109"/>
  <c r="T47" i="109"/>
  <c r="S53" i="109"/>
  <c r="Q65" i="109"/>
  <c r="I113" i="109"/>
  <c r="E137" i="109"/>
  <c r="D149" i="109"/>
  <c r="C143" i="109"/>
  <c r="G125" i="109"/>
  <c r="F131" i="109"/>
  <c r="H119" i="109"/>
  <c r="J107" i="109"/>
  <c r="L95" i="109"/>
  <c r="N83" i="109"/>
  <c r="R59" i="109"/>
  <c r="M89" i="109"/>
  <c r="K101" i="109"/>
  <c r="O77" i="109"/>
  <c r="P71" i="109"/>
  <c r="W782" i="109"/>
  <c r="W777" i="109" s="1"/>
  <c r="W590" i="109"/>
  <c r="W585" i="109" s="1"/>
  <c r="W212" i="109"/>
  <c r="W207" i="109" s="1"/>
  <c r="W401" i="109"/>
  <c r="W396" i="109" s="1"/>
  <c r="W18" i="109"/>
  <c r="U41" i="109"/>
  <c r="B902" i="109"/>
  <c r="B897" i="109" s="1"/>
  <c r="B710" i="109"/>
  <c r="B705" i="109" s="1"/>
  <c r="B521" i="109"/>
  <c r="B516" i="109" s="1"/>
  <c r="B332" i="109"/>
  <c r="B327" i="109" s="1"/>
  <c r="B138" i="109"/>
  <c r="V35" i="109"/>
  <c r="Y17" i="109"/>
  <c r="D516" i="109" l="1"/>
  <c r="D705" i="109"/>
  <c r="X34" i="109"/>
  <c r="P835" i="109"/>
  <c r="P643" i="109"/>
  <c r="P454" i="109"/>
  <c r="P265" i="109"/>
  <c r="B160" i="109"/>
  <c r="D907" i="109"/>
  <c r="D715" i="109"/>
  <c r="D526" i="109"/>
  <c r="D337" i="109"/>
  <c r="S64" i="109"/>
  <c r="J871" i="109"/>
  <c r="J679" i="109"/>
  <c r="J301" i="109"/>
  <c r="J490" i="109"/>
  <c r="V46" i="109"/>
  <c r="N847" i="109"/>
  <c r="N655" i="109"/>
  <c r="N277" i="109"/>
  <c r="N466" i="109"/>
  <c r="T58" i="109"/>
  <c r="I877" i="109"/>
  <c r="I496" i="109"/>
  <c r="I307" i="109"/>
  <c r="I685" i="109"/>
  <c r="L106" i="109"/>
  <c r="C907" i="109"/>
  <c r="C526" i="109"/>
  <c r="C715" i="109"/>
  <c r="C337" i="109"/>
  <c r="Y28" i="109"/>
  <c r="Q829" i="109"/>
  <c r="Q448" i="109"/>
  <c r="Q259" i="109"/>
  <c r="Q637" i="109"/>
  <c r="F142" i="109"/>
  <c r="M853" i="109"/>
  <c r="M661" i="109"/>
  <c r="M283" i="109"/>
  <c r="M472" i="109"/>
  <c r="O88" i="109"/>
  <c r="K865" i="109"/>
  <c r="K484" i="109"/>
  <c r="K673" i="109"/>
  <c r="K295" i="109"/>
  <c r="U52" i="109"/>
  <c r="E901" i="109"/>
  <c r="E520" i="109"/>
  <c r="E331" i="109"/>
  <c r="E709" i="109"/>
  <c r="R70" i="109"/>
  <c r="W793" i="109"/>
  <c r="W412" i="109"/>
  <c r="W223" i="109"/>
  <c r="W601" i="109"/>
  <c r="G136" i="109"/>
  <c r="H883" i="109"/>
  <c r="H691" i="109"/>
  <c r="H502" i="109"/>
  <c r="H313" i="109"/>
  <c r="X787" i="109"/>
  <c r="X595" i="109"/>
  <c r="X406" i="109"/>
  <c r="X217" i="109"/>
  <c r="P82" i="109"/>
  <c r="B913" i="109"/>
  <c r="B721" i="109"/>
  <c r="B343" i="109"/>
  <c r="B532" i="109"/>
  <c r="D154" i="109"/>
  <c r="S817" i="109"/>
  <c r="S436" i="109"/>
  <c r="S625" i="109"/>
  <c r="S247" i="109"/>
  <c r="J118" i="109"/>
  <c r="V799" i="109"/>
  <c r="V607" i="109"/>
  <c r="V229" i="109"/>
  <c r="V418" i="109"/>
  <c r="N94" i="109"/>
  <c r="T811" i="109"/>
  <c r="T619" i="109"/>
  <c r="T430" i="109"/>
  <c r="T241" i="109"/>
  <c r="I124" i="109"/>
  <c r="L859" i="109"/>
  <c r="L667" i="109"/>
  <c r="L478" i="109"/>
  <c r="L289" i="109"/>
  <c r="C154" i="109"/>
  <c r="Y781" i="109"/>
  <c r="Y400" i="109"/>
  <c r="Y589" i="109"/>
  <c r="Y211" i="109"/>
  <c r="Q76" i="109"/>
  <c r="F895" i="109"/>
  <c r="F703" i="109"/>
  <c r="F325" i="109"/>
  <c r="F514" i="109"/>
  <c r="M100" i="109"/>
  <c r="O841" i="109"/>
  <c r="O460" i="109"/>
  <c r="O271" i="109"/>
  <c r="O649" i="109"/>
  <c r="K112" i="109"/>
  <c r="U805" i="109"/>
  <c r="U424" i="109"/>
  <c r="U235" i="109"/>
  <c r="U613" i="109"/>
  <c r="E148" i="109"/>
  <c r="R823" i="109"/>
  <c r="R631" i="109"/>
  <c r="R253" i="109"/>
  <c r="R442" i="109"/>
  <c r="W40" i="109"/>
  <c r="G889" i="109"/>
  <c r="G508" i="109"/>
  <c r="G319" i="109"/>
  <c r="G697" i="109"/>
  <c r="H130" i="109"/>
  <c r="U50" i="109"/>
  <c r="O86" i="109"/>
  <c r="I122" i="109"/>
  <c r="E146" i="109"/>
  <c r="Q74" i="109"/>
  <c r="M98" i="109"/>
  <c r="G134" i="109"/>
  <c r="D152" i="109"/>
  <c r="F140" i="109"/>
  <c r="H128" i="109"/>
  <c r="J116" i="109"/>
  <c r="L104" i="109"/>
  <c r="N92" i="109"/>
  <c r="P80" i="109"/>
  <c r="R68" i="109"/>
  <c r="T56" i="109"/>
  <c r="V44" i="109"/>
  <c r="X32" i="109"/>
  <c r="Y26" i="109"/>
  <c r="W38" i="109"/>
  <c r="U803" i="109"/>
  <c r="U611" i="109"/>
  <c r="U233" i="109"/>
  <c r="U422" i="109"/>
  <c r="S815" i="109"/>
  <c r="S623" i="109"/>
  <c r="S245" i="109"/>
  <c r="S434" i="109"/>
  <c r="O839" i="109"/>
  <c r="O647" i="109"/>
  <c r="O269" i="109"/>
  <c r="O458" i="109"/>
  <c r="K863" i="109"/>
  <c r="K671" i="109"/>
  <c r="K293" i="109"/>
  <c r="K482" i="109"/>
  <c r="I875" i="109"/>
  <c r="I683" i="109"/>
  <c r="I494" i="109"/>
  <c r="I305" i="109"/>
  <c r="E899" i="109"/>
  <c r="E707" i="109"/>
  <c r="E329" i="109"/>
  <c r="E518" i="109"/>
  <c r="Q827" i="109"/>
  <c r="Q635" i="109"/>
  <c r="Q257" i="109"/>
  <c r="Q446" i="109"/>
  <c r="M851" i="109"/>
  <c r="M470" i="109"/>
  <c r="M281" i="109"/>
  <c r="M659" i="109"/>
  <c r="G887" i="109"/>
  <c r="G695" i="109"/>
  <c r="G317" i="109"/>
  <c r="G506" i="109"/>
  <c r="D905" i="109"/>
  <c r="D524" i="109"/>
  <c r="D335" i="109"/>
  <c r="D713" i="109"/>
  <c r="F893" i="109"/>
  <c r="F512" i="109"/>
  <c r="F323" i="109"/>
  <c r="F701" i="109"/>
  <c r="H881" i="109"/>
  <c r="H500" i="109"/>
  <c r="H689" i="109"/>
  <c r="H311" i="109"/>
  <c r="J869" i="109"/>
  <c r="J488" i="109"/>
  <c r="J299" i="109"/>
  <c r="J677" i="109"/>
  <c r="L857" i="109"/>
  <c r="L476" i="109"/>
  <c r="L665" i="109"/>
  <c r="L287" i="109"/>
  <c r="N845" i="109"/>
  <c r="N464" i="109"/>
  <c r="N275" i="109"/>
  <c r="N653" i="109"/>
  <c r="P833" i="109"/>
  <c r="P452" i="109"/>
  <c r="P641" i="109"/>
  <c r="P263" i="109"/>
  <c r="R821" i="109"/>
  <c r="R440" i="109"/>
  <c r="R251" i="109"/>
  <c r="R629" i="109"/>
  <c r="T809" i="109"/>
  <c r="T428" i="109"/>
  <c r="T617" i="109"/>
  <c r="T239" i="109"/>
  <c r="V797" i="109"/>
  <c r="V416" i="109"/>
  <c r="V227" i="109"/>
  <c r="V605" i="109"/>
  <c r="X785" i="109"/>
  <c r="X404" i="109"/>
  <c r="X593" i="109"/>
  <c r="X215" i="109"/>
  <c r="Y779" i="109"/>
  <c r="Y587" i="109"/>
  <c r="Y209" i="109"/>
  <c r="Y398" i="109"/>
  <c r="W791" i="109"/>
  <c r="W599" i="109"/>
  <c r="W221" i="109"/>
  <c r="W410" i="109"/>
  <c r="B911" i="109"/>
  <c r="B530" i="109"/>
  <c r="B341" i="109"/>
  <c r="B719" i="109"/>
  <c r="S62" i="109"/>
  <c r="K110" i="109"/>
  <c r="C152" i="109"/>
  <c r="B158" i="109"/>
  <c r="C905" i="109"/>
  <c r="C713" i="109"/>
  <c r="C335" i="109"/>
  <c r="C524" i="109"/>
  <c r="U800" i="109"/>
  <c r="U795" i="109" s="1"/>
  <c r="U419" i="109"/>
  <c r="U414" i="109" s="1"/>
  <c r="U230" i="109"/>
  <c r="U225" i="109" s="1"/>
  <c r="U608" i="109"/>
  <c r="U603" i="109" s="1"/>
  <c r="U36" i="109"/>
  <c r="B155" i="109"/>
  <c r="W788" i="109"/>
  <c r="W783" i="109" s="1"/>
  <c r="W407" i="109"/>
  <c r="W402" i="109" s="1"/>
  <c r="W596" i="109"/>
  <c r="W591" i="109" s="1"/>
  <c r="W218" i="109"/>
  <c r="W213" i="109" s="1"/>
  <c r="W24" i="109"/>
  <c r="Y776" i="109"/>
  <c r="Y771" i="109" s="1"/>
  <c r="Y584" i="109"/>
  <c r="Y579" i="109" s="1"/>
  <c r="Y206" i="109"/>
  <c r="Y201" i="109" s="1"/>
  <c r="Y395" i="109"/>
  <c r="Y390" i="109" s="1"/>
  <c r="Y12" i="109"/>
  <c r="V794" i="109"/>
  <c r="V789" i="109" s="1"/>
  <c r="V602" i="109"/>
  <c r="V597" i="109" s="1"/>
  <c r="V413" i="109"/>
  <c r="V408" i="109" s="1"/>
  <c r="V224" i="109"/>
  <c r="V219" i="109" s="1"/>
  <c r="V30" i="109"/>
  <c r="P830" i="109"/>
  <c r="P825" i="109" s="1"/>
  <c r="P638" i="109"/>
  <c r="P633" i="109" s="1"/>
  <c r="P260" i="109"/>
  <c r="P255" i="109" s="1"/>
  <c r="P449" i="109"/>
  <c r="P444" i="109" s="1"/>
  <c r="P66" i="109"/>
  <c r="O836" i="109"/>
  <c r="O831" i="109" s="1"/>
  <c r="O455" i="109"/>
  <c r="O450" i="109" s="1"/>
  <c r="O644" i="109"/>
  <c r="O639" i="109" s="1"/>
  <c r="O266" i="109"/>
  <c r="O261" i="109" s="1"/>
  <c r="O72" i="109"/>
  <c r="K860" i="109"/>
  <c r="K855" i="109" s="1"/>
  <c r="K479" i="109"/>
  <c r="K474" i="109" s="1"/>
  <c r="K668" i="109"/>
  <c r="K663" i="109" s="1"/>
  <c r="K290" i="109"/>
  <c r="K285" i="109" s="1"/>
  <c r="K96" i="109"/>
  <c r="M848" i="109"/>
  <c r="M843" i="109" s="1"/>
  <c r="M656" i="109"/>
  <c r="M651" i="109" s="1"/>
  <c r="M278" i="109"/>
  <c r="M273" i="109" s="1"/>
  <c r="M467" i="109"/>
  <c r="M462" i="109" s="1"/>
  <c r="M84" i="109"/>
  <c r="R818" i="109"/>
  <c r="R813" i="109" s="1"/>
  <c r="R626" i="109"/>
  <c r="R621" i="109" s="1"/>
  <c r="R437" i="109"/>
  <c r="R432" i="109" s="1"/>
  <c r="R248" i="109"/>
  <c r="R243" i="109" s="1"/>
  <c r="R54" i="109"/>
  <c r="N842" i="109"/>
  <c r="N837" i="109" s="1"/>
  <c r="N650" i="109"/>
  <c r="N645" i="109" s="1"/>
  <c r="N461" i="109"/>
  <c r="N456" i="109" s="1"/>
  <c r="N272" i="109"/>
  <c r="N267" i="109" s="1"/>
  <c r="N78" i="109"/>
  <c r="L854" i="109"/>
  <c r="L849" i="109" s="1"/>
  <c r="L662" i="109"/>
  <c r="L657" i="109" s="1"/>
  <c r="L284" i="109"/>
  <c r="L279" i="109" s="1"/>
  <c r="L473" i="109"/>
  <c r="L468" i="109" s="1"/>
  <c r="L90" i="109"/>
  <c r="J866" i="109"/>
  <c r="J861" i="109" s="1"/>
  <c r="J674" i="109"/>
  <c r="J669" i="109" s="1"/>
  <c r="J485" i="109"/>
  <c r="J480" i="109" s="1"/>
  <c r="J296" i="109"/>
  <c r="J291" i="109" s="1"/>
  <c r="J102" i="109"/>
  <c r="H878" i="109"/>
  <c r="H873" i="109" s="1"/>
  <c r="H686" i="109"/>
  <c r="H681" i="109" s="1"/>
  <c r="H308" i="109"/>
  <c r="H303" i="109" s="1"/>
  <c r="H497" i="109"/>
  <c r="H492" i="109" s="1"/>
  <c r="H114" i="109"/>
  <c r="F890" i="109"/>
  <c r="F885" i="109" s="1"/>
  <c r="F698" i="109"/>
  <c r="F693" i="109" s="1"/>
  <c r="F509" i="109"/>
  <c r="F504" i="109" s="1"/>
  <c r="F320" i="109"/>
  <c r="F315" i="109" s="1"/>
  <c r="F126" i="109"/>
  <c r="G884" i="109"/>
  <c r="G879" i="109" s="1"/>
  <c r="G503" i="109"/>
  <c r="G498" i="109" s="1"/>
  <c r="G692" i="109"/>
  <c r="G687" i="109" s="1"/>
  <c r="G314" i="109"/>
  <c r="G309" i="109" s="1"/>
  <c r="G120" i="109"/>
  <c r="C902" i="109"/>
  <c r="C897" i="109" s="1"/>
  <c r="C521" i="109"/>
  <c r="C516" i="109" s="1"/>
  <c r="C710" i="109"/>
  <c r="C705" i="109" s="1"/>
  <c r="C332" i="109"/>
  <c r="C327" i="109" s="1"/>
  <c r="C138" i="109"/>
  <c r="D908" i="109"/>
  <c r="D716" i="109"/>
  <c r="D711" i="109" s="1"/>
  <c r="D338" i="109"/>
  <c r="D527" i="109"/>
  <c r="D522" i="109" s="1"/>
  <c r="D144" i="109"/>
  <c r="E896" i="109"/>
  <c r="E891" i="109" s="1"/>
  <c r="E515" i="109"/>
  <c r="E510" i="109" s="1"/>
  <c r="E326" i="109"/>
  <c r="E321" i="109" s="1"/>
  <c r="E704" i="109"/>
  <c r="E699" i="109" s="1"/>
  <c r="E132" i="109"/>
  <c r="I872" i="109"/>
  <c r="I867" i="109" s="1"/>
  <c r="I491" i="109"/>
  <c r="I486" i="109" s="1"/>
  <c r="I302" i="109"/>
  <c r="I297" i="109" s="1"/>
  <c r="I680" i="109"/>
  <c r="I675" i="109" s="1"/>
  <c r="I108" i="109"/>
  <c r="Q824" i="109"/>
  <c r="Q819" i="109" s="1"/>
  <c r="Q443" i="109"/>
  <c r="Q438" i="109" s="1"/>
  <c r="Q254" i="109"/>
  <c r="Q249" i="109" s="1"/>
  <c r="Q632" i="109"/>
  <c r="Q627" i="109" s="1"/>
  <c r="Q60" i="109"/>
  <c r="S812" i="109"/>
  <c r="S807" i="109" s="1"/>
  <c r="S431" i="109"/>
  <c r="S426" i="109" s="1"/>
  <c r="S242" i="109"/>
  <c r="S237" i="109" s="1"/>
  <c r="S620" i="109"/>
  <c r="S615" i="109" s="1"/>
  <c r="S48" i="109"/>
  <c r="T806" i="109"/>
  <c r="T801" i="109" s="1"/>
  <c r="T614" i="109"/>
  <c r="T609" i="109" s="1"/>
  <c r="T236" i="109"/>
  <c r="T231" i="109" s="1"/>
  <c r="T425" i="109"/>
  <c r="T420" i="109" s="1"/>
  <c r="T42" i="109"/>
  <c r="X782" i="109"/>
  <c r="X777" i="109" s="1"/>
  <c r="X401" i="109"/>
  <c r="X396" i="109" s="1"/>
  <c r="X590" i="109"/>
  <c r="X585" i="109" s="1"/>
  <c r="X212" i="109"/>
  <c r="X207" i="109" s="1"/>
  <c r="X18" i="109"/>
  <c r="W35" i="109"/>
  <c r="Y23" i="109"/>
  <c r="V41" i="109"/>
  <c r="U47" i="109"/>
  <c r="P77" i="109"/>
  <c r="O83" i="109"/>
  <c r="K107" i="109"/>
  <c r="M95" i="109"/>
  <c r="R65" i="109"/>
  <c r="N89" i="109"/>
  <c r="L101" i="109"/>
  <c r="J113" i="109"/>
  <c r="H125" i="109"/>
  <c r="F137" i="109"/>
  <c r="G131" i="109"/>
  <c r="C149" i="109"/>
  <c r="D155" i="109"/>
  <c r="E143" i="109"/>
  <c r="I119" i="109"/>
  <c r="Q71" i="109"/>
  <c r="S59" i="109"/>
  <c r="T53" i="109"/>
  <c r="X29" i="109"/>
  <c r="B908" i="109"/>
  <c r="B903" i="109" s="1"/>
  <c r="B716" i="109"/>
  <c r="B711" i="109" s="1"/>
  <c r="B527" i="109"/>
  <c r="B522" i="109" s="1"/>
  <c r="B338" i="109"/>
  <c r="B333" i="109" s="1"/>
  <c r="B144" i="109"/>
  <c r="D333" i="109" l="1"/>
  <c r="D903" i="109"/>
  <c r="H889" i="109"/>
  <c r="H697" i="109"/>
  <c r="H508" i="109"/>
  <c r="H319" i="109"/>
  <c r="W46" i="109"/>
  <c r="E907" i="109"/>
  <c r="E526" i="109"/>
  <c r="E337" i="109"/>
  <c r="E715" i="109"/>
  <c r="K118" i="109"/>
  <c r="M859" i="109"/>
  <c r="M667" i="109"/>
  <c r="M289" i="109"/>
  <c r="M478" i="109"/>
  <c r="Q82" i="109"/>
  <c r="C913" i="109"/>
  <c r="C532" i="109"/>
  <c r="C721" i="109"/>
  <c r="C343" i="109"/>
  <c r="I130" i="109"/>
  <c r="N853" i="109"/>
  <c r="N661" i="109"/>
  <c r="N283" i="109"/>
  <c r="N472" i="109"/>
  <c r="J124" i="109"/>
  <c r="D913" i="109"/>
  <c r="D721" i="109"/>
  <c r="D532" i="109"/>
  <c r="D343" i="109"/>
  <c r="P88" i="109"/>
  <c r="G895" i="109"/>
  <c r="G514" i="109"/>
  <c r="G325" i="109"/>
  <c r="G703" i="109"/>
  <c r="R76" i="109"/>
  <c r="U811" i="109"/>
  <c r="U430" i="109"/>
  <c r="U241" i="109"/>
  <c r="U619" i="109"/>
  <c r="O94" i="109"/>
  <c r="F901" i="109"/>
  <c r="F709" i="109"/>
  <c r="F331" i="109"/>
  <c r="F520" i="109"/>
  <c r="Y34" i="109"/>
  <c r="L865" i="109"/>
  <c r="L673" i="109"/>
  <c r="L484" i="109"/>
  <c r="L295" i="109"/>
  <c r="T64" i="109"/>
  <c r="V805" i="109"/>
  <c r="V613" i="109"/>
  <c r="V235" i="109"/>
  <c r="V424" i="109"/>
  <c r="S70" i="109"/>
  <c r="B919" i="109"/>
  <c r="B727" i="109"/>
  <c r="B349" i="109"/>
  <c r="B538" i="109"/>
  <c r="X40" i="109"/>
  <c r="H136" i="109"/>
  <c r="W799" i="109"/>
  <c r="W418" i="109"/>
  <c r="W229" i="109"/>
  <c r="W607" i="109"/>
  <c r="E154" i="109"/>
  <c r="K871" i="109"/>
  <c r="K490" i="109"/>
  <c r="K679" i="109"/>
  <c r="K301" i="109"/>
  <c r="M106" i="109"/>
  <c r="Q835" i="109"/>
  <c r="Q454" i="109"/>
  <c r="Q265" i="109"/>
  <c r="Q643" i="109"/>
  <c r="C160" i="109"/>
  <c r="I883" i="109"/>
  <c r="I502" i="109"/>
  <c r="I313" i="109"/>
  <c r="I691" i="109"/>
  <c r="N100" i="109"/>
  <c r="J877" i="109"/>
  <c r="J685" i="109"/>
  <c r="J307" i="109"/>
  <c r="J496" i="109"/>
  <c r="D160" i="109"/>
  <c r="P841" i="109"/>
  <c r="P649" i="109"/>
  <c r="P460" i="109"/>
  <c r="P271" i="109"/>
  <c r="G142" i="109"/>
  <c r="R829" i="109"/>
  <c r="R637" i="109"/>
  <c r="R259" i="109"/>
  <c r="R448" i="109"/>
  <c r="U58" i="109"/>
  <c r="O847" i="109"/>
  <c r="O466" i="109"/>
  <c r="O277" i="109"/>
  <c r="O655" i="109"/>
  <c r="F148" i="109"/>
  <c r="Y787" i="109"/>
  <c r="Y406" i="109"/>
  <c r="Y217" i="109"/>
  <c r="Y595" i="109"/>
  <c r="L112" i="109"/>
  <c r="T817" i="109"/>
  <c r="T625" i="109"/>
  <c r="T436" i="109"/>
  <c r="T247" i="109"/>
  <c r="V52" i="109"/>
  <c r="S823" i="109"/>
  <c r="S442" i="109"/>
  <c r="S631" i="109"/>
  <c r="S253" i="109"/>
  <c r="B166" i="109"/>
  <c r="X793" i="109"/>
  <c r="X601" i="109"/>
  <c r="X412" i="109"/>
  <c r="X223" i="109"/>
  <c r="C158" i="109"/>
  <c r="W44" i="109"/>
  <c r="Y32" i="109"/>
  <c r="X38" i="109"/>
  <c r="V50" i="109"/>
  <c r="T62" i="109"/>
  <c r="R74" i="109"/>
  <c r="P86" i="109"/>
  <c r="N98" i="109"/>
  <c r="L110" i="109"/>
  <c r="J122" i="109"/>
  <c r="H134" i="109"/>
  <c r="F146" i="109"/>
  <c r="D158" i="109"/>
  <c r="G140" i="109"/>
  <c r="M104" i="109"/>
  <c r="Q80" i="109"/>
  <c r="E152" i="109"/>
  <c r="I128" i="109"/>
  <c r="K116" i="109"/>
  <c r="O92" i="109"/>
  <c r="S68" i="109"/>
  <c r="U56" i="109"/>
  <c r="B917" i="109"/>
  <c r="B536" i="109"/>
  <c r="B347" i="109"/>
  <c r="B725" i="109"/>
  <c r="B164" i="109"/>
  <c r="C911" i="109"/>
  <c r="C719" i="109"/>
  <c r="C341" i="109"/>
  <c r="C530" i="109"/>
  <c r="K869" i="109"/>
  <c r="K677" i="109"/>
  <c r="K299" i="109"/>
  <c r="K488" i="109"/>
  <c r="S821" i="109"/>
  <c r="S629" i="109"/>
  <c r="S251" i="109"/>
  <c r="S440" i="109"/>
  <c r="W797" i="109"/>
  <c r="W605" i="109"/>
  <c r="W227" i="109"/>
  <c r="W416" i="109"/>
  <c r="Y785" i="109"/>
  <c r="Y593" i="109"/>
  <c r="Y404" i="109"/>
  <c r="Y215" i="109"/>
  <c r="X791" i="109"/>
  <c r="X410" i="109"/>
  <c r="X599" i="109"/>
  <c r="X221" i="109"/>
  <c r="V803" i="109"/>
  <c r="V422" i="109"/>
  <c r="V233" i="109"/>
  <c r="V611" i="109"/>
  <c r="T815" i="109"/>
  <c r="T434" i="109"/>
  <c r="T245" i="109"/>
  <c r="T623" i="109"/>
  <c r="R827" i="109"/>
  <c r="R446" i="109"/>
  <c r="R257" i="109"/>
  <c r="R635" i="109"/>
  <c r="P839" i="109"/>
  <c r="P458" i="109"/>
  <c r="P647" i="109"/>
  <c r="P269" i="109"/>
  <c r="N851" i="109"/>
  <c r="N470" i="109"/>
  <c r="N281" i="109"/>
  <c r="N659" i="109"/>
  <c r="L863" i="109"/>
  <c r="L482" i="109"/>
  <c r="L671" i="109"/>
  <c r="L293" i="109"/>
  <c r="J875" i="109"/>
  <c r="J494" i="109"/>
  <c r="J305" i="109"/>
  <c r="J683" i="109"/>
  <c r="H887" i="109"/>
  <c r="H506" i="109"/>
  <c r="H317" i="109"/>
  <c r="H695" i="109"/>
  <c r="F899" i="109"/>
  <c r="F518" i="109"/>
  <c r="F329" i="109"/>
  <c r="F707" i="109"/>
  <c r="D911" i="109"/>
  <c r="D530" i="109"/>
  <c r="D719" i="109"/>
  <c r="D341" i="109"/>
  <c r="G893" i="109"/>
  <c r="G701" i="109"/>
  <c r="G323" i="109"/>
  <c r="G512" i="109"/>
  <c r="M857" i="109"/>
  <c r="M476" i="109"/>
  <c r="M287" i="109"/>
  <c r="M665" i="109"/>
  <c r="Q833" i="109"/>
  <c r="Q641" i="109"/>
  <c r="Q452" i="109"/>
  <c r="Q263" i="109"/>
  <c r="E905" i="109"/>
  <c r="E713" i="109"/>
  <c r="E335" i="109"/>
  <c r="E524" i="109"/>
  <c r="I881" i="109"/>
  <c r="I689" i="109"/>
  <c r="I500" i="109"/>
  <c r="I311" i="109"/>
  <c r="O845" i="109"/>
  <c r="O653" i="109"/>
  <c r="O275" i="109"/>
  <c r="O464" i="109"/>
  <c r="U809" i="109"/>
  <c r="U617" i="109"/>
  <c r="U428" i="109"/>
  <c r="U239" i="109"/>
  <c r="X35" i="109"/>
  <c r="T59" i="109"/>
  <c r="S65" i="109"/>
  <c r="Q77" i="109"/>
  <c r="I125" i="109"/>
  <c r="E149" i="109"/>
  <c r="D161" i="109"/>
  <c r="C155" i="109"/>
  <c r="G137" i="109"/>
  <c r="F143" i="109"/>
  <c r="H131" i="109"/>
  <c r="J119" i="109"/>
  <c r="L107" i="109"/>
  <c r="N95" i="109"/>
  <c r="R71" i="109"/>
  <c r="M101" i="109"/>
  <c r="K113" i="109"/>
  <c r="O89" i="109"/>
  <c r="P83" i="109"/>
  <c r="U53" i="109"/>
  <c r="V47" i="109"/>
  <c r="Y29" i="109"/>
  <c r="W41" i="109"/>
  <c r="B914" i="109"/>
  <c r="B909" i="109" s="1"/>
  <c r="B722" i="109"/>
  <c r="B717" i="109" s="1"/>
  <c r="B533" i="109"/>
  <c r="B528" i="109" s="1"/>
  <c r="B344" i="109"/>
  <c r="B339" i="109" s="1"/>
  <c r="B150" i="109"/>
  <c r="X788" i="109"/>
  <c r="X783" i="109" s="1"/>
  <c r="X596" i="109"/>
  <c r="X591" i="109" s="1"/>
  <c r="X218" i="109"/>
  <c r="X213" i="109" s="1"/>
  <c r="X407" i="109"/>
  <c r="X402" i="109" s="1"/>
  <c r="X24" i="109"/>
  <c r="T812" i="109"/>
  <c r="T807" i="109" s="1"/>
  <c r="T620" i="109"/>
  <c r="T615" i="109" s="1"/>
  <c r="T242" i="109"/>
  <c r="T237" i="109" s="1"/>
  <c r="T431" i="109"/>
  <c r="T426" i="109" s="1"/>
  <c r="T48" i="109"/>
  <c r="S818" i="109"/>
  <c r="S813" i="109" s="1"/>
  <c r="S437" i="109"/>
  <c r="S432" i="109" s="1"/>
  <c r="S248" i="109"/>
  <c r="S243" i="109" s="1"/>
  <c r="S626" i="109"/>
  <c r="S621" i="109" s="1"/>
  <c r="S54" i="109"/>
  <c r="Q830" i="109"/>
  <c r="Q825" i="109" s="1"/>
  <c r="Q449" i="109"/>
  <c r="Q444" i="109" s="1"/>
  <c r="Q260" i="109"/>
  <c r="Q255" i="109" s="1"/>
  <c r="Q638" i="109"/>
  <c r="Q633" i="109" s="1"/>
  <c r="Q66" i="109"/>
  <c r="I878" i="109"/>
  <c r="I873" i="109" s="1"/>
  <c r="I497" i="109"/>
  <c r="I492" i="109" s="1"/>
  <c r="I308" i="109"/>
  <c r="I303" i="109" s="1"/>
  <c r="I686" i="109"/>
  <c r="I681" i="109" s="1"/>
  <c r="I114" i="109"/>
  <c r="E902" i="109"/>
  <c r="E897" i="109" s="1"/>
  <c r="E521" i="109"/>
  <c r="E516" i="109" s="1"/>
  <c r="E332" i="109"/>
  <c r="E327" i="109" s="1"/>
  <c r="E710" i="109"/>
  <c r="E705" i="109" s="1"/>
  <c r="E138" i="109"/>
  <c r="D914" i="109"/>
  <c r="D722" i="109"/>
  <c r="D717" i="109" s="1"/>
  <c r="D344" i="109"/>
  <c r="D339" i="109" s="1"/>
  <c r="D533" i="109"/>
  <c r="D528" i="109" s="1"/>
  <c r="D150" i="109"/>
  <c r="C908" i="109"/>
  <c r="C903" i="109" s="1"/>
  <c r="C527" i="109"/>
  <c r="C522" i="109" s="1"/>
  <c r="C716" i="109"/>
  <c r="C711" i="109" s="1"/>
  <c r="C338" i="109"/>
  <c r="C333" i="109" s="1"/>
  <c r="C144" i="109"/>
  <c r="G890" i="109"/>
  <c r="G885" i="109" s="1"/>
  <c r="G509" i="109"/>
  <c r="G504" i="109" s="1"/>
  <c r="G698" i="109"/>
  <c r="G693" i="109" s="1"/>
  <c r="G320" i="109"/>
  <c r="G315" i="109" s="1"/>
  <c r="G126" i="109"/>
  <c r="F896" i="109"/>
  <c r="F891" i="109" s="1"/>
  <c r="F704" i="109"/>
  <c r="F699" i="109" s="1"/>
  <c r="F515" i="109"/>
  <c r="F510" i="109" s="1"/>
  <c r="F326" i="109"/>
  <c r="F321" i="109" s="1"/>
  <c r="F132" i="109"/>
  <c r="H884" i="109"/>
  <c r="H879" i="109" s="1"/>
  <c r="H692" i="109"/>
  <c r="H687" i="109" s="1"/>
  <c r="H314" i="109"/>
  <c r="H309" i="109" s="1"/>
  <c r="H503" i="109"/>
  <c r="H498" i="109" s="1"/>
  <c r="H120" i="109"/>
  <c r="J872" i="109"/>
  <c r="J867" i="109" s="1"/>
  <c r="J680" i="109"/>
  <c r="J675" i="109" s="1"/>
  <c r="J491" i="109"/>
  <c r="J486" i="109" s="1"/>
  <c r="J302" i="109"/>
  <c r="J297" i="109" s="1"/>
  <c r="J108" i="109"/>
  <c r="L860" i="109"/>
  <c r="L855" i="109" s="1"/>
  <c r="L668" i="109"/>
  <c r="L663" i="109" s="1"/>
  <c r="L290" i="109"/>
  <c r="L285" i="109" s="1"/>
  <c r="L479" i="109"/>
  <c r="L474" i="109" s="1"/>
  <c r="L96" i="109"/>
  <c r="N848" i="109"/>
  <c r="N843" i="109" s="1"/>
  <c r="N656" i="109"/>
  <c r="N651" i="109" s="1"/>
  <c r="N467" i="109"/>
  <c r="N462" i="109" s="1"/>
  <c r="N278" i="109"/>
  <c r="N273" i="109" s="1"/>
  <c r="N84" i="109"/>
  <c r="R824" i="109"/>
  <c r="R819" i="109" s="1"/>
  <c r="R632" i="109"/>
  <c r="R627" i="109" s="1"/>
  <c r="R443" i="109"/>
  <c r="R438" i="109" s="1"/>
  <c r="R254" i="109"/>
  <c r="R249" i="109" s="1"/>
  <c r="R60" i="109"/>
  <c r="M854" i="109"/>
  <c r="M849" i="109" s="1"/>
  <c r="M662" i="109"/>
  <c r="M657" i="109" s="1"/>
  <c r="M284" i="109"/>
  <c r="M279" i="109" s="1"/>
  <c r="M473" i="109"/>
  <c r="M468" i="109" s="1"/>
  <c r="M90" i="109"/>
  <c r="K866" i="109"/>
  <c r="K861" i="109" s="1"/>
  <c r="K485" i="109"/>
  <c r="K480" i="109" s="1"/>
  <c r="K296" i="109"/>
  <c r="K291" i="109" s="1"/>
  <c r="K674" i="109"/>
  <c r="K669" i="109" s="1"/>
  <c r="K102" i="109"/>
  <c r="O842" i="109"/>
  <c r="O837" i="109" s="1"/>
  <c r="O461" i="109"/>
  <c r="O456" i="109" s="1"/>
  <c r="O650" i="109"/>
  <c r="O645" i="109" s="1"/>
  <c r="O272" i="109"/>
  <c r="O267" i="109" s="1"/>
  <c r="O78" i="109"/>
  <c r="P836" i="109"/>
  <c r="P831" i="109" s="1"/>
  <c r="P644" i="109"/>
  <c r="P639" i="109" s="1"/>
  <c r="P266" i="109"/>
  <c r="P261" i="109" s="1"/>
  <c r="P455" i="109"/>
  <c r="P450" i="109" s="1"/>
  <c r="P72" i="109"/>
  <c r="U806" i="109"/>
  <c r="U801" i="109" s="1"/>
  <c r="U425" i="109"/>
  <c r="U420" i="109" s="1"/>
  <c r="U236" i="109"/>
  <c r="U231" i="109" s="1"/>
  <c r="U614" i="109"/>
  <c r="U609" i="109" s="1"/>
  <c r="U42" i="109"/>
  <c r="V800" i="109"/>
  <c r="V795" i="109" s="1"/>
  <c r="V608" i="109"/>
  <c r="V603" i="109" s="1"/>
  <c r="V419" i="109"/>
  <c r="V414" i="109" s="1"/>
  <c r="V230" i="109"/>
  <c r="V225" i="109" s="1"/>
  <c r="V36" i="109"/>
  <c r="Y782" i="109"/>
  <c r="Y777" i="109" s="1"/>
  <c r="Y401" i="109"/>
  <c r="Y396" i="109" s="1"/>
  <c r="Y212" i="109"/>
  <c r="Y207" i="109" s="1"/>
  <c r="Y590" i="109"/>
  <c r="Y585" i="109" s="1"/>
  <c r="Y18" i="109"/>
  <c r="W794" i="109"/>
  <c r="W789" i="109" s="1"/>
  <c r="W413" i="109"/>
  <c r="W408" i="109" s="1"/>
  <c r="W224" i="109"/>
  <c r="W219" i="109" s="1"/>
  <c r="W602" i="109"/>
  <c r="W597" i="109" s="1"/>
  <c r="W30" i="109"/>
  <c r="B161" i="109"/>
  <c r="D909" i="109" l="1"/>
  <c r="B172" i="109"/>
  <c r="V811" i="109"/>
  <c r="V619" i="109"/>
  <c r="V241" i="109"/>
  <c r="V430" i="109"/>
  <c r="L118" i="109"/>
  <c r="F907" i="109"/>
  <c r="F715" i="109"/>
  <c r="F337" i="109"/>
  <c r="F526" i="109"/>
  <c r="U64" i="109"/>
  <c r="G901" i="109"/>
  <c r="G520" i="109"/>
  <c r="G331" i="109"/>
  <c r="G709" i="109"/>
  <c r="D166" i="109"/>
  <c r="N859" i="109"/>
  <c r="N667" i="109"/>
  <c r="N289" i="109"/>
  <c r="N478" i="109"/>
  <c r="C166" i="109"/>
  <c r="M865" i="109"/>
  <c r="M673" i="109"/>
  <c r="M295" i="109"/>
  <c r="M484" i="109"/>
  <c r="E160" i="109"/>
  <c r="H895" i="109"/>
  <c r="H703" i="109"/>
  <c r="H514" i="109"/>
  <c r="H325" i="109"/>
  <c r="X46" i="109"/>
  <c r="S829" i="109"/>
  <c r="S448" i="109"/>
  <c r="S637" i="109"/>
  <c r="S259" i="109"/>
  <c r="T70" i="109"/>
  <c r="Y793" i="109"/>
  <c r="Y412" i="109"/>
  <c r="Y223" i="109"/>
  <c r="Y601" i="109"/>
  <c r="O100" i="109"/>
  <c r="R835" i="109"/>
  <c r="R643" i="109"/>
  <c r="R265" i="109"/>
  <c r="R454" i="109"/>
  <c r="P94" i="109"/>
  <c r="J883" i="109"/>
  <c r="J691" i="109"/>
  <c r="J313" i="109"/>
  <c r="J502" i="109"/>
  <c r="I136" i="109"/>
  <c r="Q841" i="109"/>
  <c r="Q460" i="109"/>
  <c r="Q271" i="109"/>
  <c r="Q649" i="109"/>
  <c r="K124" i="109"/>
  <c r="W805" i="109"/>
  <c r="W424" i="109"/>
  <c r="W235" i="109"/>
  <c r="W613" i="109"/>
  <c r="B925" i="109"/>
  <c r="B733" i="109"/>
  <c r="B355" i="109"/>
  <c r="B544" i="109"/>
  <c r="V58" i="109"/>
  <c r="L871" i="109"/>
  <c r="L679" i="109"/>
  <c r="L490" i="109"/>
  <c r="L301" i="109"/>
  <c r="F154" i="109"/>
  <c r="U817" i="109"/>
  <c r="U436" i="109"/>
  <c r="U247" i="109"/>
  <c r="U625" i="109"/>
  <c r="G148" i="109"/>
  <c r="D919" i="109"/>
  <c r="D727" i="109"/>
  <c r="D538" i="109"/>
  <c r="D349" i="109"/>
  <c r="N106" i="109"/>
  <c r="C919" i="109"/>
  <c r="C538" i="109"/>
  <c r="C727" i="109"/>
  <c r="C349" i="109"/>
  <c r="M112" i="109"/>
  <c r="E913" i="109"/>
  <c r="E532" i="109"/>
  <c r="E343" i="109"/>
  <c r="E721" i="109"/>
  <c r="H142" i="109"/>
  <c r="X799" i="109"/>
  <c r="X607" i="109"/>
  <c r="X418" i="109"/>
  <c r="X229" i="109"/>
  <c r="S76" i="109"/>
  <c r="T823" i="109"/>
  <c r="T631" i="109"/>
  <c r="T442" i="109"/>
  <c r="T253" i="109"/>
  <c r="Y40" i="109"/>
  <c r="O853" i="109"/>
  <c r="O472" i="109"/>
  <c r="O283" i="109"/>
  <c r="O661" i="109"/>
  <c r="R82" i="109"/>
  <c r="P847" i="109"/>
  <c r="P655" i="109"/>
  <c r="P466" i="109"/>
  <c r="P277" i="109"/>
  <c r="J130" i="109"/>
  <c r="I889" i="109"/>
  <c r="I508" i="109"/>
  <c r="I319" i="109"/>
  <c r="I697" i="109"/>
  <c r="Q88" i="109"/>
  <c r="K877" i="109"/>
  <c r="K496" i="109"/>
  <c r="K685" i="109"/>
  <c r="K307" i="109"/>
  <c r="W52" i="109"/>
  <c r="U62" i="109"/>
  <c r="S74" i="109"/>
  <c r="O98" i="109"/>
  <c r="K122" i="109"/>
  <c r="I134" i="109"/>
  <c r="E158" i="109"/>
  <c r="Q86" i="109"/>
  <c r="M110" i="109"/>
  <c r="G146" i="109"/>
  <c r="D164" i="109"/>
  <c r="F152" i="109"/>
  <c r="H140" i="109"/>
  <c r="J128" i="109"/>
  <c r="L116" i="109"/>
  <c r="N104" i="109"/>
  <c r="P92" i="109"/>
  <c r="R80" i="109"/>
  <c r="T68" i="109"/>
  <c r="V56" i="109"/>
  <c r="X44" i="109"/>
  <c r="Y38" i="109"/>
  <c r="W50" i="109"/>
  <c r="B923" i="109"/>
  <c r="B542" i="109"/>
  <c r="B353" i="109"/>
  <c r="B731" i="109"/>
  <c r="C164" i="109"/>
  <c r="B170" i="109"/>
  <c r="U815" i="109"/>
  <c r="U623" i="109"/>
  <c r="U434" i="109"/>
  <c r="U245" i="109"/>
  <c r="S827" i="109"/>
  <c r="S635" i="109"/>
  <c r="S257" i="109"/>
  <c r="S446" i="109"/>
  <c r="O851" i="109"/>
  <c r="O659" i="109"/>
  <c r="O281" i="109"/>
  <c r="O470" i="109"/>
  <c r="K875" i="109"/>
  <c r="K683" i="109"/>
  <c r="K305" i="109"/>
  <c r="K494" i="109"/>
  <c r="I887" i="109"/>
  <c r="I695" i="109"/>
  <c r="I506" i="109"/>
  <c r="I317" i="109"/>
  <c r="E911" i="109"/>
  <c r="E719" i="109"/>
  <c r="E341" i="109"/>
  <c r="E530" i="109"/>
  <c r="Q839" i="109"/>
  <c r="Q647" i="109"/>
  <c r="Q458" i="109"/>
  <c r="Q269" i="109"/>
  <c r="M863" i="109"/>
  <c r="M482" i="109"/>
  <c r="M671" i="109"/>
  <c r="M293" i="109"/>
  <c r="G899" i="109"/>
  <c r="G707" i="109"/>
  <c r="G329" i="109"/>
  <c r="G518" i="109"/>
  <c r="D917" i="109"/>
  <c r="D536" i="109"/>
  <c r="D725" i="109"/>
  <c r="D347" i="109"/>
  <c r="F905" i="109"/>
  <c r="F524" i="109"/>
  <c r="F335" i="109"/>
  <c r="F713" i="109"/>
  <c r="H893" i="109"/>
  <c r="H512" i="109"/>
  <c r="H701" i="109"/>
  <c r="H323" i="109"/>
  <c r="J881" i="109"/>
  <c r="J500" i="109"/>
  <c r="J311" i="109"/>
  <c r="J689" i="109"/>
  <c r="L869" i="109"/>
  <c r="L488" i="109"/>
  <c r="L677" i="109"/>
  <c r="L299" i="109"/>
  <c r="N857" i="109"/>
  <c r="N476" i="109"/>
  <c r="N287" i="109"/>
  <c r="N665" i="109"/>
  <c r="P845" i="109"/>
  <c r="P464" i="109"/>
  <c r="P653" i="109"/>
  <c r="P275" i="109"/>
  <c r="R833" i="109"/>
  <c r="R452" i="109"/>
  <c r="R263" i="109"/>
  <c r="R641" i="109"/>
  <c r="T821" i="109"/>
  <c r="T440" i="109"/>
  <c r="T629" i="109"/>
  <c r="T251" i="109"/>
  <c r="V809" i="109"/>
  <c r="V428" i="109"/>
  <c r="V239" i="109"/>
  <c r="V617" i="109"/>
  <c r="X797" i="109"/>
  <c r="X416" i="109"/>
  <c r="X227" i="109"/>
  <c r="X605" i="109"/>
  <c r="Y791" i="109"/>
  <c r="Y599" i="109"/>
  <c r="Y410" i="109"/>
  <c r="Y221" i="109"/>
  <c r="W803" i="109"/>
  <c r="W611" i="109"/>
  <c r="W233" i="109"/>
  <c r="W422" i="109"/>
  <c r="C917" i="109"/>
  <c r="C725" i="109"/>
  <c r="C347" i="109"/>
  <c r="C536" i="109"/>
  <c r="W800" i="109"/>
  <c r="W795" i="109" s="1"/>
  <c r="W419" i="109"/>
  <c r="W414" i="109" s="1"/>
  <c r="W608" i="109"/>
  <c r="W603" i="109" s="1"/>
  <c r="W230" i="109"/>
  <c r="W225" i="109" s="1"/>
  <c r="W36" i="109"/>
  <c r="Y788" i="109"/>
  <c r="Y783" i="109" s="1"/>
  <c r="Y407" i="109"/>
  <c r="Y402" i="109" s="1"/>
  <c r="Y218" i="109"/>
  <c r="Y213" i="109" s="1"/>
  <c r="Y596" i="109"/>
  <c r="Y591" i="109" s="1"/>
  <c r="Y24" i="109"/>
  <c r="V806" i="109"/>
  <c r="V801" i="109" s="1"/>
  <c r="V614" i="109"/>
  <c r="V609" i="109" s="1"/>
  <c r="V425" i="109"/>
  <c r="V420" i="109" s="1"/>
  <c r="V236" i="109"/>
  <c r="V231" i="109" s="1"/>
  <c r="V42" i="109"/>
  <c r="U812" i="109"/>
  <c r="U807" i="109" s="1"/>
  <c r="U431" i="109"/>
  <c r="U426" i="109" s="1"/>
  <c r="U242" i="109"/>
  <c r="U237" i="109" s="1"/>
  <c r="U620" i="109"/>
  <c r="U615" i="109" s="1"/>
  <c r="U48" i="109"/>
  <c r="P842" i="109"/>
  <c r="P837" i="109" s="1"/>
  <c r="P650" i="109"/>
  <c r="P645" i="109" s="1"/>
  <c r="P272" i="109"/>
  <c r="P267" i="109" s="1"/>
  <c r="P461" i="109"/>
  <c r="P456" i="109" s="1"/>
  <c r="P78" i="109"/>
  <c r="O848" i="109"/>
  <c r="O843" i="109" s="1"/>
  <c r="O467" i="109"/>
  <c r="O462" i="109" s="1"/>
  <c r="O656" i="109"/>
  <c r="O651" i="109" s="1"/>
  <c r="O278" i="109"/>
  <c r="O273" i="109" s="1"/>
  <c r="O84" i="109"/>
  <c r="K872" i="109"/>
  <c r="K867" i="109" s="1"/>
  <c r="K491" i="109"/>
  <c r="K486" i="109" s="1"/>
  <c r="K680" i="109"/>
  <c r="K675" i="109" s="1"/>
  <c r="K302" i="109"/>
  <c r="K297" i="109" s="1"/>
  <c r="K108" i="109"/>
  <c r="M860" i="109"/>
  <c r="M855" i="109" s="1"/>
  <c r="M668" i="109"/>
  <c r="M663" i="109" s="1"/>
  <c r="M290" i="109"/>
  <c r="M285" i="109" s="1"/>
  <c r="M479" i="109"/>
  <c r="M474" i="109" s="1"/>
  <c r="M96" i="109"/>
  <c r="R830" i="109"/>
  <c r="R825" i="109" s="1"/>
  <c r="R638" i="109"/>
  <c r="R633" i="109" s="1"/>
  <c r="R260" i="109"/>
  <c r="R255" i="109" s="1"/>
  <c r="R449" i="109"/>
  <c r="R444" i="109" s="1"/>
  <c r="R66" i="109"/>
  <c r="N854" i="109"/>
  <c r="N849" i="109" s="1"/>
  <c r="N662" i="109"/>
  <c r="N657" i="109" s="1"/>
  <c r="N473" i="109"/>
  <c r="N468" i="109" s="1"/>
  <c r="N284" i="109"/>
  <c r="N279" i="109" s="1"/>
  <c r="N90" i="109"/>
  <c r="L866" i="109"/>
  <c r="L861" i="109" s="1"/>
  <c r="L674" i="109"/>
  <c r="L669" i="109" s="1"/>
  <c r="L296" i="109"/>
  <c r="L291" i="109" s="1"/>
  <c r="L485" i="109"/>
  <c r="L480" i="109" s="1"/>
  <c r="L102" i="109"/>
  <c r="J878" i="109"/>
  <c r="J873" i="109" s="1"/>
  <c r="J686" i="109"/>
  <c r="J681" i="109" s="1"/>
  <c r="J497" i="109"/>
  <c r="J492" i="109" s="1"/>
  <c r="J308" i="109"/>
  <c r="J303" i="109" s="1"/>
  <c r="J114" i="109"/>
  <c r="H890" i="109"/>
  <c r="H885" i="109" s="1"/>
  <c r="H698" i="109"/>
  <c r="H693" i="109" s="1"/>
  <c r="H320" i="109"/>
  <c r="H315" i="109" s="1"/>
  <c r="H509" i="109"/>
  <c r="H504" i="109" s="1"/>
  <c r="H126" i="109"/>
  <c r="F902" i="109"/>
  <c r="F897" i="109" s="1"/>
  <c r="F710" i="109"/>
  <c r="F705" i="109" s="1"/>
  <c r="F521" i="109"/>
  <c r="F516" i="109" s="1"/>
  <c r="F332" i="109"/>
  <c r="F327" i="109" s="1"/>
  <c r="F138" i="109"/>
  <c r="G896" i="109"/>
  <c r="G891" i="109" s="1"/>
  <c r="G515" i="109"/>
  <c r="G510" i="109" s="1"/>
  <c r="G704" i="109"/>
  <c r="G699" i="109" s="1"/>
  <c r="G326" i="109"/>
  <c r="G321" i="109" s="1"/>
  <c r="G132" i="109"/>
  <c r="C914" i="109"/>
  <c r="C909" i="109" s="1"/>
  <c r="C533" i="109"/>
  <c r="C528" i="109" s="1"/>
  <c r="C344" i="109"/>
  <c r="C339" i="109" s="1"/>
  <c r="C722" i="109"/>
  <c r="C717" i="109" s="1"/>
  <c r="C150" i="109"/>
  <c r="D920" i="109"/>
  <c r="D915" i="109" s="1"/>
  <c r="D728" i="109"/>
  <c r="D350" i="109"/>
  <c r="D345" i="109" s="1"/>
  <c r="D539" i="109"/>
  <c r="D156" i="109"/>
  <c r="E908" i="109"/>
  <c r="E903" i="109" s="1"/>
  <c r="E527" i="109"/>
  <c r="E522" i="109" s="1"/>
  <c r="E338" i="109"/>
  <c r="E333" i="109" s="1"/>
  <c r="E716" i="109"/>
  <c r="E711" i="109" s="1"/>
  <c r="E144" i="109"/>
  <c r="I884" i="109"/>
  <c r="I879" i="109" s="1"/>
  <c r="I503" i="109"/>
  <c r="I498" i="109" s="1"/>
  <c r="I314" i="109"/>
  <c r="I309" i="109" s="1"/>
  <c r="I692" i="109"/>
  <c r="I687" i="109" s="1"/>
  <c r="I120" i="109"/>
  <c r="Q836" i="109"/>
  <c r="Q831" i="109" s="1"/>
  <c r="Q455" i="109"/>
  <c r="Q450" i="109" s="1"/>
  <c r="Q266" i="109"/>
  <c r="Q261" i="109" s="1"/>
  <c r="Q644" i="109"/>
  <c r="Q639" i="109" s="1"/>
  <c r="Q72" i="109"/>
  <c r="S824" i="109"/>
  <c r="S819" i="109" s="1"/>
  <c r="S443" i="109"/>
  <c r="S438" i="109" s="1"/>
  <c r="S254" i="109"/>
  <c r="S249" i="109" s="1"/>
  <c r="S632" i="109"/>
  <c r="S627" i="109" s="1"/>
  <c r="S60" i="109"/>
  <c r="T818" i="109"/>
  <c r="T813" i="109" s="1"/>
  <c r="T626" i="109"/>
  <c r="T621" i="109" s="1"/>
  <c r="T248" i="109"/>
  <c r="T243" i="109" s="1"/>
  <c r="T437" i="109"/>
  <c r="T432" i="109" s="1"/>
  <c r="T54" i="109"/>
  <c r="X794" i="109"/>
  <c r="X789" i="109" s="1"/>
  <c r="X602" i="109"/>
  <c r="X597" i="109" s="1"/>
  <c r="X224" i="109"/>
  <c r="X219" i="109" s="1"/>
  <c r="X413" i="109"/>
  <c r="X408" i="109" s="1"/>
  <c r="X30" i="109"/>
  <c r="B167" i="109"/>
  <c r="W47" i="109"/>
  <c r="Y35" i="109"/>
  <c r="V53" i="109"/>
  <c r="U59" i="109"/>
  <c r="P89" i="109"/>
  <c r="O95" i="109"/>
  <c r="K119" i="109"/>
  <c r="M107" i="109"/>
  <c r="R77" i="109"/>
  <c r="N101" i="109"/>
  <c r="L113" i="109"/>
  <c r="J125" i="109"/>
  <c r="H137" i="109"/>
  <c r="F149" i="109"/>
  <c r="G143" i="109"/>
  <c r="C161" i="109"/>
  <c r="D167" i="109"/>
  <c r="E155" i="109"/>
  <c r="I131" i="109"/>
  <c r="Q83" i="109"/>
  <c r="S71" i="109"/>
  <c r="T65" i="109"/>
  <c r="X41" i="109"/>
  <c r="B920" i="109"/>
  <c r="B915" i="109" s="1"/>
  <c r="B728" i="109"/>
  <c r="B723" i="109" s="1"/>
  <c r="B539" i="109"/>
  <c r="B534" i="109" s="1"/>
  <c r="B350" i="109"/>
  <c r="B345" i="109" s="1"/>
  <c r="B156" i="109"/>
  <c r="W58" i="109" l="1"/>
  <c r="Q847" i="109"/>
  <c r="Q466" i="109"/>
  <c r="Q277" i="109"/>
  <c r="Q655" i="109"/>
  <c r="J136" i="109"/>
  <c r="R841" i="109"/>
  <c r="R649" i="109"/>
  <c r="R271" i="109"/>
  <c r="R460" i="109"/>
  <c r="Y46" i="109"/>
  <c r="S835" i="109"/>
  <c r="S454" i="109"/>
  <c r="S643" i="109"/>
  <c r="S265" i="109"/>
  <c r="H148" i="109"/>
  <c r="M871" i="109"/>
  <c r="M679" i="109"/>
  <c r="M301" i="109"/>
  <c r="M490" i="109"/>
  <c r="N112" i="109"/>
  <c r="G907" i="109"/>
  <c r="G526" i="109"/>
  <c r="G337" i="109"/>
  <c r="G715" i="109"/>
  <c r="F160" i="109"/>
  <c r="V817" i="109"/>
  <c r="V625" i="109"/>
  <c r="V247" i="109"/>
  <c r="V436" i="109"/>
  <c r="K130" i="109"/>
  <c r="I895" i="109"/>
  <c r="I514" i="109"/>
  <c r="I325" i="109"/>
  <c r="I703" i="109"/>
  <c r="P100" i="109"/>
  <c r="O859" i="109"/>
  <c r="O478" i="109"/>
  <c r="O289" i="109"/>
  <c r="O667" i="109"/>
  <c r="T76" i="109"/>
  <c r="X805" i="109"/>
  <c r="X613" i="109"/>
  <c r="X424" i="109"/>
  <c r="X235" i="109"/>
  <c r="E166" i="109"/>
  <c r="C925" i="109"/>
  <c r="C544" i="109"/>
  <c r="C733" i="109"/>
  <c r="C355" i="109"/>
  <c r="D172" i="109"/>
  <c r="U823" i="109"/>
  <c r="U631" i="109"/>
  <c r="U253" i="109"/>
  <c r="U442" i="109"/>
  <c r="L124" i="109"/>
  <c r="B931" i="109"/>
  <c r="B739" i="109"/>
  <c r="B361" i="109"/>
  <c r="B550" i="109"/>
  <c r="D534" i="109"/>
  <c r="D723" i="109"/>
  <c r="W811" i="109"/>
  <c r="W430" i="109"/>
  <c r="W241" i="109"/>
  <c r="W619" i="109"/>
  <c r="Q94" i="109"/>
  <c r="J889" i="109"/>
  <c r="J697" i="109"/>
  <c r="J319" i="109"/>
  <c r="J508" i="109"/>
  <c r="R88" i="109"/>
  <c r="Y799" i="109"/>
  <c r="Y418" i="109"/>
  <c r="Y229" i="109"/>
  <c r="Y607" i="109"/>
  <c r="S82" i="109"/>
  <c r="H901" i="109"/>
  <c r="H709" i="109"/>
  <c r="H520" i="109"/>
  <c r="H331" i="109"/>
  <c r="M118" i="109"/>
  <c r="N865" i="109"/>
  <c r="N673" i="109"/>
  <c r="N295" i="109"/>
  <c r="N484" i="109"/>
  <c r="G154" i="109"/>
  <c r="F913" i="109"/>
  <c r="F721" i="109"/>
  <c r="F343" i="109"/>
  <c r="F532" i="109"/>
  <c r="V64" i="109"/>
  <c r="K883" i="109"/>
  <c r="K502" i="109"/>
  <c r="K691" i="109"/>
  <c r="K313" i="109"/>
  <c r="I142" i="109"/>
  <c r="P853" i="109"/>
  <c r="P661" i="109"/>
  <c r="P472" i="109"/>
  <c r="P283" i="109"/>
  <c r="O106" i="109"/>
  <c r="T829" i="109"/>
  <c r="T637" i="109"/>
  <c r="T448" i="109"/>
  <c r="T259" i="109"/>
  <c r="X52" i="109"/>
  <c r="E919" i="109"/>
  <c r="E538" i="109"/>
  <c r="E349" i="109"/>
  <c r="E727" i="109"/>
  <c r="C172" i="109"/>
  <c r="D925" i="109"/>
  <c r="D733" i="109"/>
  <c r="D544" i="109"/>
  <c r="D355" i="109"/>
  <c r="U70" i="109"/>
  <c r="L877" i="109"/>
  <c r="L685" i="109"/>
  <c r="L496" i="109"/>
  <c r="L307" i="109"/>
  <c r="B178" i="109"/>
  <c r="B929" i="109"/>
  <c r="B548" i="109"/>
  <c r="B359" i="109"/>
  <c r="B737" i="109"/>
  <c r="C170" i="109"/>
  <c r="W56" i="109"/>
  <c r="Y44" i="109"/>
  <c r="X50" i="109"/>
  <c r="V62" i="109"/>
  <c r="T74" i="109"/>
  <c r="R86" i="109"/>
  <c r="P98" i="109"/>
  <c r="N110" i="109"/>
  <c r="L122" i="109"/>
  <c r="J134" i="109"/>
  <c r="H146" i="109"/>
  <c r="F158" i="109"/>
  <c r="D170" i="109"/>
  <c r="G152" i="109"/>
  <c r="M116" i="109"/>
  <c r="Q92" i="109"/>
  <c r="E164" i="109"/>
  <c r="I140" i="109"/>
  <c r="K128" i="109"/>
  <c r="O104" i="109"/>
  <c r="S80" i="109"/>
  <c r="U68" i="109"/>
  <c r="B176" i="109"/>
  <c r="C923" i="109"/>
  <c r="C731" i="109"/>
  <c r="C353" i="109"/>
  <c r="C542" i="109"/>
  <c r="W809" i="109"/>
  <c r="W617" i="109"/>
  <c r="W239" i="109"/>
  <c r="W428" i="109"/>
  <c r="Y797" i="109"/>
  <c r="Y605" i="109"/>
  <c r="Y416" i="109"/>
  <c r="Y227" i="109"/>
  <c r="X803" i="109"/>
  <c r="X422" i="109"/>
  <c r="X611" i="109"/>
  <c r="X233" i="109"/>
  <c r="V815" i="109"/>
  <c r="V434" i="109"/>
  <c r="V245" i="109"/>
  <c r="V623" i="109"/>
  <c r="T827" i="109"/>
  <c r="T446" i="109"/>
  <c r="T635" i="109"/>
  <c r="T257" i="109"/>
  <c r="R839" i="109"/>
  <c r="R458" i="109"/>
  <c r="R269" i="109"/>
  <c r="R647" i="109"/>
  <c r="P851" i="109"/>
  <c r="P470" i="109"/>
  <c r="P659" i="109"/>
  <c r="P281" i="109"/>
  <c r="N863" i="109"/>
  <c r="N482" i="109"/>
  <c r="N293" i="109"/>
  <c r="N671" i="109"/>
  <c r="L875" i="109"/>
  <c r="L494" i="109"/>
  <c r="L683" i="109"/>
  <c r="L305" i="109"/>
  <c r="J887" i="109"/>
  <c r="J506" i="109"/>
  <c r="J317" i="109"/>
  <c r="J695" i="109"/>
  <c r="H899" i="109"/>
  <c r="H518" i="109"/>
  <c r="H707" i="109"/>
  <c r="H329" i="109"/>
  <c r="F911" i="109"/>
  <c r="F530" i="109"/>
  <c r="F341" i="109"/>
  <c r="F719" i="109"/>
  <c r="D923" i="109"/>
  <c r="D542" i="109"/>
  <c r="D731" i="109"/>
  <c r="D353" i="109"/>
  <c r="G905" i="109"/>
  <c r="G713" i="109"/>
  <c r="G335" i="109"/>
  <c r="G524" i="109"/>
  <c r="M869" i="109"/>
  <c r="M488" i="109"/>
  <c r="M299" i="109"/>
  <c r="M677" i="109"/>
  <c r="Q845" i="109"/>
  <c r="Q653" i="109"/>
  <c r="Q464" i="109"/>
  <c r="Q275" i="109"/>
  <c r="E917" i="109"/>
  <c r="E725" i="109"/>
  <c r="E536" i="109"/>
  <c r="E347" i="109"/>
  <c r="I893" i="109"/>
  <c r="I701" i="109"/>
  <c r="I512" i="109"/>
  <c r="I323" i="109"/>
  <c r="K881" i="109"/>
  <c r="K689" i="109"/>
  <c r="K311" i="109"/>
  <c r="K500" i="109"/>
  <c r="O857" i="109"/>
  <c r="O665" i="109"/>
  <c r="O287" i="109"/>
  <c r="O476" i="109"/>
  <c r="S833" i="109"/>
  <c r="S641" i="109"/>
  <c r="S263" i="109"/>
  <c r="S452" i="109"/>
  <c r="U821" i="109"/>
  <c r="U440" i="109"/>
  <c r="U629" i="109"/>
  <c r="U251" i="109"/>
  <c r="B173" i="109"/>
  <c r="X800" i="109"/>
  <c r="X795" i="109" s="1"/>
  <c r="X608" i="109"/>
  <c r="X603" i="109" s="1"/>
  <c r="X230" i="109"/>
  <c r="X225" i="109" s="1"/>
  <c r="X419" i="109"/>
  <c r="X414" i="109" s="1"/>
  <c r="X36" i="109"/>
  <c r="T824" i="109"/>
  <c r="T819" i="109" s="1"/>
  <c r="T632" i="109"/>
  <c r="T627" i="109" s="1"/>
  <c r="T254" i="109"/>
  <c r="T249" i="109" s="1"/>
  <c r="T443" i="109"/>
  <c r="T438" i="109" s="1"/>
  <c r="T60" i="109"/>
  <c r="S830" i="109"/>
  <c r="S825" i="109" s="1"/>
  <c r="S449" i="109"/>
  <c r="S444" i="109" s="1"/>
  <c r="S260" i="109"/>
  <c r="S255" i="109" s="1"/>
  <c r="S638" i="109"/>
  <c r="S633" i="109" s="1"/>
  <c r="S66" i="109"/>
  <c r="Q842" i="109"/>
  <c r="Q837" i="109" s="1"/>
  <c r="Q461" i="109"/>
  <c r="Q456" i="109" s="1"/>
  <c r="Q272" i="109"/>
  <c r="Q267" i="109" s="1"/>
  <c r="Q650" i="109"/>
  <c r="Q645" i="109" s="1"/>
  <c r="Q78" i="109"/>
  <c r="I890" i="109"/>
  <c r="I885" i="109" s="1"/>
  <c r="I509" i="109"/>
  <c r="I504" i="109" s="1"/>
  <c r="I320" i="109"/>
  <c r="I315" i="109" s="1"/>
  <c r="I698" i="109"/>
  <c r="I693" i="109" s="1"/>
  <c r="I126" i="109"/>
  <c r="E914" i="109"/>
  <c r="E909" i="109" s="1"/>
  <c r="E533" i="109"/>
  <c r="E528" i="109" s="1"/>
  <c r="E344" i="109"/>
  <c r="E339" i="109" s="1"/>
  <c r="E722" i="109"/>
  <c r="E717" i="109" s="1"/>
  <c r="E150" i="109"/>
  <c r="D926" i="109"/>
  <c r="D734" i="109"/>
  <c r="D729" i="109" s="1"/>
  <c r="D356" i="109"/>
  <c r="D545" i="109"/>
  <c r="D540" i="109" s="1"/>
  <c r="D162" i="109"/>
  <c r="C920" i="109"/>
  <c r="C915" i="109" s="1"/>
  <c r="C539" i="109"/>
  <c r="C534" i="109" s="1"/>
  <c r="C350" i="109"/>
  <c r="C345" i="109" s="1"/>
  <c r="C728" i="109"/>
  <c r="C723" i="109" s="1"/>
  <c r="C156" i="109"/>
  <c r="G902" i="109"/>
  <c r="G897" i="109" s="1"/>
  <c r="G521" i="109"/>
  <c r="G516" i="109" s="1"/>
  <c r="G710" i="109"/>
  <c r="G705" i="109" s="1"/>
  <c r="G332" i="109"/>
  <c r="G327" i="109" s="1"/>
  <c r="G138" i="109"/>
  <c r="F908" i="109"/>
  <c r="F903" i="109" s="1"/>
  <c r="F716" i="109"/>
  <c r="F711" i="109" s="1"/>
  <c r="F527" i="109"/>
  <c r="F522" i="109" s="1"/>
  <c r="F338" i="109"/>
  <c r="F333" i="109" s="1"/>
  <c r="F144" i="109"/>
  <c r="H896" i="109"/>
  <c r="H891" i="109" s="1"/>
  <c r="H704" i="109"/>
  <c r="H699" i="109" s="1"/>
  <c r="H326" i="109"/>
  <c r="H321" i="109" s="1"/>
  <c r="H515" i="109"/>
  <c r="H510" i="109" s="1"/>
  <c r="H132" i="109"/>
  <c r="J884" i="109"/>
  <c r="J879" i="109" s="1"/>
  <c r="J692" i="109"/>
  <c r="J687" i="109" s="1"/>
  <c r="J314" i="109"/>
  <c r="J309" i="109" s="1"/>
  <c r="J503" i="109"/>
  <c r="J498" i="109" s="1"/>
  <c r="J120" i="109"/>
  <c r="L872" i="109"/>
  <c r="L867" i="109" s="1"/>
  <c r="L680" i="109"/>
  <c r="L675" i="109" s="1"/>
  <c r="L302" i="109"/>
  <c r="L297" i="109" s="1"/>
  <c r="L491" i="109"/>
  <c r="L486" i="109" s="1"/>
  <c r="L108" i="109"/>
  <c r="N860" i="109"/>
  <c r="N855" i="109" s="1"/>
  <c r="N668" i="109"/>
  <c r="N663" i="109" s="1"/>
  <c r="N479" i="109"/>
  <c r="N474" i="109" s="1"/>
  <c r="N290" i="109"/>
  <c r="N285" i="109" s="1"/>
  <c r="N96" i="109"/>
  <c r="R836" i="109"/>
  <c r="R831" i="109" s="1"/>
  <c r="R644" i="109"/>
  <c r="R639" i="109" s="1"/>
  <c r="R266" i="109"/>
  <c r="R261" i="109" s="1"/>
  <c r="R455" i="109"/>
  <c r="R450" i="109" s="1"/>
  <c r="R72" i="109"/>
  <c r="M866" i="109"/>
  <c r="M861" i="109" s="1"/>
  <c r="M674" i="109"/>
  <c r="M669" i="109" s="1"/>
  <c r="M296" i="109"/>
  <c r="M291" i="109" s="1"/>
  <c r="M485" i="109"/>
  <c r="M480" i="109" s="1"/>
  <c r="M102" i="109"/>
  <c r="K878" i="109"/>
  <c r="K873" i="109" s="1"/>
  <c r="K497" i="109"/>
  <c r="K492" i="109" s="1"/>
  <c r="K686" i="109"/>
  <c r="K681" i="109" s="1"/>
  <c r="K308" i="109"/>
  <c r="K303" i="109" s="1"/>
  <c r="K114" i="109"/>
  <c r="O854" i="109"/>
  <c r="O849" i="109" s="1"/>
  <c r="O473" i="109"/>
  <c r="O468" i="109" s="1"/>
  <c r="O662" i="109"/>
  <c r="O657" i="109" s="1"/>
  <c r="O284" i="109"/>
  <c r="O279" i="109" s="1"/>
  <c r="O90" i="109"/>
  <c r="P848" i="109"/>
  <c r="P843" i="109" s="1"/>
  <c r="P656" i="109"/>
  <c r="P651" i="109" s="1"/>
  <c r="P278" i="109"/>
  <c r="P273" i="109" s="1"/>
  <c r="P467" i="109"/>
  <c r="P462" i="109" s="1"/>
  <c r="P84" i="109"/>
  <c r="U818" i="109"/>
  <c r="U813" i="109" s="1"/>
  <c r="U626" i="109"/>
  <c r="U621" i="109" s="1"/>
  <c r="U248" i="109"/>
  <c r="U243" i="109" s="1"/>
  <c r="U437" i="109"/>
  <c r="U432" i="109" s="1"/>
  <c r="U54" i="109"/>
  <c r="V812" i="109"/>
  <c r="V807" i="109" s="1"/>
  <c r="V620" i="109"/>
  <c r="V615" i="109" s="1"/>
  <c r="V431" i="109"/>
  <c r="V426" i="109" s="1"/>
  <c r="V242" i="109"/>
  <c r="V237" i="109" s="1"/>
  <c r="V48" i="109"/>
  <c r="Y794" i="109"/>
  <c r="Y789" i="109" s="1"/>
  <c r="Y413" i="109"/>
  <c r="Y408" i="109" s="1"/>
  <c r="Y224" i="109"/>
  <c r="Y219" i="109" s="1"/>
  <c r="Y602" i="109"/>
  <c r="Y597" i="109" s="1"/>
  <c r="Y30" i="109"/>
  <c r="W806" i="109"/>
  <c r="W801" i="109" s="1"/>
  <c r="W425" i="109"/>
  <c r="W420" i="109" s="1"/>
  <c r="W614" i="109"/>
  <c r="W609" i="109" s="1"/>
  <c r="W236" i="109"/>
  <c r="W231" i="109" s="1"/>
  <c r="W42" i="109"/>
  <c r="B926" i="109"/>
  <c r="B921" i="109" s="1"/>
  <c r="B734" i="109"/>
  <c r="B729" i="109" s="1"/>
  <c r="B545" i="109"/>
  <c r="B540" i="109" s="1"/>
  <c r="B356" i="109"/>
  <c r="B351" i="109" s="1"/>
  <c r="B162" i="109"/>
  <c r="X47" i="109"/>
  <c r="T71" i="109"/>
  <c r="S77" i="109"/>
  <c r="Q89" i="109"/>
  <c r="I137" i="109"/>
  <c r="E161" i="109"/>
  <c r="D173" i="109"/>
  <c r="C167" i="109"/>
  <c r="G149" i="109"/>
  <c r="F155" i="109"/>
  <c r="H143" i="109"/>
  <c r="J131" i="109"/>
  <c r="L119" i="109"/>
  <c r="N107" i="109"/>
  <c r="R83" i="109"/>
  <c r="M113" i="109"/>
  <c r="K125" i="109"/>
  <c r="O101" i="109"/>
  <c r="P95" i="109"/>
  <c r="U65" i="109"/>
  <c r="V59" i="109"/>
  <c r="Y41" i="109"/>
  <c r="W53" i="109"/>
  <c r="B184" i="109" l="1"/>
  <c r="U829" i="109"/>
  <c r="U637" i="109"/>
  <c r="U259" i="109"/>
  <c r="U448" i="109"/>
  <c r="C178" i="109"/>
  <c r="X811" i="109"/>
  <c r="X619" i="109"/>
  <c r="X430" i="109"/>
  <c r="X241" i="109"/>
  <c r="O112" i="109"/>
  <c r="I901" i="109"/>
  <c r="I520" i="109"/>
  <c r="I331" i="109"/>
  <c r="I709" i="109"/>
  <c r="V70" i="109"/>
  <c r="G913" i="109"/>
  <c r="G532" i="109"/>
  <c r="G343" i="109"/>
  <c r="G721" i="109"/>
  <c r="M124" i="109"/>
  <c r="S841" i="109"/>
  <c r="S460" i="109"/>
  <c r="S649" i="109"/>
  <c r="S271" i="109"/>
  <c r="R94" i="109"/>
  <c r="Q853" i="109"/>
  <c r="Q472" i="109"/>
  <c r="Q283" i="109"/>
  <c r="Q661" i="109"/>
  <c r="L130" i="109"/>
  <c r="D931" i="109"/>
  <c r="D739" i="109"/>
  <c r="D550" i="109"/>
  <c r="D361" i="109"/>
  <c r="E172" i="109"/>
  <c r="T835" i="109"/>
  <c r="T643" i="109"/>
  <c r="T454" i="109"/>
  <c r="T265" i="109"/>
  <c r="P106" i="109"/>
  <c r="K889" i="109"/>
  <c r="K508" i="109"/>
  <c r="K697" i="109"/>
  <c r="K319" i="109"/>
  <c r="F166" i="109"/>
  <c r="N871" i="109"/>
  <c r="N679" i="109"/>
  <c r="N301" i="109"/>
  <c r="N490" i="109"/>
  <c r="H154" i="109"/>
  <c r="Y805" i="109"/>
  <c r="Y424" i="109"/>
  <c r="Y235" i="109"/>
  <c r="Y613" i="109"/>
  <c r="J142" i="109"/>
  <c r="W817" i="109"/>
  <c r="W436" i="109"/>
  <c r="W247" i="109"/>
  <c r="W625" i="109"/>
  <c r="D351" i="109"/>
  <c r="D921" i="109"/>
  <c r="B937" i="109"/>
  <c r="B745" i="109"/>
  <c r="B367" i="109"/>
  <c r="B556" i="109"/>
  <c r="U76" i="109"/>
  <c r="C931" i="109"/>
  <c r="C550" i="109"/>
  <c r="C739" i="109"/>
  <c r="C361" i="109"/>
  <c r="X58" i="109"/>
  <c r="O865" i="109"/>
  <c r="O484" i="109"/>
  <c r="O295" i="109"/>
  <c r="O673" i="109"/>
  <c r="I148" i="109"/>
  <c r="V823" i="109"/>
  <c r="V631" i="109"/>
  <c r="V253" i="109"/>
  <c r="V442" i="109"/>
  <c r="G160" i="109"/>
  <c r="M877" i="109"/>
  <c r="M496" i="109"/>
  <c r="M307" i="109"/>
  <c r="M685" i="109"/>
  <c r="S88" i="109"/>
  <c r="R847" i="109"/>
  <c r="R655" i="109"/>
  <c r="R277" i="109"/>
  <c r="R466" i="109"/>
  <c r="Q100" i="109"/>
  <c r="L883" i="109"/>
  <c r="L691" i="109"/>
  <c r="L502" i="109"/>
  <c r="L313" i="109"/>
  <c r="D178" i="109"/>
  <c r="E925" i="109"/>
  <c r="E544" i="109"/>
  <c r="E355" i="109"/>
  <c r="E733" i="109"/>
  <c r="T82" i="109"/>
  <c r="P859" i="109"/>
  <c r="P667" i="109"/>
  <c r="P478" i="109"/>
  <c r="P289" i="109"/>
  <c r="K136" i="109"/>
  <c r="F919" i="109"/>
  <c r="F727" i="109"/>
  <c r="F349" i="109"/>
  <c r="F538" i="109"/>
  <c r="N118" i="109"/>
  <c r="H907" i="109"/>
  <c r="H715" i="109"/>
  <c r="H526" i="109"/>
  <c r="H337" i="109"/>
  <c r="Y52" i="109"/>
  <c r="J895" i="109"/>
  <c r="J703" i="109"/>
  <c r="J325" i="109"/>
  <c r="J514" i="109"/>
  <c r="W64" i="109"/>
  <c r="C176" i="109"/>
  <c r="B935" i="109"/>
  <c r="B554" i="109"/>
  <c r="B365" i="109"/>
  <c r="B743" i="109"/>
  <c r="U74" i="109"/>
  <c r="S86" i="109"/>
  <c r="O110" i="109"/>
  <c r="K134" i="109"/>
  <c r="I146" i="109"/>
  <c r="E170" i="109"/>
  <c r="Q98" i="109"/>
  <c r="M122" i="109"/>
  <c r="G158" i="109"/>
  <c r="D176" i="109"/>
  <c r="F164" i="109"/>
  <c r="H152" i="109"/>
  <c r="J140" i="109"/>
  <c r="L128" i="109"/>
  <c r="N116" i="109"/>
  <c r="P104" i="109"/>
  <c r="R92" i="109"/>
  <c r="T80" i="109"/>
  <c r="V68" i="109"/>
  <c r="X56" i="109"/>
  <c r="Y50" i="109"/>
  <c r="W62" i="109"/>
  <c r="B182" i="109"/>
  <c r="U827" i="109"/>
  <c r="U446" i="109"/>
  <c r="U635" i="109"/>
  <c r="U257" i="109"/>
  <c r="S839" i="109"/>
  <c r="S647" i="109"/>
  <c r="S269" i="109"/>
  <c r="S458" i="109"/>
  <c r="O863" i="109"/>
  <c r="O671" i="109"/>
  <c r="O293" i="109"/>
  <c r="O482" i="109"/>
  <c r="K887" i="109"/>
  <c r="K695" i="109"/>
  <c r="K317" i="109"/>
  <c r="K506" i="109"/>
  <c r="I899" i="109"/>
  <c r="I707" i="109"/>
  <c r="I518" i="109"/>
  <c r="I329" i="109"/>
  <c r="E923" i="109"/>
  <c r="E731" i="109"/>
  <c r="E542" i="109"/>
  <c r="E353" i="109"/>
  <c r="Q851" i="109"/>
  <c r="Q659" i="109"/>
  <c r="Q470" i="109"/>
  <c r="Q281" i="109"/>
  <c r="M875" i="109"/>
  <c r="M683" i="109"/>
  <c r="M494" i="109"/>
  <c r="M305" i="109"/>
  <c r="G911" i="109"/>
  <c r="G719" i="109"/>
  <c r="G341" i="109"/>
  <c r="G530" i="109"/>
  <c r="D929" i="109"/>
  <c r="D548" i="109"/>
  <c r="D737" i="109"/>
  <c r="D359" i="109"/>
  <c r="F917" i="109"/>
  <c r="F536" i="109"/>
  <c r="F347" i="109"/>
  <c r="F725" i="109"/>
  <c r="H905" i="109"/>
  <c r="H524" i="109"/>
  <c r="H713" i="109"/>
  <c r="H335" i="109"/>
  <c r="J893" i="109"/>
  <c r="J512" i="109"/>
  <c r="J323" i="109"/>
  <c r="J701" i="109"/>
  <c r="L881" i="109"/>
  <c r="L500" i="109"/>
  <c r="L689" i="109"/>
  <c r="L311" i="109"/>
  <c r="N869" i="109"/>
  <c r="N488" i="109"/>
  <c r="N299" i="109"/>
  <c r="N677" i="109"/>
  <c r="P857" i="109"/>
  <c r="P476" i="109"/>
  <c r="P665" i="109"/>
  <c r="P287" i="109"/>
  <c r="R845" i="109"/>
  <c r="R464" i="109"/>
  <c r="R275" i="109"/>
  <c r="R653" i="109"/>
  <c r="T833" i="109"/>
  <c r="T452" i="109"/>
  <c r="T641" i="109"/>
  <c r="T263" i="109"/>
  <c r="V821" i="109"/>
  <c r="V440" i="109"/>
  <c r="V251" i="109"/>
  <c r="V629" i="109"/>
  <c r="X809" i="109"/>
  <c r="X428" i="109"/>
  <c r="X617" i="109"/>
  <c r="X239" i="109"/>
  <c r="Y803" i="109"/>
  <c r="Y611" i="109"/>
  <c r="Y422" i="109"/>
  <c r="Y233" i="109"/>
  <c r="W815" i="109"/>
  <c r="W623" i="109"/>
  <c r="W245" i="109"/>
  <c r="W434" i="109"/>
  <c r="C929" i="109"/>
  <c r="C737" i="109"/>
  <c r="C359" i="109"/>
  <c r="C548" i="109"/>
  <c r="W812" i="109"/>
  <c r="W807" i="109" s="1"/>
  <c r="W431" i="109"/>
  <c r="W426" i="109" s="1"/>
  <c r="W242" i="109"/>
  <c r="W237" i="109" s="1"/>
  <c r="W620" i="109"/>
  <c r="W615" i="109" s="1"/>
  <c r="W48" i="109"/>
  <c r="Y800" i="109"/>
  <c r="Y795" i="109" s="1"/>
  <c r="Y419" i="109"/>
  <c r="Y414" i="109" s="1"/>
  <c r="Y230" i="109"/>
  <c r="Y225" i="109" s="1"/>
  <c r="Y608" i="109"/>
  <c r="Y603" i="109" s="1"/>
  <c r="Y36" i="109"/>
  <c r="V818" i="109"/>
  <c r="V813" i="109" s="1"/>
  <c r="V626" i="109"/>
  <c r="V621" i="109" s="1"/>
  <c r="V437" i="109"/>
  <c r="V432" i="109" s="1"/>
  <c r="V248" i="109"/>
  <c r="V243" i="109" s="1"/>
  <c r="V54" i="109"/>
  <c r="U824" i="109"/>
  <c r="U819" i="109" s="1"/>
  <c r="U632" i="109"/>
  <c r="U627" i="109" s="1"/>
  <c r="U254" i="109"/>
  <c r="U249" i="109" s="1"/>
  <c r="U443" i="109"/>
  <c r="U438" i="109" s="1"/>
  <c r="U60" i="109"/>
  <c r="P854" i="109"/>
  <c r="P849" i="109" s="1"/>
  <c r="P662" i="109"/>
  <c r="P657" i="109" s="1"/>
  <c r="P284" i="109"/>
  <c r="P279" i="109" s="1"/>
  <c r="P473" i="109"/>
  <c r="P468" i="109" s="1"/>
  <c r="P90" i="109"/>
  <c r="O860" i="109"/>
  <c r="O855" i="109" s="1"/>
  <c r="O479" i="109"/>
  <c r="O474" i="109" s="1"/>
  <c r="O668" i="109"/>
  <c r="O663" i="109" s="1"/>
  <c r="O290" i="109"/>
  <c r="O285" i="109" s="1"/>
  <c r="O96" i="109"/>
  <c r="K884" i="109"/>
  <c r="K879" i="109" s="1"/>
  <c r="K503" i="109"/>
  <c r="K498" i="109" s="1"/>
  <c r="K692" i="109"/>
  <c r="K687" i="109" s="1"/>
  <c r="K314" i="109"/>
  <c r="K309" i="109" s="1"/>
  <c r="K120" i="109"/>
  <c r="M872" i="109"/>
  <c r="M867" i="109" s="1"/>
  <c r="M491" i="109"/>
  <c r="M486" i="109" s="1"/>
  <c r="M302" i="109"/>
  <c r="M297" i="109" s="1"/>
  <c r="M680" i="109"/>
  <c r="M675" i="109" s="1"/>
  <c r="M108" i="109"/>
  <c r="R842" i="109"/>
  <c r="R837" i="109" s="1"/>
  <c r="R650" i="109"/>
  <c r="R645" i="109" s="1"/>
  <c r="R461" i="109"/>
  <c r="R456" i="109" s="1"/>
  <c r="R272" i="109"/>
  <c r="R267" i="109" s="1"/>
  <c r="R78" i="109"/>
  <c r="N866" i="109"/>
  <c r="N861" i="109" s="1"/>
  <c r="N674" i="109"/>
  <c r="N669" i="109" s="1"/>
  <c r="N485" i="109"/>
  <c r="N480" i="109" s="1"/>
  <c r="N296" i="109"/>
  <c r="N291" i="109" s="1"/>
  <c r="N102" i="109"/>
  <c r="L878" i="109"/>
  <c r="L873" i="109" s="1"/>
  <c r="L686" i="109"/>
  <c r="L681" i="109" s="1"/>
  <c r="L308" i="109"/>
  <c r="L303" i="109" s="1"/>
  <c r="L497" i="109"/>
  <c r="L492" i="109" s="1"/>
  <c r="L114" i="109"/>
  <c r="J890" i="109"/>
  <c r="J885" i="109" s="1"/>
  <c r="J698" i="109"/>
  <c r="J693" i="109" s="1"/>
  <c r="J320" i="109"/>
  <c r="J315" i="109" s="1"/>
  <c r="J509" i="109"/>
  <c r="J504" i="109" s="1"/>
  <c r="J126" i="109"/>
  <c r="H902" i="109"/>
  <c r="H897" i="109" s="1"/>
  <c r="H710" i="109"/>
  <c r="H705" i="109" s="1"/>
  <c r="H332" i="109"/>
  <c r="H327" i="109" s="1"/>
  <c r="H521" i="109"/>
  <c r="H516" i="109" s="1"/>
  <c r="H138" i="109"/>
  <c r="F914" i="109"/>
  <c r="F909" i="109" s="1"/>
  <c r="F722" i="109"/>
  <c r="F717" i="109" s="1"/>
  <c r="F533" i="109"/>
  <c r="F528" i="109" s="1"/>
  <c r="F344" i="109"/>
  <c r="F339" i="109" s="1"/>
  <c r="F150" i="109"/>
  <c r="G908" i="109"/>
  <c r="G903" i="109" s="1"/>
  <c r="G527" i="109"/>
  <c r="G522" i="109" s="1"/>
  <c r="G716" i="109"/>
  <c r="G711" i="109" s="1"/>
  <c r="G338" i="109"/>
  <c r="G333" i="109" s="1"/>
  <c r="G144" i="109"/>
  <c r="C926" i="109"/>
  <c r="C921" i="109" s="1"/>
  <c r="C545" i="109"/>
  <c r="C540" i="109" s="1"/>
  <c r="C734" i="109"/>
  <c r="C729" i="109" s="1"/>
  <c r="C356" i="109"/>
  <c r="C351" i="109" s="1"/>
  <c r="C162" i="109"/>
  <c r="D932" i="109"/>
  <c r="D740" i="109"/>
  <c r="D362" i="109"/>
  <c r="D551" i="109"/>
  <c r="D168" i="109"/>
  <c r="E920" i="109"/>
  <c r="E915" i="109" s="1"/>
  <c r="E539" i="109"/>
  <c r="E534" i="109" s="1"/>
  <c r="E350" i="109"/>
  <c r="E345" i="109" s="1"/>
  <c r="E728" i="109"/>
  <c r="E723" i="109" s="1"/>
  <c r="E156" i="109"/>
  <c r="I896" i="109"/>
  <c r="I891" i="109" s="1"/>
  <c r="I515" i="109"/>
  <c r="I510" i="109" s="1"/>
  <c r="I326" i="109"/>
  <c r="I321" i="109" s="1"/>
  <c r="I704" i="109"/>
  <c r="I699" i="109" s="1"/>
  <c r="I132" i="109"/>
  <c r="Q848" i="109"/>
  <c r="Q843" i="109" s="1"/>
  <c r="Q467" i="109"/>
  <c r="Q462" i="109" s="1"/>
  <c r="Q278" i="109"/>
  <c r="Q273" i="109" s="1"/>
  <c r="Q656" i="109"/>
  <c r="Q651" i="109" s="1"/>
  <c r="Q84" i="109"/>
  <c r="S836" i="109"/>
  <c r="S831" i="109" s="1"/>
  <c r="S455" i="109"/>
  <c r="S450" i="109" s="1"/>
  <c r="S266" i="109"/>
  <c r="S261" i="109" s="1"/>
  <c r="S644" i="109"/>
  <c r="S639" i="109" s="1"/>
  <c r="S72" i="109"/>
  <c r="T830" i="109"/>
  <c r="T825" i="109" s="1"/>
  <c r="T638" i="109"/>
  <c r="T633" i="109" s="1"/>
  <c r="T260" i="109"/>
  <c r="T255" i="109" s="1"/>
  <c r="T449" i="109"/>
  <c r="T444" i="109" s="1"/>
  <c r="T66" i="109"/>
  <c r="X806" i="109"/>
  <c r="X801" i="109" s="1"/>
  <c r="X614" i="109"/>
  <c r="X609" i="109" s="1"/>
  <c r="X236" i="109"/>
  <c r="X231" i="109" s="1"/>
  <c r="X425" i="109"/>
  <c r="X420" i="109" s="1"/>
  <c r="X42" i="109"/>
  <c r="B179" i="109"/>
  <c r="W59" i="109"/>
  <c r="Y47" i="109"/>
  <c r="V65" i="109"/>
  <c r="U71" i="109"/>
  <c r="P101" i="109"/>
  <c r="O107" i="109"/>
  <c r="K131" i="109"/>
  <c r="M119" i="109"/>
  <c r="R89" i="109"/>
  <c r="N113" i="109"/>
  <c r="L125" i="109"/>
  <c r="J137" i="109"/>
  <c r="H149" i="109"/>
  <c r="F161" i="109"/>
  <c r="G155" i="109"/>
  <c r="C173" i="109"/>
  <c r="D179" i="109"/>
  <c r="E167" i="109"/>
  <c r="I143" i="109"/>
  <c r="Q95" i="109"/>
  <c r="S83" i="109"/>
  <c r="T77" i="109"/>
  <c r="X53" i="109"/>
  <c r="B932" i="109"/>
  <c r="B927" i="109" s="1"/>
  <c r="B740" i="109"/>
  <c r="B735" i="109" s="1"/>
  <c r="B551" i="109"/>
  <c r="B546" i="109" s="1"/>
  <c r="B362" i="109"/>
  <c r="B357" i="109" s="1"/>
  <c r="B168" i="109"/>
  <c r="D546" i="109" l="1"/>
  <c r="D735" i="109"/>
  <c r="D357" i="109"/>
  <c r="D927" i="109"/>
  <c r="W823" i="109"/>
  <c r="W442" i="109"/>
  <c r="W253" i="109"/>
  <c r="W631" i="109"/>
  <c r="Y58" i="109"/>
  <c r="N877" i="109"/>
  <c r="N685" i="109"/>
  <c r="N307" i="109"/>
  <c r="N496" i="109"/>
  <c r="K142" i="109"/>
  <c r="T841" i="109"/>
  <c r="T649" i="109"/>
  <c r="T460" i="109"/>
  <c r="T271" i="109"/>
  <c r="D184" i="109"/>
  <c r="Q859" i="109"/>
  <c r="Q478" i="109"/>
  <c r="Q289" i="109"/>
  <c r="Q667" i="109"/>
  <c r="S94" i="109"/>
  <c r="G919" i="109"/>
  <c r="G538" i="109"/>
  <c r="G349" i="109"/>
  <c r="G727" i="109"/>
  <c r="I154" i="109"/>
  <c r="X817" i="109"/>
  <c r="X625" i="109"/>
  <c r="X436" i="109"/>
  <c r="X247" i="109"/>
  <c r="U82" i="109"/>
  <c r="J148" i="109"/>
  <c r="H913" i="109"/>
  <c r="H721" i="109"/>
  <c r="H532" i="109"/>
  <c r="H343" i="109"/>
  <c r="F172" i="109"/>
  <c r="P865" i="109"/>
  <c r="P673" i="109"/>
  <c r="P484" i="109"/>
  <c r="P295" i="109"/>
  <c r="E178" i="109"/>
  <c r="L889" i="109"/>
  <c r="L697" i="109"/>
  <c r="L508" i="109"/>
  <c r="L319" i="109"/>
  <c r="R100" i="109"/>
  <c r="M883" i="109"/>
  <c r="M502" i="109"/>
  <c r="M313" i="109"/>
  <c r="M691" i="109"/>
  <c r="V76" i="109"/>
  <c r="O871" i="109"/>
  <c r="O490" i="109"/>
  <c r="O301" i="109"/>
  <c r="O679" i="109"/>
  <c r="C184" i="109"/>
  <c r="B943" i="109"/>
  <c r="B751" i="109"/>
  <c r="B373" i="109"/>
  <c r="B562" i="109"/>
  <c r="W70" i="109"/>
  <c r="Y811" i="109"/>
  <c r="Y430" i="109"/>
  <c r="Y241" i="109"/>
  <c r="Y619" i="109"/>
  <c r="N124" i="109"/>
  <c r="K895" i="109"/>
  <c r="K514" i="109"/>
  <c r="K703" i="109"/>
  <c r="K325" i="109"/>
  <c r="T88" i="109"/>
  <c r="D937" i="109"/>
  <c r="D745" i="109"/>
  <c r="D556" i="109"/>
  <c r="D367" i="109"/>
  <c r="Q106" i="109"/>
  <c r="S847" i="109"/>
  <c r="S466" i="109"/>
  <c r="S655" i="109"/>
  <c r="S277" i="109"/>
  <c r="G166" i="109"/>
  <c r="I907" i="109"/>
  <c r="I526" i="109"/>
  <c r="I337" i="109"/>
  <c r="I715" i="109"/>
  <c r="X64" i="109"/>
  <c r="U835" i="109"/>
  <c r="U643" i="109"/>
  <c r="U265" i="109"/>
  <c r="U454" i="109"/>
  <c r="J901" i="109"/>
  <c r="J709" i="109"/>
  <c r="J331" i="109"/>
  <c r="J520" i="109"/>
  <c r="H160" i="109"/>
  <c r="F925" i="109"/>
  <c r="F733" i="109"/>
  <c r="F355" i="109"/>
  <c r="F544" i="109"/>
  <c r="P112" i="109"/>
  <c r="E931" i="109"/>
  <c r="E550" i="109"/>
  <c r="E361" i="109"/>
  <c r="E739" i="109"/>
  <c r="L136" i="109"/>
  <c r="R853" i="109"/>
  <c r="R661" i="109"/>
  <c r="R283" i="109"/>
  <c r="R472" i="109"/>
  <c r="M130" i="109"/>
  <c r="V829" i="109"/>
  <c r="V637" i="109"/>
  <c r="V259" i="109"/>
  <c r="V448" i="109"/>
  <c r="O118" i="109"/>
  <c r="C937" i="109"/>
  <c r="C556" i="109"/>
  <c r="C745" i="109"/>
  <c r="C367" i="109"/>
  <c r="B190" i="109"/>
  <c r="C182" i="109"/>
  <c r="B941" i="109"/>
  <c r="B560" i="109"/>
  <c r="B371" i="109"/>
  <c r="B749" i="109"/>
  <c r="W68" i="109"/>
  <c r="Y56" i="109"/>
  <c r="X62" i="109"/>
  <c r="V74" i="109"/>
  <c r="T86" i="109"/>
  <c r="R98" i="109"/>
  <c r="P110" i="109"/>
  <c r="N122" i="109"/>
  <c r="L134" i="109"/>
  <c r="J146" i="109"/>
  <c r="H158" i="109"/>
  <c r="F170" i="109"/>
  <c r="D182" i="109"/>
  <c r="G164" i="109"/>
  <c r="M128" i="109"/>
  <c r="Q104" i="109"/>
  <c r="E176" i="109"/>
  <c r="I152" i="109"/>
  <c r="K140" i="109"/>
  <c r="O116" i="109"/>
  <c r="S92" i="109"/>
  <c r="U80" i="109"/>
  <c r="B188" i="109"/>
  <c r="W821" i="109"/>
  <c r="W629" i="109"/>
  <c r="W251" i="109"/>
  <c r="W440" i="109"/>
  <c r="Y809" i="109"/>
  <c r="Y617" i="109"/>
  <c r="Y428" i="109"/>
  <c r="Y239" i="109"/>
  <c r="X815" i="109"/>
  <c r="X434" i="109"/>
  <c r="X623" i="109"/>
  <c r="X245" i="109"/>
  <c r="V827" i="109"/>
  <c r="V446" i="109"/>
  <c r="V257" i="109"/>
  <c r="V635" i="109"/>
  <c r="T839" i="109"/>
  <c r="T458" i="109"/>
  <c r="T647" i="109"/>
  <c r="T269" i="109"/>
  <c r="R851" i="109"/>
  <c r="R470" i="109"/>
  <c r="R281" i="109"/>
  <c r="R659" i="109"/>
  <c r="P863" i="109"/>
  <c r="P482" i="109"/>
  <c r="P293" i="109"/>
  <c r="P671" i="109"/>
  <c r="N875" i="109"/>
  <c r="N494" i="109"/>
  <c r="N305" i="109"/>
  <c r="N683" i="109"/>
  <c r="L887" i="109"/>
  <c r="L506" i="109"/>
  <c r="L317" i="109"/>
  <c r="L695" i="109"/>
  <c r="J899" i="109"/>
  <c r="J518" i="109"/>
  <c r="J329" i="109"/>
  <c r="J707" i="109"/>
  <c r="H911" i="109"/>
  <c r="H530" i="109"/>
  <c r="H719" i="109"/>
  <c r="H341" i="109"/>
  <c r="F923" i="109"/>
  <c r="F542" i="109"/>
  <c r="F353" i="109"/>
  <c r="F731" i="109"/>
  <c r="D935" i="109"/>
  <c r="D554" i="109"/>
  <c r="D743" i="109"/>
  <c r="D365" i="109"/>
  <c r="G917" i="109"/>
  <c r="G725" i="109"/>
  <c r="G347" i="109"/>
  <c r="G536" i="109"/>
  <c r="M881" i="109"/>
  <c r="M689" i="109"/>
  <c r="M500" i="109"/>
  <c r="M311" i="109"/>
  <c r="Q857" i="109"/>
  <c r="Q665" i="109"/>
  <c r="Q476" i="109"/>
  <c r="Q287" i="109"/>
  <c r="E929" i="109"/>
  <c r="E737" i="109"/>
  <c r="E359" i="109"/>
  <c r="E548" i="109"/>
  <c r="I905" i="109"/>
  <c r="I713" i="109"/>
  <c r="I524" i="109"/>
  <c r="I335" i="109"/>
  <c r="K893" i="109"/>
  <c r="K701" i="109"/>
  <c r="K323" i="109"/>
  <c r="K512" i="109"/>
  <c r="O869" i="109"/>
  <c r="O677" i="109"/>
  <c r="O299" i="109"/>
  <c r="O488" i="109"/>
  <c r="S845" i="109"/>
  <c r="S653" i="109"/>
  <c r="S275" i="109"/>
  <c r="S464" i="109"/>
  <c r="U833" i="109"/>
  <c r="U452" i="109"/>
  <c r="U641" i="109"/>
  <c r="U263" i="109"/>
  <c r="C935" i="109"/>
  <c r="C743" i="109"/>
  <c r="C365" i="109"/>
  <c r="C554" i="109"/>
  <c r="X59" i="109"/>
  <c r="D185" i="109"/>
  <c r="B185" i="109"/>
  <c r="X812" i="109"/>
  <c r="X807" i="109" s="1"/>
  <c r="X620" i="109"/>
  <c r="X615" i="109" s="1"/>
  <c r="X242" i="109"/>
  <c r="X237" i="109" s="1"/>
  <c r="X431" i="109"/>
  <c r="X426" i="109" s="1"/>
  <c r="X48" i="109"/>
  <c r="T836" i="109"/>
  <c r="T831" i="109" s="1"/>
  <c r="T644" i="109"/>
  <c r="T639" i="109" s="1"/>
  <c r="T266" i="109"/>
  <c r="T261" i="109" s="1"/>
  <c r="T455" i="109"/>
  <c r="T450" i="109" s="1"/>
  <c r="T72" i="109"/>
  <c r="S842" i="109"/>
  <c r="S837" i="109" s="1"/>
  <c r="S461" i="109"/>
  <c r="S456" i="109" s="1"/>
  <c r="S650" i="109"/>
  <c r="S645" i="109" s="1"/>
  <c r="S272" i="109"/>
  <c r="S267" i="109" s="1"/>
  <c r="S78" i="109"/>
  <c r="Q854" i="109"/>
  <c r="Q849" i="109" s="1"/>
  <c r="Q473" i="109"/>
  <c r="Q468" i="109" s="1"/>
  <c r="Q284" i="109"/>
  <c r="Q279" i="109" s="1"/>
  <c r="Q662" i="109"/>
  <c r="Q657" i="109" s="1"/>
  <c r="Q90" i="109"/>
  <c r="I902" i="109"/>
  <c r="I897" i="109" s="1"/>
  <c r="I521" i="109"/>
  <c r="I516" i="109" s="1"/>
  <c r="I332" i="109"/>
  <c r="I327" i="109" s="1"/>
  <c r="I710" i="109"/>
  <c r="I705" i="109" s="1"/>
  <c r="I138" i="109"/>
  <c r="E926" i="109"/>
  <c r="E921" i="109" s="1"/>
  <c r="E545" i="109"/>
  <c r="E540" i="109" s="1"/>
  <c r="E356" i="109"/>
  <c r="E351" i="109" s="1"/>
  <c r="E734" i="109"/>
  <c r="E729" i="109" s="1"/>
  <c r="E162" i="109"/>
  <c r="D938" i="109"/>
  <c r="D746" i="109"/>
  <c r="D368" i="109"/>
  <c r="D363" i="109" s="1"/>
  <c r="D557" i="109"/>
  <c r="D174" i="109"/>
  <c r="C932" i="109"/>
  <c r="C927" i="109" s="1"/>
  <c r="C551" i="109"/>
  <c r="C546" i="109" s="1"/>
  <c r="C740" i="109"/>
  <c r="C735" i="109" s="1"/>
  <c r="C362" i="109"/>
  <c r="C357" i="109" s="1"/>
  <c r="C168" i="109"/>
  <c r="G914" i="109"/>
  <c r="G909" i="109" s="1"/>
  <c r="G533" i="109"/>
  <c r="G528" i="109" s="1"/>
  <c r="G722" i="109"/>
  <c r="G717" i="109" s="1"/>
  <c r="G344" i="109"/>
  <c r="G339" i="109" s="1"/>
  <c r="G150" i="109"/>
  <c r="F920" i="109"/>
  <c r="F915" i="109" s="1"/>
  <c r="F728" i="109"/>
  <c r="F723" i="109" s="1"/>
  <c r="F539" i="109"/>
  <c r="F534" i="109" s="1"/>
  <c r="F350" i="109"/>
  <c r="F345" i="109" s="1"/>
  <c r="F156" i="109"/>
  <c r="H908" i="109"/>
  <c r="H903" i="109" s="1"/>
  <c r="H716" i="109"/>
  <c r="H711" i="109" s="1"/>
  <c r="H338" i="109"/>
  <c r="H333" i="109" s="1"/>
  <c r="H527" i="109"/>
  <c r="H522" i="109" s="1"/>
  <c r="H144" i="109"/>
  <c r="J896" i="109"/>
  <c r="J891" i="109" s="1"/>
  <c r="J704" i="109"/>
  <c r="J699" i="109" s="1"/>
  <c r="J515" i="109"/>
  <c r="J510" i="109" s="1"/>
  <c r="J326" i="109"/>
  <c r="J321" i="109" s="1"/>
  <c r="J132" i="109"/>
  <c r="L884" i="109"/>
  <c r="L879" i="109" s="1"/>
  <c r="L692" i="109"/>
  <c r="L687" i="109" s="1"/>
  <c r="L314" i="109"/>
  <c r="L309" i="109" s="1"/>
  <c r="L503" i="109"/>
  <c r="L498" i="109" s="1"/>
  <c r="L120" i="109"/>
  <c r="N872" i="109"/>
  <c r="N867" i="109" s="1"/>
  <c r="N680" i="109"/>
  <c r="N675" i="109" s="1"/>
  <c r="N491" i="109"/>
  <c r="N486" i="109" s="1"/>
  <c r="N302" i="109"/>
  <c r="N297" i="109" s="1"/>
  <c r="N108" i="109"/>
  <c r="R848" i="109"/>
  <c r="R843" i="109" s="1"/>
  <c r="R656" i="109"/>
  <c r="R651" i="109" s="1"/>
  <c r="R467" i="109"/>
  <c r="R462" i="109" s="1"/>
  <c r="R278" i="109"/>
  <c r="R273" i="109" s="1"/>
  <c r="R84" i="109"/>
  <c r="M878" i="109"/>
  <c r="M873" i="109" s="1"/>
  <c r="M497" i="109"/>
  <c r="M492" i="109" s="1"/>
  <c r="M308" i="109"/>
  <c r="M303" i="109" s="1"/>
  <c r="M686" i="109"/>
  <c r="M681" i="109" s="1"/>
  <c r="M114" i="109"/>
  <c r="K890" i="109"/>
  <c r="K885" i="109" s="1"/>
  <c r="K509" i="109"/>
  <c r="K504" i="109" s="1"/>
  <c r="K698" i="109"/>
  <c r="K693" i="109" s="1"/>
  <c r="K320" i="109"/>
  <c r="K315" i="109" s="1"/>
  <c r="K126" i="109"/>
  <c r="O866" i="109"/>
  <c r="O861" i="109" s="1"/>
  <c r="O485" i="109"/>
  <c r="O480" i="109" s="1"/>
  <c r="O674" i="109"/>
  <c r="O669" i="109" s="1"/>
  <c r="O296" i="109"/>
  <c r="O291" i="109" s="1"/>
  <c r="O102" i="109"/>
  <c r="P860" i="109"/>
  <c r="P855" i="109" s="1"/>
  <c r="P668" i="109"/>
  <c r="P663" i="109" s="1"/>
  <c r="P290" i="109"/>
  <c r="P285" i="109" s="1"/>
  <c r="P479" i="109"/>
  <c r="P474" i="109" s="1"/>
  <c r="P96" i="109"/>
  <c r="U830" i="109"/>
  <c r="U825" i="109" s="1"/>
  <c r="U638" i="109"/>
  <c r="U633" i="109" s="1"/>
  <c r="U260" i="109"/>
  <c r="U255" i="109" s="1"/>
  <c r="U449" i="109"/>
  <c r="U444" i="109" s="1"/>
  <c r="U66" i="109"/>
  <c r="V824" i="109"/>
  <c r="V819" i="109" s="1"/>
  <c r="V632" i="109"/>
  <c r="V627" i="109" s="1"/>
  <c r="V443" i="109"/>
  <c r="V438" i="109" s="1"/>
  <c r="V254" i="109"/>
  <c r="V249" i="109" s="1"/>
  <c r="V60" i="109"/>
  <c r="Y806" i="109"/>
  <c r="Y801" i="109" s="1"/>
  <c r="Y425" i="109"/>
  <c r="Y420" i="109" s="1"/>
  <c r="Y236" i="109"/>
  <c r="Y231" i="109" s="1"/>
  <c r="Y614" i="109"/>
  <c r="Y609" i="109" s="1"/>
  <c r="Y42" i="109"/>
  <c r="W818" i="109"/>
  <c r="W813" i="109" s="1"/>
  <c r="W437" i="109"/>
  <c r="W432" i="109" s="1"/>
  <c r="W248" i="109"/>
  <c r="W243" i="109" s="1"/>
  <c r="W626" i="109"/>
  <c r="W621" i="109" s="1"/>
  <c r="W54" i="109"/>
  <c r="B938" i="109"/>
  <c r="B933" i="109" s="1"/>
  <c r="B746" i="109"/>
  <c r="B741" i="109" s="1"/>
  <c r="B368" i="109"/>
  <c r="B363" i="109" s="1"/>
  <c r="B557" i="109"/>
  <c r="B552" i="109" s="1"/>
  <c r="B174" i="109"/>
  <c r="T83" i="109"/>
  <c r="S89" i="109"/>
  <c r="Q101" i="109"/>
  <c r="I149" i="109"/>
  <c r="E173" i="109"/>
  <c r="C179" i="109"/>
  <c r="G161" i="109"/>
  <c r="F167" i="109"/>
  <c r="H155" i="109"/>
  <c r="J143" i="109"/>
  <c r="L131" i="109"/>
  <c r="N119" i="109"/>
  <c r="R95" i="109"/>
  <c r="M125" i="109"/>
  <c r="K137" i="109"/>
  <c r="O113" i="109"/>
  <c r="P107" i="109"/>
  <c r="U77" i="109"/>
  <c r="V71" i="109"/>
  <c r="Y53" i="109"/>
  <c r="W65" i="109"/>
  <c r="D552" i="109" l="1"/>
  <c r="D741" i="109"/>
  <c r="D933" i="109"/>
  <c r="B196" i="109"/>
  <c r="O877" i="109"/>
  <c r="O496" i="109"/>
  <c r="O307" i="109"/>
  <c r="O685" i="109"/>
  <c r="M136" i="109"/>
  <c r="L895" i="109"/>
  <c r="L703" i="109"/>
  <c r="L514" i="109"/>
  <c r="L325" i="109"/>
  <c r="P118" i="109"/>
  <c r="H919" i="109"/>
  <c r="H727" i="109"/>
  <c r="H538" i="109"/>
  <c r="H349" i="109"/>
  <c r="X70" i="109"/>
  <c r="G925" i="109"/>
  <c r="G544" i="109"/>
  <c r="G355" i="109"/>
  <c r="G733" i="109"/>
  <c r="Q112" i="109"/>
  <c r="T847" i="109"/>
  <c r="T655" i="109"/>
  <c r="T466" i="109"/>
  <c r="T277" i="109"/>
  <c r="N130" i="109"/>
  <c r="W829" i="109"/>
  <c r="W448" i="109"/>
  <c r="W259" i="109"/>
  <c r="W637" i="109"/>
  <c r="C190" i="109"/>
  <c r="V835" i="109"/>
  <c r="V643" i="109"/>
  <c r="V265" i="109"/>
  <c r="V454" i="109"/>
  <c r="R106" i="109"/>
  <c r="E937" i="109"/>
  <c r="E556" i="109"/>
  <c r="E367" i="109"/>
  <c r="E745" i="109"/>
  <c r="F178" i="109"/>
  <c r="J907" i="109"/>
  <c r="J715" i="109"/>
  <c r="J337" i="109"/>
  <c r="J526" i="109"/>
  <c r="U88" i="109"/>
  <c r="I913" i="109"/>
  <c r="I532" i="109"/>
  <c r="I343" i="109"/>
  <c r="I721" i="109"/>
  <c r="S100" i="109"/>
  <c r="D943" i="109"/>
  <c r="D751" i="109"/>
  <c r="D562" i="109"/>
  <c r="D373" i="109"/>
  <c r="K148" i="109"/>
  <c r="Y817" i="109"/>
  <c r="Y436" i="109"/>
  <c r="Y247" i="109"/>
  <c r="Y625" i="109"/>
  <c r="B949" i="109"/>
  <c r="B757" i="109"/>
  <c r="B379" i="109"/>
  <c r="B568" i="109"/>
  <c r="O124" i="109"/>
  <c r="M889" i="109"/>
  <c r="M508" i="109"/>
  <c r="M319" i="109"/>
  <c r="M697" i="109"/>
  <c r="L142" i="109"/>
  <c r="P871" i="109"/>
  <c r="P679" i="109"/>
  <c r="P490" i="109"/>
  <c r="P301" i="109"/>
  <c r="H166" i="109"/>
  <c r="X823" i="109"/>
  <c r="X631" i="109"/>
  <c r="X442" i="109"/>
  <c r="X253" i="109"/>
  <c r="G172" i="109"/>
  <c r="Q865" i="109"/>
  <c r="Q484" i="109"/>
  <c r="Q295" i="109"/>
  <c r="Q673" i="109"/>
  <c r="T94" i="109"/>
  <c r="N883" i="109"/>
  <c r="N691" i="109"/>
  <c r="N313" i="109"/>
  <c r="N502" i="109"/>
  <c r="W76" i="109"/>
  <c r="C943" i="109"/>
  <c r="C562" i="109"/>
  <c r="C373" i="109"/>
  <c r="C751" i="109"/>
  <c r="V82" i="109"/>
  <c r="R859" i="109"/>
  <c r="R667" i="109"/>
  <c r="R289" i="109"/>
  <c r="R478" i="109"/>
  <c r="E184" i="109"/>
  <c r="F931" i="109"/>
  <c r="F739" i="109"/>
  <c r="F361" i="109"/>
  <c r="F550" i="109"/>
  <c r="J154" i="109"/>
  <c r="U841" i="109"/>
  <c r="U649" i="109"/>
  <c r="U271" i="109"/>
  <c r="U460" i="109"/>
  <c r="I160" i="109"/>
  <c r="S853" i="109"/>
  <c r="S472" i="109"/>
  <c r="S661" i="109"/>
  <c r="S283" i="109"/>
  <c r="D190" i="109"/>
  <c r="K901" i="109"/>
  <c r="K520" i="109"/>
  <c r="K709" i="109"/>
  <c r="K331" i="109"/>
  <c r="Y64" i="109"/>
  <c r="C188" i="109"/>
  <c r="B947" i="109"/>
  <c r="B566" i="109"/>
  <c r="B755" i="109"/>
  <c r="B377" i="109"/>
  <c r="U86" i="109"/>
  <c r="S98" i="109"/>
  <c r="O122" i="109"/>
  <c r="K146" i="109"/>
  <c r="I158" i="109"/>
  <c r="E182" i="109"/>
  <c r="Q110" i="109"/>
  <c r="M134" i="109"/>
  <c r="G170" i="109"/>
  <c r="D188" i="109"/>
  <c r="F176" i="109"/>
  <c r="H164" i="109"/>
  <c r="J152" i="109"/>
  <c r="L140" i="109"/>
  <c r="N128" i="109"/>
  <c r="P116" i="109"/>
  <c r="R104" i="109"/>
  <c r="T92" i="109"/>
  <c r="V80" i="109"/>
  <c r="X68" i="109"/>
  <c r="Y62" i="109"/>
  <c r="W74" i="109"/>
  <c r="B194" i="109"/>
  <c r="U839" i="109"/>
  <c r="U458" i="109"/>
  <c r="U269" i="109"/>
  <c r="U647" i="109"/>
  <c r="S851" i="109"/>
  <c r="S659" i="109"/>
  <c r="S281" i="109"/>
  <c r="S470" i="109"/>
  <c r="O875" i="109"/>
  <c r="O683" i="109"/>
  <c r="O305" i="109"/>
  <c r="O494" i="109"/>
  <c r="K899" i="109"/>
  <c r="K707" i="109"/>
  <c r="K329" i="109"/>
  <c r="K518" i="109"/>
  <c r="I911" i="109"/>
  <c r="I719" i="109"/>
  <c r="I530" i="109"/>
  <c r="I341" i="109"/>
  <c r="E935" i="109"/>
  <c r="E743" i="109"/>
  <c r="E554" i="109"/>
  <c r="E365" i="109"/>
  <c r="Q863" i="109"/>
  <c r="Q671" i="109"/>
  <c r="Q482" i="109"/>
  <c r="Q293" i="109"/>
  <c r="M887" i="109"/>
  <c r="M695" i="109"/>
  <c r="M317" i="109"/>
  <c r="M506" i="109"/>
  <c r="G923" i="109"/>
  <c r="G731" i="109"/>
  <c r="G353" i="109"/>
  <c r="G542" i="109"/>
  <c r="D941" i="109"/>
  <c r="D560" i="109"/>
  <c r="D749" i="109"/>
  <c r="D371" i="109"/>
  <c r="F929" i="109"/>
  <c r="F548" i="109"/>
  <c r="F359" i="109"/>
  <c r="F737" i="109"/>
  <c r="H917" i="109"/>
  <c r="H536" i="109"/>
  <c r="H347" i="109"/>
  <c r="H725" i="109"/>
  <c r="J905" i="109"/>
  <c r="J524" i="109"/>
  <c r="J335" i="109"/>
  <c r="J713" i="109"/>
  <c r="L893" i="109"/>
  <c r="L512" i="109"/>
  <c r="L701" i="109"/>
  <c r="L323" i="109"/>
  <c r="N881" i="109"/>
  <c r="N500" i="109"/>
  <c r="N311" i="109"/>
  <c r="N689" i="109"/>
  <c r="P869" i="109"/>
  <c r="P488" i="109"/>
  <c r="P677" i="109"/>
  <c r="P299" i="109"/>
  <c r="R857" i="109"/>
  <c r="R476" i="109"/>
  <c r="R287" i="109"/>
  <c r="R665" i="109"/>
  <c r="T845" i="109"/>
  <c r="T464" i="109"/>
  <c r="T653" i="109"/>
  <c r="T275" i="109"/>
  <c r="V833" i="109"/>
  <c r="V452" i="109"/>
  <c r="V263" i="109"/>
  <c r="V641" i="109"/>
  <c r="X821" i="109"/>
  <c r="X440" i="109"/>
  <c r="X251" i="109"/>
  <c r="X629" i="109"/>
  <c r="Y815" i="109"/>
  <c r="Y623" i="109"/>
  <c r="Y434" i="109"/>
  <c r="Y245" i="109"/>
  <c r="W827" i="109"/>
  <c r="W635" i="109"/>
  <c r="W257" i="109"/>
  <c r="W446" i="109"/>
  <c r="C941" i="109"/>
  <c r="C749" i="109"/>
  <c r="C371" i="109"/>
  <c r="C560" i="109"/>
  <c r="B191" i="109"/>
  <c r="W824" i="109"/>
  <c r="W819" i="109" s="1"/>
  <c r="W443" i="109"/>
  <c r="W438" i="109" s="1"/>
  <c r="W632" i="109"/>
  <c r="W627" i="109" s="1"/>
  <c r="W254" i="109"/>
  <c r="W249" i="109" s="1"/>
  <c r="W60" i="109"/>
  <c r="Y812" i="109"/>
  <c r="Y807" i="109" s="1"/>
  <c r="Y431" i="109"/>
  <c r="Y426" i="109" s="1"/>
  <c r="Y242" i="109"/>
  <c r="Y237" i="109" s="1"/>
  <c r="Y620" i="109"/>
  <c r="Y615" i="109" s="1"/>
  <c r="Y48" i="109"/>
  <c r="V830" i="109"/>
  <c r="V825" i="109" s="1"/>
  <c r="V638" i="109"/>
  <c r="V633" i="109" s="1"/>
  <c r="V449" i="109"/>
  <c r="V444" i="109" s="1"/>
  <c r="V260" i="109"/>
  <c r="V255" i="109" s="1"/>
  <c r="V66" i="109"/>
  <c r="U836" i="109"/>
  <c r="U831" i="109" s="1"/>
  <c r="U644" i="109"/>
  <c r="U639" i="109" s="1"/>
  <c r="U266" i="109"/>
  <c r="U261" i="109" s="1"/>
  <c r="U455" i="109"/>
  <c r="U450" i="109" s="1"/>
  <c r="U72" i="109"/>
  <c r="P866" i="109"/>
  <c r="P861" i="109" s="1"/>
  <c r="P674" i="109"/>
  <c r="P669" i="109" s="1"/>
  <c r="P296" i="109"/>
  <c r="P291" i="109" s="1"/>
  <c r="P485" i="109"/>
  <c r="P480" i="109" s="1"/>
  <c r="P102" i="109"/>
  <c r="O872" i="109"/>
  <c r="O867" i="109" s="1"/>
  <c r="O491" i="109"/>
  <c r="O486" i="109" s="1"/>
  <c r="O680" i="109"/>
  <c r="O675" i="109" s="1"/>
  <c r="O302" i="109"/>
  <c r="O297" i="109" s="1"/>
  <c r="O108" i="109"/>
  <c r="K896" i="109"/>
  <c r="K891" i="109" s="1"/>
  <c r="K515" i="109"/>
  <c r="K510" i="109" s="1"/>
  <c r="K704" i="109"/>
  <c r="K699" i="109" s="1"/>
  <c r="K326" i="109"/>
  <c r="K321" i="109" s="1"/>
  <c r="K132" i="109"/>
  <c r="M884" i="109"/>
  <c r="M879" i="109" s="1"/>
  <c r="M503" i="109"/>
  <c r="M498" i="109" s="1"/>
  <c r="M314" i="109"/>
  <c r="M309" i="109" s="1"/>
  <c r="M692" i="109"/>
  <c r="M687" i="109" s="1"/>
  <c r="M120" i="109"/>
  <c r="R854" i="109"/>
  <c r="R849" i="109" s="1"/>
  <c r="R662" i="109"/>
  <c r="R657" i="109" s="1"/>
  <c r="R284" i="109"/>
  <c r="R279" i="109" s="1"/>
  <c r="R473" i="109"/>
  <c r="R468" i="109" s="1"/>
  <c r="R90" i="109"/>
  <c r="N878" i="109"/>
  <c r="N873" i="109" s="1"/>
  <c r="N686" i="109"/>
  <c r="N681" i="109" s="1"/>
  <c r="N497" i="109"/>
  <c r="N492" i="109" s="1"/>
  <c r="N308" i="109"/>
  <c r="N303" i="109" s="1"/>
  <c r="N114" i="109"/>
  <c r="L890" i="109"/>
  <c r="L885" i="109" s="1"/>
  <c r="L698" i="109"/>
  <c r="L693" i="109" s="1"/>
  <c r="L320" i="109"/>
  <c r="L315" i="109" s="1"/>
  <c r="L509" i="109"/>
  <c r="L504" i="109" s="1"/>
  <c r="L126" i="109"/>
  <c r="J902" i="109"/>
  <c r="J897" i="109" s="1"/>
  <c r="J710" i="109"/>
  <c r="J705" i="109" s="1"/>
  <c r="J332" i="109"/>
  <c r="J327" i="109" s="1"/>
  <c r="J521" i="109"/>
  <c r="J516" i="109" s="1"/>
  <c r="J138" i="109"/>
  <c r="H914" i="109"/>
  <c r="H909" i="109" s="1"/>
  <c r="H722" i="109"/>
  <c r="H717" i="109" s="1"/>
  <c r="H344" i="109"/>
  <c r="H339" i="109" s="1"/>
  <c r="H533" i="109"/>
  <c r="H528" i="109" s="1"/>
  <c r="H150" i="109"/>
  <c r="F926" i="109"/>
  <c r="F921" i="109" s="1"/>
  <c r="F734" i="109"/>
  <c r="F729" i="109" s="1"/>
  <c r="F545" i="109"/>
  <c r="F540" i="109" s="1"/>
  <c r="F356" i="109"/>
  <c r="F351" i="109" s="1"/>
  <c r="F162" i="109"/>
  <c r="G920" i="109"/>
  <c r="G915" i="109" s="1"/>
  <c r="G539" i="109"/>
  <c r="G534" i="109" s="1"/>
  <c r="G728" i="109"/>
  <c r="G723" i="109" s="1"/>
  <c r="G350" i="109"/>
  <c r="G345" i="109" s="1"/>
  <c r="G156" i="109"/>
  <c r="C938" i="109"/>
  <c r="C933" i="109" s="1"/>
  <c r="C557" i="109"/>
  <c r="C552" i="109" s="1"/>
  <c r="C746" i="109"/>
  <c r="C741" i="109" s="1"/>
  <c r="C368" i="109"/>
  <c r="C363" i="109" s="1"/>
  <c r="C174" i="109"/>
  <c r="E932" i="109"/>
  <c r="E927" i="109" s="1"/>
  <c r="E551" i="109"/>
  <c r="E546" i="109" s="1"/>
  <c r="E362" i="109"/>
  <c r="E357" i="109" s="1"/>
  <c r="E740" i="109"/>
  <c r="E735" i="109" s="1"/>
  <c r="E168" i="109"/>
  <c r="I908" i="109"/>
  <c r="I903" i="109" s="1"/>
  <c r="I527" i="109"/>
  <c r="I522" i="109" s="1"/>
  <c r="I338" i="109"/>
  <c r="I333" i="109" s="1"/>
  <c r="I716" i="109"/>
  <c r="I711" i="109" s="1"/>
  <c r="I144" i="109"/>
  <c r="Q860" i="109"/>
  <c r="Q855" i="109" s="1"/>
  <c r="Q479" i="109"/>
  <c r="Q474" i="109" s="1"/>
  <c r="Q290" i="109"/>
  <c r="Q285" i="109" s="1"/>
  <c r="Q668" i="109"/>
  <c r="Q663" i="109" s="1"/>
  <c r="Q96" i="109"/>
  <c r="S848" i="109"/>
  <c r="S843" i="109" s="1"/>
  <c r="S467" i="109"/>
  <c r="S462" i="109" s="1"/>
  <c r="S278" i="109"/>
  <c r="S273" i="109" s="1"/>
  <c r="S656" i="109"/>
  <c r="S651" i="109" s="1"/>
  <c r="S84" i="109"/>
  <c r="T842" i="109"/>
  <c r="T837" i="109" s="1"/>
  <c r="T650" i="109"/>
  <c r="T645" i="109" s="1"/>
  <c r="T272" i="109"/>
  <c r="T267" i="109" s="1"/>
  <c r="T461" i="109"/>
  <c r="T456" i="109" s="1"/>
  <c r="T78" i="109"/>
  <c r="B944" i="109"/>
  <c r="B939" i="109" s="1"/>
  <c r="B752" i="109"/>
  <c r="B747" i="109" s="1"/>
  <c r="B374" i="109"/>
  <c r="B369" i="109" s="1"/>
  <c r="B563" i="109"/>
  <c r="B558" i="109" s="1"/>
  <c r="B180" i="109"/>
  <c r="W71" i="109"/>
  <c r="Y59" i="109"/>
  <c r="V77" i="109"/>
  <c r="U83" i="109"/>
  <c r="P113" i="109"/>
  <c r="O119" i="109"/>
  <c r="K143" i="109"/>
  <c r="M131" i="109"/>
  <c r="R101" i="109"/>
  <c r="N125" i="109"/>
  <c r="L137" i="109"/>
  <c r="J149" i="109"/>
  <c r="H161" i="109"/>
  <c r="F173" i="109"/>
  <c r="G167" i="109"/>
  <c r="C185" i="109"/>
  <c r="D191" i="109"/>
  <c r="E179" i="109"/>
  <c r="I155" i="109"/>
  <c r="Q107" i="109"/>
  <c r="S95" i="109"/>
  <c r="T89" i="109"/>
  <c r="X65" i="109"/>
  <c r="D944" i="109"/>
  <c r="D939" i="109" s="1"/>
  <c r="D563" i="109"/>
  <c r="D374" i="109"/>
  <c r="D369" i="109" s="1"/>
  <c r="D752" i="109"/>
  <c r="D747" i="109" s="1"/>
  <c r="D180" i="109"/>
  <c r="X818" i="109"/>
  <c r="X813" i="109" s="1"/>
  <c r="X626" i="109"/>
  <c r="X621" i="109" s="1"/>
  <c r="X248" i="109"/>
  <c r="X243" i="109" s="1"/>
  <c r="X437" i="109"/>
  <c r="X432" i="109" s="1"/>
  <c r="X54" i="109"/>
  <c r="D558" i="109" l="1"/>
  <c r="Y823" i="109"/>
  <c r="Y442" i="109"/>
  <c r="Y253" i="109"/>
  <c r="Y631" i="109"/>
  <c r="D196" i="109"/>
  <c r="I919" i="109"/>
  <c r="I538" i="109"/>
  <c r="I349" i="109"/>
  <c r="I727" i="109"/>
  <c r="J160" i="109"/>
  <c r="E943" i="109"/>
  <c r="E751" i="109"/>
  <c r="E373" i="109"/>
  <c r="E562" i="109"/>
  <c r="V88" i="109"/>
  <c r="W835" i="109"/>
  <c r="W454" i="109"/>
  <c r="W265" i="109"/>
  <c r="W643" i="109"/>
  <c r="T100" i="109"/>
  <c r="G931" i="109"/>
  <c r="G550" i="109"/>
  <c r="G361" i="109"/>
  <c r="G739" i="109"/>
  <c r="H172" i="109"/>
  <c r="L901" i="109"/>
  <c r="L709" i="109"/>
  <c r="L520" i="109"/>
  <c r="L331" i="109"/>
  <c r="O130" i="109"/>
  <c r="K907" i="109"/>
  <c r="K526" i="109"/>
  <c r="K715" i="109"/>
  <c r="K337" i="109"/>
  <c r="S106" i="109"/>
  <c r="U847" i="109"/>
  <c r="U655" i="109"/>
  <c r="U277" i="109"/>
  <c r="U466" i="109"/>
  <c r="F184" i="109"/>
  <c r="R865" i="109"/>
  <c r="R673" i="109"/>
  <c r="R295" i="109"/>
  <c r="R484" i="109"/>
  <c r="C196" i="109"/>
  <c r="N889" i="109"/>
  <c r="N697" i="109"/>
  <c r="N319" i="109"/>
  <c r="N508" i="109"/>
  <c r="Q118" i="109"/>
  <c r="X829" i="109"/>
  <c r="X637" i="109"/>
  <c r="X448" i="109"/>
  <c r="X259" i="109"/>
  <c r="P124" i="109"/>
  <c r="M895" i="109"/>
  <c r="M514" i="109"/>
  <c r="M325" i="109"/>
  <c r="M703" i="109"/>
  <c r="Y70" i="109"/>
  <c r="D949" i="109"/>
  <c r="D568" i="109"/>
  <c r="D757" i="109"/>
  <c r="D379" i="109"/>
  <c r="I166" i="109"/>
  <c r="J913" i="109"/>
  <c r="J721" i="109"/>
  <c r="J343" i="109"/>
  <c r="J532" i="109"/>
  <c r="E190" i="109"/>
  <c r="V841" i="109"/>
  <c r="V649" i="109"/>
  <c r="V271" i="109"/>
  <c r="V460" i="109"/>
  <c r="W82" i="109"/>
  <c r="T853" i="109"/>
  <c r="T661" i="109"/>
  <c r="T472" i="109"/>
  <c r="T283" i="109"/>
  <c r="G178" i="109"/>
  <c r="H925" i="109"/>
  <c r="H733" i="109"/>
  <c r="H544" i="109"/>
  <c r="H355" i="109"/>
  <c r="L148" i="109"/>
  <c r="O883" i="109"/>
  <c r="O502" i="109"/>
  <c r="O313" i="109"/>
  <c r="O691" i="109"/>
  <c r="K154" i="109"/>
  <c r="S859" i="109"/>
  <c r="S478" i="109"/>
  <c r="S667" i="109"/>
  <c r="S289" i="109"/>
  <c r="U94" i="109"/>
  <c r="F937" i="109"/>
  <c r="F745" i="109"/>
  <c r="F367" i="109"/>
  <c r="F556" i="109"/>
  <c r="R112" i="109"/>
  <c r="C949" i="109"/>
  <c r="C568" i="109"/>
  <c r="C379" i="109"/>
  <c r="C757" i="109"/>
  <c r="N136" i="109"/>
  <c r="Q871" i="109"/>
  <c r="Q490" i="109"/>
  <c r="Q301" i="109"/>
  <c r="Q679" i="109"/>
  <c r="X76" i="109"/>
  <c r="P877" i="109"/>
  <c r="P685" i="109"/>
  <c r="P496" i="109"/>
  <c r="P307" i="109"/>
  <c r="M142" i="109"/>
  <c r="B955" i="109"/>
  <c r="B763" i="109"/>
  <c r="B385" i="109"/>
  <c r="B574" i="109"/>
  <c r="W80" i="109"/>
  <c r="Y68" i="109"/>
  <c r="X74" i="109"/>
  <c r="V86" i="109"/>
  <c r="T98" i="109"/>
  <c r="R110" i="109"/>
  <c r="P122" i="109"/>
  <c r="N134" i="109"/>
  <c r="L146" i="109"/>
  <c r="J158" i="109"/>
  <c r="H170" i="109"/>
  <c r="F182" i="109"/>
  <c r="D194" i="109"/>
  <c r="G176" i="109"/>
  <c r="M140" i="109"/>
  <c r="Q116" i="109"/>
  <c r="E188" i="109"/>
  <c r="I164" i="109"/>
  <c r="K152" i="109"/>
  <c r="O128" i="109"/>
  <c r="S104" i="109"/>
  <c r="U92" i="109"/>
  <c r="C194" i="109"/>
  <c r="B953" i="109"/>
  <c r="B572" i="109"/>
  <c r="B761" i="109"/>
  <c r="B383" i="109"/>
  <c r="W833" i="109"/>
  <c r="W641" i="109"/>
  <c r="W263" i="109"/>
  <c r="W452" i="109"/>
  <c r="Y821" i="109"/>
  <c r="Y629" i="109"/>
  <c r="Y440" i="109"/>
  <c r="Y251" i="109"/>
  <c r="X827" i="109"/>
  <c r="X446" i="109"/>
  <c r="X635" i="109"/>
  <c r="X257" i="109"/>
  <c r="V839" i="109"/>
  <c r="V458" i="109"/>
  <c r="V269" i="109"/>
  <c r="V647" i="109"/>
  <c r="T851" i="109"/>
  <c r="T470" i="109"/>
  <c r="T659" i="109"/>
  <c r="T281" i="109"/>
  <c r="R863" i="109"/>
  <c r="R482" i="109"/>
  <c r="R293" i="109"/>
  <c r="R671" i="109"/>
  <c r="P875" i="109"/>
  <c r="P494" i="109"/>
  <c r="P683" i="109"/>
  <c r="P305" i="109"/>
  <c r="N887" i="109"/>
  <c r="N506" i="109"/>
  <c r="N317" i="109"/>
  <c r="N695" i="109"/>
  <c r="L899" i="109"/>
  <c r="L518" i="109"/>
  <c r="L707" i="109"/>
  <c r="L329" i="109"/>
  <c r="J911" i="109"/>
  <c r="J530" i="109"/>
  <c r="J341" i="109"/>
  <c r="J719" i="109"/>
  <c r="H923" i="109"/>
  <c r="H542" i="109"/>
  <c r="H731" i="109"/>
  <c r="H353" i="109"/>
  <c r="F935" i="109"/>
  <c r="F554" i="109"/>
  <c r="F365" i="109"/>
  <c r="F743" i="109"/>
  <c r="D947" i="109"/>
  <c r="D755" i="109"/>
  <c r="D377" i="109"/>
  <c r="D566" i="109"/>
  <c r="G929" i="109"/>
  <c r="G737" i="109"/>
  <c r="G359" i="109"/>
  <c r="G548" i="109"/>
  <c r="M893" i="109"/>
  <c r="M701" i="109"/>
  <c r="M323" i="109"/>
  <c r="M512" i="109"/>
  <c r="Q869" i="109"/>
  <c r="Q677" i="109"/>
  <c r="Q488" i="109"/>
  <c r="Q299" i="109"/>
  <c r="E941" i="109"/>
  <c r="E749" i="109"/>
  <c r="E371" i="109"/>
  <c r="E560" i="109"/>
  <c r="I917" i="109"/>
  <c r="I725" i="109"/>
  <c r="I347" i="109"/>
  <c r="I536" i="109"/>
  <c r="K905" i="109"/>
  <c r="K713" i="109"/>
  <c r="K335" i="109"/>
  <c r="K524" i="109"/>
  <c r="O881" i="109"/>
  <c r="O689" i="109"/>
  <c r="O311" i="109"/>
  <c r="O500" i="109"/>
  <c r="S857" i="109"/>
  <c r="S665" i="109"/>
  <c r="S287" i="109"/>
  <c r="S476" i="109"/>
  <c r="U845" i="109"/>
  <c r="U464" i="109"/>
  <c r="U653" i="109"/>
  <c r="U275" i="109"/>
  <c r="C947" i="109"/>
  <c r="C755" i="109"/>
  <c r="C377" i="109"/>
  <c r="C566" i="109"/>
  <c r="C191" i="109"/>
  <c r="G173" i="109"/>
  <c r="F179" i="109"/>
  <c r="H167" i="109"/>
  <c r="J155" i="109"/>
  <c r="L143" i="109"/>
  <c r="N131" i="109"/>
  <c r="R107" i="109"/>
  <c r="M137" i="109"/>
  <c r="K149" i="109"/>
  <c r="O125" i="109"/>
  <c r="P119" i="109"/>
  <c r="U89" i="109"/>
  <c r="V83" i="109"/>
  <c r="Y65" i="109"/>
  <c r="W77" i="109"/>
  <c r="X824" i="109"/>
  <c r="X819" i="109" s="1"/>
  <c r="X632" i="109"/>
  <c r="X627" i="109" s="1"/>
  <c r="X254" i="109"/>
  <c r="X249" i="109" s="1"/>
  <c r="X443" i="109"/>
  <c r="X438" i="109" s="1"/>
  <c r="X60" i="109"/>
  <c r="T848" i="109"/>
  <c r="T843" i="109" s="1"/>
  <c r="T656" i="109"/>
  <c r="T651" i="109" s="1"/>
  <c r="T278" i="109"/>
  <c r="T273" i="109" s="1"/>
  <c r="T467" i="109"/>
  <c r="T462" i="109" s="1"/>
  <c r="T84" i="109"/>
  <c r="S854" i="109"/>
  <c r="S849" i="109" s="1"/>
  <c r="S473" i="109"/>
  <c r="S468" i="109" s="1"/>
  <c r="S284" i="109"/>
  <c r="S279" i="109" s="1"/>
  <c r="S662" i="109"/>
  <c r="S657" i="109" s="1"/>
  <c r="S90" i="109"/>
  <c r="Q866" i="109"/>
  <c r="Q861" i="109" s="1"/>
  <c r="Q485" i="109"/>
  <c r="Q480" i="109" s="1"/>
  <c r="Q296" i="109"/>
  <c r="Q291" i="109" s="1"/>
  <c r="Q674" i="109"/>
  <c r="Q669" i="109" s="1"/>
  <c r="Q102" i="109"/>
  <c r="I914" i="109"/>
  <c r="I909" i="109" s="1"/>
  <c r="I533" i="109"/>
  <c r="I528" i="109" s="1"/>
  <c r="I344" i="109"/>
  <c r="I339" i="109" s="1"/>
  <c r="I722" i="109"/>
  <c r="I717" i="109" s="1"/>
  <c r="I150" i="109"/>
  <c r="E938" i="109"/>
  <c r="E933" i="109" s="1"/>
  <c r="E557" i="109"/>
  <c r="E552" i="109" s="1"/>
  <c r="E368" i="109"/>
  <c r="E363" i="109" s="1"/>
  <c r="E746" i="109"/>
  <c r="E741" i="109" s="1"/>
  <c r="E174" i="109"/>
  <c r="D950" i="109"/>
  <c r="D945" i="109" s="1"/>
  <c r="D569" i="109"/>
  <c r="D564" i="109" s="1"/>
  <c r="D380" i="109"/>
  <c r="D758" i="109"/>
  <c r="D186" i="109"/>
  <c r="C944" i="109"/>
  <c r="C939" i="109" s="1"/>
  <c r="C563" i="109"/>
  <c r="C558" i="109" s="1"/>
  <c r="C374" i="109"/>
  <c r="C369" i="109" s="1"/>
  <c r="C752" i="109"/>
  <c r="C747" i="109" s="1"/>
  <c r="C180" i="109"/>
  <c r="G926" i="109"/>
  <c r="G921" i="109" s="1"/>
  <c r="G545" i="109"/>
  <c r="G540" i="109" s="1"/>
  <c r="G734" i="109"/>
  <c r="G729" i="109" s="1"/>
  <c r="G356" i="109"/>
  <c r="G351" i="109" s="1"/>
  <c r="G162" i="109"/>
  <c r="F932" i="109"/>
  <c r="F927" i="109" s="1"/>
  <c r="F740" i="109"/>
  <c r="F735" i="109" s="1"/>
  <c r="F551" i="109"/>
  <c r="F546" i="109" s="1"/>
  <c r="F362" i="109"/>
  <c r="F357" i="109" s="1"/>
  <c r="F168" i="109"/>
  <c r="H920" i="109"/>
  <c r="H915" i="109" s="1"/>
  <c r="H728" i="109"/>
  <c r="H723" i="109" s="1"/>
  <c r="H350" i="109"/>
  <c r="H345" i="109" s="1"/>
  <c r="H539" i="109"/>
  <c r="H534" i="109" s="1"/>
  <c r="H156" i="109"/>
  <c r="J908" i="109"/>
  <c r="J903" i="109" s="1"/>
  <c r="J716" i="109"/>
  <c r="J711" i="109" s="1"/>
  <c r="J527" i="109"/>
  <c r="J522" i="109" s="1"/>
  <c r="J338" i="109"/>
  <c r="J333" i="109" s="1"/>
  <c r="J144" i="109"/>
  <c r="L896" i="109"/>
  <c r="L891" i="109" s="1"/>
  <c r="L704" i="109"/>
  <c r="L699" i="109" s="1"/>
  <c r="L326" i="109"/>
  <c r="L321" i="109" s="1"/>
  <c r="L515" i="109"/>
  <c r="L510" i="109" s="1"/>
  <c r="L132" i="109"/>
  <c r="N884" i="109"/>
  <c r="N879" i="109" s="1"/>
  <c r="N692" i="109"/>
  <c r="N687" i="109" s="1"/>
  <c r="N503" i="109"/>
  <c r="N498" i="109" s="1"/>
  <c r="N314" i="109"/>
  <c r="N309" i="109" s="1"/>
  <c r="N120" i="109"/>
  <c r="R860" i="109"/>
  <c r="R855" i="109" s="1"/>
  <c r="R668" i="109"/>
  <c r="R663" i="109" s="1"/>
  <c r="R290" i="109"/>
  <c r="R285" i="109" s="1"/>
  <c r="R479" i="109"/>
  <c r="R474" i="109" s="1"/>
  <c r="R96" i="109"/>
  <c r="M890" i="109"/>
  <c r="M885" i="109" s="1"/>
  <c r="M509" i="109"/>
  <c r="M504" i="109" s="1"/>
  <c r="M320" i="109"/>
  <c r="M315" i="109" s="1"/>
  <c r="M698" i="109"/>
  <c r="M693" i="109" s="1"/>
  <c r="M126" i="109"/>
  <c r="K902" i="109"/>
  <c r="K897" i="109" s="1"/>
  <c r="K521" i="109"/>
  <c r="K516" i="109" s="1"/>
  <c r="K710" i="109"/>
  <c r="K705" i="109" s="1"/>
  <c r="K332" i="109"/>
  <c r="K327" i="109" s="1"/>
  <c r="K138" i="109"/>
  <c r="O878" i="109"/>
  <c r="O873" i="109" s="1"/>
  <c r="O497" i="109"/>
  <c r="O492" i="109" s="1"/>
  <c r="O686" i="109"/>
  <c r="O681" i="109" s="1"/>
  <c r="O308" i="109"/>
  <c r="O303" i="109" s="1"/>
  <c r="O114" i="109"/>
  <c r="P872" i="109"/>
  <c r="P867" i="109" s="1"/>
  <c r="P680" i="109"/>
  <c r="P675" i="109" s="1"/>
  <c r="P302" i="109"/>
  <c r="P297" i="109" s="1"/>
  <c r="P491" i="109"/>
  <c r="P486" i="109" s="1"/>
  <c r="P108" i="109"/>
  <c r="U842" i="109"/>
  <c r="U837" i="109" s="1"/>
  <c r="U650" i="109"/>
  <c r="U645" i="109" s="1"/>
  <c r="U272" i="109"/>
  <c r="U267" i="109" s="1"/>
  <c r="U461" i="109"/>
  <c r="U456" i="109" s="1"/>
  <c r="U78" i="109"/>
  <c r="V836" i="109"/>
  <c r="V831" i="109" s="1"/>
  <c r="V644" i="109"/>
  <c r="V639" i="109" s="1"/>
  <c r="V455" i="109"/>
  <c r="V450" i="109" s="1"/>
  <c r="V266" i="109"/>
  <c r="V261" i="109" s="1"/>
  <c r="V72" i="109"/>
  <c r="Y818" i="109"/>
  <c r="Y813" i="109" s="1"/>
  <c r="Y437" i="109"/>
  <c r="Y432" i="109" s="1"/>
  <c r="Y248" i="109"/>
  <c r="Y243" i="109" s="1"/>
  <c r="Y626" i="109"/>
  <c r="Y621" i="109" s="1"/>
  <c r="Y54" i="109"/>
  <c r="W830" i="109"/>
  <c r="W825" i="109" s="1"/>
  <c r="W449" i="109"/>
  <c r="W444" i="109" s="1"/>
  <c r="W260" i="109"/>
  <c r="W255" i="109" s="1"/>
  <c r="W638" i="109"/>
  <c r="W633" i="109" s="1"/>
  <c r="W66" i="109"/>
  <c r="B950" i="109"/>
  <c r="B945" i="109" s="1"/>
  <c r="B758" i="109"/>
  <c r="B753" i="109" s="1"/>
  <c r="B380" i="109"/>
  <c r="B375" i="109" s="1"/>
  <c r="B569" i="109"/>
  <c r="B564" i="109" s="1"/>
  <c r="B186" i="109"/>
  <c r="X71" i="109"/>
  <c r="T95" i="109"/>
  <c r="S101" i="109"/>
  <c r="Q113" i="109"/>
  <c r="I161" i="109"/>
  <c r="E185" i="109"/>
  <c r="D197" i="109"/>
  <c r="B197" i="109"/>
  <c r="D375" i="109" l="1"/>
  <c r="D753" i="109"/>
  <c r="M901" i="109"/>
  <c r="M520" i="109"/>
  <c r="M331" i="109"/>
  <c r="M709" i="109"/>
  <c r="X82" i="109"/>
  <c r="N895" i="109"/>
  <c r="N703" i="109"/>
  <c r="N325" i="109"/>
  <c r="N514" i="109"/>
  <c r="R118" i="109"/>
  <c r="U853" i="109"/>
  <c r="U661" i="109"/>
  <c r="U283" i="109"/>
  <c r="U472" i="109"/>
  <c r="K160" i="109"/>
  <c r="L907" i="109"/>
  <c r="L715" i="109"/>
  <c r="L526" i="109"/>
  <c r="L337" i="109"/>
  <c r="G184" i="109"/>
  <c r="W841" i="109"/>
  <c r="W460" i="109"/>
  <c r="W271" i="109"/>
  <c r="W649" i="109"/>
  <c r="E196" i="109"/>
  <c r="I925" i="109"/>
  <c r="I544" i="109"/>
  <c r="I355" i="109"/>
  <c r="I733" i="109"/>
  <c r="Y76" i="109"/>
  <c r="P883" i="109"/>
  <c r="P691" i="109"/>
  <c r="P502" i="109"/>
  <c r="P313" i="109"/>
  <c r="Q124" i="109"/>
  <c r="C955" i="109"/>
  <c r="C574" i="109"/>
  <c r="C385" i="109"/>
  <c r="C763" i="109"/>
  <c r="F943" i="109"/>
  <c r="F751" i="109"/>
  <c r="F562" i="109"/>
  <c r="F373" i="109"/>
  <c r="S112" i="109"/>
  <c r="O889" i="109"/>
  <c r="O508" i="109"/>
  <c r="O319" i="109"/>
  <c r="O697" i="109"/>
  <c r="H178" i="109"/>
  <c r="T859" i="109"/>
  <c r="T667" i="109"/>
  <c r="T478" i="109"/>
  <c r="T289" i="109"/>
  <c r="V94" i="109"/>
  <c r="J919" i="109"/>
  <c r="J727" i="109"/>
  <c r="J349" i="109"/>
  <c r="J538" i="109"/>
  <c r="M148" i="109"/>
  <c r="X835" i="109"/>
  <c r="X643" i="109"/>
  <c r="X454" i="109"/>
  <c r="X265" i="109"/>
  <c r="N142" i="109"/>
  <c r="R871" i="109"/>
  <c r="R679" i="109"/>
  <c r="R301" i="109"/>
  <c r="R490" i="109"/>
  <c r="U100" i="109"/>
  <c r="K913" i="109"/>
  <c r="K532" i="109"/>
  <c r="K721" i="109"/>
  <c r="K343" i="109"/>
  <c r="L154" i="109"/>
  <c r="G937" i="109"/>
  <c r="G556" i="109"/>
  <c r="G367" i="109"/>
  <c r="G745" i="109"/>
  <c r="W88" i="109"/>
  <c r="E949" i="109"/>
  <c r="E757" i="109"/>
  <c r="E379" i="109"/>
  <c r="E568" i="109"/>
  <c r="I172" i="109"/>
  <c r="Y829" i="109"/>
  <c r="Y448" i="109"/>
  <c r="Y259" i="109"/>
  <c r="Y637" i="109"/>
  <c r="P130" i="109"/>
  <c r="Q877" i="109"/>
  <c r="Q496" i="109"/>
  <c r="Q307" i="109"/>
  <c r="Q685" i="109"/>
  <c r="F190" i="109"/>
  <c r="S865" i="109"/>
  <c r="S484" i="109"/>
  <c r="S673" i="109"/>
  <c r="S295" i="109"/>
  <c r="O136" i="109"/>
  <c r="H931" i="109"/>
  <c r="H739" i="109"/>
  <c r="H550" i="109"/>
  <c r="H361" i="109"/>
  <c r="T106" i="109"/>
  <c r="V847" i="109"/>
  <c r="V655" i="109"/>
  <c r="V277" i="109"/>
  <c r="V466" i="109"/>
  <c r="J166" i="109"/>
  <c r="D955" i="109"/>
  <c r="D574" i="109"/>
  <c r="D385" i="109"/>
  <c r="D763" i="109"/>
  <c r="U98" i="109"/>
  <c r="S110" i="109"/>
  <c r="O134" i="109"/>
  <c r="K158" i="109"/>
  <c r="I170" i="109"/>
  <c r="E194" i="109"/>
  <c r="Q122" i="109"/>
  <c r="M146" i="109"/>
  <c r="G182" i="109"/>
  <c r="F188" i="109"/>
  <c r="H176" i="109"/>
  <c r="J164" i="109"/>
  <c r="L152" i="109"/>
  <c r="N140" i="109"/>
  <c r="P128" i="109"/>
  <c r="R116" i="109"/>
  <c r="T104" i="109"/>
  <c r="V92" i="109"/>
  <c r="X80" i="109"/>
  <c r="Y74" i="109"/>
  <c r="W86" i="109"/>
  <c r="U851" i="109"/>
  <c r="U470" i="109"/>
  <c r="U659" i="109"/>
  <c r="U281" i="109"/>
  <c r="S863" i="109"/>
  <c r="S671" i="109"/>
  <c r="S293" i="109"/>
  <c r="S482" i="109"/>
  <c r="O887" i="109"/>
  <c r="O695" i="109"/>
  <c r="O317" i="109"/>
  <c r="O506" i="109"/>
  <c r="K911" i="109"/>
  <c r="K719" i="109"/>
  <c r="K341" i="109"/>
  <c r="K530" i="109"/>
  <c r="I923" i="109"/>
  <c r="I731" i="109"/>
  <c r="I353" i="109"/>
  <c r="I542" i="109"/>
  <c r="E947" i="109"/>
  <c r="E566" i="109"/>
  <c r="E377" i="109"/>
  <c r="E755" i="109"/>
  <c r="Q875" i="109"/>
  <c r="Q683" i="109"/>
  <c r="Q494" i="109"/>
  <c r="Q305" i="109"/>
  <c r="M899" i="109"/>
  <c r="M707" i="109"/>
  <c r="M329" i="109"/>
  <c r="M518" i="109"/>
  <c r="G935" i="109"/>
  <c r="G743" i="109"/>
  <c r="G365" i="109"/>
  <c r="G554" i="109"/>
  <c r="D953" i="109"/>
  <c r="D761" i="109"/>
  <c r="D383" i="109"/>
  <c r="D572" i="109"/>
  <c r="C953" i="109"/>
  <c r="C761" i="109"/>
  <c r="C383" i="109"/>
  <c r="C572" i="109"/>
  <c r="F941" i="109"/>
  <c r="F560" i="109"/>
  <c r="F371" i="109"/>
  <c r="F749" i="109"/>
  <c r="H929" i="109"/>
  <c r="H548" i="109"/>
  <c r="H359" i="109"/>
  <c r="H737" i="109"/>
  <c r="J917" i="109"/>
  <c r="J536" i="109"/>
  <c r="J347" i="109"/>
  <c r="J725" i="109"/>
  <c r="L905" i="109"/>
  <c r="L524" i="109"/>
  <c r="L713" i="109"/>
  <c r="L335" i="109"/>
  <c r="N893" i="109"/>
  <c r="N512" i="109"/>
  <c r="N323" i="109"/>
  <c r="N701" i="109"/>
  <c r="P881" i="109"/>
  <c r="P500" i="109"/>
  <c r="P689" i="109"/>
  <c r="P311" i="109"/>
  <c r="R869" i="109"/>
  <c r="R488" i="109"/>
  <c r="R299" i="109"/>
  <c r="R677" i="109"/>
  <c r="T857" i="109"/>
  <c r="T476" i="109"/>
  <c r="T665" i="109"/>
  <c r="T287" i="109"/>
  <c r="V845" i="109"/>
  <c r="V464" i="109"/>
  <c r="V275" i="109"/>
  <c r="V653" i="109"/>
  <c r="X833" i="109"/>
  <c r="X452" i="109"/>
  <c r="X641" i="109"/>
  <c r="X263" i="109"/>
  <c r="Y827" i="109"/>
  <c r="Y635" i="109"/>
  <c r="Y446" i="109"/>
  <c r="Y257" i="109"/>
  <c r="W839" i="109"/>
  <c r="W647" i="109"/>
  <c r="W269" i="109"/>
  <c r="W458" i="109"/>
  <c r="D956" i="109"/>
  <c r="D575" i="109"/>
  <c r="D764" i="109"/>
  <c r="D386" i="109"/>
  <c r="E944" i="109"/>
  <c r="E939" i="109" s="1"/>
  <c r="E752" i="109"/>
  <c r="E747" i="109" s="1"/>
  <c r="E374" i="109"/>
  <c r="E369" i="109" s="1"/>
  <c r="E563" i="109"/>
  <c r="E558" i="109" s="1"/>
  <c r="E180" i="109"/>
  <c r="I920" i="109"/>
  <c r="I915" i="109" s="1"/>
  <c r="I539" i="109"/>
  <c r="I534" i="109" s="1"/>
  <c r="I350" i="109"/>
  <c r="I345" i="109" s="1"/>
  <c r="I728" i="109"/>
  <c r="I723" i="109" s="1"/>
  <c r="I156" i="109"/>
  <c r="Q872" i="109"/>
  <c r="Q867" i="109" s="1"/>
  <c r="Q491" i="109"/>
  <c r="Q486" i="109" s="1"/>
  <c r="Q302" i="109"/>
  <c r="Q297" i="109" s="1"/>
  <c r="Q680" i="109"/>
  <c r="Q675" i="109" s="1"/>
  <c r="Q108" i="109"/>
  <c r="S860" i="109"/>
  <c r="S855" i="109" s="1"/>
  <c r="S479" i="109"/>
  <c r="S474" i="109" s="1"/>
  <c r="S290" i="109"/>
  <c r="S285" i="109" s="1"/>
  <c r="S668" i="109"/>
  <c r="S663" i="109" s="1"/>
  <c r="S96" i="109"/>
  <c r="T854" i="109"/>
  <c r="T849" i="109" s="1"/>
  <c r="T662" i="109"/>
  <c r="T657" i="109" s="1"/>
  <c r="T284" i="109"/>
  <c r="T279" i="109" s="1"/>
  <c r="T473" i="109"/>
  <c r="T468" i="109" s="1"/>
  <c r="T90" i="109"/>
  <c r="X830" i="109"/>
  <c r="X825" i="109" s="1"/>
  <c r="X638" i="109"/>
  <c r="X633" i="109" s="1"/>
  <c r="X260" i="109"/>
  <c r="X255" i="109" s="1"/>
  <c r="X449" i="109"/>
  <c r="X444" i="109" s="1"/>
  <c r="X66" i="109"/>
  <c r="W836" i="109"/>
  <c r="W831" i="109" s="1"/>
  <c r="W455" i="109"/>
  <c r="W450" i="109" s="1"/>
  <c r="W644" i="109"/>
  <c r="W639" i="109" s="1"/>
  <c r="W266" i="109"/>
  <c r="W261" i="109" s="1"/>
  <c r="W72" i="109"/>
  <c r="Y824" i="109"/>
  <c r="Y819" i="109" s="1"/>
  <c r="Y443" i="109"/>
  <c r="Y438" i="109" s="1"/>
  <c r="Y254" i="109"/>
  <c r="Y249" i="109" s="1"/>
  <c r="Y632" i="109"/>
  <c r="Y627" i="109" s="1"/>
  <c r="Y60" i="109"/>
  <c r="V842" i="109"/>
  <c r="V837" i="109" s="1"/>
  <c r="V650" i="109"/>
  <c r="V645" i="109" s="1"/>
  <c r="V272" i="109"/>
  <c r="V267" i="109" s="1"/>
  <c r="V461" i="109"/>
  <c r="V456" i="109" s="1"/>
  <c r="V78" i="109"/>
  <c r="U848" i="109"/>
  <c r="U843" i="109" s="1"/>
  <c r="U656" i="109"/>
  <c r="U651" i="109" s="1"/>
  <c r="U278" i="109"/>
  <c r="U273" i="109" s="1"/>
  <c r="U467" i="109"/>
  <c r="U462" i="109" s="1"/>
  <c r="U84" i="109"/>
  <c r="P878" i="109"/>
  <c r="P873" i="109" s="1"/>
  <c r="P686" i="109"/>
  <c r="P681" i="109" s="1"/>
  <c r="P308" i="109"/>
  <c r="P303" i="109" s="1"/>
  <c r="P497" i="109"/>
  <c r="P492" i="109" s="1"/>
  <c r="P114" i="109"/>
  <c r="O884" i="109"/>
  <c r="O879" i="109" s="1"/>
  <c r="O503" i="109"/>
  <c r="O498" i="109" s="1"/>
  <c r="O692" i="109"/>
  <c r="O687" i="109" s="1"/>
  <c r="O314" i="109"/>
  <c r="O309" i="109" s="1"/>
  <c r="O120" i="109"/>
  <c r="K908" i="109"/>
  <c r="K903" i="109" s="1"/>
  <c r="K527" i="109"/>
  <c r="K522" i="109" s="1"/>
  <c r="K716" i="109"/>
  <c r="K711" i="109" s="1"/>
  <c r="K338" i="109"/>
  <c r="K333" i="109" s="1"/>
  <c r="K144" i="109"/>
  <c r="M896" i="109"/>
  <c r="M891" i="109" s="1"/>
  <c r="M515" i="109"/>
  <c r="M510" i="109" s="1"/>
  <c r="M326" i="109"/>
  <c r="M321" i="109" s="1"/>
  <c r="M704" i="109"/>
  <c r="M699" i="109" s="1"/>
  <c r="M132" i="109"/>
  <c r="R866" i="109"/>
  <c r="R861" i="109" s="1"/>
  <c r="R674" i="109"/>
  <c r="R669" i="109" s="1"/>
  <c r="R296" i="109"/>
  <c r="R291" i="109" s="1"/>
  <c r="R485" i="109"/>
  <c r="R480" i="109" s="1"/>
  <c r="R102" i="109"/>
  <c r="N890" i="109"/>
  <c r="N885" i="109" s="1"/>
  <c r="N698" i="109"/>
  <c r="N693" i="109" s="1"/>
  <c r="N509" i="109"/>
  <c r="N504" i="109" s="1"/>
  <c r="N320" i="109"/>
  <c r="N315" i="109" s="1"/>
  <c r="N126" i="109"/>
  <c r="L902" i="109"/>
  <c r="L897" i="109" s="1"/>
  <c r="L710" i="109"/>
  <c r="L705" i="109" s="1"/>
  <c r="L332" i="109"/>
  <c r="L327" i="109" s="1"/>
  <c r="L521" i="109"/>
  <c r="L516" i="109" s="1"/>
  <c r="L138" i="109"/>
  <c r="J914" i="109"/>
  <c r="J909" i="109" s="1"/>
  <c r="J722" i="109"/>
  <c r="J717" i="109" s="1"/>
  <c r="J344" i="109"/>
  <c r="J339" i="109" s="1"/>
  <c r="J533" i="109"/>
  <c r="J528" i="109" s="1"/>
  <c r="J150" i="109"/>
  <c r="H926" i="109"/>
  <c r="H921" i="109" s="1"/>
  <c r="H734" i="109"/>
  <c r="H729" i="109" s="1"/>
  <c r="H356" i="109"/>
  <c r="H351" i="109" s="1"/>
  <c r="H545" i="109"/>
  <c r="H540" i="109" s="1"/>
  <c r="H162" i="109"/>
  <c r="F938" i="109"/>
  <c r="F933" i="109" s="1"/>
  <c r="F746" i="109"/>
  <c r="F741" i="109" s="1"/>
  <c r="F557" i="109"/>
  <c r="F552" i="109" s="1"/>
  <c r="F368" i="109"/>
  <c r="F363" i="109" s="1"/>
  <c r="F174" i="109"/>
  <c r="G932" i="109"/>
  <c r="G927" i="109" s="1"/>
  <c r="G551" i="109"/>
  <c r="G546" i="109" s="1"/>
  <c r="G740" i="109"/>
  <c r="G735" i="109" s="1"/>
  <c r="G362" i="109"/>
  <c r="G357" i="109" s="1"/>
  <c r="G168" i="109"/>
  <c r="C950" i="109"/>
  <c r="C945" i="109" s="1"/>
  <c r="C569" i="109"/>
  <c r="C564" i="109" s="1"/>
  <c r="C758" i="109"/>
  <c r="C753" i="109" s="1"/>
  <c r="C380" i="109"/>
  <c r="C375" i="109" s="1"/>
  <c r="C186" i="109"/>
  <c r="B956" i="109"/>
  <c r="B764" i="109"/>
  <c r="B386" i="109"/>
  <c r="B575" i="109"/>
  <c r="W83" i="109"/>
  <c r="Y71" i="109"/>
  <c r="V89" i="109"/>
  <c r="U95" i="109"/>
  <c r="P125" i="109"/>
  <c r="O131" i="109"/>
  <c r="K155" i="109"/>
  <c r="M143" i="109"/>
  <c r="R113" i="109"/>
  <c r="N137" i="109"/>
  <c r="L149" i="109"/>
  <c r="J161" i="109"/>
  <c r="H173" i="109"/>
  <c r="F185" i="109"/>
  <c r="G179" i="109"/>
  <c r="C197" i="109"/>
  <c r="E191" i="109"/>
  <c r="I167" i="109"/>
  <c r="Q119" i="109"/>
  <c r="S107" i="109"/>
  <c r="T101" i="109"/>
  <c r="X77" i="109"/>
  <c r="J172" i="109" l="1"/>
  <c r="T865" i="109"/>
  <c r="T673" i="109"/>
  <c r="T484" i="109"/>
  <c r="T295" i="109"/>
  <c r="O142" i="109"/>
  <c r="F949" i="109"/>
  <c r="F757" i="109"/>
  <c r="F379" i="109"/>
  <c r="F568" i="109"/>
  <c r="P136" i="109"/>
  <c r="I931" i="109"/>
  <c r="I550" i="109"/>
  <c r="I361" i="109"/>
  <c r="I739" i="109"/>
  <c r="W94" i="109"/>
  <c r="L913" i="109"/>
  <c r="L721" i="109"/>
  <c r="L532" i="109"/>
  <c r="L343" i="109"/>
  <c r="U106" i="109"/>
  <c r="N901" i="109"/>
  <c r="N709" i="109"/>
  <c r="N331" i="109"/>
  <c r="N520" i="109"/>
  <c r="M154" i="109"/>
  <c r="V853" i="109"/>
  <c r="V661" i="109"/>
  <c r="V283" i="109"/>
  <c r="V472" i="109"/>
  <c r="H184" i="109"/>
  <c r="S871" i="109"/>
  <c r="S490" i="109"/>
  <c r="S679" i="109"/>
  <c r="S301" i="109"/>
  <c r="Q130" i="109"/>
  <c r="Y835" i="109"/>
  <c r="Y454" i="109"/>
  <c r="Y265" i="109"/>
  <c r="Y643" i="109"/>
  <c r="G190" i="109"/>
  <c r="K919" i="109"/>
  <c r="K538" i="109"/>
  <c r="K727" i="109"/>
  <c r="K349" i="109"/>
  <c r="R124" i="109"/>
  <c r="X841" i="109"/>
  <c r="X649" i="109"/>
  <c r="X460" i="109"/>
  <c r="X271" i="109"/>
  <c r="J925" i="109"/>
  <c r="J733" i="109"/>
  <c r="J355" i="109"/>
  <c r="J544" i="109"/>
  <c r="T112" i="109"/>
  <c r="O895" i="109"/>
  <c r="O514" i="109"/>
  <c r="O325" i="109"/>
  <c r="O703" i="109"/>
  <c r="F196" i="109"/>
  <c r="P889" i="109"/>
  <c r="P697" i="109"/>
  <c r="P508" i="109"/>
  <c r="P319" i="109"/>
  <c r="I178" i="109"/>
  <c r="W847" i="109"/>
  <c r="W466" i="109"/>
  <c r="W277" i="109"/>
  <c r="W655" i="109"/>
  <c r="L160" i="109"/>
  <c r="U859" i="109"/>
  <c r="U667" i="109"/>
  <c r="U289" i="109"/>
  <c r="U478" i="109"/>
  <c r="N148" i="109"/>
  <c r="M907" i="109"/>
  <c r="M526" i="109"/>
  <c r="M337" i="109"/>
  <c r="M715" i="109"/>
  <c r="V100" i="109"/>
  <c r="H937" i="109"/>
  <c r="H745" i="109"/>
  <c r="H556" i="109"/>
  <c r="H367" i="109"/>
  <c r="S118" i="109"/>
  <c r="Q883" i="109"/>
  <c r="Q502" i="109"/>
  <c r="Q313" i="109"/>
  <c r="Q691" i="109"/>
  <c r="Y82" i="109"/>
  <c r="E955" i="109"/>
  <c r="E763" i="109"/>
  <c r="E385" i="109"/>
  <c r="E574" i="109"/>
  <c r="G943" i="109"/>
  <c r="G562" i="109"/>
  <c r="G751" i="109"/>
  <c r="G373" i="109"/>
  <c r="K166" i="109"/>
  <c r="R877" i="109"/>
  <c r="R685" i="109"/>
  <c r="R307" i="109"/>
  <c r="R496" i="109"/>
  <c r="X88" i="109"/>
  <c r="W845" i="109"/>
  <c r="W653" i="109"/>
  <c r="W275" i="109"/>
  <c r="W464" i="109"/>
  <c r="Y833" i="109"/>
  <c r="Y641" i="109"/>
  <c r="Y452" i="109"/>
  <c r="Y263" i="109"/>
  <c r="X839" i="109"/>
  <c r="X458" i="109"/>
  <c r="X647" i="109"/>
  <c r="X269" i="109"/>
  <c r="V851" i="109"/>
  <c r="V470" i="109"/>
  <c r="V281" i="109"/>
  <c r="V659" i="109"/>
  <c r="T863" i="109"/>
  <c r="T482" i="109"/>
  <c r="T671" i="109"/>
  <c r="T293" i="109"/>
  <c r="R875" i="109"/>
  <c r="R494" i="109"/>
  <c r="R305" i="109"/>
  <c r="R683" i="109"/>
  <c r="P887" i="109"/>
  <c r="P506" i="109"/>
  <c r="P695" i="109"/>
  <c r="P317" i="109"/>
  <c r="N899" i="109"/>
  <c r="N518" i="109"/>
  <c r="N329" i="109"/>
  <c r="N707" i="109"/>
  <c r="L911" i="109"/>
  <c r="L530" i="109"/>
  <c r="L719" i="109"/>
  <c r="L341" i="109"/>
  <c r="J923" i="109"/>
  <c r="J542" i="109"/>
  <c r="J353" i="109"/>
  <c r="J731" i="109"/>
  <c r="H935" i="109"/>
  <c r="H554" i="109"/>
  <c r="H743" i="109"/>
  <c r="H365" i="109"/>
  <c r="F947" i="109"/>
  <c r="F566" i="109"/>
  <c r="F755" i="109"/>
  <c r="F377" i="109"/>
  <c r="G941" i="109"/>
  <c r="G749" i="109"/>
  <c r="G371" i="109"/>
  <c r="G560" i="109"/>
  <c r="M905" i="109"/>
  <c r="M713" i="109"/>
  <c r="M524" i="109"/>
  <c r="M335" i="109"/>
  <c r="Q881" i="109"/>
  <c r="Q689" i="109"/>
  <c r="Q500" i="109"/>
  <c r="Q311" i="109"/>
  <c r="E953" i="109"/>
  <c r="E572" i="109"/>
  <c r="E761" i="109"/>
  <c r="E383" i="109"/>
  <c r="W92" i="109"/>
  <c r="Y80" i="109"/>
  <c r="X86" i="109"/>
  <c r="V98" i="109"/>
  <c r="T110" i="109"/>
  <c r="R122" i="109"/>
  <c r="P134" i="109"/>
  <c r="N146" i="109"/>
  <c r="L158" i="109"/>
  <c r="J170" i="109"/>
  <c r="H182" i="109"/>
  <c r="F194" i="109"/>
  <c r="G188" i="109"/>
  <c r="M152" i="109"/>
  <c r="Q128" i="109"/>
  <c r="I176" i="109"/>
  <c r="K164" i="109"/>
  <c r="O140" i="109"/>
  <c r="S116" i="109"/>
  <c r="U104" i="109"/>
  <c r="I929" i="109"/>
  <c r="I737" i="109"/>
  <c r="I548" i="109"/>
  <c r="I359" i="109"/>
  <c r="K917" i="109"/>
  <c r="K725" i="109"/>
  <c r="K347" i="109"/>
  <c r="K536" i="109"/>
  <c r="O893" i="109"/>
  <c r="O701" i="109"/>
  <c r="O323" i="109"/>
  <c r="O512" i="109"/>
  <c r="S869" i="109"/>
  <c r="S677" i="109"/>
  <c r="S299" i="109"/>
  <c r="S488" i="109"/>
  <c r="U857" i="109"/>
  <c r="U476" i="109"/>
  <c r="U287" i="109"/>
  <c r="U665" i="109"/>
  <c r="X836" i="109"/>
  <c r="X831" i="109" s="1"/>
  <c r="X644" i="109"/>
  <c r="X639" i="109" s="1"/>
  <c r="X266" i="109"/>
  <c r="X261" i="109" s="1"/>
  <c r="X455" i="109"/>
  <c r="X450" i="109" s="1"/>
  <c r="X72" i="109"/>
  <c r="T860" i="109"/>
  <c r="T855" i="109" s="1"/>
  <c r="T668" i="109"/>
  <c r="T663" i="109" s="1"/>
  <c r="T290" i="109"/>
  <c r="T285" i="109" s="1"/>
  <c r="T479" i="109"/>
  <c r="T474" i="109" s="1"/>
  <c r="T96" i="109"/>
  <c r="S866" i="109"/>
  <c r="S861" i="109" s="1"/>
  <c r="S485" i="109"/>
  <c r="S480" i="109" s="1"/>
  <c r="S296" i="109"/>
  <c r="S291" i="109" s="1"/>
  <c r="S674" i="109"/>
  <c r="S669" i="109" s="1"/>
  <c r="S102" i="109"/>
  <c r="Q878" i="109"/>
  <c r="Q873" i="109" s="1"/>
  <c r="Q497" i="109"/>
  <c r="Q492" i="109" s="1"/>
  <c r="Q308" i="109"/>
  <c r="Q303" i="109" s="1"/>
  <c r="Q686" i="109"/>
  <c r="Q681" i="109" s="1"/>
  <c r="Q114" i="109"/>
  <c r="I926" i="109"/>
  <c r="I921" i="109" s="1"/>
  <c r="I545" i="109"/>
  <c r="I540" i="109" s="1"/>
  <c r="I356" i="109"/>
  <c r="I351" i="109" s="1"/>
  <c r="I734" i="109"/>
  <c r="I729" i="109" s="1"/>
  <c r="I162" i="109"/>
  <c r="E950" i="109"/>
  <c r="E945" i="109" s="1"/>
  <c r="E758" i="109"/>
  <c r="E753" i="109" s="1"/>
  <c r="E380" i="109"/>
  <c r="E375" i="109" s="1"/>
  <c r="E569" i="109"/>
  <c r="E564" i="109" s="1"/>
  <c r="E186" i="109"/>
  <c r="X83" i="109"/>
  <c r="T107" i="109"/>
  <c r="S113" i="109"/>
  <c r="Q125" i="109"/>
  <c r="I173" i="109"/>
  <c r="E197" i="109"/>
  <c r="C956" i="109"/>
  <c r="C575" i="109"/>
  <c r="C764" i="109"/>
  <c r="C386" i="109"/>
  <c r="G938" i="109"/>
  <c r="G933" i="109" s="1"/>
  <c r="G557" i="109"/>
  <c r="G552" i="109" s="1"/>
  <c r="G746" i="109"/>
  <c r="G741" i="109" s="1"/>
  <c r="G368" i="109"/>
  <c r="G363" i="109" s="1"/>
  <c r="G174" i="109"/>
  <c r="F944" i="109"/>
  <c r="F939" i="109" s="1"/>
  <c r="F752" i="109"/>
  <c r="F747" i="109" s="1"/>
  <c r="F374" i="109"/>
  <c r="F369" i="109" s="1"/>
  <c r="F563" i="109"/>
  <c r="F558" i="109" s="1"/>
  <c r="F180" i="109"/>
  <c r="H932" i="109"/>
  <c r="H927" i="109" s="1"/>
  <c r="H740" i="109"/>
  <c r="H735" i="109" s="1"/>
  <c r="H362" i="109"/>
  <c r="H357" i="109" s="1"/>
  <c r="H551" i="109"/>
  <c r="H546" i="109" s="1"/>
  <c r="H168" i="109"/>
  <c r="J920" i="109"/>
  <c r="J915" i="109" s="1"/>
  <c r="J728" i="109"/>
  <c r="J723" i="109" s="1"/>
  <c r="J539" i="109"/>
  <c r="J534" i="109" s="1"/>
  <c r="J350" i="109"/>
  <c r="J345" i="109" s="1"/>
  <c r="J156" i="109"/>
  <c r="L908" i="109"/>
  <c r="L903" i="109" s="1"/>
  <c r="L716" i="109"/>
  <c r="L711" i="109" s="1"/>
  <c r="L338" i="109"/>
  <c r="L333" i="109" s="1"/>
  <c r="L527" i="109"/>
  <c r="L522" i="109" s="1"/>
  <c r="L144" i="109"/>
  <c r="N896" i="109"/>
  <c r="N891" i="109" s="1"/>
  <c r="N704" i="109"/>
  <c r="N699" i="109" s="1"/>
  <c r="N515" i="109"/>
  <c r="N510" i="109" s="1"/>
  <c r="N326" i="109"/>
  <c r="N321" i="109" s="1"/>
  <c r="N132" i="109"/>
  <c r="R872" i="109"/>
  <c r="R867" i="109" s="1"/>
  <c r="R680" i="109"/>
  <c r="R675" i="109" s="1"/>
  <c r="R491" i="109"/>
  <c r="R486" i="109" s="1"/>
  <c r="R302" i="109"/>
  <c r="R297" i="109" s="1"/>
  <c r="R108" i="109"/>
  <c r="M902" i="109"/>
  <c r="M897" i="109" s="1"/>
  <c r="M521" i="109"/>
  <c r="M516" i="109" s="1"/>
  <c r="M332" i="109"/>
  <c r="M327" i="109" s="1"/>
  <c r="M710" i="109"/>
  <c r="M705" i="109" s="1"/>
  <c r="M138" i="109"/>
  <c r="K914" i="109"/>
  <c r="K909" i="109" s="1"/>
  <c r="K533" i="109"/>
  <c r="K528" i="109" s="1"/>
  <c r="K722" i="109"/>
  <c r="K717" i="109" s="1"/>
  <c r="K344" i="109"/>
  <c r="K339" i="109" s="1"/>
  <c r="K150" i="109"/>
  <c r="O890" i="109"/>
  <c r="O885" i="109" s="1"/>
  <c r="O509" i="109"/>
  <c r="O504" i="109" s="1"/>
  <c r="O698" i="109"/>
  <c r="O693" i="109" s="1"/>
  <c r="O320" i="109"/>
  <c r="O315" i="109" s="1"/>
  <c r="O126" i="109"/>
  <c r="P884" i="109"/>
  <c r="P879" i="109" s="1"/>
  <c r="P692" i="109"/>
  <c r="P687" i="109" s="1"/>
  <c r="P314" i="109"/>
  <c r="P309" i="109" s="1"/>
  <c r="P503" i="109"/>
  <c r="P498" i="109" s="1"/>
  <c r="P120" i="109"/>
  <c r="U854" i="109"/>
  <c r="U849" i="109" s="1"/>
  <c r="U662" i="109"/>
  <c r="U657" i="109" s="1"/>
  <c r="U284" i="109"/>
  <c r="U279" i="109" s="1"/>
  <c r="U473" i="109"/>
  <c r="U468" i="109" s="1"/>
  <c r="U90" i="109"/>
  <c r="V848" i="109"/>
  <c r="V843" i="109" s="1"/>
  <c r="V656" i="109"/>
  <c r="V651" i="109" s="1"/>
  <c r="V467" i="109"/>
  <c r="V462" i="109" s="1"/>
  <c r="V278" i="109"/>
  <c r="V273" i="109" s="1"/>
  <c r="V84" i="109"/>
  <c r="Y830" i="109"/>
  <c r="Y825" i="109" s="1"/>
  <c r="Y449" i="109"/>
  <c r="Y444" i="109" s="1"/>
  <c r="Y260" i="109"/>
  <c r="Y255" i="109" s="1"/>
  <c r="Y638" i="109"/>
  <c r="Y633" i="109" s="1"/>
  <c r="Y66" i="109"/>
  <c r="W842" i="109"/>
  <c r="W837" i="109" s="1"/>
  <c r="W461" i="109"/>
  <c r="W456" i="109" s="1"/>
  <c r="W650" i="109"/>
  <c r="W645" i="109" s="1"/>
  <c r="W272" i="109"/>
  <c r="W267" i="109" s="1"/>
  <c r="W78" i="109"/>
  <c r="G185" i="109"/>
  <c r="F191" i="109"/>
  <c r="H179" i="109"/>
  <c r="J167" i="109"/>
  <c r="L155" i="109"/>
  <c r="N143" i="109"/>
  <c r="R119" i="109"/>
  <c r="M149" i="109"/>
  <c r="K161" i="109"/>
  <c r="O137" i="109"/>
  <c r="P131" i="109"/>
  <c r="U101" i="109"/>
  <c r="V95" i="109"/>
  <c r="Y77" i="109"/>
  <c r="W89" i="109"/>
  <c r="X847" i="109" l="1"/>
  <c r="X655" i="109"/>
  <c r="X466" i="109"/>
  <c r="X277" i="109"/>
  <c r="K172" i="109"/>
  <c r="Y841" i="109"/>
  <c r="Y460" i="109"/>
  <c r="Y271" i="109"/>
  <c r="Y649" i="109"/>
  <c r="S124" i="109"/>
  <c r="V859" i="109"/>
  <c r="V667" i="109"/>
  <c r="V289" i="109"/>
  <c r="V478" i="109"/>
  <c r="N154" i="109"/>
  <c r="L919" i="109"/>
  <c r="L727" i="109"/>
  <c r="L538" i="109"/>
  <c r="L349" i="109"/>
  <c r="I184" i="109"/>
  <c r="F955" i="109"/>
  <c r="F763" i="109"/>
  <c r="F385" i="109"/>
  <c r="F574" i="109"/>
  <c r="T871" i="109"/>
  <c r="T679" i="109"/>
  <c r="T490" i="109"/>
  <c r="T301" i="109"/>
  <c r="R130" i="109"/>
  <c r="G949" i="109"/>
  <c r="G568" i="109"/>
  <c r="G757" i="109"/>
  <c r="G379" i="109"/>
  <c r="Q136" i="109"/>
  <c r="H943" i="109"/>
  <c r="H751" i="109"/>
  <c r="H373" i="109"/>
  <c r="H562" i="109"/>
  <c r="M160" i="109"/>
  <c r="U865" i="109"/>
  <c r="U673" i="109"/>
  <c r="U295" i="109"/>
  <c r="U484" i="109"/>
  <c r="W100" i="109"/>
  <c r="P895" i="109"/>
  <c r="P703" i="109"/>
  <c r="P514" i="109"/>
  <c r="P325" i="109"/>
  <c r="O148" i="109"/>
  <c r="J931" i="109"/>
  <c r="J739" i="109"/>
  <c r="J361" i="109"/>
  <c r="J550" i="109"/>
  <c r="X94" i="109"/>
  <c r="K925" i="109"/>
  <c r="K544" i="109"/>
  <c r="K733" i="109"/>
  <c r="K355" i="109"/>
  <c r="Y88" i="109"/>
  <c r="S877" i="109"/>
  <c r="S496" i="109"/>
  <c r="S685" i="109"/>
  <c r="S307" i="109"/>
  <c r="V106" i="109"/>
  <c r="N907" i="109"/>
  <c r="N715" i="109"/>
  <c r="N337" i="109"/>
  <c r="N526" i="109"/>
  <c r="L166" i="109"/>
  <c r="I937" i="109"/>
  <c r="I556" i="109"/>
  <c r="I367" i="109"/>
  <c r="I745" i="109"/>
  <c r="T118" i="109"/>
  <c r="R883" i="109"/>
  <c r="R691" i="109"/>
  <c r="R313" i="109"/>
  <c r="R502" i="109"/>
  <c r="G196" i="109"/>
  <c r="Q889" i="109"/>
  <c r="Q508" i="109"/>
  <c r="Q319" i="109"/>
  <c r="Q697" i="109"/>
  <c r="H190" i="109"/>
  <c r="M913" i="109"/>
  <c r="M532" i="109"/>
  <c r="M343" i="109"/>
  <c r="M721" i="109"/>
  <c r="U112" i="109"/>
  <c r="W853" i="109"/>
  <c r="W472" i="109"/>
  <c r="W283" i="109"/>
  <c r="W661" i="109"/>
  <c r="P142" i="109"/>
  <c r="O901" i="109"/>
  <c r="O520" i="109"/>
  <c r="O331" i="109"/>
  <c r="O709" i="109"/>
  <c r="J178" i="109"/>
  <c r="U863" i="109"/>
  <c r="U482" i="109"/>
  <c r="U671" i="109"/>
  <c r="U293" i="109"/>
  <c r="S875" i="109"/>
  <c r="S683" i="109"/>
  <c r="S305" i="109"/>
  <c r="S494" i="109"/>
  <c r="O899" i="109"/>
  <c r="O707" i="109"/>
  <c r="O329" i="109"/>
  <c r="O518" i="109"/>
  <c r="K923" i="109"/>
  <c r="K731" i="109"/>
  <c r="K353" i="109"/>
  <c r="K542" i="109"/>
  <c r="I935" i="109"/>
  <c r="I743" i="109"/>
  <c r="I365" i="109"/>
  <c r="I554" i="109"/>
  <c r="Q887" i="109"/>
  <c r="Q695" i="109"/>
  <c r="Q506" i="109"/>
  <c r="Q317" i="109"/>
  <c r="M911" i="109"/>
  <c r="M719" i="109"/>
  <c r="M530" i="109"/>
  <c r="M341" i="109"/>
  <c r="G947" i="109"/>
  <c r="G755" i="109"/>
  <c r="G377" i="109"/>
  <c r="G566" i="109"/>
  <c r="F953" i="109"/>
  <c r="F572" i="109"/>
  <c r="F761" i="109"/>
  <c r="F383" i="109"/>
  <c r="U110" i="109"/>
  <c r="S122" i="109"/>
  <c r="O146" i="109"/>
  <c r="K170" i="109"/>
  <c r="I182" i="109"/>
  <c r="Q134" i="109"/>
  <c r="M158" i="109"/>
  <c r="G194" i="109"/>
  <c r="H188" i="109"/>
  <c r="J176" i="109"/>
  <c r="L164" i="109"/>
  <c r="N152" i="109"/>
  <c r="P140" i="109"/>
  <c r="R128" i="109"/>
  <c r="T116" i="109"/>
  <c r="V104" i="109"/>
  <c r="X92" i="109"/>
  <c r="Y86" i="109"/>
  <c r="W98" i="109"/>
  <c r="H941" i="109"/>
  <c r="H560" i="109"/>
  <c r="H371" i="109"/>
  <c r="H749" i="109"/>
  <c r="J929" i="109"/>
  <c r="J548" i="109"/>
  <c r="J359" i="109"/>
  <c r="J737" i="109"/>
  <c r="L917" i="109"/>
  <c r="L536" i="109"/>
  <c r="L725" i="109"/>
  <c r="L347" i="109"/>
  <c r="N905" i="109"/>
  <c r="N524" i="109"/>
  <c r="N335" i="109"/>
  <c r="N713" i="109"/>
  <c r="P893" i="109"/>
  <c r="P512" i="109"/>
  <c r="P701" i="109"/>
  <c r="P323" i="109"/>
  <c r="R881" i="109"/>
  <c r="R500" i="109"/>
  <c r="R311" i="109"/>
  <c r="R689" i="109"/>
  <c r="T869" i="109"/>
  <c r="T488" i="109"/>
  <c r="T677" i="109"/>
  <c r="T299" i="109"/>
  <c r="V857" i="109"/>
  <c r="V476" i="109"/>
  <c r="V287" i="109"/>
  <c r="V665" i="109"/>
  <c r="X845" i="109"/>
  <c r="X464" i="109"/>
  <c r="X653" i="109"/>
  <c r="X275" i="109"/>
  <c r="Y839" i="109"/>
  <c r="Y647" i="109"/>
  <c r="Y458" i="109"/>
  <c r="Y269" i="109"/>
  <c r="W851" i="109"/>
  <c r="W659" i="109"/>
  <c r="W281" i="109"/>
  <c r="W470" i="109"/>
  <c r="I179" i="109"/>
  <c r="Q131" i="109"/>
  <c r="S119" i="109"/>
  <c r="T113" i="109"/>
  <c r="X89" i="109"/>
  <c r="G191" i="109"/>
  <c r="E956" i="109"/>
  <c r="E764" i="109"/>
  <c r="E386" i="109"/>
  <c r="E575" i="109"/>
  <c r="I932" i="109"/>
  <c r="I927" i="109" s="1"/>
  <c r="I551" i="109"/>
  <c r="I546" i="109" s="1"/>
  <c r="I362" i="109"/>
  <c r="I357" i="109" s="1"/>
  <c r="I740" i="109"/>
  <c r="I735" i="109" s="1"/>
  <c r="I168" i="109"/>
  <c r="Q884" i="109"/>
  <c r="Q879" i="109" s="1"/>
  <c r="Q503" i="109"/>
  <c r="Q498" i="109" s="1"/>
  <c r="Q314" i="109"/>
  <c r="Q309" i="109" s="1"/>
  <c r="Q692" i="109"/>
  <c r="Q687" i="109" s="1"/>
  <c r="Q120" i="109"/>
  <c r="S872" i="109"/>
  <c r="S867" i="109" s="1"/>
  <c r="S491" i="109"/>
  <c r="S486" i="109" s="1"/>
  <c r="S680" i="109"/>
  <c r="S675" i="109" s="1"/>
  <c r="S302" i="109"/>
  <c r="S297" i="109" s="1"/>
  <c r="S108" i="109"/>
  <c r="T866" i="109"/>
  <c r="T861" i="109" s="1"/>
  <c r="T674" i="109"/>
  <c r="T669" i="109" s="1"/>
  <c r="T296" i="109"/>
  <c r="T291" i="109" s="1"/>
  <c r="T485" i="109"/>
  <c r="T480" i="109" s="1"/>
  <c r="T102" i="109"/>
  <c r="X842" i="109"/>
  <c r="X837" i="109" s="1"/>
  <c r="X650" i="109"/>
  <c r="X645" i="109" s="1"/>
  <c r="X272" i="109"/>
  <c r="X267" i="109" s="1"/>
  <c r="X461" i="109"/>
  <c r="X456" i="109" s="1"/>
  <c r="X78" i="109"/>
  <c r="W848" i="109"/>
  <c r="W843" i="109" s="1"/>
  <c r="W467" i="109"/>
  <c r="W462" i="109" s="1"/>
  <c r="W656" i="109"/>
  <c r="W651" i="109" s="1"/>
  <c r="W278" i="109"/>
  <c r="W273" i="109" s="1"/>
  <c r="W84" i="109"/>
  <c r="Y836" i="109"/>
  <c r="Y831" i="109" s="1"/>
  <c r="Y455" i="109"/>
  <c r="Y450" i="109" s="1"/>
  <c r="Y266" i="109"/>
  <c r="Y261" i="109" s="1"/>
  <c r="Y644" i="109"/>
  <c r="Y639" i="109" s="1"/>
  <c r="Y72" i="109"/>
  <c r="V854" i="109"/>
  <c r="V849" i="109" s="1"/>
  <c r="V662" i="109"/>
  <c r="V657" i="109" s="1"/>
  <c r="V473" i="109"/>
  <c r="V468" i="109" s="1"/>
  <c r="V284" i="109"/>
  <c r="V279" i="109" s="1"/>
  <c r="V90" i="109"/>
  <c r="U860" i="109"/>
  <c r="U855" i="109" s="1"/>
  <c r="U668" i="109"/>
  <c r="U663" i="109" s="1"/>
  <c r="U290" i="109"/>
  <c r="U285" i="109" s="1"/>
  <c r="U479" i="109"/>
  <c r="U474" i="109" s="1"/>
  <c r="U96" i="109"/>
  <c r="P890" i="109"/>
  <c r="P885" i="109" s="1"/>
  <c r="P698" i="109"/>
  <c r="P693" i="109" s="1"/>
  <c r="P320" i="109"/>
  <c r="P315" i="109" s="1"/>
  <c r="P509" i="109"/>
  <c r="P504" i="109" s="1"/>
  <c r="P126" i="109"/>
  <c r="O896" i="109"/>
  <c r="O891" i="109" s="1"/>
  <c r="O515" i="109"/>
  <c r="O510" i="109" s="1"/>
  <c r="O704" i="109"/>
  <c r="O699" i="109" s="1"/>
  <c r="O326" i="109"/>
  <c r="O321" i="109" s="1"/>
  <c r="O132" i="109"/>
  <c r="K920" i="109"/>
  <c r="K915" i="109" s="1"/>
  <c r="K539" i="109"/>
  <c r="K534" i="109" s="1"/>
  <c r="K728" i="109"/>
  <c r="K723" i="109" s="1"/>
  <c r="K350" i="109"/>
  <c r="K345" i="109" s="1"/>
  <c r="K156" i="109"/>
  <c r="M908" i="109"/>
  <c r="M903" i="109" s="1"/>
  <c r="M527" i="109"/>
  <c r="M522" i="109" s="1"/>
  <c r="M338" i="109"/>
  <c r="M333" i="109" s="1"/>
  <c r="M716" i="109"/>
  <c r="M711" i="109" s="1"/>
  <c r="M144" i="109"/>
  <c r="R878" i="109"/>
  <c r="R873" i="109" s="1"/>
  <c r="R686" i="109"/>
  <c r="R681" i="109" s="1"/>
  <c r="R497" i="109"/>
  <c r="R492" i="109" s="1"/>
  <c r="R308" i="109"/>
  <c r="R303" i="109" s="1"/>
  <c r="R114" i="109"/>
  <c r="N902" i="109"/>
  <c r="N897" i="109" s="1"/>
  <c r="N710" i="109"/>
  <c r="N705" i="109" s="1"/>
  <c r="N521" i="109"/>
  <c r="N516" i="109" s="1"/>
  <c r="N332" i="109"/>
  <c r="N327" i="109" s="1"/>
  <c r="N138" i="109"/>
  <c r="L914" i="109"/>
  <c r="L909" i="109" s="1"/>
  <c r="L722" i="109"/>
  <c r="L717" i="109" s="1"/>
  <c r="L344" i="109"/>
  <c r="L339" i="109" s="1"/>
  <c r="L533" i="109"/>
  <c r="L528" i="109" s="1"/>
  <c r="L150" i="109"/>
  <c r="J926" i="109"/>
  <c r="J921" i="109" s="1"/>
  <c r="J734" i="109"/>
  <c r="J729" i="109" s="1"/>
  <c r="J545" i="109"/>
  <c r="J540" i="109" s="1"/>
  <c r="J356" i="109"/>
  <c r="J351" i="109" s="1"/>
  <c r="J162" i="109"/>
  <c r="H938" i="109"/>
  <c r="H933" i="109" s="1"/>
  <c r="H746" i="109"/>
  <c r="H741" i="109" s="1"/>
  <c r="H368" i="109"/>
  <c r="H363" i="109" s="1"/>
  <c r="H557" i="109"/>
  <c r="H552" i="109" s="1"/>
  <c r="H174" i="109"/>
  <c r="F950" i="109"/>
  <c r="F945" i="109" s="1"/>
  <c r="F758" i="109"/>
  <c r="F753" i="109" s="1"/>
  <c r="F380" i="109"/>
  <c r="F375" i="109" s="1"/>
  <c r="F569" i="109"/>
  <c r="F564" i="109" s="1"/>
  <c r="F186" i="109"/>
  <c r="G944" i="109"/>
  <c r="G939" i="109" s="1"/>
  <c r="G563" i="109"/>
  <c r="G558" i="109" s="1"/>
  <c r="G752" i="109"/>
  <c r="G747" i="109" s="1"/>
  <c r="G374" i="109"/>
  <c r="G369" i="109" s="1"/>
  <c r="G180" i="109"/>
  <c r="W95" i="109"/>
  <c r="Y83" i="109"/>
  <c r="V101" i="109"/>
  <c r="U107" i="109"/>
  <c r="P137" i="109"/>
  <c r="O143" i="109"/>
  <c r="K167" i="109"/>
  <c r="M155" i="109"/>
  <c r="R125" i="109"/>
  <c r="N149" i="109"/>
  <c r="L161" i="109"/>
  <c r="J173" i="109"/>
  <c r="H185" i="109"/>
  <c r="F197" i="109"/>
  <c r="J184" i="109" l="1"/>
  <c r="P901" i="109"/>
  <c r="P709" i="109"/>
  <c r="P520" i="109"/>
  <c r="P331" i="109"/>
  <c r="U118" i="109"/>
  <c r="H949" i="109"/>
  <c r="H568" i="109"/>
  <c r="H757" i="109"/>
  <c r="H379" i="109"/>
  <c r="T124" i="109"/>
  <c r="L925" i="109"/>
  <c r="L733" i="109"/>
  <c r="L544" i="109"/>
  <c r="L355" i="109"/>
  <c r="V112" i="109"/>
  <c r="Y847" i="109"/>
  <c r="Y466" i="109"/>
  <c r="Y277" i="109"/>
  <c r="Y655" i="109"/>
  <c r="X100" i="109"/>
  <c r="O907" i="109"/>
  <c r="O526" i="109"/>
  <c r="O337" i="109"/>
  <c r="O715" i="109"/>
  <c r="W106" i="109"/>
  <c r="M919" i="109"/>
  <c r="M538" i="109"/>
  <c r="M349" i="109"/>
  <c r="M727" i="109"/>
  <c r="Q142" i="109"/>
  <c r="R889" i="109"/>
  <c r="R697" i="109"/>
  <c r="R319" i="109"/>
  <c r="R508" i="109"/>
  <c r="I190" i="109"/>
  <c r="N913" i="109"/>
  <c r="N721" i="109"/>
  <c r="N343" i="109"/>
  <c r="N532" i="109"/>
  <c r="S130" i="109"/>
  <c r="K931" i="109"/>
  <c r="K550" i="109"/>
  <c r="K739" i="109"/>
  <c r="K361" i="109"/>
  <c r="J937" i="109"/>
  <c r="J745" i="109"/>
  <c r="J367" i="109"/>
  <c r="J556" i="109"/>
  <c r="P148" i="109"/>
  <c r="U871" i="109"/>
  <c r="U679" i="109"/>
  <c r="U301" i="109"/>
  <c r="U490" i="109"/>
  <c r="H196" i="109"/>
  <c r="G955" i="109"/>
  <c r="G574" i="109"/>
  <c r="G763" i="109"/>
  <c r="G385" i="109"/>
  <c r="T877" i="109"/>
  <c r="T685" i="109"/>
  <c r="T496" i="109"/>
  <c r="T307" i="109"/>
  <c r="L172" i="109"/>
  <c r="V865" i="109"/>
  <c r="V673" i="109"/>
  <c r="V295" i="109"/>
  <c r="V484" i="109"/>
  <c r="Y94" i="109"/>
  <c r="X853" i="109"/>
  <c r="X661" i="109"/>
  <c r="X472" i="109"/>
  <c r="X283" i="109"/>
  <c r="O154" i="109"/>
  <c r="W859" i="109"/>
  <c r="W478" i="109"/>
  <c r="W289" i="109"/>
  <c r="W667" i="109"/>
  <c r="M166" i="109"/>
  <c r="Q895" i="109"/>
  <c r="Q514" i="109"/>
  <c r="Q325" i="109"/>
  <c r="Q703" i="109"/>
  <c r="R136" i="109"/>
  <c r="I943" i="109"/>
  <c r="I751" i="109"/>
  <c r="I373" i="109"/>
  <c r="I562" i="109"/>
  <c r="N160" i="109"/>
  <c r="S883" i="109"/>
  <c r="S502" i="109"/>
  <c r="S691" i="109"/>
  <c r="S313" i="109"/>
  <c r="K178" i="109"/>
  <c r="W857" i="109"/>
  <c r="W665" i="109"/>
  <c r="W287" i="109"/>
  <c r="W476" i="109"/>
  <c r="Y845" i="109"/>
  <c r="Y653" i="109"/>
  <c r="Y464" i="109"/>
  <c r="Y275" i="109"/>
  <c r="X851" i="109"/>
  <c r="X470" i="109"/>
  <c r="X659" i="109"/>
  <c r="X281" i="109"/>
  <c r="V863" i="109"/>
  <c r="V482" i="109"/>
  <c r="V293" i="109"/>
  <c r="V671" i="109"/>
  <c r="T875" i="109"/>
  <c r="T494" i="109"/>
  <c r="T683" i="109"/>
  <c r="T305" i="109"/>
  <c r="R887" i="109"/>
  <c r="R506" i="109"/>
  <c r="R317" i="109"/>
  <c r="R695" i="109"/>
  <c r="P899" i="109"/>
  <c r="P518" i="109"/>
  <c r="P707" i="109"/>
  <c r="P329" i="109"/>
  <c r="N911" i="109"/>
  <c r="N530" i="109"/>
  <c r="N341" i="109"/>
  <c r="N719" i="109"/>
  <c r="L923" i="109"/>
  <c r="L542" i="109"/>
  <c r="L353" i="109"/>
  <c r="L731" i="109"/>
  <c r="J935" i="109"/>
  <c r="J554" i="109"/>
  <c r="J365" i="109"/>
  <c r="J743" i="109"/>
  <c r="H947" i="109"/>
  <c r="H755" i="109"/>
  <c r="H377" i="109"/>
  <c r="H566" i="109"/>
  <c r="G953" i="109"/>
  <c r="G761" i="109"/>
  <c r="G383" i="109"/>
  <c r="G572" i="109"/>
  <c r="W104" i="109"/>
  <c r="Y92" i="109"/>
  <c r="X98" i="109"/>
  <c r="V110" i="109"/>
  <c r="T122" i="109"/>
  <c r="R134" i="109"/>
  <c r="P146" i="109"/>
  <c r="N158" i="109"/>
  <c r="L170" i="109"/>
  <c r="J182" i="109"/>
  <c r="H194" i="109"/>
  <c r="M164" i="109"/>
  <c r="Q140" i="109"/>
  <c r="I188" i="109"/>
  <c r="K176" i="109"/>
  <c r="O152" i="109"/>
  <c r="S128" i="109"/>
  <c r="U116" i="109"/>
  <c r="M917" i="109"/>
  <c r="M725" i="109"/>
  <c r="M536" i="109"/>
  <c r="M347" i="109"/>
  <c r="Q893" i="109"/>
  <c r="Q701" i="109"/>
  <c r="Q512" i="109"/>
  <c r="Q323" i="109"/>
  <c r="I941" i="109"/>
  <c r="I560" i="109"/>
  <c r="I371" i="109"/>
  <c r="I749" i="109"/>
  <c r="K929" i="109"/>
  <c r="K737" i="109"/>
  <c r="K359" i="109"/>
  <c r="K548" i="109"/>
  <c r="O905" i="109"/>
  <c r="O713" i="109"/>
  <c r="O335" i="109"/>
  <c r="O524" i="109"/>
  <c r="S881" i="109"/>
  <c r="S689" i="109"/>
  <c r="S311" i="109"/>
  <c r="S500" i="109"/>
  <c r="U869" i="109"/>
  <c r="U488" i="109"/>
  <c r="U677" i="109"/>
  <c r="U299" i="109"/>
  <c r="G197" i="109"/>
  <c r="X95" i="109"/>
  <c r="T119" i="109"/>
  <c r="S125" i="109"/>
  <c r="Q137" i="109"/>
  <c r="I185" i="109"/>
  <c r="G950" i="109"/>
  <c r="G945" i="109" s="1"/>
  <c r="G569" i="109"/>
  <c r="G564" i="109" s="1"/>
  <c r="G758" i="109"/>
  <c r="G753" i="109" s="1"/>
  <c r="G380" i="109"/>
  <c r="G375" i="109" s="1"/>
  <c r="G186" i="109"/>
  <c r="F956" i="109"/>
  <c r="F764" i="109"/>
  <c r="F386" i="109"/>
  <c r="F575" i="109"/>
  <c r="H944" i="109"/>
  <c r="H939" i="109" s="1"/>
  <c r="H563" i="109"/>
  <c r="H558" i="109" s="1"/>
  <c r="H752" i="109"/>
  <c r="H747" i="109" s="1"/>
  <c r="H374" i="109"/>
  <c r="H369" i="109" s="1"/>
  <c r="H180" i="109"/>
  <c r="J932" i="109"/>
  <c r="J927" i="109" s="1"/>
  <c r="J740" i="109"/>
  <c r="J735" i="109" s="1"/>
  <c r="J362" i="109"/>
  <c r="J357" i="109" s="1"/>
  <c r="J551" i="109"/>
  <c r="J546" i="109" s="1"/>
  <c r="J168" i="109"/>
  <c r="L920" i="109"/>
  <c r="L915" i="109" s="1"/>
  <c r="L728" i="109"/>
  <c r="L723" i="109" s="1"/>
  <c r="L350" i="109"/>
  <c r="L345" i="109" s="1"/>
  <c r="L539" i="109"/>
  <c r="L534" i="109" s="1"/>
  <c r="L156" i="109"/>
  <c r="N908" i="109"/>
  <c r="N903" i="109" s="1"/>
  <c r="N716" i="109"/>
  <c r="N711" i="109" s="1"/>
  <c r="N527" i="109"/>
  <c r="N522" i="109" s="1"/>
  <c r="N338" i="109"/>
  <c r="N333" i="109" s="1"/>
  <c r="N144" i="109"/>
  <c r="R884" i="109"/>
  <c r="R879" i="109" s="1"/>
  <c r="R692" i="109"/>
  <c r="R687" i="109" s="1"/>
  <c r="R314" i="109"/>
  <c r="R309" i="109" s="1"/>
  <c r="R503" i="109"/>
  <c r="R498" i="109" s="1"/>
  <c r="R120" i="109"/>
  <c r="M914" i="109"/>
  <c r="M909" i="109" s="1"/>
  <c r="M533" i="109"/>
  <c r="M528" i="109" s="1"/>
  <c r="M344" i="109"/>
  <c r="M339" i="109" s="1"/>
  <c r="M722" i="109"/>
  <c r="M717" i="109" s="1"/>
  <c r="M150" i="109"/>
  <c r="K926" i="109"/>
  <c r="K921" i="109" s="1"/>
  <c r="K545" i="109"/>
  <c r="K540" i="109" s="1"/>
  <c r="K734" i="109"/>
  <c r="K729" i="109" s="1"/>
  <c r="K356" i="109"/>
  <c r="K351" i="109" s="1"/>
  <c r="K162" i="109"/>
  <c r="O902" i="109"/>
  <c r="O897" i="109" s="1"/>
  <c r="O521" i="109"/>
  <c r="O516" i="109" s="1"/>
  <c r="O710" i="109"/>
  <c r="O705" i="109" s="1"/>
  <c r="O332" i="109"/>
  <c r="O327" i="109" s="1"/>
  <c r="O138" i="109"/>
  <c r="P896" i="109"/>
  <c r="P891" i="109" s="1"/>
  <c r="P704" i="109"/>
  <c r="P699" i="109" s="1"/>
  <c r="P326" i="109"/>
  <c r="P321" i="109" s="1"/>
  <c r="P515" i="109"/>
  <c r="P510" i="109" s="1"/>
  <c r="P132" i="109"/>
  <c r="U866" i="109"/>
  <c r="U861" i="109" s="1"/>
  <c r="U674" i="109"/>
  <c r="U669" i="109" s="1"/>
  <c r="U296" i="109"/>
  <c r="U291" i="109" s="1"/>
  <c r="U485" i="109"/>
  <c r="U480" i="109" s="1"/>
  <c r="U102" i="109"/>
  <c r="V860" i="109"/>
  <c r="V855" i="109" s="1"/>
  <c r="V668" i="109"/>
  <c r="V663" i="109" s="1"/>
  <c r="V479" i="109"/>
  <c r="V474" i="109" s="1"/>
  <c r="V290" i="109"/>
  <c r="V285" i="109" s="1"/>
  <c r="V96" i="109"/>
  <c r="Y842" i="109"/>
  <c r="Y837" i="109" s="1"/>
  <c r="Y461" i="109"/>
  <c r="Y456" i="109" s="1"/>
  <c r="Y272" i="109"/>
  <c r="Y267" i="109" s="1"/>
  <c r="Y650" i="109"/>
  <c r="Y645" i="109" s="1"/>
  <c r="Y78" i="109"/>
  <c r="W854" i="109"/>
  <c r="W849" i="109" s="1"/>
  <c r="W473" i="109"/>
  <c r="W468" i="109" s="1"/>
  <c r="W662" i="109"/>
  <c r="W657" i="109" s="1"/>
  <c r="W284" i="109"/>
  <c r="W279" i="109" s="1"/>
  <c r="W90" i="109"/>
  <c r="H191" i="109"/>
  <c r="J179" i="109"/>
  <c r="L167" i="109"/>
  <c r="N155" i="109"/>
  <c r="R131" i="109"/>
  <c r="M161" i="109"/>
  <c r="K173" i="109"/>
  <c r="O149" i="109"/>
  <c r="P143" i="109"/>
  <c r="U113" i="109"/>
  <c r="V107" i="109"/>
  <c r="Y89" i="109"/>
  <c r="W101" i="109"/>
  <c r="X848" i="109"/>
  <c r="X843" i="109" s="1"/>
  <c r="X656" i="109"/>
  <c r="X651" i="109" s="1"/>
  <c r="X278" i="109"/>
  <c r="X273" i="109" s="1"/>
  <c r="X467" i="109"/>
  <c r="X462" i="109" s="1"/>
  <c r="X84" i="109"/>
  <c r="T872" i="109"/>
  <c r="T867" i="109" s="1"/>
  <c r="T680" i="109"/>
  <c r="T675" i="109" s="1"/>
  <c r="T302" i="109"/>
  <c r="T297" i="109" s="1"/>
  <c r="T491" i="109"/>
  <c r="T486" i="109" s="1"/>
  <c r="T108" i="109"/>
  <c r="S878" i="109"/>
  <c r="S873" i="109" s="1"/>
  <c r="S497" i="109"/>
  <c r="S492" i="109" s="1"/>
  <c r="S308" i="109"/>
  <c r="S303" i="109" s="1"/>
  <c r="S686" i="109"/>
  <c r="S681" i="109" s="1"/>
  <c r="S114" i="109"/>
  <c r="Q890" i="109"/>
  <c r="Q885" i="109" s="1"/>
  <c r="Q509" i="109"/>
  <c r="Q504" i="109" s="1"/>
  <c r="Q320" i="109"/>
  <c r="Q315" i="109" s="1"/>
  <c r="Q698" i="109"/>
  <c r="Q693" i="109" s="1"/>
  <c r="Q126" i="109"/>
  <c r="I938" i="109"/>
  <c r="I933" i="109" s="1"/>
  <c r="I557" i="109"/>
  <c r="I552" i="109" s="1"/>
  <c r="I368" i="109"/>
  <c r="I363" i="109" s="1"/>
  <c r="I746" i="109"/>
  <c r="I741" i="109" s="1"/>
  <c r="I174" i="109"/>
  <c r="K937" i="109" l="1"/>
  <c r="K556" i="109"/>
  <c r="K745" i="109"/>
  <c r="K367" i="109"/>
  <c r="N166" i="109"/>
  <c r="R895" i="109"/>
  <c r="R703" i="109"/>
  <c r="R325" i="109"/>
  <c r="R514" i="109"/>
  <c r="M172" i="109"/>
  <c r="O913" i="109"/>
  <c r="O532" i="109"/>
  <c r="O343" i="109"/>
  <c r="O721" i="109"/>
  <c r="Y100" i="109"/>
  <c r="L931" i="109"/>
  <c r="L739" i="109"/>
  <c r="L550" i="109"/>
  <c r="L361" i="109"/>
  <c r="P154" i="109"/>
  <c r="S889" i="109"/>
  <c r="S508" i="109"/>
  <c r="S697" i="109"/>
  <c r="S319" i="109"/>
  <c r="I196" i="109"/>
  <c r="Q901" i="109"/>
  <c r="Q520" i="109"/>
  <c r="Q331" i="109"/>
  <c r="Q709" i="109"/>
  <c r="W112" i="109"/>
  <c r="X859" i="109"/>
  <c r="X667" i="109"/>
  <c r="X478" i="109"/>
  <c r="X289" i="109"/>
  <c r="V118" i="109"/>
  <c r="T883" i="109"/>
  <c r="T691" i="109"/>
  <c r="T502" i="109"/>
  <c r="T313" i="109"/>
  <c r="U124" i="109"/>
  <c r="J943" i="109"/>
  <c r="J751" i="109"/>
  <c r="J373" i="109"/>
  <c r="J562" i="109"/>
  <c r="K184" i="109"/>
  <c r="N919" i="109"/>
  <c r="N727" i="109"/>
  <c r="N349" i="109"/>
  <c r="N538" i="109"/>
  <c r="R142" i="109"/>
  <c r="M925" i="109"/>
  <c r="M544" i="109"/>
  <c r="M355" i="109"/>
  <c r="M733" i="109"/>
  <c r="O160" i="109"/>
  <c r="Y853" i="109"/>
  <c r="Y472" i="109"/>
  <c r="Y283" i="109"/>
  <c r="Y661" i="109"/>
  <c r="L178" i="109"/>
  <c r="H955" i="109"/>
  <c r="H574" i="109"/>
  <c r="H763" i="109"/>
  <c r="H385" i="109"/>
  <c r="P907" i="109"/>
  <c r="P715" i="109"/>
  <c r="P526" i="109"/>
  <c r="P337" i="109"/>
  <c r="S136" i="109"/>
  <c r="I949" i="109"/>
  <c r="I757" i="109"/>
  <c r="I379" i="109"/>
  <c r="I568" i="109"/>
  <c r="Q148" i="109"/>
  <c r="W865" i="109"/>
  <c r="W484" i="109"/>
  <c r="W295" i="109"/>
  <c r="W673" i="109"/>
  <c r="X106" i="109"/>
  <c r="V871" i="109"/>
  <c r="V679" i="109"/>
  <c r="V301" i="109"/>
  <c r="V490" i="109"/>
  <c r="T130" i="109"/>
  <c r="U877" i="109"/>
  <c r="U496" i="109"/>
  <c r="U307" i="109"/>
  <c r="U685" i="109"/>
  <c r="J190" i="109"/>
  <c r="U122" i="109"/>
  <c r="S134" i="109"/>
  <c r="O158" i="109"/>
  <c r="K182" i="109"/>
  <c r="I194" i="109"/>
  <c r="Q146" i="109"/>
  <c r="M170" i="109"/>
  <c r="J188" i="109"/>
  <c r="L176" i="109"/>
  <c r="N164" i="109"/>
  <c r="P152" i="109"/>
  <c r="R140" i="109"/>
  <c r="T128" i="109"/>
  <c r="V116" i="109"/>
  <c r="X104" i="109"/>
  <c r="Y98" i="109"/>
  <c r="W110" i="109"/>
  <c r="U875" i="109"/>
  <c r="U683" i="109"/>
  <c r="U494" i="109"/>
  <c r="U305" i="109"/>
  <c r="S887" i="109"/>
  <c r="S695" i="109"/>
  <c r="S317" i="109"/>
  <c r="S506" i="109"/>
  <c r="O911" i="109"/>
  <c r="O719" i="109"/>
  <c r="O341" i="109"/>
  <c r="O530" i="109"/>
  <c r="K935" i="109"/>
  <c r="K743" i="109"/>
  <c r="K365" i="109"/>
  <c r="K554" i="109"/>
  <c r="I947" i="109"/>
  <c r="I566" i="109"/>
  <c r="I755" i="109"/>
  <c r="I377" i="109"/>
  <c r="Q899" i="109"/>
  <c r="Q707" i="109"/>
  <c r="Q518" i="109"/>
  <c r="Q329" i="109"/>
  <c r="M923" i="109"/>
  <c r="M731" i="109"/>
  <c r="M353" i="109"/>
  <c r="M542" i="109"/>
  <c r="H953" i="109"/>
  <c r="H761" i="109"/>
  <c r="H383" i="109"/>
  <c r="H572" i="109"/>
  <c r="J941" i="109"/>
  <c r="J560" i="109"/>
  <c r="J749" i="109"/>
  <c r="J371" i="109"/>
  <c r="L929" i="109"/>
  <c r="L548" i="109"/>
  <c r="L737" i="109"/>
  <c r="L359" i="109"/>
  <c r="N917" i="109"/>
  <c r="N536" i="109"/>
  <c r="N347" i="109"/>
  <c r="N725" i="109"/>
  <c r="P905" i="109"/>
  <c r="P524" i="109"/>
  <c r="P713" i="109"/>
  <c r="P335" i="109"/>
  <c r="R893" i="109"/>
  <c r="R512" i="109"/>
  <c r="R323" i="109"/>
  <c r="R701" i="109"/>
  <c r="T881" i="109"/>
  <c r="T500" i="109"/>
  <c r="T689" i="109"/>
  <c r="T311" i="109"/>
  <c r="V869" i="109"/>
  <c r="V488" i="109"/>
  <c r="V299" i="109"/>
  <c r="V677" i="109"/>
  <c r="X857" i="109"/>
  <c r="X476" i="109"/>
  <c r="X665" i="109"/>
  <c r="X287" i="109"/>
  <c r="Y851" i="109"/>
  <c r="Y659" i="109"/>
  <c r="Y470" i="109"/>
  <c r="Y281" i="109"/>
  <c r="W863" i="109"/>
  <c r="W671" i="109"/>
  <c r="W293" i="109"/>
  <c r="W482" i="109"/>
  <c r="Y848" i="109"/>
  <c r="Y843" i="109" s="1"/>
  <c r="Y467" i="109"/>
  <c r="Y462" i="109" s="1"/>
  <c r="Y278" i="109"/>
  <c r="Y273" i="109" s="1"/>
  <c r="Y656" i="109"/>
  <c r="Y651" i="109" s="1"/>
  <c r="Y84" i="109"/>
  <c r="P902" i="109"/>
  <c r="P897" i="109" s="1"/>
  <c r="P710" i="109"/>
  <c r="P705" i="109" s="1"/>
  <c r="P332" i="109"/>
  <c r="P327" i="109" s="1"/>
  <c r="P521" i="109"/>
  <c r="P516" i="109" s="1"/>
  <c r="P138" i="109"/>
  <c r="K932" i="109"/>
  <c r="K927" i="109" s="1"/>
  <c r="K551" i="109"/>
  <c r="K546" i="109" s="1"/>
  <c r="K740" i="109"/>
  <c r="K735" i="109" s="1"/>
  <c r="K362" i="109"/>
  <c r="K357" i="109" s="1"/>
  <c r="K168" i="109"/>
  <c r="R890" i="109"/>
  <c r="R885" i="109" s="1"/>
  <c r="R698" i="109"/>
  <c r="R693" i="109" s="1"/>
  <c r="R509" i="109"/>
  <c r="R504" i="109" s="1"/>
  <c r="R320" i="109"/>
  <c r="R315" i="109" s="1"/>
  <c r="R126" i="109"/>
  <c r="N914" i="109"/>
  <c r="N909" i="109" s="1"/>
  <c r="N722" i="109"/>
  <c r="N717" i="109" s="1"/>
  <c r="N533" i="109"/>
  <c r="N528" i="109" s="1"/>
  <c r="N344" i="109"/>
  <c r="N339" i="109" s="1"/>
  <c r="N150" i="109"/>
  <c r="L926" i="109"/>
  <c r="L921" i="109" s="1"/>
  <c r="L734" i="109"/>
  <c r="L729" i="109" s="1"/>
  <c r="L356" i="109"/>
  <c r="L351" i="109" s="1"/>
  <c r="L545" i="109"/>
  <c r="L540" i="109" s="1"/>
  <c r="L162" i="109"/>
  <c r="H950" i="109"/>
  <c r="H945" i="109" s="1"/>
  <c r="H569" i="109"/>
  <c r="H564" i="109" s="1"/>
  <c r="H758" i="109"/>
  <c r="H753" i="109" s="1"/>
  <c r="H380" i="109"/>
  <c r="H375" i="109" s="1"/>
  <c r="H186" i="109"/>
  <c r="I191" i="109"/>
  <c r="Q143" i="109"/>
  <c r="S131" i="109"/>
  <c r="T125" i="109"/>
  <c r="X101" i="109"/>
  <c r="W107" i="109"/>
  <c r="Y95" i="109"/>
  <c r="V113" i="109"/>
  <c r="U119" i="109"/>
  <c r="P149" i="109"/>
  <c r="O155" i="109"/>
  <c r="K179" i="109"/>
  <c r="M167" i="109"/>
  <c r="R137" i="109"/>
  <c r="N161" i="109"/>
  <c r="L173" i="109"/>
  <c r="J185" i="109"/>
  <c r="H197" i="109"/>
  <c r="G956" i="109"/>
  <c r="G575" i="109"/>
  <c r="G764" i="109"/>
  <c r="G386" i="109"/>
  <c r="W860" i="109"/>
  <c r="W855" i="109" s="1"/>
  <c r="W479" i="109"/>
  <c r="W474" i="109" s="1"/>
  <c r="W668" i="109"/>
  <c r="W663" i="109" s="1"/>
  <c r="W290" i="109"/>
  <c r="W285" i="109" s="1"/>
  <c r="W96" i="109"/>
  <c r="V866" i="109"/>
  <c r="V861" i="109" s="1"/>
  <c r="V674" i="109"/>
  <c r="V669" i="109" s="1"/>
  <c r="V485" i="109"/>
  <c r="V480" i="109" s="1"/>
  <c r="V296" i="109"/>
  <c r="V291" i="109" s="1"/>
  <c r="V102" i="109"/>
  <c r="U872" i="109"/>
  <c r="U867" i="109" s="1"/>
  <c r="U491" i="109"/>
  <c r="U486" i="109" s="1"/>
  <c r="U302" i="109"/>
  <c r="U297" i="109" s="1"/>
  <c r="U680" i="109"/>
  <c r="U675" i="109" s="1"/>
  <c r="U108" i="109"/>
  <c r="O908" i="109"/>
  <c r="O903" i="109" s="1"/>
  <c r="O527" i="109"/>
  <c r="O522" i="109" s="1"/>
  <c r="O716" i="109"/>
  <c r="O711" i="109" s="1"/>
  <c r="O338" i="109"/>
  <c r="O333" i="109" s="1"/>
  <c r="O144" i="109"/>
  <c r="M920" i="109"/>
  <c r="M915" i="109" s="1"/>
  <c r="M539" i="109"/>
  <c r="M534" i="109" s="1"/>
  <c r="M350" i="109"/>
  <c r="M345" i="109" s="1"/>
  <c r="M728" i="109"/>
  <c r="M723" i="109" s="1"/>
  <c r="M156" i="109"/>
  <c r="J938" i="109"/>
  <c r="J933" i="109" s="1"/>
  <c r="J746" i="109"/>
  <c r="J741" i="109" s="1"/>
  <c r="J368" i="109"/>
  <c r="J363" i="109" s="1"/>
  <c r="J557" i="109"/>
  <c r="J552" i="109" s="1"/>
  <c r="J174" i="109"/>
  <c r="I944" i="109"/>
  <c r="I939" i="109" s="1"/>
  <c r="I752" i="109"/>
  <c r="I747" i="109" s="1"/>
  <c r="I374" i="109"/>
  <c r="I369" i="109" s="1"/>
  <c r="I563" i="109"/>
  <c r="I558" i="109" s="1"/>
  <c r="I180" i="109"/>
  <c r="Q896" i="109"/>
  <c r="Q891" i="109" s="1"/>
  <c r="Q515" i="109"/>
  <c r="Q510" i="109" s="1"/>
  <c r="Q326" i="109"/>
  <c r="Q321" i="109" s="1"/>
  <c r="Q704" i="109"/>
  <c r="Q699" i="109" s="1"/>
  <c r="Q132" i="109"/>
  <c r="S884" i="109"/>
  <c r="S879" i="109" s="1"/>
  <c r="S503" i="109"/>
  <c r="S498" i="109" s="1"/>
  <c r="S314" i="109"/>
  <c r="S309" i="109" s="1"/>
  <c r="S692" i="109"/>
  <c r="S687" i="109" s="1"/>
  <c r="S120" i="109"/>
  <c r="T878" i="109"/>
  <c r="T873" i="109" s="1"/>
  <c r="T686" i="109"/>
  <c r="T681" i="109" s="1"/>
  <c r="T308" i="109"/>
  <c r="T303" i="109" s="1"/>
  <c r="T497" i="109"/>
  <c r="T492" i="109" s="1"/>
  <c r="T114" i="109"/>
  <c r="X854" i="109"/>
  <c r="X849" i="109" s="1"/>
  <c r="X662" i="109"/>
  <c r="X657" i="109" s="1"/>
  <c r="X284" i="109"/>
  <c r="X279" i="109" s="1"/>
  <c r="X473" i="109"/>
  <c r="X468" i="109" s="1"/>
  <c r="X90" i="109"/>
  <c r="J196" i="109" l="1"/>
  <c r="T889" i="109"/>
  <c r="T697" i="109"/>
  <c r="T508" i="109"/>
  <c r="T319" i="109"/>
  <c r="X112" i="109"/>
  <c r="Q907" i="109"/>
  <c r="Q526" i="109"/>
  <c r="Q337" i="109"/>
  <c r="Q715" i="109"/>
  <c r="S142" i="109"/>
  <c r="L937" i="109"/>
  <c r="L745" i="109"/>
  <c r="L556" i="109"/>
  <c r="L367" i="109"/>
  <c r="O166" i="109"/>
  <c r="R901" i="109"/>
  <c r="R709" i="109"/>
  <c r="R331" i="109"/>
  <c r="R520" i="109"/>
  <c r="K190" i="109"/>
  <c r="U883" i="109"/>
  <c r="U502" i="109"/>
  <c r="U313" i="109"/>
  <c r="U691" i="109"/>
  <c r="V124" i="109"/>
  <c r="W871" i="109"/>
  <c r="W490" i="109"/>
  <c r="W301" i="109"/>
  <c r="W679" i="109"/>
  <c r="P160" i="109"/>
  <c r="Y859" i="109"/>
  <c r="Y478" i="109"/>
  <c r="Y289" i="109"/>
  <c r="Y667" i="109"/>
  <c r="M178" i="109"/>
  <c r="N925" i="109"/>
  <c r="N733" i="109"/>
  <c r="N355" i="109"/>
  <c r="N544" i="109"/>
  <c r="J949" i="109"/>
  <c r="J757" i="109"/>
  <c r="J379" i="109"/>
  <c r="J568" i="109"/>
  <c r="T136" i="109"/>
  <c r="X865" i="109"/>
  <c r="X673" i="109"/>
  <c r="X484" i="109"/>
  <c r="X295" i="109"/>
  <c r="Q154" i="109"/>
  <c r="S895" i="109"/>
  <c r="S514" i="109"/>
  <c r="S703" i="109"/>
  <c r="S325" i="109"/>
  <c r="L184" i="109"/>
  <c r="O919" i="109"/>
  <c r="O538" i="109"/>
  <c r="O349" i="109"/>
  <c r="O727" i="109"/>
  <c r="R148" i="109"/>
  <c r="K943" i="109"/>
  <c r="K562" i="109"/>
  <c r="K373" i="109"/>
  <c r="K751" i="109"/>
  <c r="U130" i="109"/>
  <c r="V877" i="109"/>
  <c r="V685" i="109"/>
  <c r="V307" i="109"/>
  <c r="V496" i="109"/>
  <c r="W118" i="109"/>
  <c r="I955" i="109"/>
  <c r="I763" i="109"/>
  <c r="I385" i="109"/>
  <c r="I574" i="109"/>
  <c r="P913" i="109"/>
  <c r="P721" i="109"/>
  <c r="P532" i="109"/>
  <c r="P343" i="109"/>
  <c r="Y106" i="109"/>
  <c r="M931" i="109"/>
  <c r="M550" i="109"/>
  <c r="M361" i="109"/>
  <c r="M739" i="109"/>
  <c r="N172" i="109"/>
  <c r="W869" i="109"/>
  <c r="W677" i="109"/>
  <c r="W299" i="109"/>
  <c r="W488" i="109"/>
  <c r="Y857" i="109"/>
  <c r="Y665" i="109"/>
  <c r="Y476" i="109"/>
  <c r="Y287" i="109"/>
  <c r="X863" i="109"/>
  <c r="X482" i="109"/>
  <c r="X671" i="109"/>
  <c r="X293" i="109"/>
  <c r="V875" i="109"/>
  <c r="V494" i="109"/>
  <c r="V305" i="109"/>
  <c r="V683" i="109"/>
  <c r="T887" i="109"/>
  <c r="T506" i="109"/>
  <c r="T695" i="109"/>
  <c r="T317" i="109"/>
  <c r="R899" i="109"/>
  <c r="R518" i="109"/>
  <c r="R329" i="109"/>
  <c r="R707" i="109"/>
  <c r="P911" i="109"/>
  <c r="P530" i="109"/>
  <c r="P719" i="109"/>
  <c r="P341" i="109"/>
  <c r="N923" i="109"/>
  <c r="N542" i="109"/>
  <c r="N353" i="109"/>
  <c r="N731" i="109"/>
  <c r="L935" i="109"/>
  <c r="L554" i="109"/>
  <c r="L365" i="109"/>
  <c r="L743" i="109"/>
  <c r="J947" i="109"/>
  <c r="J566" i="109"/>
  <c r="J377" i="109"/>
  <c r="J755" i="109"/>
  <c r="M929" i="109"/>
  <c r="M737" i="109"/>
  <c r="M359" i="109"/>
  <c r="M548" i="109"/>
  <c r="Q905" i="109"/>
  <c r="Q713" i="109"/>
  <c r="Q524" i="109"/>
  <c r="Q335" i="109"/>
  <c r="I953" i="109"/>
  <c r="I572" i="109"/>
  <c r="I761" i="109"/>
  <c r="I383" i="109"/>
  <c r="W116" i="109"/>
  <c r="Y104" i="109"/>
  <c r="X110" i="109"/>
  <c r="V122" i="109"/>
  <c r="T134" i="109"/>
  <c r="R146" i="109"/>
  <c r="P158" i="109"/>
  <c r="N170" i="109"/>
  <c r="L182" i="109"/>
  <c r="J194" i="109"/>
  <c r="M176" i="109"/>
  <c r="Q152" i="109"/>
  <c r="K188" i="109"/>
  <c r="O164" i="109"/>
  <c r="S140" i="109"/>
  <c r="U128" i="109"/>
  <c r="K941" i="109"/>
  <c r="K749" i="109"/>
  <c r="K371" i="109"/>
  <c r="K560" i="109"/>
  <c r="O917" i="109"/>
  <c r="O725" i="109"/>
  <c r="O347" i="109"/>
  <c r="O536" i="109"/>
  <c r="S893" i="109"/>
  <c r="S701" i="109"/>
  <c r="S323" i="109"/>
  <c r="S512" i="109"/>
  <c r="U881" i="109"/>
  <c r="U689" i="109"/>
  <c r="U500" i="109"/>
  <c r="U311" i="109"/>
  <c r="J191" i="109"/>
  <c r="L179" i="109"/>
  <c r="N167" i="109"/>
  <c r="R143" i="109"/>
  <c r="M173" i="109"/>
  <c r="K185" i="109"/>
  <c r="O161" i="109"/>
  <c r="P155" i="109"/>
  <c r="U125" i="109"/>
  <c r="V119" i="109"/>
  <c r="Y101" i="109"/>
  <c r="W113" i="109"/>
  <c r="X107" i="109"/>
  <c r="T131" i="109"/>
  <c r="S137" i="109"/>
  <c r="Q149" i="109"/>
  <c r="I197" i="109"/>
  <c r="X860" i="109"/>
  <c r="X855" i="109" s="1"/>
  <c r="X668" i="109"/>
  <c r="X663" i="109" s="1"/>
  <c r="X290" i="109"/>
  <c r="X285" i="109" s="1"/>
  <c r="X479" i="109"/>
  <c r="X474" i="109" s="1"/>
  <c r="X96" i="109"/>
  <c r="T884" i="109"/>
  <c r="T879" i="109" s="1"/>
  <c r="T692" i="109"/>
  <c r="T687" i="109" s="1"/>
  <c r="T314" i="109"/>
  <c r="T309" i="109" s="1"/>
  <c r="T503" i="109"/>
  <c r="T498" i="109" s="1"/>
  <c r="T120" i="109"/>
  <c r="S890" i="109"/>
  <c r="S885" i="109" s="1"/>
  <c r="S509" i="109"/>
  <c r="S504" i="109" s="1"/>
  <c r="S698" i="109"/>
  <c r="S693" i="109" s="1"/>
  <c r="S320" i="109"/>
  <c r="S315" i="109" s="1"/>
  <c r="S126" i="109"/>
  <c r="Q902" i="109"/>
  <c r="Q897" i="109" s="1"/>
  <c r="Q521" i="109"/>
  <c r="Q516" i="109" s="1"/>
  <c r="Q332" i="109"/>
  <c r="Q327" i="109" s="1"/>
  <c r="Q710" i="109"/>
  <c r="Q705" i="109" s="1"/>
  <c r="Q138" i="109"/>
  <c r="I950" i="109"/>
  <c r="I945" i="109" s="1"/>
  <c r="I758" i="109"/>
  <c r="I753" i="109" s="1"/>
  <c r="I380" i="109"/>
  <c r="I375" i="109" s="1"/>
  <c r="I569" i="109"/>
  <c r="I564" i="109" s="1"/>
  <c r="I186" i="109"/>
  <c r="H956" i="109"/>
  <c r="H575" i="109"/>
  <c r="H764" i="109"/>
  <c r="H386" i="109"/>
  <c r="J944" i="109"/>
  <c r="J939" i="109" s="1"/>
  <c r="J752" i="109"/>
  <c r="J747" i="109" s="1"/>
  <c r="J374" i="109"/>
  <c r="J369" i="109" s="1"/>
  <c r="J563" i="109"/>
  <c r="J558" i="109" s="1"/>
  <c r="J180" i="109"/>
  <c r="L932" i="109"/>
  <c r="L927" i="109" s="1"/>
  <c r="L740" i="109"/>
  <c r="L735" i="109" s="1"/>
  <c r="L362" i="109"/>
  <c r="L357" i="109" s="1"/>
  <c r="L551" i="109"/>
  <c r="L546" i="109" s="1"/>
  <c r="L168" i="109"/>
  <c r="N920" i="109"/>
  <c r="N915" i="109" s="1"/>
  <c r="N728" i="109"/>
  <c r="N723" i="109" s="1"/>
  <c r="N539" i="109"/>
  <c r="N534" i="109" s="1"/>
  <c r="N350" i="109"/>
  <c r="N345" i="109" s="1"/>
  <c r="N156" i="109"/>
  <c r="R896" i="109"/>
  <c r="R891" i="109" s="1"/>
  <c r="R704" i="109"/>
  <c r="R699" i="109" s="1"/>
  <c r="R326" i="109"/>
  <c r="R321" i="109" s="1"/>
  <c r="R515" i="109"/>
  <c r="R510" i="109" s="1"/>
  <c r="R132" i="109"/>
  <c r="M926" i="109"/>
  <c r="M921" i="109" s="1"/>
  <c r="M545" i="109"/>
  <c r="M540" i="109" s="1"/>
  <c r="M356" i="109"/>
  <c r="M351" i="109" s="1"/>
  <c r="M734" i="109"/>
  <c r="M729" i="109" s="1"/>
  <c r="M162" i="109"/>
  <c r="K938" i="109"/>
  <c r="K933" i="109" s="1"/>
  <c r="K557" i="109"/>
  <c r="K552" i="109" s="1"/>
  <c r="K746" i="109"/>
  <c r="K741" i="109" s="1"/>
  <c r="K368" i="109"/>
  <c r="K363" i="109" s="1"/>
  <c r="K174" i="109"/>
  <c r="O914" i="109"/>
  <c r="O909" i="109" s="1"/>
  <c r="O533" i="109"/>
  <c r="O528" i="109" s="1"/>
  <c r="O722" i="109"/>
  <c r="O717" i="109" s="1"/>
  <c r="O344" i="109"/>
  <c r="O339" i="109" s="1"/>
  <c r="O150" i="109"/>
  <c r="P908" i="109"/>
  <c r="P903" i="109" s="1"/>
  <c r="P716" i="109"/>
  <c r="P711" i="109" s="1"/>
  <c r="P338" i="109"/>
  <c r="P333" i="109" s="1"/>
  <c r="P527" i="109"/>
  <c r="P522" i="109" s="1"/>
  <c r="P144" i="109"/>
  <c r="U878" i="109"/>
  <c r="U873" i="109" s="1"/>
  <c r="U497" i="109"/>
  <c r="U492" i="109" s="1"/>
  <c r="U308" i="109"/>
  <c r="U303" i="109" s="1"/>
  <c r="U686" i="109"/>
  <c r="U681" i="109" s="1"/>
  <c r="U114" i="109"/>
  <c r="V872" i="109"/>
  <c r="V867" i="109" s="1"/>
  <c r="V680" i="109"/>
  <c r="V675" i="109" s="1"/>
  <c r="V491" i="109"/>
  <c r="V486" i="109" s="1"/>
  <c r="V302" i="109"/>
  <c r="V297" i="109" s="1"/>
  <c r="V108" i="109"/>
  <c r="Y854" i="109"/>
  <c r="Y849" i="109" s="1"/>
  <c r="Y473" i="109"/>
  <c r="Y468" i="109" s="1"/>
  <c r="Y284" i="109"/>
  <c r="Y279" i="109" s="1"/>
  <c r="Y662" i="109"/>
  <c r="Y657" i="109" s="1"/>
  <c r="Y90" i="109"/>
  <c r="W866" i="109"/>
  <c r="W861" i="109" s="1"/>
  <c r="W485" i="109"/>
  <c r="W480" i="109" s="1"/>
  <c r="W674" i="109"/>
  <c r="W669" i="109" s="1"/>
  <c r="W296" i="109"/>
  <c r="W291" i="109" s="1"/>
  <c r="W102" i="109"/>
  <c r="N931" i="109" l="1"/>
  <c r="N739" i="109"/>
  <c r="N361" i="109"/>
  <c r="N550" i="109"/>
  <c r="Y112" i="109"/>
  <c r="W877" i="109"/>
  <c r="W496" i="109"/>
  <c r="W307" i="109"/>
  <c r="W685" i="109"/>
  <c r="U136" i="109"/>
  <c r="R907" i="109"/>
  <c r="R715" i="109"/>
  <c r="R337" i="109"/>
  <c r="R526" i="109"/>
  <c r="L190" i="109"/>
  <c r="Q913" i="109"/>
  <c r="Q532" i="109"/>
  <c r="Q343" i="109"/>
  <c r="Q721" i="109"/>
  <c r="T142" i="109"/>
  <c r="M937" i="109"/>
  <c r="M556" i="109"/>
  <c r="M367" i="109"/>
  <c r="M745" i="109"/>
  <c r="P166" i="109"/>
  <c r="V883" i="109"/>
  <c r="V691" i="109"/>
  <c r="V313" i="109"/>
  <c r="V502" i="109"/>
  <c r="K196" i="109"/>
  <c r="O925" i="109"/>
  <c r="O544" i="109"/>
  <c r="O355" i="109"/>
  <c r="O733" i="109"/>
  <c r="S148" i="109"/>
  <c r="X871" i="109"/>
  <c r="X679" i="109"/>
  <c r="X490" i="109"/>
  <c r="X301" i="109"/>
  <c r="N178" i="109"/>
  <c r="Y865" i="109"/>
  <c r="Y484" i="109"/>
  <c r="Y295" i="109"/>
  <c r="Y673" i="109"/>
  <c r="W124" i="109"/>
  <c r="U889" i="109"/>
  <c r="U508" i="109"/>
  <c r="U319" i="109"/>
  <c r="U697" i="109"/>
  <c r="R154" i="109"/>
  <c r="L943" i="109"/>
  <c r="L751" i="109"/>
  <c r="L562" i="109"/>
  <c r="L373" i="109"/>
  <c r="Q160" i="109"/>
  <c r="T895" i="109"/>
  <c r="T703" i="109"/>
  <c r="T514" i="109"/>
  <c r="T325" i="109"/>
  <c r="M184" i="109"/>
  <c r="P919" i="109"/>
  <c r="P727" i="109"/>
  <c r="P538" i="109"/>
  <c r="P349" i="109"/>
  <c r="V130" i="109"/>
  <c r="K949" i="109"/>
  <c r="K568" i="109"/>
  <c r="K379" i="109"/>
  <c r="K757" i="109"/>
  <c r="O172" i="109"/>
  <c r="S901" i="109"/>
  <c r="S520" i="109"/>
  <c r="S709" i="109"/>
  <c r="S331" i="109"/>
  <c r="X118" i="109"/>
  <c r="J955" i="109"/>
  <c r="J763" i="109"/>
  <c r="J385" i="109"/>
  <c r="J574" i="109"/>
  <c r="U134" i="109"/>
  <c r="S146" i="109"/>
  <c r="O170" i="109"/>
  <c r="K194" i="109"/>
  <c r="Q158" i="109"/>
  <c r="M182" i="109"/>
  <c r="L188" i="109"/>
  <c r="N176" i="109"/>
  <c r="P164" i="109"/>
  <c r="R152" i="109"/>
  <c r="T140" i="109"/>
  <c r="V128" i="109"/>
  <c r="X116" i="109"/>
  <c r="Y110" i="109"/>
  <c r="W122" i="109"/>
  <c r="U887" i="109"/>
  <c r="U695" i="109"/>
  <c r="U506" i="109"/>
  <c r="U317" i="109"/>
  <c r="S899" i="109"/>
  <c r="S707" i="109"/>
  <c r="S329" i="109"/>
  <c r="S518" i="109"/>
  <c r="O923" i="109"/>
  <c r="O731" i="109"/>
  <c r="O353" i="109"/>
  <c r="O542" i="109"/>
  <c r="K947" i="109"/>
  <c r="K755" i="109"/>
  <c r="K377" i="109"/>
  <c r="K566" i="109"/>
  <c r="Q911" i="109"/>
  <c r="Q719" i="109"/>
  <c r="Q530" i="109"/>
  <c r="Q341" i="109"/>
  <c r="M935" i="109"/>
  <c r="M743" i="109"/>
  <c r="M554" i="109"/>
  <c r="M365" i="109"/>
  <c r="J953" i="109"/>
  <c r="J572" i="109"/>
  <c r="J383" i="109"/>
  <c r="J761" i="109"/>
  <c r="L941" i="109"/>
  <c r="L560" i="109"/>
  <c r="L749" i="109"/>
  <c r="L371" i="109"/>
  <c r="N929" i="109"/>
  <c r="N548" i="109"/>
  <c r="N359" i="109"/>
  <c r="N737" i="109"/>
  <c r="P917" i="109"/>
  <c r="P536" i="109"/>
  <c r="P725" i="109"/>
  <c r="P347" i="109"/>
  <c r="R905" i="109"/>
  <c r="R524" i="109"/>
  <c r="R335" i="109"/>
  <c r="R713" i="109"/>
  <c r="T893" i="109"/>
  <c r="T512" i="109"/>
  <c r="T701" i="109"/>
  <c r="T323" i="109"/>
  <c r="V881" i="109"/>
  <c r="V500" i="109"/>
  <c r="V311" i="109"/>
  <c r="V689" i="109"/>
  <c r="X869" i="109"/>
  <c r="X488" i="109"/>
  <c r="X677" i="109"/>
  <c r="X299" i="109"/>
  <c r="Y863" i="109"/>
  <c r="Y671" i="109"/>
  <c r="Y482" i="109"/>
  <c r="Y293" i="109"/>
  <c r="W875" i="109"/>
  <c r="W683" i="109"/>
  <c r="W305" i="109"/>
  <c r="W494" i="109"/>
  <c r="Q155" i="109"/>
  <c r="S143" i="109"/>
  <c r="T137" i="109"/>
  <c r="X113" i="109"/>
  <c r="W119" i="109"/>
  <c r="Y107" i="109"/>
  <c r="V125" i="109"/>
  <c r="U131" i="109"/>
  <c r="P161" i="109"/>
  <c r="O167" i="109"/>
  <c r="K191" i="109"/>
  <c r="M179" i="109"/>
  <c r="R149" i="109"/>
  <c r="N173" i="109"/>
  <c r="L185" i="109"/>
  <c r="J197" i="109"/>
  <c r="I956" i="109"/>
  <c r="I764" i="109"/>
  <c r="I386" i="109"/>
  <c r="I575" i="109"/>
  <c r="Q908" i="109"/>
  <c r="Q903" i="109" s="1"/>
  <c r="Q527" i="109"/>
  <c r="Q522" i="109" s="1"/>
  <c r="Q338" i="109"/>
  <c r="Q333" i="109" s="1"/>
  <c r="Q716" i="109"/>
  <c r="Q711" i="109" s="1"/>
  <c r="Q144" i="109"/>
  <c r="S896" i="109"/>
  <c r="S891" i="109" s="1"/>
  <c r="S515" i="109"/>
  <c r="S510" i="109" s="1"/>
  <c r="S704" i="109"/>
  <c r="S699" i="109" s="1"/>
  <c r="S326" i="109"/>
  <c r="S321" i="109" s="1"/>
  <c r="S132" i="109"/>
  <c r="T890" i="109"/>
  <c r="T885" i="109" s="1"/>
  <c r="T698" i="109"/>
  <c r="T693" i="109" s="1"/>
  <c r="T320" i="109"/>
  <c r="T315" i="109" s="1"/>
  <c r="T509" i="109"/>
  <c r="T504" i="109" s="1"/>
  <c r="T126" i="109"/>
  <c r="X866" i="109"/>
  <c r="X861" i="109" s="1"/>
  <c r="X674" i="109"/>
  <c r="X669" i="109" s="1"/>
  <c r="X296" i="109"/>
  <c r="X291" i="109" s="1"/>
  <c r="X485" i="109"/>
  <c r="X480" i="109" s="1"/>
  <c r="X102" i="109"/>
  <c r="W872" i="109"/>
  <c r="W867" i="109" s="1"/>
  <c r="W491" i="109"/>
  <c r="W486" i="109" s="1"/>
  <c r="W680" i="109"/>
  <c r="W675" i="109" s="1"/>
  <c r="W302" i="109"/>
  <c r="W297" i="109" s="1"/>
  <c r="W108" i="109"/>
  <c r="Y860" i="109"/>
  <c r="Y855" i="109" s="1"/>
  <c r="Y479" i="109"/>
  <c r="Y474" i="109" s="1"/>
  <c r="Y290" i="109"/>
  <c r="Y285" i="109" s="1"/>
  <c r="Y668" i="109"/>
  <c r="Y663" i="109" s="1"/>
  <c r="Y96" i="109"/>
  <c r="V878" i="109"/>
  <c r="V873" i="109" s="1"/>
  <c r="V686" i="109"/>
  <c r="V681" i="109" s="1"/>
  <c r="V497" i="109"/>
  <c r="V492" i="109" s="1"/>
  <c r="V308" i="109"/>
  <c r="V303" i="109" s="1"/>
  <c r="V114" i="109"/>
  <c r="U884" i="109"/>
  <c r="U879" i="109" s="1"/>
  <c r="U503" i="109"/>
  <c r="U498" i="109" s="1"/>
  <c r="U314" i="109"/>
  <c r="U309" i="109" s="1"/>
  <c r="U692" i="109"/>
  <c r="U687" i="109" s="1"/>
  <c r="U120" i="109"/>
  <c r="P914" i="109"/>
  <c r="P909" i="109" s="1"/>
  <c r="P722" i="109"/>
  <c r="P717" i="109" s="1"/>
  <c r="P344" i="109"/>
  <c r="P339" i="109" s="1"/>
  <c r="P533" i="109"/>
  <c r="P528" i="109" s="1"/>
  <c r="P150" i="109"/>
  <c r="O920" i="109"/>
  <c r="O915" i="109" s="1"/>
  <c r="O539" i="109"/>
  <c r="O534" i="109" s="1"/>
  <c r="O728" i="109"/>
  <c r="O723" i="109" s="1"/>
  <c r="O350" i="109"/>
  <c r="O345" i="109" s="1"/>
  <c r="O156" i="109"/>
  <c r="K944" i="109"/>
  <c r="K939" i="109" s="1"/>
  <c r="K563" i="109"/>
  <c r="K558" i="109" s="1"/>
  <c r="K752" i="109"/>
  <c r="K747" i="109" s="1"/>
  <c r="K374" i="109"/>
  <c r="K369" i="109" s="1"/>
  <c r="K180" i="109"/>
  <c r="M932" i="109"/>
  <c r="M927" i="109" s="1"/>
  <c r="M551" i="109"/>
  <c r="M546" i="109" s="1"/>
  <c r="M362" i="109"/>
  <c r="M357" i="109" s="1"/>
  <c r="M740" i="109"/>
  <c r="M735" i="109" s="1"/>
  <c r="M168" i="109"/>
  <c r="R902" i="109"/>
  <c r="R897" i="109" s="1"/>
  <c r="R710" i="109"/>
  <c r="R705" i="109" s="1"/>
  <c r="R332" i="109"/>
  <c r="R327" i="109" s="1"/>
  <c r="R521" i="109"/>
  <c r="R516" i="109" s="1"/>
  <c r="R138" i="109"/>
  <c r="N926" i="109"/>
  <c r="N921" i="109" s="1"/>
  <c r="N734" i="109"/>
  <c r="N729" i="109" s="1"/>
  <c r="N545" i="109"/>
  <c r="N540" i="109" s="1"/>
  <c r="N356" i="109"/>
  <c r="N351" i="109" s="1"/>
  <c r="N162" i="109"/>
  <c r="L938" i="109"/>
  <c r="L933" i="109" s="1"/>
  <c r="L746" i="109"/>
  <c r="L741" i="109" s="1"/>
  <c r="L368" i="109"/>
  <c r="L363" i="109" s="1"/>
  <c r="L557" i="109"/>
  <c r="L552" i="109" s="1"/>
  <c r="L174" i="109"/>
  <c r="J950" i="109"/>
  <c r="J945" i="109" s="1"/>
  <c r="J758" i="109"/>
  <c r="J753" i="109" s="1"/>
  <c r="J380" i="109"/>
  <c r="J375" i="109" s="1"/>
  <c r="J569" i="109"/>
  <c r="J564" i="109" s="1"/>
  <c r="J186" i="109"/>
  <c r="X124" i="109" l="1"/>
  <c r="O931" i="109"/>
  <c r="O550" i="109"/>
  <c r="O361" i="109"/>
  <c r="O739" i="109"/>
  <c r="V136" i="109"/>
  <c r="M943" i="109"/>
  <c r="M751" i="109"/>
  <c r="M373" i="109"/>
  <c r="M562" i="109"/>
  <c r="Q166" i="109"/>
  <c r="R913" i="109"/>
  <c r="R721" i="109"/>
  <c r="R343" i="109"/>
  <c r="R532" i="109"/>
  <c r="W130" i="109"/>
  <c r="N937" i="109"/>
  <c r="N745" i="109"/>
  <c r="N367" i="109"/>
  <c r="N556" i="109"/>
  <c r="S154" i="109"/>
  <c r="K955" i="109"/>
  <c r="K574" i="109"/>
  <c r="K385" i="109"/>
  <c r="K763" i="109"/>
  <c r="P925" i="109"/>
  <c r="P733" i="109"/>
  <c r="P544" i="109"/>
  <c r="P355" i="109"/>
  <c r="T148" i="109"/>
  <c r="L949" i="109"/>
  <c r="L568" i="109"/>
  <c r="L379" i="109"/>
  <c r="L757" i="109"/>
  <c r="U142" i="109"/>
  <c r="Y871" i="109"/>
  <c r="Y490" i="109"/>
  <c r="Y301" i="109"/>
  <c r="Y679" i="109"/>
  <c r="X877" i="109"/>
  <c r="X685" i="109"/>
  <c r="X496" i="109"/>
  <c r="X307" i="109"/>
  <c r="O178" i="109"/>
  <c r="V889" i="109"/>
  <c r="V697" i="109"/>
  <c r="V319" i="109"/>
  <c r="V508" i="109"/>
  <c r="M190" i="109"/>
  <c r="Q919" i="109"/>
  <c r="Q538" i="109"/>
  <c r="Q349" i="109"/>
  <c r="Q727" i="109"/>
  <c r="R160" i="109"/>
  <c r="W883" i="109"/>
  <c r="W502" i="109"/>
  <c r="W313" i="109"/>
  <c r="W691" i="109"/>
  <c r="N184" i="109"/>
  <c r="S907" i="109"/>
  <c r="S526" i="109"/>
  <c r="S715" i="109"/>
  <c r="S337" i="109"/>
  <c r="P172" i="109"/>
  <c r="T901" i="109"/>
  <c r="T709" i="109"/>
  <c r="T520" i="109"/>
  <c r="T331" i="109"/>
  <c r="L196" i="109"/>
  <c r="U895" i="109"/>
  <c r="U514" i="109"/>
  <c r="U325" i="109"/>
  <c r="U703" i="109"/>
  <c r="Y118" i="109"/>
  <c r="W881" i="109"/>
  <c r="W689" i="109"/>
  <c r="W311" i="109"/>
  <c r="W500" i="109"/>
  <c r="Y869" i="109"/>
  <c r="Y677" i="109"/>
  <c r="Y488" i="109"/>
  <c r="Y299" i="109"/>
  <c r="X875" i="109"/>
  <c r="X494" i="109"/>
  <c r="X683" i="109"/>
  <c r="X305" i="109"/>
  <c r="V887" i="109"/>
  <c r="V506" i="109"/>
  <c r="V317" i="109"/>
  <c r="V695" i="109"/>
  <c r="T899" i="109"/>
  <c r="T518" i="109"/>
  <c r="T329" i="109"/>
  <c r="T707" i="109"/>
  <c r="R911" i="109"/>
  <c r="R530" i="109"/>
  <c r="R341" i="109"/>
  <c r="R719" i="109"/>
  <c r="P923" i="109"/>
  <c r="P542" i="109"/>
  <c r="P353" i="109"/>
  <c r="P731" i="109"/>
  <c r="N935" i="109"/>
  <c r="N554" i="109"/>
  <c r="N365" i="109"/>
  <c r="N743" i="109"/>
  <c r="L947" i="109"/>
  <c r="L755" i="109"/>
  <c r="L377" i="109"/>
  <c r="L566" i="109"/>
  <c r="M941" i="109"/>
  <c r="M560" i="109"/>
  <c r="M749" i="109"/>
  <c r="M371" i="109"/>
  <c r="Q917" i="109"/>
  <c r="Q725" i="109"/>
  <c r="Q347" i="109"/>
  <c r="Q536" i="109"/>
  <c r="K953" i="109"/>
  <c r="K761" i="109"/>
  <c r="K383" i="109"/>
  <c r="K572" i="109"/>
  <c r="W128" i="109"/>
  <c r="Y116" i="109"/>
  <c r="X122" i="109"/>
  <c r="V134" i="109"/>
  <c r="T146" i="109"/>
  <c r="R158" i="109"/>
  <c r="P170" i="109"/>
  <c r="N182" i="109"/>
  <c r="L194" i="109"/>
  <c r="M188" i="109"/>
  <c r="Q164" i="109"/>
  <c r="O176" i="109"/>
  <c r="S152" i="109"/>
  <c r="U140" i="109"/>
  <c r="O929" i="109"/>
  <c r="O737" i="109"/>
  <c r="O359" i="109"/>
  <c r="O548" i="109"/>
  <c r="S905" i="109"/>
  <c r="S713" i="109"/>
  <c r="S335" i="109"/>
  <c r="S524" i="109"/>
  <c r="U893" i="109"/>
  <c r="U701" i="109"/>
  <c r="U512" i="109"/>
  <c r="U323" i="109"/>
  <c r="L191" i="109"/>
  <c r="N179" i="109"/>
  <c r="R155" i="109"/>
  <c r="M185" i="109"/>
  <c r="K197" i="109"/>
  <c r="O173" i="109"/>
  <c r="P167" i="109"/>
  <c r="U137" i="109"/>
  <c r="V131" i="109"/>
  <c r="Y113" i="109"/>
  <c r="W125" i="109"/>
  <c r="X119" i="109"/>
  <c r="T143" i="109"/>
  <c r="S149" i="109"/>
  <c r="Q161" i="109"/>
  <c r="J956" i="109"/>
  <c r="J764" i="109"/>
  <c r="J386" i="109"/>
  <c r="J575" i="109"/>
  <c r="L944" i="109"/>
  <c r="L939" i="109" s="1"/>
  <c r="L563" i="109"/>
  <c r="L558" i="109" s="1"/>
  <c r="L752" i="109"/>
  <c r="L747" i="109" s="1"/>
  <c r="L374" i="109"/>
  <c r="L369" i="109" s="1"/>
  <c r="L180" i="109"/>
  <c r="N932" i="109"/>
  <c r="N927" i="109" s="1"/>
  <c r="N740" i="109"/>
  <c r="N735" i="109" s="1"/>
  <c r="N551" i="109"/>
  <c r="N546" i="109" s="1"/>
  <c r="N362" i="109"/>
  <c r="N357" i="109" s="1"/>
  <c r="N168" i="109"/>
  <c r="R908" i="109"/>
  <c r="R903" i="109" s="1"/>
  <c r="R716" i="109"/>
  <c r="R711" i="109" s="1"/>
  <c r="R527" i="109"/>
  <c r="R522" i="109" s="1"/>
  <c r="R338" i="109"/>
  <c r="R333" i="109" s="1"/>
  <c r="R144" i="109"/>
  <c r="M938" i="109"/>
  <c r="M933" i="109" s="1"/>
  <c r="M557" i="109"/>
  <c r="M552" i="109" s="1"/>
  <c r="M368" i="109"/>
  <c r="M363" i="109" s="1"/>
  <c r="M746" i="109"/>
  <c r="M741" i="109" s="1"/>
  <c r="M174" i="109"/>
  <c r="K950" i="109"/>
  <c r="K945" i="109" s="1"/>
  <c r="K569" i="109"/>
  <c r="K564" i="109" s="1"/>
  <c r="K758" i="109"/>
  <c r="K753" i="109" s="1"/>
  <c r="K380" i="109"/>
  <c r="K375" i="109" s="1"/>
  <c r="K186" i="109"/>
  <c r="O926" i="109"/>
  <c r="O921" i="109" s="1"/>
  <c r="O545" i="109"/>
  <c r="O540" i="109" s="1"/>
  <c r="O734" i="109"/>
  <c r="O729" i="109" s="1"/>
  <c r="O356" i="109"/>
  <c r="O351" i="109" s="1"/>
  <c r="O162" i="109"/>
  <c r="P920" i="109"/>
  <c r="P915" i="109" s="1"/>
  <c r="P728" i="109"/>
  <c r="P723" i="109" s="1"/>
  <c r="P350" i="109"/>
  <c r="P345" i="109" s="1"/>
  <c r="P539" i="109"/>
  <c r="P534" i="109" s="1"/>
  <c r="P156" i="109"/>
  <c r="U890" i="109"/>
  <c r="U885" i="109" s="1"/>
  <c r="U509" i="109"/>
  <c r="U504" i="109" s="1"/>
  <c r="U320" i="109"/>
  <c r="U315" i="109" s="1"/>
  <c r="U698" i="109"/>
  <c r="U693" i="109" s="1"/>
  <c r="U126" i="109"/>
  <c r="V884" i="109"/>
  <c r="V879" i="109" s="1"/>
  <c r="V692" i="109"/>
  <c r="V687" i="109" s="1"/>
  <c r="V314" i="109"/>
  <c r="V309" i="109" s="1"/>
  <c r="V503" i="109"/>
  <c r="V498" i="109" s="1"/>
  <c r="V120" i="109"/>
  <c r="Y866" i="109"/>
  <c r="Y861" i="109" s="1"/>
  <c r="Y485" i="109"/>
  <c r="Y480" i="109" s="1"/>
  <c r="Y296" i="109"/>
  <c r="Y291" i="109" s="1"/>
  <c r="Y674" i="109"/>
  <c r="Y669" i="109" s="1"/>
  <c r="Y102" i="109"/>
  <c r="W878" i="109"/>
  <c r="W873" i="109" s="1"/>
  <c r="W497" i="109"/>
  <c r="W492" i="109" s="1"/>
  <c r="W686" i="109"/>
  <c r="W681" i="109" s="1"/>
  <c r="W308" i="109"/>
  <c r="W303" i="109" s="1"/>
  <c r="W114" i="109"/>
  <c r="X872" i="109"/>
  <c r="X867" i="109" s="1"/>
  <c r="X680" i="109"/>
  <c r="X675" i="109" s="1"/>
  <c r="X302" i="109"/>
  <c r="X297" i="109" s="1"/>
  <c r="X491" i="109"/>
  <c r="X486" i="109" s="1"/>
  <c r="X108" i="109"/>
  <c r="T896" i="109"/>
  <c r="T891" i="109" s="1"/>
  <c r="T704" i="109"/>
  <c r="T699" i="109" s="1"/>
  <c r="T326" i="109"/>
  <c r="T321" i="109" s="1"/>
  <c r="T515" i="109"/>
  <c r="T510" i="109" s="1"/>
  <c r="T132" i="109"/>
  <c r="S902" i="109"/>
  <c r="S897" i="109" s="1"/>
  <c r="S521" i="109"/>
  <c r="S516" i="109" s="1"/>
  <c r="S332" i="109"/>
  <c r="S327" i="109" s="1"/>
  <c r="S710" i="109"/>
  <c r="S705" i="109" s="1"/>
  <c r="S138" i="109"/>
  <c r="Q914" i="109"/>
  <c r="Q909" i="109" s="1"/>
  <c r="Q533" i="109"/>
  <c r="Q528" i="109" s="1"/>
  <c r="Q344" i="109"/>
  <c r="Q339" i="109" s="1"/>
  <c r="Q722" i="109"/>
  <c r="Q717" i="109" s="1"/>
  <c r="Q150" i="109"/>
  <c r="Y877" i="109" l="1"/>
  <c r="Y496" i="109"/>
  <c r="Y307" i="109"/>
  <c r="Y685" i="109"/>
  <c r="P178" i="109"/>
  <c r="N943" i="109"/>
  <c r="N751" i="109"/>
  <c r="N373" i="109"/>
  <c r="N562" i="109"/>
  <c r="R166" i="109"/>
  <c r="M949" i="109"/>
  <c r="M757" i="109"/>
  <c r="M379" i="109"/>
  <c r="M568" i="109"/>
  <c r="O184" i="109"/>
  <c r="U901" i="109"/>
  <c r="U520" i="109"/>
  <c r="U331" i="109"/>
  <c r="U709" i="109"/>
  <c r="T154" i="109"/>
  <c r="S913" i="109"/>
  <c r="S532" i="109"/>
  <c r="S721" i="109"/>
  <c r="S343" i="109"/>
  <c r="W136" i="109"/>
  <c r="Q925" i="109"/>
  <c r="Q544" i="109"/>
  <c r="Q355" i="109"/>
  <c r="Q733" i="109"/>
  <c r="V142" i="109"/>
  <c r="X883" i="109"/>
  <c r="X691" i="109"/>
  <c r="X502" i="109"/>
  <c r="X313" i="109"/>
  <c r="Y124" i="109"/>
  <c r="L955" i="109"/>
  <c r="L574" i="109"/>
  <c r="L385" i="109"/>
  <c r="L763" i="109"/>
  <c r="P931" i="109"/>
  <c r="P739" i="109"/>
  <c r="P550" i="109"/>
  <c r="P361" i="109"/>
  <c r="N190" i="109"/>
  <c r="R919" i="109"/>
  <c r="R727" i="109"/>
  <c r="R349" i="109"/>
  <c r="R538" i="109"/>
  <c r="M196" i="109"/>
  <c r="O937" i="109"/>
  <c r="O556" i="109"/>
  <c r="O367" i="109"/>
  <c r="O745" i="109"/>
  <c r="U148" i="109"/>
  <c r="T907" i="109"/>
  <c r="T715" i="109"/>
  <c r="T526" i="109"/>
  <c r="T337" i="109"/>
  <c r="S160" i="109"/>
  <c r="W889" i="109"/>
  <c r="W508" i="109"/>
  <c r="W319" i="109"/>
  <c r="W697" i="109"/>
  <c r="Q172" i="109"/>
  <c r="V895" i="109"/>
  <c r="V703" i="109"/>
  <c r="V325" i="109"/>
  <c r="V514" i="109"/>
  <c r="X130" i="109"/>
  <c r="U146" i="109"/>
  <c r="S158" i="109"/>
  <c r="O182" i="109"/>
  <c r="Q170" i="109"/>
  <c r="M194" i="109"/>
  <c r="N188" i="109"/>
  <c r="P176" i="109"/>
  <c r="R164" i="109"/>
  <c r="T152" i="109"/>
  <c r="V140" i="109"/>
  <c r="X128" i="109"/>
  <c r="Y122" i="109"/>
  <c r="W134" i="109"/>
  <c r="U899" i="109"/>
  <c r="U707" i="109"/>
  <c r="U518" i="109"/>
  <c r="U329" i="109"/>
  <c r="S911" i="109"/>
  <c r="S719" i="109"/>
  <c r="S341" i="109"/>
  <c r="S530" i="109"/>
  <c r="O935" i="109"/>
  <c r="O743" i="109"/>
  <c r="O365" i="109"/>
  <c r="O554" i="109"/>
  <c r="Q923" i="109"/>
  <c r="Q731" i="109"/>
  <c r="Q542" i="109"/>
  <c r="Q353" i="109"/>
  <c r="M947" i="109"/>
  <c r="M566" i="109"/>
  <c r="M755" i="109"/>
  <c r="M377" i="109"/>
  <c r="L953" i="109"/>
  <c r="L761" i="109"/>
  <c r="L383" i="109"/>
  <c r="L572" i="109"/>
  <c r="N941" i="109"/>
  <c r="N560" i="109"/>
  <c r="N371" i="109"/>
  <c r="N749" i="109"/>
  <c r="P929" i="109"/>
  <c r="P548" i="109"/>
  <c r="P737" i="109"/>
  <c r="P359" i="109"/>
  <c r="R917" i="109"/>
  <c r="R536" i="109"/>
  <c r="R347" i="109"/>
  <c r="R725" i="109"/>
  <c r="T905" i="109"/>
  <c r="T524" i="109"/>
  <c r="T713" i="109"/>
  <c r="T335" i="109"/>
  <c r="V893" i="109"/>
  <c r="V512" i="109"/>
  <c r="V323" i="109"/>
  <c r="V701" i="109"/>
  <c r="X881" i="109"/>
  <c r="X500" i="109"/>
  <c r="X689" i="109"/>
  <c r="X311" i="109"/>
  <c r="Y875" i="109"/>
  <c r="Y683" i="109"/>
  <c r="Y494" i="109"/>
  <c r="Y305" i="109"/>
  <c r="W887" i="109"/>
  <c r="W695" i="109"/>
  <c r="W317" i="109"/>
  <c r="W506" i="109"/>
  <c r="Q920" i="109"/>
  <c r="Q915" i="109" s="1"/>
  <c r="Q539" i="109"/>
  <c r="Q534" i="109" s="1"/>
  <c r="Q350" i="109"/>
  <c r="Q345" i="109" s="1"/>
  <c r="Q728" i="109"/>
  <c r="Q723" i="109" s="1"/>
  <c r="Q156" i="109"/>
  <c r="S908" i="109"/>
  <c r="S903" i="109" s="1"/>
  <c r="S527" i="109"/>
  <c r="S522" i="109" s="1"/>
  <c r="S716" i="109"/>
  <c r="S711" i="109" s="1"/>
  <c r="S338" i="109"/>
  <c r="S333" i="109" s="1"/>
  <c r="S144" i="109"/>
  <c r="T902" i="109"/>
  <c r="T897" i="109" s="1"/>
  <c r="T710" i="109"/>
  <c r="T705" i="109" s="1"/>
  <c r="T332" i="109"/>
  <c r="T327" i="109" s="1"/>
  <c r="T521" i="109"/>
  <c r="T516" i="109" s="1"/>
  <c r="T138" i="109"/>
  <c r="X878" i="109"/>
  <c r="X873" i="109" s="1"/>
  <c r="X686" i="109"/>
  <c r="X681" i="109" s="1"/>
  <c r="X308" i="109"/>
  <c r="X303" i="109" s="1"/>
  <c r="X497" i="109"/>
  <c r="X492" i="109" s="1"/>
  <c r="X114" i="109"/>
  <c r="W884" i="109"/>
  <c r="W879" i="109" s="1"/>
  <c r="W503" i="109"/>
  <c r="W498" i="109" s="1"/>
  <c r="W692" i="109"/>
  <c r="W687" i="109" s="1"/>
  <c r="W314" i="109"/>
  <c r="W309" i="109" s="1"/>
  <c r="W120" i="109"/>
  <c r="Y872" i="109"/>
  <c r="Y867" i="109" s="1"/>
  <c r="Y491" i="109"/>
  <c r="Y486" i="109" s="1"/>
  <c r="Y302" i="109"/>
  <c r="Y297" i="109" s="1"/>
  <c r="Y680" i="109"/>
  <c r="Y675" i="109" s="1"/>
  <c r="Y108" i="109"/>
  <c r="V890" i="109"/>
  <c r="V885" i="109" s="1"/>
  <c r="V698" i="109"/>
  <c r="V693" i="109" s="1"/>
  <c r="V509" i="109"/>
  <c r="V504" i="109" s="1"/>
  <c r="V320" i="109"/>
  <c r="V315" i="109" s="1"/>
  <c r="V126" i="109"/>
  <c r="U896" i="109"/>
  <c r="U891" i="109" s="1"/>
  <c r="U515" i="109"/>
  <c r="U510" i="109" s="1"/>
  <c r="U326" i="109"/>
  <c r="U321" i="109" s="1"/>
  <c r="U704" i="109"/>
  <c r="U699" i="109" s="1"/>
  <c r="U132" i="109"/>
  <c r="P926" i="109"/>
  <c r="P921" i="109" s="1"/>
  <c r="P734" i="109"/>
  <c r="P729" i="109" s="1"/>
  <c r="P356" i="109"/>
  <c r="P351" i="109" s="1"/>
  <c r="P545" i="109"/>
  <c r="P540" i="109" s="1"/>
  <c r="P162" i="109"/>
  <c r="O932" i="109"/>
  <c r="O927" i="109" s="1"/>
  <c r="O551" i="109"/>
  <c r="O546" i="109" s="1"/>
  <c r="O740" i="109"/>
  <c r="O735" i="109" s="1"/>
  <c r="O362" i="109"/>
  <c r="O357" i="109" s="1"/>
  <c r="O168" i="109"/>
  <c r="Q167" i="109"/>
  <c r="S155" i="109"/>
  <c r="T149" i="109"/>
  <c r="X125" i="109"/>
  <c r="W131" i="109"/>
  <c r="Y119" i="109"/>
  <c r="V137" i="109"/>
  <c r="U143" i="109"/>
  <c r="P173" i="109"/>
  <c r="O179" i="109"/>
  <c r="K956" i="109"/>
  <c r="K575" i="109"/>
  <c r="K764" i="109"/>
  <c r="K386" i="109"/>
  <c r="M944" i="109"/>
  <c r="M939" i="109" s="1"/>
  <c r="M752" i="109"/>
  <c r="M747" i="109" s="1"/>
  <c r="M374" i="109"/>
  <c r="M369" i="109" s="1"/>
  <c r="M563" i="109"/>
  <c r="M558" i="109" s="1"/>
  <c r="M180" i="109"/>
  <c r="R914" i="109"/>
  <c r="R909" i="109" s="1"/>
  <c r="R722" i="109"/>
  <c r="R717" i="109" s="1"/>
  <c r="R344" i="109"/>
  <c r="R339" i="109" s="1"/>
  <c r="R533" i="109"/>
  <c r="R528" i="109" s="1"/>
  <c r="R150" i="109"/>
  <c r="N938" i="109"/>
  <c r="N933" i="109" s="1"/>
  <c r="N746" i="109"/>
  <c r="N741" i="109" s="1"/>
  <c r="N557" i="109"/>
  <c r="N552" i="109" s="1"/>
  <c r="N368" i="109"/>
  <c r="N363" i="109" s="1"/>
  <c r="N174" i="109"/>
  <c r="L950" i="109"/>
  <c r="L945" i="109" s="1"/>
  <c r="L569" i="109"/>
  <c r="L564" i="109" s="1"/>
  <c r="L380" i="109"/>
  <c r="L375" i="109" s="1"/>
  <c r="L758" i="109"/>
  <c r="L753" i="109" s="1"/>
  <c r="L186" i="109"/>
  <c r="M191" i="109"/>
  <c r="R161" i="109"/>
  <c r="N185" i="109"/>
  <c r="L197" i="109"/>
  <c r="X136" i="109" l="1"/>
  <c r="Q931" i="109"/>
  <c r="Q550" i="109"/>
  <c r="Q361" i="109"/>
  <c r="Q739" i="109"/>
  <c r="S166" i="109"/>
  <c r="U907" i="109"/>
  <c r="U526" i="109"/>
  <c r="U337" i="109"/>
  <c r="U715" i="109"/>
  <c r="N196" i="109"/>
  <c r="Y883" i="109"/>
  <c r="Y502" i="109"/>
  <c r="Y313" i="109"/>
  <c r="Y691" i="109"/>
  <c r="V148" i="109"/>
  <c r="W895" i="109"/>
  <c r="W514" i="109"/>
  <c r="W325" i="109"/>
  <c r="W703" i="109"/>
  <c r="T160" i="109"/>
  <c r="O943" i="109"/>
  <c r="O562" i="109"/>
  <c r="O751" i="109"/>
  <c r="O373" i="109"/>
  <c r="R172" i="109"/>
  <c r="P937" i="109"/>
  <c r="P745" i="109"/>
  <c r="P556" i="109"/>
  <c r="P367" i="109"/>
  <c r="X889" i="109"/>
  <c r="X697" i="109"/>
  <c r="X508" i="109"/>
  <c r="X319" i="109"/>
  <c r="Q178" i="109"/>
  <c r="S919" i="109"/>
  <c r="S538" i="109"/>
  <c r="S727" i="109"/>
  <c r="S349" i="109"/>
  <c r="U154" i="109"/>
  <c r="M955" i="109"/>
  <c r="M763" i="109"/>
  <c r="M385" i="109"/>
  <c r="M574" i="109"/>
  <c r="N949" i="109"/>
  <c r="N757" i="109"/>
  <c r="N379" i="109"/>
  <c r="N568" i="109"/>
  <c r="Y130" i="109"/>
  <c r="V901" i="109"/>
  <c r="V709" i="109"/>
  <c r="V331" i="109"/>
  <c r="V520" i="109"/>
  <c r="W142" i="109"/>
  <c r="T913" i="109"/>
  <c r="T721" i="109"/>
  <c r="T532" i="109"/>
  <c r="T343" i="109"/>
  <c r="O190" i="109"/>
  <c r="R925" i="109"/>
  <c r="R733" i="109"/>
  <c r="R355" i="109"/>
  <c r="R544" i="109"/>
  <c r="P184" i="109"/>
  <c r="W893" i="109"/>
  <c r="W701" i="109"/>
  <c r="W323" i="109"/>
  <c r="W512" i="109"/>
  <c r="Y881" i="109"/>
  <c r="Y689" i="109"/>
  <c r="Y500" i="109"/>
  <c r="Y311" i="109"/>
  <c r="X887" i="109"/>
  <c r="X506" i="109"/>
  <c r="X695" i="109"/>
  <c r="X317" i="109"/>
  <c r="V899" i="109"/>
  <c r="V518" i="109"/>
  <c r="V329" i="109"/>
  <c r="V707" i="109"/>
  <c r="T911" i="109"/>
  <c r="T530" i="109"/>
  <c r="T719" i="109"/>
  <c r="T341" i="109"/>
  <c r="R923" i="109"/>
  <c r="R542" i="109"/>
  <c r="R353" i="109"/>
  <c r="R731" i="109"/>
  <c r="P935" i="109"/>
  <c r="P554" i="109"/>
  <c r="P365" i="109"/>
  <c r="P743" i="109"/>
  <c r="N947" i="109"/>
  <c r="N566" i="109"/>
  <c r="N377" i="109"/>
  <c r="N755" i="109"/>
  <c r="M953" i="109"/>
  <c r="M572" i="109"/>
  <c r="M761" i="109"/>
  <c r="M383" i="109"/>
  <c r="W140" i="109"/>
  <c r="Y128" i="109"/>
  <c r="X134" i="109"/>
  <c r="V146" i="109"/>
  <c r="T158" i="109"/>
  <c r="R170" i="109"/>
  <c r="P182" i="109"/>
  <c r="N194" i="109"/>
  <c r="Q176" i="109"/>
  <c r="O188" i="109"/>
  <c r="S164" i="109"/>
  <c r="U152" i="109"/>
  <c r="Q929" i="109"/>
  <c r="Q737" i="109"/>
  <c r="Q548" i="109"/>
  <c r="Q359" i="109"/>
  <c r="O941" i="109"/>
  <c r="O749" i="109"/>
  <c r="O371" i="109"/>
  <c r="O560" i="109"/>
  <c r="S917" i="109"/>
  <c r="S725" i="109"/>
  <c r="S347" i="109"/>
  <c r="S536" i="109"/>
  <c r="U905" i="109"/>
  <c r="U713" i="109"/>
  <c r="U335" i="109"/>
  <c r="U524" i="109"/>
  <c r="L956" i="109"/>
  <c r="L575" i="109"/>
  <c r="L386" i="109"/>
  <c r="L764" i="109"/>
  <c r="N944" i="109"/>
  <c r="N939" i="109" s="1"/>
  <c r="N752" i="109"/>
  <c r="N747" i="109" s="1"/>
  <c r="N374" i="109"/>
  <c r="N369" i="109" s="1"/>
  <c r="N563" i="109"/>
  <c r="N558" i="109" s="1"/>
  <c r="N180" i="109"/>
  <c r="R920" i="109"/>
  <c r="R915" i="109" s="1"/>
  <c r="R728" i="109"/>
  <c r="R723" i="109" s="1"/>
  <c r="R350" i="109"/>
  <c r="R345" i="109" s="1"/>
  <c r="R539" i="109"/>
  <c r="R534" i="109" s="1"/>
  <c r="R156" i="109"/>
  <c r="M950" i="109"/>
  <c r="M945" i="109" s="1"/>
  <c r="M758" i="109"/>
  <c r="M753" i="109" s="1"/>
  <c r="M380" i="109"/>
  <c r="M375" i="109" s="1"/>
  <c r="M569" i="109"/>
  <c r="M564" i="109" s="1"/>
  <c r="M186" i="109"/>
  <c r="O185" i="109"/>
  <c r="P179" i="109"/>
  <c r="U149" i="109"/>
  <c r="V143" i="109"/>
  <c r="Y125" i="109"/>
  <c r="W137" i="109"/>
  <c r="X131" i="109"/>
  <c r="T155" i="109"/>
  <c r="S161" i="109"/>
  <c r="Q173" i="109"/>
  <c r="O938" i="109"/>
  <c r="O933" i="109" s="1"/>
  <c r="O557" i="109"/>
  <c r="O552" i="109" s="1"/>
  <c r="O746" i="109"/>
  <c r="O741" i="109" s="1"/>
  <c r="O368" i="109"/>
  <c r="O363" i="109" s="1"/>
  <c r="O174" i="109"/>
  <c r="P932" i="109"/>
  <c r="P927" i="109" s="1"/>
  <c r="P740" i="109"/>
  <c r="P735" i="109" s="1"/>
  <c r="P362" i="109"/>
  <c r="P357" i="109" s="1"/>
  <c r="P551" i="109"/>
  <c r="P546" i="109" s="1"/>
  <c r="P168" i="109"/>
  <c r="U902" i="109"/>
  <c r="U897" i="109" s="1"/>
  <c r="U521" i="109"/>
  <c r="U516" i="109" s="1"/>
  <c r="U332" i="109"/>
  <c r="U327" i="109" s="1"/>
  <c r="U710" i="109"/>
  <c r="U705" i="109" s="1"/>
  <c r="U138" i="109"/>
  <c r="V896" i="109"/>
  <c r="V891" i="109" s="1"/>
  <c r="V704" i="109"/>
  <c r="V699" i="109" s="1"/>
  <c r="V326" i="109"/>
  <c r="V321" i="109" s="1"/>
  <c r="V515" i="109"/>
  <c r="V510" i="109" s="1"/>
  <c r="V132" i="109"/>
  <c r="Y878" i="109"/>
  <c r="Y873" i="109" s="1"/>
  <c r="Y497" i="109"/>
  <c r="Y492" i="109" s="1"/>
  <c r="Y308" i="109"/>
  <c r="Y303" i="109" s="1"/>
  <c r="Y686" i="109"/>
  <c r="Y681" i="109" s="1"/>
  <c r="Y114" i="109"/>
  <c r="W890" i="109"/>
  <c r="W885" i="109" s="1"/>
  <c r="W509" i="109"/>
  <c r="W504" i="109" s="1"/>
  <c r="W698" i="109"/>
  <c r="W693" i="109" s="1"/>
  <c r="W320" i="109"/>
  <c r="W315" i="109" s="1"/>
  <c r="W126" i="109"/>
  <c r="X884" i="109"/>
  <c r="X879" i="109" s="1"/>
  <c r="X692" i="109"/>
  <c r="X687" i="109" s="1"/>
  <c r="X314" i="109"/>
  <c r="X309" i="109" s="1"/>
  <c r="X503" i="109"/>
  <c r="X498" i="109" s="1"/>
  <c r="X120" i="109"/>
  <c r="T908" i="109"/>
  <c r="T903" i="109" s="1"/>
  <c r="T716" i="109"/>
  <c r="T711" i="109" s="1"/>
  <c r="T338" i="109"/>
  <c r="T333" i="109" s="1"/>
  <c r="T527" i="109"/>
  <c r="T522" i="109" s="1"/>
  <c r="T144" i="109"/>
  <c r="S914" i="109"/>
  <c r="S909" i="109" s="1"/>
  <c r="S533" i="109"/>
  <c r="S528" i="109" s="1"/>
  <c r="S344" i="109"/>
  <c r="S339" i="109" s="1"/>
  <c r="S722" i="109"/>
  <c r="S717" i="109" s="1"/>
  <c r="S150" i="109"/>
  <c r="Q926" i="109"/>
  <c r="Q921" i="109" s="1"/>
  <c r="Q545" i="109"/>
  <c r="Q540" i="109" s="1"/>
  <c r="Q356" i="109"/>
  <c r="Q351" i="109" s="1"/>
  <c r="Q734" i="109"/>
  <c r="Q729" i="109" s="1"/>
  <c r="Q162" i="109"/>
  <c r="N191" i="109"/>
  <c r="R167" i="109"/>
  <c r="M197" i="109"/>
  <c r="P943" i="109" l="1"/>
  <c r="P562" i="109"/>
  <c r="P751" i="109"/>
  <c r="P373" i="109"/>
  <c r="O196" i="109"/>
  <c r="W901" i="109"/>
  <c r="W520" i="109"/>
  <c r="W331" i="109"/>
  <c r="W709" i="109"/>
  <c r="Y136" i="109"/>
  <c r="U913" i="109"/>
  <c r="U532" i="109"/>
  <c r="U343" i="109"/>
  <c r="U721" i="109"/>
  <c r="Q184" i="109"/>
  <c r="R931" i="109"/>
  <c r="R739" i="109"/>
  <c r="R361" i="109"/>
  <c r="R550" i="109"/>
  <c r="T166" i="109"/>
  <c r="V907" i="109"/>
  <c r="V715" i="109"/>
  <c r="V337" i="109"/>
  <c r="V526" i="109"/>
  <c r="S172" i="109"/>
  <c r="X895" i="109"/>
  <c r="X703" i="109"/>
  <c r="X514" i="109"/>
  <c r="X325" i="109"/>
  <c r="P190" i="109"/>
  <c r="O949" i="109"/>
  <c r="O568" i="109"/>
  <c r="O757" i="109"/>
  <c r="O379" i="109"/>
  <c r="W148" i="109"/>
  <c r="Y889" i="109"/>
  <c r="Y508" i="109"/>
  <c r="Y319" i="109"/>
  <c r="Y697" i="109"/>
  <c r="U160" i="109"/>
  <c r="Q937" i="109"/>
  <c r="Q556" i="109"/>
  <c r="Q367" i="109"/>
  <c r="Q745" i="109"/>
  <c r="R178" i="109"/>
  <c r="T919" i="109"/>
  <c r="T727" i="109"/>
  <c r="T538" i="109"/>
  <c r="T349" i="109"/>
  <c r="V154" i="109"/>
  <c r="N955" i="109"/>
  <c r="N763" i="109"/>
  <c r="N385" i="109"/>
  <c r="N574" i="109"/>
  <c r="S925" i="109"/>
  <c r="S544" i="109"/>
  <c r="S733" i="109"/>
  <c r="S355" i="109"/>
  <c r="X142" i="109"/>
  <c r="U158" i="109"/>
  <c r="Q182" i="109"/>
  <c r="T164" i="109"/>
  <c r="Y134" i="109"/>
  <c r="U911" i="109"/>
  <c r="U719" i="109"/>
  <c r="U530" i="109"/>
  <c r="U341" i="109"/>
  <c r="S923" i="109"/>
  <c r="S731" i="109"/>
  <c r="S353" i="109"/>
  <c r="S542" i="109"/>
  <c r="O947" i="109"/>
  <c r="O755" i="109"/>
  <c r="O377" i="109"/>
  <c r="O566" i="109"/>
  <c r="Q935" i="109"/>
  <c r="Q743" i="109"/>
  <c r="Q554" i="109"/>
  <c r="Q365" i="109"/>
  <c r="N953" i="109"/>
  <c r="N572" i="109"/>
  <c r="N383" i="109"/>
  <c r="N761" i="109"/>
  <c r="S170" i="109"/>
  <c r="O194" i="109"/>
  <c r="P188" i="109"/>
  <c r="R176" i="109"/>
  <c r="V152" i="109"/>
  <c r="X140" i="109"/>
  <c r="W146" i="109"/>
  <c r="P941" i="109"/>
  <c r="P560" i="109"/>
  <c r="P371" i="109"/>
  <c r="P749" i="109"/>
  <c r="R929" i="109"/>
  <c r="R548" i="109"/>
  <c r="R359" i="109"/>
  <c r="R737" i="109"/>
  <c r="T917" i="109"/>
  <c r="T536" i="109"/>
  <c r="T725" i="109"/>
  <c r="T347" i="109"/>
  <c r="V905" i="109"/>
  <c r="V524" i="109"/>
  <c r="V335" i="109"/>
  <c r="V713" i="109"/>
  <c r="X893" i="109"/>
  <c r="X512" i="109"/>
  <c r="X701" i="109"/>
  <c r="X323" i="109"/>
  <c r="Y887" i="109"/>
  <c r="Y695" i="109"/>
  <c r="Y506" i="109"/>
  <c r="Y317" i="109"/>
  <c r="W899" i="109"/>
  <c r="W707" i="109"/>
  <c r="W329" i="109"/>
  <c r="W518" i="109"/>
  <c r="M956" i="109"/>
  <c r="M764" i="109"/>
  <c r="M386" i="109"/>
  <c r="M575" i="109"/>
  <c r="R926" i="109"/>
  <c r="R921" i="109" s="1"/>
  <c r="R734" i="109"/>
  <c r="R729" i="109" s="1"/>
  <c r="R356" i="109"/>
  <c r="R351" i="109" s="1"/>
  <c r="R545" i="109"/>
  <c r="R540" i="109" s="1"/>
  <c r="R162" i="109"/>
  <c r="N950" i="109"/>
  <c r="N945" i="109" s="1"/>
  <c r="N758" i="109"/>
  <c r="N753" i="109" s="1"/>
  <c r="N380" i="109"/>
  <c r="N375" i="109" s="1"/>
  <c r="N569" i="109"/>
  <c r="N564" i="109" s="1"/>
  <c r="N186" i="109"/>
  <c r="Q932" i="109"/>
  <c r="Q927" i="109" s="1"/>
  <c r="Q551" i="109"/>
  <c r="Q546" i="109" s="1"/>
  <c r="Q362" i="109"/>
  <c r="Q357" i="109" s="1"/>
  <c r="Q740" i="109"/>
  <c r="Q735" i="109" s="1"/>
  <c r="Q168" i="109"/>
  <c r="S920" i="109"/>
  <c r="S915" i="109" s="1"/>
  <c r="S539" i="109"/>
  <c r="S534" i="109" s="1"/>
  <c r="S350" i="109"/>
  <c r="S345" i="109" s="1"/>
  <c r="S728" i="109"/>
  <c r="S723" i="109" s="1"/>
  <c r="S156" i="109"/>
  <c r="T914" i="109"/>
  <c r="T909" i="109" s="1"/>
  <c r="T722" i="109"/>
  <c r="T717" i="109" s="1"/>
  <c r="T344" i="109"/>
  <c r="T339" i="109" s="1"/>
  <c r="T533" i="109"/>
  <c r="T528" i="109" s="1"/>
  <c r="T150" i="109"/>
  <c r="X890" i="109"/>
  <c r="X885" i="109" s="1"/>
  <c r="X698" i="109"/>
  <c r="X693" i="109" s="1"/>
  <c r="X320" i="109"/>
  <c r="X315" i="109" s="1"/>
  <c r="X509" i="109"/>
  <c r="X504" i="109" s="1"/>
  <c r="X126" i="109"/>
  <c r="W896" i="109"/>
  <c r="W891" i="109" s="1"/>
  <c r="W515" i="109"/>
  <c r="W510" i="109" s="1"/>
  <c r="W326" i="109"/>
  <c r="W321" i="109" s="1"/>
  <c r="W704" i="109"/>
  <c r="W699" i="109" s="1"/>
  <c r="W132" i="109"/>
  <c r="Y884" i="109"/>
  <c r="Y879" i="109" s="1"/>
  <c r="Y503" i="109"/>
  <c r="Y498" i="109" s="1"/>
  <c r="Y314" i="109"/>
  <c r="Y309" i="109" s="1"/>
  <c r="Y692" i="109"/>
  <c r="Y687" i="109" s="1"/>
  <c r="Y120" i="109"/>
  <c r="V902" i="109"/>
  <c r="V897" i="109" s="1"/>
  <c r="V710" i="109"/>
  <c r="V705" i="109" s="1"/>
  <c r="V521" i="109"/>
  <c r="V516" i="109" s="1"/>
  <c r="V332" i="109"/>
  <c r="V327" i="109" s="1"/>
  <c r="V138" i="109"/>
  <c r="U908" i="109"/>
  <c r="U903" i="109" s="1"/>
  <c r="U527" i="109"/>
  <c r="U522" i="109" s="1"/>
  <c r="U338" i="109"/>
  <c r="U333" i="109" s="1"/>
  <c r="U716" i="109"/>
  <c r="U711" i="109" s="1"/>
  <c r="U144" i="109"/>
  <c r="P938" i="109"/>
  <c r="P933" i="109" s="1"/>
  <c r="P746" i="109"/>
  <c r="P741" i="109" s="1"/>
  <c r="P368" i="109"/>
  <c r="P363" i="109" s="1"/>
  <c r="P557" i="109"/>
  <c r="P552" i="109" s="1"/>
  <c r="P174" i="109"/>
  <c r="O944" i="109"/>
  <c r="O939" i="109" s="1"/>
  <c r="O563" i="109"/>
  <c r="O558" i="109" s="1"/>
  <c r="O374" i="109"/>
  <c r="O369" i="109" s="1"/>
  <c r="O752" i="109"/>
  <c r="O747" i="109" s="1"/>
  <c r="O180" i="109"/>
  <c r="R173" i="109"/>
  <c r="N197" i="109"/>
  <c r="Q179" i="109"/>
  <c r="S167" i="109"/>
  <c r="T161" i="109"/>
  <c r="X137" i="109"/>
  <c r="W143" i="109"/>
  <c r="Y131" i="109"/>
  <c r="V149" i="109"/>
  <c r="U155" i="109"/>
  <c r="P185" i="109"/>
  <c r="O191" i="109"/>
  <c r="X148" i="109" l="1"/>
  <c r="V913" i="109"/>
  <c r="V721" i="109"/>
  <c r="V343" i="109"/>
  <c r="V532" i="109"/>
  <c r="R184" i="109"/>
  <c r="U919" i="109"/>
  <c r="U538" i="109"/>
  <c r="U349" i="109"/>
  <c r="U727" i="109"/>
  <c r="W154" i="109"/>
  <c r="P949" i="109"/>
  <c r="P568" i="109"/>
  <c r="P757" i="109"/>
  <c r="P379" i="109"/>
  <c r="S178" i="109"/>
  <c r="T925" i="109"/>
  <c r="T733" i="109"/>
  <c r="T544" i="109"/>
  <c r="T355" i="109"/>
  <c r="Q190" i="109"/>
  <c r="Y895" i="109"/>
  <c r="Y514" i="109"/>
  <c r="Y325" i="109"/>
  <c r="Y703" i="109"/>
  <c r="X901" i="109"/>
  <c r="X709" i="109"/>
  <c r="X520" i="109"/>
  <c r="X331" i="109"/>
  <c r="V160" i="109"/>
  <c r="R937" i="109"/>
  <c r="R745" i="109"/>
  <c r="R367" i="109"/>
  <c r="R556" i="109"/>
  <c r="U166" i="109"/>
  <c r="W907" i="109"/>
  <c r="W526" i="109"/>
  <c r="W337" i="109"/>
  <c r="W715" i="109"/>
  <c r="P196" i="109"/>
  <c r="S931" i="109"/>
  <c r="S550" i="109"/>
  <c r="S739" i="109"/>
  <c r="S361" i="109"/>
  <c r="T172" i="109"/>
  <c r="Q943" i="109"/>
  <c r="Q751" i="109"/>
  <c r="Q373" i="109"/>
  <c r="Q562" i="109"/>
  <c r="Y142" i="109"/>
  <c r="O955" i="109"/>
  <c r="O574" i="109"/>
  <c r="O763" i="109"/>
  <c r="O385" i="109"/>
  <c r="W905" i="109"/>
  <c r="W713" i="109"/>
  <c r="W335" i="109"/>
  <c r="W524" i="109"/>
  <c r="X899" i="109"/>
  <c r="X518" i="109"/>
  <c r="X707" i="109"/>
  <c r="X329" i="109"/>
  <c r="V911" i="109"/>
  <c r="V530" i="109"/>
  <c r="V341" i="109"/>
  <c r="V719" i="109"/>
  <c r="R935" i="109"/>
  <c r="R554" i="109"/>
  <c r="R365" i="109"/>
  <c r="R743" i="109"/>
  <c r="P947" i="109"/>
  <c r="P755" i="109"/>
  <c r="P377" i="109"/>
  <c r="P566" i="109"/>
  <c r="O953" i="109"/>
  <c r="O761" i="109"/>
  <c r="O383" i="109"/>
  <c r="O572" i="109"/>
  <c r="W152" i="109"/>
  <c r="Y140" i="109"/>
  <c r="X146" i="109"/>
  <c r="V158" i="109"/>
  <c r="T170" i="109"/>
  <c r="R182" i="109"/>
  <c r="P194" i="109"/>
  <c r="Q188" i="109"/>
  <c r="S176" i="109"/>
  <c r="U164" i="109"/>
  <c r="S929" i="109"/>
  <c r="S737" i="109"/>
  <c r="S359" i="109"/>
  <c r="S548" i="109"/>
  <c r="Y893" i="109"/>
  <c r="Y701" i="109"/>
  <c r="Y512" i="109"/>
  <c r="Y323" i="109"/>
  <c r="T923" i="109"/>
  <c r="T542" i="109"/>
  <c r="T731" i="109"/>
  <c r="T353" i="109"/>
  <c r="Q941" i="109"/>
  <c r="Q560" i="109"/>
  <c r="Q749" i="109"/>
  <c r="Q371" i="109"/>
  <c r="U917" i="109"/>
  <c r="U725" i="109"/>
  <c r="U536" i="109"/>
  <c r="U347" i="109"/>
  <c r="O950" i="109"/>
  <c r="O945" i="109" s="1"/>
  <c r="O569" i="109"/>
  <c r="O564" i="109" s="1"/>
  <c r="O758" i="109"/>
  <c r="O753" i="109" s="1"/>
  <c r="O380" i="109"/>
  <c r="O375" i="109" s="1"/>
  <c r="O186" i="109"/>
  <c r="P944" i="109"/>
  <c r="P939" i="109" s="1"/>
  <c r="P563" i="109"/>
  <c r="P558" i="109" s="1"/>
  <c r="P374" i="109"/>
  <c r="P369" i="109" s="1"/>
  <c r="P752" i="109"/>
  <c r="P747" i="109" s="1"/>
  <c r="P180" i="109"/>
  <c r="U914" i="109"/>
  <c r="U909" i="109" s="1"/>
  <c r="U533" i="109"/>
  <c r="U528" i="109" s="1"/>
  <c r="U344" i="109"/>
  <c r="U339" i="109" s="1"/>
  <c r="U722" i="109"/>
  <c r="U717" i="109" s="1"/>
  <c r="U150" i="109"/>
  <c r="V908" i="109"/>
  <c r="V903" i="109" s="1"/>
  <c r="V716" i="109"/>
  <c r="V711" i="109" s="1"/>
  <c r="V338" i="109"/>
  <c r="V333" i="109" s="1"/>
  <c r="V527" i="109"/>
  <c r="V522" i="109" s="1"/>
  <c r="V144" i="109"/>
  <c r="Y890" i="109"/>
  <c r="Y885" i="109" s="1"/>
  <c r="Y509" i="109"/>
  <c r="Y504" i="109" s="1"/>
  <c r="Y320" i="109"/>
  <c r="Y315" i="109" s="1"/>
  <c r="Y698" i="109"/>
  <c r="Y693" i="109" s="1"/>
  <c r="Y126" i="109"/>
  <c r="W902" i="109"/>
  <c r="W897" i="109" s="1"/>
  <c r="W521" i="109"/>
  <c r="W516" i="109" s="1"/>
  <c r="W710" i="109"/>
  <c r="W705" i="109" s="1"/>
  <c r="W332" i="109"/>
  <c r="W327" i="109" s="1"/>
  <c r="W138" i="109"/>
  <c r="X896" i="109"/>
  <c r="X891" i="109" s="1"/>
  <c r="X704" i="109"/>
  <c r="X699" i="109" s="1"/>
  <c r="X326" i="109"/>
  <c r="X321" i="109" s="1"/>
  <c r="X515" i="109"/>
  <c r="X510" i="109" s="1"/>
  <c r="X132" i="109"/>
  <c r="T920" i="109"/>
  <c r="T915" i="109" s="1"/>
  <c r="T728" i="109"/>
  <c r="T723" i="109" s="1"/>
  <c r="T350" i="109"/>
  <c r="T345" i="109" s="1"/>
  <c r="T539" i="109"/>
  <c r="T534" i="109" s="1"/>
  <c r="T156" i="109"/>
  <c r="S926" i="109"/>
  <c r="S921" i="109" s="1"/>
  <c r="S545" i="109"/>
  <c r="S540" i="109" s="1"/>
  <c r="S356" i="109"/>
  <c r="S351" i="109" s="1"/>
  <c r="S734" i="109"/>
  <c r="S729" i="109" s="1"/>
  <c r="S162" i="109"/>
  <c r="Q938" i="109"/>
  <c r="Q933" i="109" s="1"/>
  <c r="Q557" i="109"/>
  <c r="Q552" i="109" s="1"/>
  <c r="Q368" i="109"/>
  <c r="Q363" i="109" s="1"/>
  <c r="Q746" i="109"/>
  <c r="Q741" i="109" s="1"/>
  <c r="Q174" i="109"/>
  <c r="R179" i="109"/>
  <c r="P191" i="109"/>
  <c r="U161" i="109"/>
  <c r="V155" i="109"/>
  <c r="Y137" i="109"/>
  <c r="W149" i="109"/>
  <c r="X143" i="109"/>
  <c r="T167" i="109"/>
  <c r="S173" i="109"/>
  <c r="Q185" i="109"/>
  <c r="O197" i="109"/>
  <c r="N956" i="109"/>
  <c r="N764" i="109"/>
  <c r="N386" i="109"/>
  <c r="N575" i="109"/>
  <c r="R932" i="109"/>
  <c r="R927" i="109" s="1"/>
  <c r="R740" i="109"/>
  <c r="R735" i="109" s="1"/>
  <c r="R551" i="109"/>
  <c r="R546" i="109" s="1"/>
  <c r="R362" i="109"/>
  <c r="R357" i="109" s="1"/>
  <c r="R168" i="109"/>
  <c r="Y901" i="109" l="1"/>
  <c r="Y520" i="109"/>
  <c r="Y331" i="109"/>
  <c r="Y709" i="109"/>
  <c r="T178" i="109"/>
  <c r="P955" i="109"/>
  <c r="P574" i="109"/>
  <c r="P763" i="109"/>
  <c r="P385" i="109"/>
  <c r="U925" i="109"/>
  <c r="U544" i="109"/>
  <c r="U355" i="109"/>
  <c r="U733" i="109"/>
  <c r="V166" i="109"/>
  <c r="Q949" i="109"/>
  <c r="Q757" i="109"/>
  <c r="Q379" i="109"/>
  <c r="Q568" i="109"/>
  <c r="S184" i="109"/>
  <c r="W913" i="109"/>
  <c r="W532" i="109"/>
  <c r="W343" i="109"/>
  <c r="W721" i="109"/>
  <c r="R190" i="109"/>
  <c r="X907" i="109"/>
  <c r="X715" i="109"/>
  <c r="X526" i="109"/>
  <c r="X337" i="109"/>
  <c r="Y148" i="109"/>
  <c r="T931" i="109"/>
  <c r="T739" i="109"/>
  <c r="T550" i="109"/>
  <c r="T361" i="109"/>
  <c r="U172" i="109"/>
  <c r="V919" i="109"/>
  <c r="V727" i="109"/>
  <c r="V349" i="109"/>
  <c r="V538" i="109"/>
  <c r="Q196" i="109"/>
  <c r="S937" i="109"/>
  <c r="S556" i="109"/>
  <c r="S745" i="109"/>
  <c r="S367" i="109"/>
  <c r="W160" i="109"/>
  <c r="R943" i="109"/>
  <c r="R751" i="109"/>
  <c r="R373" i="109"/>
  <c r="R562" i="109"/>
  <c r="X154" i="109"/>
  <c r="S182" i="109"/>
  <c r="Q194" i="109"/>
  <c r="T176" i="109"/>
  <c r="V164" i="109"/>
  <c r="Y146" i="109"/>
  <c r="W158" i="109"/>
  <c r="U923" i="109"/>
  <c r="U731" i="109"/>
  <c r="U542" i="109"/>
  <c r="U353" i="109"/>
  <c r="S935" i="109"/>
  <c r="S743" i="109"/>
  <c r="S365" i="109"/>
  <c r="S554" i="109"/>
  <c r="Q947" i="109"/>
  <c r="Q566" i="109"/>
  <c r="Q755" i="109"/>
  <c r="Q377" i="109"/>
  <c r="P953" i="109"/>
  <c r="P761" i="109"/>
  <c r="P383" i="109"/>
  <c r="P572" i="109"/>
  <c r="U170" i="109"/>
  <c r="R188" i="109"/>
  <c r="X152" i="109"/>
  <c r="R941" i="109"/>
  <c r="R560" i="109"/>
  <c r="R749" i="109"/>
  <c r="R371" i="109"/>
  <c r="T929" i="109"/>
  <c r="T548" i="109"/>
  <c r="T737" i="109"/>
  <c r="T359" i="109"/>
  <c r="V917" i="109"/>
  <c r="V536" i="109"/>
  <c r="V347" i="109"/>
  <c r="V725" i="109"/>
  <c r="X905" i="109"/>
  <c r="X524" i="109"/>
  <c r="X335" i="109"/>
  <c r="X713" i="109"/>
  <c r="Y899" i="109"/>
  <c r="Y707" i="109"/>
  <c r="Y518" i="109"/>
  <c r="Y329" i="109"/>
  <c r="W911" i="109"/>
  <c r="W719" i="109"/>
  <c r="W341" i="109"/>
  <c r="W530" i="109"/>
  <c r="O956" i="109"/>
  <c r="O575" i="109"/>
  <c r="O764" i="109"/>
  <c r="O386" i="109"/>
  <c r="Q944" i="109"/>
  <c r="Q939" i="109" s="1"/>
  <c r="Q752" i="109"/>
  <c r="Q747" i="109" s="1"/>
  <c r="Q374" i="109"/>
  <c r="Q369" i="109" s="1"/>
  <c r="Q563" i="109"/>
  <c r="Q558" i="109" s="1"/>
  <c r="Q180" i="109"/>
  <c r="S932" i="109"/>
  <c r="S927" i="109" s="1"/>
  <c r="S551" i="109"/>
  <c r="S546" i="109" s="1"/>
  <c r="S362" i="109"/>
  <c r="S357" i="109" s="1"/>
  <c r="S740" i="109"/>
  <c r="S735" i="109" s="1"/>
  <c r="S168" i="109"/>
  <c r="T926" i="109"/>
  <c r="T921" i="109" s="1"/>
  <c r="T734" i="109"/>
  <c r="T729" i="109" s="1"/>
  <c r="T356" i="109"/>
  <c r="T351" i="109" s="1"/>
  <c r="T545" i="109"/>
  <c r="T540" i="109" s="1"/>
  <c r="T162" i="109"/>
  <c r="X902" i="109"/>
  <c r="X897" i="109" s="1"/>
  <c r="X710" i="109"/>
  <c r="X705" i="109" s="1"/>
  <c r="X332" i="109"/>
  <c r="X327" i="109" s="1"/>
  <c r="X521" i="109"/>
  <c r="X516" i="109" s="1"/>
  <c r="X138" i="109"/>
  <c r="W908" i="109"/>
  <c r="W903" i="109" s="1"/>
  <c r="W527" i="109"/>
  <c r="W522" i="109" s="1"/>
  <c r="W716" i="109"/>
  <c r="W711" i="109" s="1"/>
  <c r="W338" i="109"/>
  <c r="W333" i="109" s="1"/>
  <c r="W144" i="109"/>
  <c r="Y896" i="109"/>
  <c r="Y891" i="109" s="1"/>
  <c r="Y515" i="109"/>
  <c r="Y510" i="109" s="1"/>
  <c r="Y326" i="109"/>
  <c r="Y321" i="109" s="1"/>
  <c r="Y704" i="109"/>
  <c r="Y699" i="109" s="1"/>
  <c r="Y132" i="109"/>
  <c r="V914" i="109"/>
  <c r="V909" i="109" s="1"/>
  <c r="V722" i="109"/>
  <c r="V717" i="109" s="1"/>
  <c r="V533" i="109"/>
  <c r="V528" i="109" s="1"/>
  <c r="V344" i="109"/>
  <c r="V339" i="109" s="1"/>
  <c r="V150" i="109"/>
  <c r="U920" i="109"/>
  <c r="U915" i="109" s="1"/>
  <c r="U539" i="109"/>
  <c r="U534" i="109" s="1"/>
  <c r="U350" i="109"/>
  <c r="U345" i="109" s="1"/>
  <c r="U728" i="109"/>
  <c r="U723" i="109" s="1"/>
  <c r="U156" i="109"/>
  <c r="P950" i="109"/>
  <c r="P945" i="109" s="1"/>
  <c r="P569" i="109"/>
  <c r="P564" i="109" s="1"/>
  <c r="P758" i="109"/>
  <c r="P753" i="109" s="1"/>
  <c r="P380" i="109"/>
  <c r="P375" i="109" s="1"/>
  <c r="P186" i="109"/>
  <c r="Q191" i="109"/>
  <c r="S179" i="109"/>
  <c r="T173" i="109"/>
  <c r="X149" i="109"/>
  <c r="W155" i="109"/>
  <c r="Y143" i="109"/>
  <c r="V161" i="109"/>
  <c r="U167" i="109"/>
  <c r="P197" i="109"/>
  <c r="R185" i="109"/>
  <c r="R938" i="109"/>
  <c r="R933" i="109" s="1"/>
  <c r="R746" i="109"/>
  <c r="R741" i="109" s="1"/>
  <c r="R557" i="109"/>
  <c r="R552" i="109" s="1"/>
  <c r="R368" i="109"/>
  <c r="R363" i="109" s="1"/>
  <c r="R174" i="109"/>
  <c r="X160" i="109" l="1"/>
  <c r="W919" i="109"/>
  <c r="W538" i="109"/>
  <c r="W349" i="109"/>
  <c r="W727" i="109"/>
  <c r="U178" i="109"/>
  <c r="Y907" i="109"/>
  <c r="Y526" i="109"/>
  <c r="Y337" i="109"/>
  <c r="Y715" i="109"/>
  <c r="R196" i="109"/>
  <c r="S943" i="109"/>
  <c r="S562" i="109"/>
  <c r="S373" i="109"/>
  <c r="S751" i="109"/>
  <c r="V172" i="109"/>
  <c r="T937" i="109"/>
  <c r="T745" i="109"/>
  <c r="T556" i="109"/>
  <c r="T367" i="109"/>
  <c r="X913" i="109"/>
  <c r="X721" i="109"/>
  <c r="X532" i="109"/>
  <c r="X343" i="109"/>
  <c r="W166" i="109"/>
  <c r="Q955" i="109"/>
  <c r="Q763" i="109"/>
  <c r="Q385" i="109"/>
  <c r="Q574" i="109"/>
  <c r="U931" i="109"/>
  <c r="U550" i="109"/>
  <c r="U361" i="109"/>
  <c r="U739" i="109"/>
  <c r="Y154" i="109"/>
  <c r="R949" i="109"/>
  <c r="R757" i="109"/>
  <c r="R379" i="109"/>
  <c r="R568" i="109"/>
  <c r="S190" i="109"/>
  <c r="V925" i="109"/>
  <c r="V733" i="109"/>
  <c r="V355" i="109"/>
  <c r="V544" i="109"/>
  <c r="T184" i="109"/>
  <c r="X911" i="109"/>
  <c r="X530" i="109"/>
  <c r="X719" i="109"/>
  <c r="X341" i="109"/>
  <c r="R947" i="109"/>
  <c r="R566" i="109"/>
  <c r="R755" i="109"/>
  <c r="R377" i="109"/>
  <c r="U929" i="109"/>
  <c r="U737" i="109"/>
  <c r="U548" i="109"/>
  <c r="U359" i="109"/>
  <c r="W917" i="109"/>
  <c r="W725" i="109"/>
  <c r="W347" i="109"/>
  <c r="W536" i="109"/>
  <c r="Y905" i="109"/>
  <c r="Y713" i="109"/>
  <c r="Y524" i="109"/>
  <c r="Y335" i="109"/>
  <c r="V923" i="109"/>
  <c r="V542" i="109"/>
  <c r="V353" i="109"/>
  <c r="V731" i="109"/>
  <c r="T935" i="109"/>
  <c r="T554" i="109"/>
  <c r="T743" i="109"/>
  <c r="T365" i="109"/>
  <c r="Q953" i="109"/>
  <c r="Q572" i="109"/>
  <c r="Q383" i="109"/>
  <c r="Q761" i="109"/>
  <c r="W164" i="109"/>
  <c r="Y152" i="109"/>
  <c r="X158" i="109"/>
  <c r="V170" i="109"/>
  <c r="T182" i="109"/>
  <c r="R194" i="109"/>
  <c r="S188" i="109"/>
  <c r="U176" i="109"/>
  <c r="S941" i="109"/>
  <c r="S749" i="109"/>
  <c r="S371" i="109"/>
  <c r="S560" i="109"/>
  <c r="R944" i="109"/>
  <c r="R939" i="109" s="1"/>
  <c r="R752" i="109"/>
  <c r="R747" i="109" s="1"/>
  <c r="R374" i="109"/>
  <c r="R369" i="109" s="1"/>
  <c r="R563" i="109"/>
  <c r="R558" i="109" s="1"/>
  <c r="R180" i="109"/>
  <c r="P956" i="109"/>
  <c r="P575" i="109"/>
  <c r="P764" i="109"/>
  <c r="P386" i="109"/>
  <c r="U926" i="109"/>
  <c r="U921" i="109" s="1"/>
  <c r="U545" i="109"/>
  <c r="U540" i="109" s="1"/>
  <c r="U356" i="109"/>
  <c r="U351" i="109" s="1"/>
  <c r="U734" i="109"/>
  <c r="U729" i="109" s="1"/>
  <c r="U162" i="109"/>
  <c r="V920" i="109"/>
  <c r="V915" i="109" s="1"/>
  <c r="V728" i="109"/>
  <c r="V723" i="109" s="1"/>
  <c r="V539" i="109"/>
  <c r="V534" i="109" s="1"/>
  <c r="V350" i="109"/>
  <c r="V345" i="109" s="1"/>
  <c r="V156" i="109"/>
  <c r="Y902" i="109"/>
  <c r="Y897" i="109" s="1"/>
  <c r="Y521" i="109"/>
  <c r="Y516" i="109" s="1"/>
  <c r="Y332" i="109"/>
  <c r="Y327" i="109" s="1"/>
  <c r="Y710" i="109"/>
  <c r="Y705" i="109" s="1"/>
  <c r="Y138" i="109"/>
  <c r="W914" i="109"/>
  <c r="W909" i="109" s="1"/>
  <c r="W533" i="109"/>
  <c r="W528" i="109" s="1"/>
  <c r="W722" i="109"/>
  <c r="W717" i="109" s="1"/>
  <c r="W344" i="109"/>
  <c r="W339" i="109" s="1"/>
  <c r="W150" i="109"/>
  <c r="X908" i="109"/>
  <c r="X903" i="109" s="1"/>
  <c r="X716" i="109"/>
  <c r="X711" i="109" s="1"/>
  <c r="X338" i="109"/>
  <c r="X333" i="109" s="1"/>
  <c r="X527" i="109"/>
  <c r="X522" i="109" s="1"/>
  <c r="X144" i="109"/>
  <c r="T932" i="109"/>
  <c r="T927" i="109" s="1"/>
  <c r="T740" i="109"/>
  <c r="T735" i="109" s="1"/>
  <c r="T362" i="109"/>
  <c r="T357" i="109" s="1"/>
  <c r="T551" i="109"/>
  <c r="T546" i="109" s="1"/>
  <c r="T168" i="109"/>
  <c r="S938" i="109"/>
  <c r="S933" i="109" s="1"/>
  <c r="S557" i="109"/>
  <c r="S552" i="109" s="1"/>
  <c r="S746" i="109"/>
  <c r="S741" i="109" s="1"/>
  <c r="S368" i="109"/>
  <c r="S363" i="109" s="1"/>
  <c r="S174" i="109"/>
  <c r="Q950" i="109"/>
  <c r="Q945" i="109" s="1"/>
  <c r="Q758" i="109"/>
  <c r="Q753" i="109" s="1"/>
  <c r="Q380" i="109"/>
  <c r="Q375" i="109" s="1"/>
  <c r="Q569" i="109"/>
  <c r="Q564" i="109" s="1"/>
  <c r="Q186" i="109"/>
  <c r="R191" i="109"/>
  <c r="U173" i="109"/>
  <c r="V167" i="109"/>
  <c r="Y149" i="109"/>
  <c r="W161" i="109"/>
  <c r="X155" i="109"/>
  <c r="T179" i="109"/>
  <c r="S185" i="109"/>
  <c r="Q197" i="109"/>
  <c r="T943" i="109" l="1"/>
  <c r="T562" i="109"/>
  <c r="T373" i="109"/>
  <c r="T751" i="109"/>
  <c r="S196" i="109"/>
  <c r="Y913" i="109"/>
  <c r="Y532" i="109"/>
  <c r="Y343" i="109"/>
  <c r="Y721" i="109"/>
  <c r="W172" i="109"/>
  <c r="V931" i="109"/>
  <c r="V739" i="109"/>
  <c r="V361" i="109"/>
  <c r="V550" i="109"/>
  <c r="U184" i="109"/>
  <c r="X919" i="109"/>
  <c r="X727" i="109"/>
  <c r="X538" i="109"/>
  <c r="X349" i="109"/>
  <c r="T190" i="109"/>
  <c r="S949" i="109"/>
  <c r="S568" i="109"/>
  <c r="S379" i="109"/>
  <c r="S757" i="109"/>
  <c r="Y160" i="109"/>
  <c r="W925" i="109"/>
  <c r="W544" i="109"/>
  <c r="W355" i="109"/>
  <c r="W733" i="109"/>
  <c r="V178" i="109"/>
  <c r="R955" i="109"/>
  <c r="R763" i="109"/>
  <c r="R385" i="109"/>
  <c r="R574" i="109"/>
  <c r="U937" i="109"/>
  <c r="U556" i="109"/>
  <c r="U367" i="109"/>
  <c r="U745" i="109"/>
  <c r="X166" i="109"/>
  <c r="U182" i="109"/>
  <c r="X164" i="109"/>
  <c r="U935" i="109"/>
  <c r="U743" i="109"/>
  <c r="U554" i="109"/>
  <c r="U365" i="109"/>
  <c r="S947" i="109"/>
  <c r="S755" i="109"/>
  <c r="S377" i="109"/>
  <c r="S566" i="109"/>
  <c r="R953" i="109"/>
  <c r="R572" i="109"/>
  <c r="R383" i="109"/>
  <c r="R761" i="109"/>
  <c r="S194" i="109"/>
  <c r="T188" i="109"/>
  <c r="V176" i="109"/>
  <c r="Y158" i="109"/>
  <c r="W170" i="109"/>
  <c r="T941" i="109"/>
  <c r="T560" i="109"/>
  <c r="T371" i="109"/>
  <c r="T749" i="109"/>
  <c r="V929" i="109"/>
  <c r="V548" i="109"/>
  <c r="V359" i="109"/>
  <c r="V737" i="109"/>
  <c r="X917" i="109"/>
  <c r="X536" i="109"/>
  <c r="X725" i="109"/>
  <c r="X347" i="109"/>
  <c r="Y911" i="109"/>
  <c r="Y719" i="109"/>
  <c r="Y530" i="109"/>
  <c r="Y341" i="109"/>
  <c r="W923" i="109"/>
  <c r="W731" i="109"/>
  <c r="W353" i="109"/>
  <c r="W542" i="109"/>
  <c r="Q956" i="109"/>
  <c r="Q764" i="109"/>
  <c r="Q386" i="109"/>
  <c r="Q575" i="109"/>
  <c r="S944" i="109"/>
  <c r="S939" i="109" s="1"/>
  <c r="S563" i="109"/>
  <c r="S558" i="109" s="1"/>
  <c r="S752" i="109"/>
  <c r="S747" i="109" s="1"/>
  <c r="S374" i="109"/>
  <c r="S369" i="109" s="1"/>
  <c r="S180" i="109"/>
  <c r="T938" i="109"/>
  <c r="T933" i="109" s="1"/>
  <c r="T746" i="109"/>
  <c r="T741" i="109" s="1"/>
  <c r="T368" i="109"/>
  <c r="T363" i="109" s="1"/>
  <c r="T557" i="109"/>
  <c r="T552" i="109" s="1"/>
  <c r="T174" i="109"/>
  <c r="X914" i="109"/>
  <c r="X909" i="109" s="1"/>
  <c r="X722" i="109"/>
  <c r="X717" i="109" s="1"/>
  <c r="X344" i="109"/>
  <c r="X339" i="109" s="1"/>
  <c r="X533" i="109"/>
  <c r="X528" i="109" s="1"/>
  <c r="X150" i="109"/>
  <c r="W920" i="109"/>
  <c r="W915" i="109" s="1"/>
  <c r="W539" i="109"/>
  <c r="W534" i="109" s="1"/>
  <c r="W728" i="109"/>
  <c r="W723" i="109" s="1"/>
  <c r="W350" i="109"/>
  <c r="W345" i="109" s="1"/>
  <c r="W156" i="109"/>
  <c r="Y908" i="109"/>
  <c r="Y903" i="109" s="1"/>
  <c r="Y527" i="109"/>
  <c r="Y522" i="109" s="1"/>
  <c r="Y338" i="109"/>
  <c r="Y333" i="109" s="1"/>
  <c r="Y716" i="109"/>
  <c r="Y711" i="109" s="1"/>
  <c r="Y144" i="109"/>
  <c r="V926" i="109"/>
  <c r="V921" i="109" s="1"/>
  <c r="V734" i="109"/>
  <c r="V729" i="109" s="1"/>
  <c r="V545" i="109"/>
  <c r="V540" i="109" s="1"/>
  <c r="V356" i="109"/>
  <c r="V351" i="109" s="1"/>
  <c r="V162" i="109"/>
  <c r="U932" i="109"/>
  <c r="U927" i="109" s="1"/>
  <c r="U551" i="109"/>
  <c r="U546" i="109" s="1"/>
  <c r="U362" i="109"/>
  <c r="U357" i="109" s="1"/>
  <c r="U740" i="109"/>
  <c r="U735" i="109" s="1"/>
  <c r="U168" i="109"/>
  <c r="R950" i="109"/>
  <c r="R945" i="109" s="1"/>
  <c r="R758" i="109"/>
  <c r="R753" i="109" s="1"/>
  <c r="R380" i="109"/>
  <c r="R375" i="109" s="1"/>
  <c r="R569" i="109"/>
  <c r="R564" i="109" s="1"/>
  <c r="R186" i="109"/>
  <c r="S191" i="109"/>
  <c r="T185" i="109"/>
  <c r="X161" i="109"/>
  <c r="W167" i="109"/>
  <c r="Y155" i="109"/>
  <c r="V173" i="109"/>
  <c r="U179" i="109"/>
  <c r="R197" i="109"/>
  <c r="X172" i="109" l="1"/>
  <c r="V937" i="109"/>
  <c r="V745" i="109"/>
  <c r="V367" i="109"/>
  <c r="V556" i="109"/>
  <c r="Y166" i="109"/>
  <c r="T949" i="109"/>
  <c r="T568" i="109"/>
  <c r="T379" i="109"/>
  <c r="T757" i="109"/>
  <c r="U190" i="109"/>
  <c r="W931" i="109"/>
  <c r="W550" i="109"/>
  <c r="W361" i="109"/>
  <c r="W739" i="109"/>
  <c r="X925" i="109"/>
  <c r="X733" i="109"/>
  <c r="X544" i="109"/>
  <c r="X355" i="109"/>
  <c r="V184" i="109"/>
  <c r="Y919" i="109"/>
  <c r="Y538" i="109"/>
  <c r="Y349" i="109"/>
  <c r="Y727" i="109"/>
  <c r="T196" i="109"/>
  <c r="U943" i="109"/>
  <c r="U751" i="109"/>
  <c r="U373" i="109"/>
  <c r="U562" i="109"/>
  <c r="W178" i="109"/>
  <c r="S955" i="109"/>
  <c r="S574" i="109"/>
  <c r="S385" i="109"/>
  <c r="S763" i="109"/>
  <c r="W929" i="109"/>
  <c r="W737" i="109"/>
  <c r="W359" i="109"/>
  <c r="W548" i="109"/>
  <c r="Y917" i="109"/>
  <c r="Y725" i="109"/>
  <c r="Y536" i="109"/>
  <c r="Y347" i="109"/>
  <c r="V935" i="109"/>
  <c r="V554" i="109"/>
  <c r="V365" i="109"/>
  <c r="V743" i="109"/>
  <c r="T947" i="109"/>
  <c r="T755" i="109"/>
  <c r="T377" i="109"/>
  <c r="T566" i="109"/>
  <c r="S953" i="109"/>
  <c r="S761" i="109"/>
  <c r="S383" i="109"/>
  <c r="S572" i="109"/>
  <c r="W176" i="109"/>
  <c r="Y164" i="109"/>
  <c r="X170" i="109"/>
  <c r="V182" i="109"/>
  <c r="T194" i="109"/>
  <c r="U188" i="109"/>
  <c r="X923" i="109"/>
  <c r="X542" i="109"/>
  <c r="X731" i="109"/>
  <c r="X353" i="109"/>
  <c r="U941" i="109"/>
  <c r="U560" i="109"/>
  <c r="U371" i="109"/>
  <c r="U749" i="109"/>
  <c r="R956" i="109"/>
  <c r="R764" i="109"/>
  <c r="R386" i="109"/>
  <c r="R575" i="109"/>
  <c r="U938" i="109"/>
  <c r="U933" i="109" s="1"/>
  <c r="U557" i="109"/>
  <c r="U552" i="109" s="1"/>
  <c r="U368" i="109"/>
  <c r="U363" i="109" s="1"/>
  <c r="U746" i="109"/>
  <c r="U741" i="109" s="1"/>
  <c r="U174" i="109"/>
  <c r="V932" i="109"/>
  <c r="V927" i="109" s="1"/>
  <c r="V740" i="109"/>
  <c r="V735" i="109" s="1"/>
  <c r="V551" i="109"/>
  <c r="V546" i="109" s="1"/>
  <c r="V362" i="109"/>
  <c r="V357" i="109" s="1"/>
  <c r="V168" i="109"/>
  <c r="Y914" i="109"/>
  <c r="Y909" i="109" s="1"/>
  <c r="Y533" i="109"/>
  <c r="Y528" i="109" s="1"/>
  <c r="Y344" i="109"/>
  <c r="Y339" i="109" s="1"/>
  <c r="Y722" i="109"/>
  <c r="Y717" i="109" s="1"/>
  <c r="Y150" i="109"/>
  <c r="W926" i="109"/>
  <c r="W921" i="109" s="1"/>
  <c r="W545" i="109"/>
  <c r="W540" i="109" s="1"/>
  <c r="W356" i="109"/>
  <c r="W351" i="109" s="1"/>
  <c r="W734" i="109"/>
  <c r="W729" i="109" s="1"/>
  <c r="W162" i="109"/>
  <c r="X920" i="109"/>
  <c r="X915" i="109" s="1"/>
  <c r="X728" i="109"/>
  <c r="X723" i="109" s="1"/>
  <c r="X350" i="109"/>
  <c r="X345" i="109" s="1"/>
  <c r="X539" i="109"/>
  <c r="X534" i="109" s="1"/>
  <c r="X156" i="109"/>
  <c r="T944" i="109"/>
  <c r="T939" i="109" s="1"/>
  <c r="T563" i="109"/>
  <c r="T558" i="109" s="1"/>
  <c r="T374" i="109"/>
  <c r="T369" i="109" s="1"/>
  <c r="T752" i="109"/>
  <c r="T747" i="109" s="1"/>
  <c r="T180" i="109"/>
  <c r="S950" i="109"/>
  <c r="S945" i="109" s="1"/>
  <c r="S569" i="109"/>
  <c r="S564" i="109" s="1"/>
  <c r="S758" i="109"/>
  <c r="S753" i="109" s="1"/>
  <c r="S380" i="109"/>
  <c r="S375" i="109" s="1"/>
  <c r="S186" i="109"/>
  <c r="U185" i="109"/>
  <c r="V179" i="109"/>
  <c r="Y161" i="109"/>
  <c r="W173" i="109"/>
  <c r="X167" i="109"/>
  <c r="T191" i="109"/>
  <c r="S197" i="109"/>
  <c r="W937" i="109" l="1"/>
  <c r="W556" i="109"/>
  <c r="W367" i="109"/>
  <c r="W745" i="109"/>
  <c r="V190" i="109"/>
  <c r="U949" i="109"/>
  <c r="U757" i="109"/>
  <c r="U379" i="109"/>
  <c r="U568" i="109"/>
  <c r="Y172" i="109"/>
  <c r="X931" i="109"/>
  <c r="X739" i="109"/>
  <c r="X550" i="109"/>
  <c r="X361" i="109"/>
  <c r="W184" i="109"/>
  <c r="T955" i="109"/>
  <c r="T574" i="109"/>
  <c r="T385" i="109"/>
  <c r="T763" i="109"/>
  <c r="V943" i="109"/>
  <c r="V751" i="109"/>
  <c r="V373" i="109"/>
  <c r="V562" i="109"/>
  <c r="U196" i="109"/>
  <c r="Y925" i="109"/>
  <c r="Y544" i="109"/>
  <c r="Y355" i="109"/>
  <c r="Y733" i="109"/>
  <c r="X178" i="109"/>
  <c r="U194" i="109"/>
  <c r="V188" i="109"/>
  <c r="X176" i="109"/>
  <c r="Y170" i="109"/>
  <c r="W182" i="109"/>
  <c r="U947" i="109"/>
  <c r="U566" i="109"/>
  <c r="U377" i="109"/>
  <c r="U755" i="109"/>
  <c r="T953" i="109"/>
  <c r="T761" i="109"/>
  <c r="T383" i="109"/>
  <c r="T572" i="109"/>
  <c r="V941" i="109"/>
  <c r="V560" i="109"/>
  <c r="V371" i="109"/>
  <c r="V749" i="109"/>
  <c r="X929" i="109"/>
  <c r="X548" i="109"/>
  <c r="X737" i="109"/>
  <c r="X359" i="109"/>
  <c r="Y923" i="109"/>
  <c r="Y731" i="109"/>
  <c r="Y542" i="109"/>
  <c r="Y353" i="109"/>
  <c r="W935" i="109"/>
  <c r="W743" i="109"/>
  <c r="W365" i="109"/>
  <c r="W554" i="109"/>
  <c r="X173" i="109"/>
  <c r="W179" i="109"/>
  <c r="Y167" i="109"/>
  <c r="V185" i="109"/>
  <c r="U191" i="109"/>
  <c r="S956" i="109"/>
  <c r="S575" i="109"/>
  <c r="S764" i="109"/>
  <c r="S386" i="109"/>
  <c r="T950" i="109"/>
  <c r="T945" i="109" s="1"/>
  <c r="T569" i="109"/>
  <c r="T564" i="109" s="1"/>
  <c r="T758" i="109"/>
  <c r="T753" i="109" s="1"/>
  <c r="T380" i="109"/>
  <c r="T375" i="109" s="1"/>
  <c r="T186" i="109"/>
  <c r="X926" i="109"/>
  <c r="X921" i="109" s="1"/>
  <c r="X734" i="109"/>
  <c r="X729" i="109" s="1"/>
  <c r="X356" i="109"/>
  <c r="X351" i="109" s="1"/>
  <c r="X545" i="109"/>
  <c r="X540" i="109" s="1"/>
  <c r="X162" i="109"/>
  <c r="W932" i="109"/>
  <c r="W927" i="109" s="1"/>
  <c r="W551" i="109"/>
  <c r="W546" i="109" s="1"/>
  <c r="W362" i="109"/>
  <c r="W357" i="109" s="1"/>
  <c r="W740" i="109"/>
  <c r="W735" i="109" s="1"/>
  <c r="W168" i="109"/>
  <c r="Y920" i="109"/>
  <c r="Y915" i="109" s="1"/>
  <c r="Y539" i="109"/>
  <c r="Y534" i="109" s="1"/>
  <c r="Y350" i="109"/>
  <c r="Y345" i="109" s="1"/>
  <c r="Y728" i="109"/>
  <c r="Y723" i="109" s="1"/>
  <c r="Y156" i="109"/>
  <c r="V938" i="109"/>
  <c r="V933" i="109" s="1"/>
  <c r="V746" i="109"/>
  <c r="V741" i="109" s="1"/>
  <c r="V557" i="109"/>
  <c r="V552" i="109" s="1"/>
  <c r="V368" i="109"/>
  <c r="V363" i="109" s="1"/>
  <c r="V174" i="109"/>
  <c r="U944" i="109"/>
  <c r="U939" i="109" s="1"/>
  <c r="U752" i="109"/>
  <c r="U747" i="109" s="1"/>
  <c r="U374" i="109"/>
  <c r="U369" i="109" s="1"/>
  <c r="U563" i="109"/>
  <c r="U558" i="109" s="1"/>
  <c r="U180" i="109"/>
  <c r="T197" i="109"/>
  <c r="X184" i="109" l="1"/>
  <c r="U955" i="109"/>
  <c r="U763" i="109"/>
  <c r="U385" i="109"/>
  <c r="U574" i="109"/>
  <c r="W943" i="109"/>
  <c r="W562" i="109"/>
  <c r="W751" i="109"/>
  <c r="W373" i="109"/>
  <c r="Y178" i="109"/>
  <c r="V949" i="109"/>
  <c r="V757" i="109"/>
  <c r="V379" i="109"/>
  <c r="V568" i="109"/>
  <c r="X937" i="109"/>
  <c r="X745" i="109"/>
  <c r="X556" i="109"/>
  <c r="X367" i="109"/>
  <c r="W190" i="109"/>
  <c r="Y931" i="109"/>
  <c r="Y550" i="109"/>
  <c r="Y361" i="109"/>
  <c r="Y739" i="109"/>
  <c r="V196" i="109"/>
  <c r="W188" i="109"/>
  <c r="Y176" i="109"/>
  <c r="X182" i="109"/>
  <c r="V194" i="109"/>
  <c r="W941" i="109"/>
  <c r="W749" i="109"/>
  <c r="W371" i="109"/>
  <c r="W560" i="109"/>
  <c r="Y929" i="109"/>
  <c r="Y737" i="109"/>
  <c r="Y548" i="109"/>
  <c r="Y359" i="109"/>
  <c r="X935" i="109"/>
  <c r="X554" i="109"/>
  <c r="X365" i="109"/>
  <c r="X743" i="109"/>
  <c r="V947" i="109"/>
  <c r="V566" i="109"/>
  <c r="V377" i="109"/>
  <c r="V755" i="109"/>
  <c r="U953" i="109"/>
  <c r="U572" i="109"/>
  <c r="U383" i="109"/>
  <c r="U761" i="109"/>
  <c r="V191" i="109"/>
  <c r="Y173" i="109"/>
  <c r="W185" i="109"/>
  <c r="X179" i="109"/>
  <c r="T956" i="109"/>
  <c r="T575" i="109"/>
  <c r="T764" i="109"/>
  <c r="T386" i="109"/>
  <c r="U950" i="109"/>
  <c r="U945" i="109" s="1"/>
  <c r="U758" i="109"/>
  <c r="U753" i="109" s="1"/>
  <c r="U380" i="109"/>
  <c r="U375" i="109" s="1"/>
  <c r="U569" i="109"/>
  <c r="U564" i="109" s="1"/>
  <c r="U186" i="109"/>
  <c r="V944" i="109"/>
  <c r="V939" i="109" s="1"/>
  <c r="V752" i="109"/>
  <c r="V747" i="109" s="1"/>
  <c r="V374" i="109"/>
  <c r="V369" i="109" s="1"/>
  <c r="V563" i="109"/>
  <c r="V558" i="109" s="1"/>
  <c r="V180" i="109"/>
  <c r="Y926" i="109"/>
  <c r="Y921" i="109" s="1"/>
  <c r="Y545" i="109"/>
  <c r="Y540" i="109" s="1"/>
  <c r="Y356" i="109"/>
  <c r="Y351" i="109" s="1"/>
  <c r="Y734" i="109"/>
  <c r="Y729" i="109" s="1"/>
  <c r="Y162" i="109"/>
  <c r="W938" i="109"/>
  <c r="W933" i="109" s="1"/>
  <c r="W557" i="109"/>
  <c r="W552" i="109" s="1"/>
  <c r="W746" i="109"/>
  <c r="W741" i="109" s="1"/>
  <c r="W368" i="109"/>
  <c r="W363" i="109" s="1"/>
  <c r="W174" i="109"/>
  <c r="X932" i="109"/>
  <c r="X927" i="109" s="1"/>
  <c r="X740" i="109"/>
  <c r="X735" i="109" s="1"/>
  <c r="X362" i="109"/>
  <c r="X357" i="109" s="1"/>
  <c r="X551" i="109"/>
  <c r="X546" i="109" s="1"/>
  <c r="X168" i="109"/>
  <c r="U197" i="109"/>
  <c r="V955" i="109" l="1"/>
  <c r="V763" i="109"/>
  <c r="V385" i="109"/>
  <c r="V574" i="109"/>
  <c r="W949" i="109"/>
  <c r="W568" i="109"/>
  <c r="W757" i="109"/>
  <c r="W379" i="109"/>
  <c r="Y184" i="109"/>
  <c r="X943" i="109"/>
  <c r="X562" i="109"/>
  <c r="X751" i="109"/>
  <c r="X373" i="109"/>
  <c r="W196" i="109"/>
  <c r="Y937" i="109"/>
  <c r="Y556" i="109"/>
  <c r="Y367" i="109"/>
  <c r="Y745" i="109"/>
  <c r="X190" i="109"/>
  <c r="X188" i="109"/>
  <c r="Y182" i="109"/>
  <c r="W194" i="109"/>
  <c r="V953" i="109"/>
  <c r="V572" i="109"/>
  <c r="V383" i="109"/>
  <c r="V761" i="109"/>
  <c r="X941" i="109"/>
  <c r="X560" i="109"/>
  <c r="X371" i="109"/>
  <c r="X749" i="109"/>
  <c r="Y935" i="109"/>
  <c r="Y743" i="109"/>
  <c r="Y554" i="109"/>
  <c r="Y365" i="109"/>
  <c r="W947" i="109"/>
  <c r="W755" i="109"/>
  <c r="W377" i="109"/>
  <c r="W566" i="109"/>
  <c r="X185" i="109"/>
  <c r="W191" i="109"/>
  <c r="Y179" i="109"/>
  <c r="V197" i="109"/>
  <c r="X938" i="109"/>
  <c r="X933" i="109" s="1"/>
  <c r="X746" i="109"/>
  <c r="X741" i="109" s="1"/>
  <c r="X368" i="109"/>
  <c r="X363" i="109" s="1"/>
  <c r="X557" i="109"/>
  <c r="X552" i="109" s="1"/>
  <c r="X174" i="109"/>
  <c r="W944" i="109"/>
  <c r="W939" i="109" s="1"/>
  <c r="W563" i="109"/>
  <c r="W558" i="109" s="1"/>
  <c r="W752" i="109"/>
  <c r="W747" i="109" s="1"/>
  <c r="W374" i="109"/>
  <c r="W369" i="109" s="1"/>
  <c r="W180" i="109"/>
  <c r="Y932" i="109"/>
  <c r="Y927" i="109" s="1"/>
  <c r="Y551" i="109"/>
  <c r="Y546" i="109" s="1"/>
  <c r="Y362" i="109"/>
  <c r="Y357" i="109" s="1"/>
  <c r="Y740" i="109"/>
  <c r="Y735" i="109" s="1"/>
  <c r="Y168" i="109"/>
  <c r="V950" i="109"/>
  <c r="V945" i="109" s="1"/>
  <c r="V758" i="109"/>
  <c r="V753" i="109" s="1"/>
  <c r="V380" i="109"/>
  <c r="V375" i="109" s="1"/>
  <c r="V569" i="109"/>
  <c r="V564" i="109" s="1"/>
  <c r="V186" i="109"/>
  <c r="U956" i="109"/>
  <c r="U764" i="109"/>
  <c r="U386" i="109"/>
  <c r="U575" i="109"/>
  <c r="X196" i="109" l="1"/>
  <c r="W955" i="109"/>
  <c r="W574" i="109"/>
  <c r="W763" i="109"/>
  <c r="W385" i="109"/>
  <c r="Y943" i="109"/>
  <c r="Y751" i="109"/>
  <c r="Y373" i="109"/>
  <c r="Y562" i="109"/>
  <c r="X949" i="109"/>
  <c r="X568" i="109"/>
  <c r="X757" i="109"/>
  <c r="X379" i="109"/>
  <c r="Y190" i="109"/>
  <c r="W953" i="109"/>
  <c r="W761" i="109"/>
  <c r="W383" i="109"/>
  <c r="W572" i="109"/>
  <c r="Y188" i="109"/>
  <c r="X194" i="109"/>
  <c r="Y941" i="109"/>
  <c r="Y560" i="109"/>
  <c r="Y749" i="109"/>
  <c r="Y371" i="109"/>
  <c r="X947" i="109"/>
  <c r="X755" i="109"/>
  <c r="X377" i="109"/>
  <c r="X566" i="109"/>
  <c r="Y185" i="109"/>
  <c r="W197" i="109"/>
  <c r="V956" i="109"/>
  <c r="V764" i="109"/>
  <c r="V386" i="109"/>
  <c r="V575" i="109"/>
  <c r="Y938" i="109"/>
  <c r="Y933" i="109" s="1"/>
  <c r="Y557" i="109"/>
  <c r="Y552" i="109" s="1"/>
  <c r="Y368" i="109"/>
  <c r="Y363" i="109" s="1"/>
  <c r="Y746" i="109"/>
  <c r="Y741" i="109" s="1"/>
  <c r="Y174" i="109"/>
  <c r="W950" i="109"/>
  <c r="W945" i="109" s="1"/>
  <c r="W569" i="109"/>
  <c r="W564" i="109" s="1"/>
  <c r="W758" i="109"/>
  <c r="W753" i="109" s="1"/>
  <c r="W380" i="109"/>
  <c r="W375" i="109" s="1"/>
  <c r="W186" i="109"/>
  <c r="X944" i="109"/>
  <c r="X939" i="109" s="1"/>
  <c r="X563" i="109"/>
  <c r="X558" i="109" s="1"/>
  <c r="X752" i="109"/>
  <c r="X747" i="109" s="1"/>
  <c r="X374" i="109"/>
  <c r="X369" i="109" s="1"/>
  <c r="X180" i="109"/>
  <c r="X191" i="109"/>
  <c r="Y949" i="109" l="1"/>
  <c r="Y757" i="109"/>
  <c r="Y379" i="109"/>
  <c r="Y568" i="109"/>
  <c r="Y196" i="109"/>
  <c r="X955" i="109"/>
  <c r="X574" i="109"/>
  <c r="X763" i="109"/>
  <c r="X385" i="109"/>
  <c r="Y194" i="109"/>
  <c r="X953" i="109"/>
  <c r="X761" i="109"/>
  <c r="X383" i="109"/>
  <c r="X572" i="109"/>
  <c r="Y947" i="109"/>
  <c r="Y566" i="109"/>
  <c r="Y377" i="109"/>
  <c r="Y755" i="109"/>
  <c r="X950" i="109"/>
  <c r="X945" i="109" s="1"/>
  <c r="X569" i="109"/>
  <c r="X564" i="109" s="1"/>
  <c r="X758" i="109"/>
  <c r="X753" i="109" s="1"/>
  <c r="X380" i="109"/>
  <c r="X375" i="109" s="1"/>
  <c r="X186" i="109"/>
  <c r="W956" i="109"/>
  <c r="W575" i="109"/>
  <c r="W764" i="109"/>
  <c r="W386" i="109"/>
  <c r="Y944" i="109"/>
  <c r="Y939" i="109" s="1"/>
  <c r="Y752" i="109"/>
  <c r="Y747" i="109" s="1"/>
  <c r="Y374" i="109"/>
  <c r="Y369" i="109" s="1"/>
  <c r="Y563" i="109"/>
  <c r="Y558" i="109" s="1"/>
  <c r="Y180" i="109"/>
  <c r="Y191" i="109"/>
  <c r="X197" i="109"/>
  <c r="Y955" i="109" l="1"/>
  <c r="Y763" i="109"/>
  <c r="Y385" i="109"/>
  <c r="Y574" i="109"/>
  <c r="Y953" i="109"/>
  <c r="Y572" i="109"/>
  <c r="Y761" i="109"/>
  <c r="Y383" i="109"/>
  <c r="X956" i="109"/>
  <c r="X575" i="109"/>
  <c r="X386" i="109"/>
  <c r="X764" i="109"/>
  <c r="Y197" i="109"/>
  <c r="Y950" i="109"/>
  <c r="Y945" i="109" s="1"/>
  <c r="Y758" i="109"/>
  <c r="Y753" i="109" s="1"/>
  <c r="Y380" i="109"/>
  <c r="Y375" i="109" s="1"/>
  <c r="Y569" i="109"/>
  <c r="Y564" i="109" s="1"/>
  <c r="Y186" i="109"/>
  <c r="Y956" i="109" l="1"/>
  <c r="Y764" i="109"/>
  <c r="Y386" i="109"/>
  <c r="Y575" i="109"/>
</calcChain>
</file>

<file path=xl/comments1.xml><?xml version="1.0" encoding="utf-8"?>
<comments xmlns="http://schemas.openxmlformats.org/spreadsheetml/2006/main">
  <authors>
    <author>Podkovalnikov</author>
  </authors>
  <commentLis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<sst xmlns="http://schemas.openxmlformats.org/spreadsheetml/2006/main" count="5345" uniqueCount="222">
  <si>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</si>
  <si>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</si>
  <si>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</si>
  <si>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</si>
  <si>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</si>
  <si>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</si>
  <si>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</si>
  <si>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</si>
  <si>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</si>
  <si>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</si>
  <si>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</si>
  <si>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</si>
  <si>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</si>
  <si>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</si>
  <si>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</si>
  <si>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</si>
  <si>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</si>
  <si>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</si>
  <si>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</si>
  <si>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</si>
  <si>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</si>
  <si>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</si>
  <si>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</si>
  <si>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</si>
  <si>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</si>
  <si>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</si>
  <si>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</si>
  <si>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</si>
  <si>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</si>
  <si>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</si>
  <si>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</si>
  <si>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</si>
  <si>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</si>
  <si>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</si>
  <si>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</si>
  <si>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</si>
  <si>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</si>
  <si>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</si>
  <si>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</si>
  <si>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</si>
  <si>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</si>
  <si>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</si>
  <si>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</si>
  <si>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</si>
  <si>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</si>
  <si>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</si>
  <si>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</si>
  <si>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</si>
  <si>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</si>
  <si>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</si>
  <si>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</si>
  <si>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</si>
  <si>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</si>
  <si>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</si>
  <si>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</si>
  <si>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</si>
  <si>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</si>
  <si>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</si>
  <si>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</si>
  <si>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</si>
  <si>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</si>
  <si>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</si>
  <si>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</si>
  <si>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</si>
  <si>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</si>
  <si>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</si>
  <si>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</si>
  <si>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</si>
  <si>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</si>
  <si>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</si>
  <si>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</si>
  <si>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</si>
  <si>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</si>
  <si>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</si>
  <si>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</si>
  <si>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</si>
  <si>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</si>
  <si>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</si>
  <si>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</si>
  <si>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</si>
  <si>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</si>
  <si>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</si>
  <si>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</si>
  <si>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</si>
  <si>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</si>
  <si>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</si>
  <si>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</si>
  <si>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</si>
  <si>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</si>
  <si>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</si>
  <si>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</si>
  <si>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</si>
  <si>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</si>
  <si>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</si>
  <si>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</si>
  <si>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</si>
  <si>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</si>
  <si>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</si>
  <si>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</si>
  <si>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</si>
  <si>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</si>
  <si>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</si>
  <si>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</si>
  <si>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</si>
  <si>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</si>
  <si>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</si>
  <si>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</si>
  <si>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</si>
  <si>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</si>
  <si>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</si>
  <si>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</si>
  <si>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</si>
  <si>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</si>
  <si>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</si>
  <si>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</si>
  <si>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</si>
  <si>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</si>
  <si>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</si>
  <si>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</si>
  <si>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</si>
  <si>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</si>
  <si>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</si>
  <si>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</si>
  <si>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</si>
  <si>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</si>
  <si>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</si>
  <si>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</si>
  <si>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</si>
  <si>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</si>
  <si>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</si>
  <si>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</si>
  <si>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</si>
  <si>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</si>
  <si>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</si>
  <si>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</si>
  <si>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</si>
  <si>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</si>
  <si>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</si>
  <si>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</si>
  <si>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</si>
  <si>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</si>
  <si>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</si>
  <si>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</si>
  <si>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</si>
  <si>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</si>
  <si>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</si>
  <si>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</si>
  <si>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</si>
  <si>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</si>
  <si>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</si>
  <si>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</si>
  <si>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</si>
  <si>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</si>
  <si>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</si>
  <si>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</si>
  <si>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</si>
  <si>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</si>
  <si>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</si>
  <si>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</si>
  <si>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</si>
  <si>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</si>
  <si>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</si>
  <si>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</si>
  <si>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</si>
  <si>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</si>
  <si>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</si>
  <si>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</si>
  <si>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</si>
  <si>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</si>
  <si>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</si>
  <si>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</si>
  <si>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</si>
  <si>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</si>
  <si>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</si>
  <si>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</si>
  <si>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</si>
  <si>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</si>
  <si>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</si>
  <si>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</si>
  <si>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</si>
  <si>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</si>
  <si>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</si>
  <si>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ОАО "Коми энергосбытовая компания"</t>
  </si>
  <si>
    <t>KOMIENER</t>
  </si>
  <si>
    <t>PKOMIENE</t>
  </si>
  <si>
    <r>
      <t>с максимальной мощностью энергопринимающих устройств</t>
    </r>
    <r>
      <rPr>
        <b/>
        <sz val="13"/>
        <color rgb="FFFF0000"/>
        <rFont val="Arial"/>
        <family val="2"/>
        <charset val="204"/>
      </rPr>
      <t xml:space="preserve"> от 150 кВт до 670 кВт</t>
    </r>
  </si>
  <si>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Республики Коми в отношении объемов электрической энергии (мощности), приобретаемых на розничном рынке у гарантирующего поставщика</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</si>
  <si>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"Коми энергосбытовая компания"</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</si>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</sst>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9"/>
      <color indexed="81"/>
      <name val="Tahoma"/>
      <family val="2"/>
      <charset val="204"/>
    </font>
    <font>
      <b/>
      <sz val="9"/>
      <color indexed="81"/>
      <name val="Tahoma"/>
      <family val="2"/>
      <charset val="204"/>
    </font>
  </fonts>
  <fills count="1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380">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 fontId="30" fillId="2" borderId="1" xfId="25" applyNumberFormat="1" applyFont="1" applyFill="1" applyBorder="1" applyAlignment="1">
      <alignment horizontal="center" vertical="center" wrapText="1"/>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77" fontId="30" fillId="2" borderId="5"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8"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30" fillId="2" borderId="47" xfId="25" applyNumberFormat="1" applyFont="1" applyFill="1" applyBorder="1" applyAlignment="1">
      <alignment horizontal="center" vertical="center" wrapText="1"/>
    </xf>
    <xf numFmtId="4" fontId="30" fillId="14" borderId="1" xfId="20" applyNumberFormat="1" applyFont="1" applyFill="1" applyBorder="1" applyAlignment="1">
      <alignment horizontal="right" vertical="center" wrapText="1"/>
    </xf>
    <xf numFmtId="43" fontId="39" fillId="14" borderId="0" xfId="24" applyFont="1" applyFill="1" applyBorder="1" applyAlignment="1"/>
    <xf numFmtId="43" fontId="39" fillId="14" borderId="81" xfId="24" applyFont="1" applyFill="1" applyBorder="1" applyAlignment="1"/>
    <xf numFmtId="43" fontId="27" fillId="14" borderId="0" xfId="24" applyFont="1" applyFill="1" applyBorder="1"/>
    <xf numFmtId="43" fontId="27" fillId="14" borderId="81" xfId="24" applyFont="1" applyFill="1" applyBorder="1"/>
    <xf numFmtId="43" fontId="32" fillId="14" borderId="81" xfId="24" applyFont="1" applyFill="1" applyBorder="1"/>
    <xf numFmtId="10" fontId="27" fillId="14" borderId="0" xfId="24" applyNumberFormat="1" applyFont="1" applyFill="1" applyBorder="1"/>
    <xf numFmtId="2" fontId="14" fillId="12" borderId="2" xfId="0" applyNumberFormat="1" applyFont="1" applyFill="1" applyBorder="1" applyAlignment="1">
      <alignment horizontal="left" vertical="center"/>
    </xf>
    <xf numFmtId="43" fontId="49" fillId="15" borderId="0" xfId="24" applyFont="1" applyFill="1" applyBorder="1"/>
    <xf numFmtId="49" fontId="37" fillId="2" borderId="72" xfId="34" applyNumberFormat="1" applyFont="1" applyFill="1" applyBorder="1" applyAlignment="1">
      <alignment horizontal="left" wrapText="1"/>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2"/>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xf>
    <xf numFmtId="0" fontId="31" fillId="2" borderId="66" xfId="25" applyFont="1" applyFill="1" applyBorder="1" applyAlignment="1">
      <alignment horizontal="right" vertical="top" indent="3"/>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4" fontId="31" fillId="2" borderId="66" xfId="25" applyNumberFormat="1" applyFont="1" applyFill="1" applyBorder="1" applyAlignment="1">
      <alignment horizontal="right" vertical="center"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66" fontId="31" fillId="13" borderId="67" xfId="25" applyNumberFormat="1" applyFont="1" applyFill="1" applyBorder="1" applyAlignment="1">
      <alignment horizontal="right" vertical="center" indent="3"/>
    </xf>
    <xf numFmtId="166" fontId="31" fillId="13" borderId="68" xfId="25" applyNumberFormat="1" applyFont="1" applyFill="1" applyBorder="1" applyAlignment="1">
      <alignment horizontal="right" vertical="center" indent="3"/>
    </xf>
    <xf numFmtId="4" fontId="13" fillId="0" borderId="0" xfId="0" applyNumberFormat="1" applyFont="1" applyFill="1" applyAlignment="1">
      <alignment horizontal="center" wrapText="1"/>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0" fontId="26" fillId="0"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4" borderId="54" xfId="0" applyNumberFormat="1" applyFont="1" applyFill="1" applyBorder="1" applyAlignment="1">
      <alignment horizontal="center" vertical="center"/>
    </xf>
    <xf numFmtId="0" fontId="37" fillId="14" borderId="29" xfId="0" applyFont="1" applyFill="1" applyBorder="1" applyAlignment="1">
      <alignment horizontal="center" vertical="center"/>
    </xf>
    <xf numFmtId="0" fontId="37" fillId="14"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59"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4" fontId="30" fillId="2"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13" name="Object 145" hidden="1">
              <a:extLst>
                <a:ext uri="{63B3BB69-23CF-44E3-9099-C40C66FF867C}">
                  <a14:compatExt spid="_x0000_s7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15" name="Object 147" hidden="1">
              <a:extLst>
                <a:ext uri="{63B3BB69-23CF-44E3-9099-C40C66FF867C}">
                  <a14:compatExt spid="_x0000_s7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317" name="Object 149" hidden="1">
              <a:extLst>
                <a:ext uri="{63B3BB69-23CF-44E3-9099-C40C66FF867C}">
                  <a14:compatExt spid="_x0000_s7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18" name="Object 150" hidden="1">
              <a:extLst>
                <a:ext uri="{63B3BB69-23CF-44E3-9099-C40C66FF867C}">
                  <a14:compatExt spid="_x0000_s7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19" name="Object 151" hidden="1">
              <a:extLst>
                <a:ext uri="{63B3BB69-23CF-44E3-9099-C40C66FF867C}">
                  <a14:compatExt spid="_x0000_s7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21" name="Object 153" hidden="1">
              <a:extLst>
                <a:ext uri="{63B3BB69-23CF-44E3-9099-C40C66FF867C}">
                  <a14:compatExt spid="_x0000_s7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23" name="Object 155" hidden="1">
              <a:extLst>
                <a:ext uri="{63B3BB69-23CF-44E3-9099-C40C66FF867C}">
                  <a14:compatExt spid="_x0000_s7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24" name="Object 156" hidden="1">
              <a:extLst>
                <a:ext uri="{63B3BB69-23CF-44E3-9099-C40C66FF867C}">
                  <a14:compatExt spid="_x0000_s7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25" name="Object 157" hidden="1">
              <a:extLst>
                <a:ext uri="{63B3BB69-23CF-44E3-9099-C40C66FF867C}">
                  <a14:compatExt spid="_x0000_s7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26" name="Object 158" hidden="1">
              <a:extLst>
                <a:ext uri="{63B3BB69-23CF-44E3-9099-C40C66FF867C}">
                  <a14:compatExt spid="_x0000_s732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27" name="Object 159" hidden="1">
              <a:extLst>
                <a:ext uri="{63B3BB69-23CF-44E3-9099-C40C66FF867C}">
                  <a14:compatExt spid="_x0000_s7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28" name="Object 160" hidden="1">
              <a:extLst>
                <a:ext uri="{63B3BB69-23CF-44E3-9099-C40C66FF867C}">
                  <a14:compatExt spid="_x0000_s7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29" name="Object 161" hidden="1">
              <a:extLst>
                <a:ext uri="{63B3BB69-23CF-44E3-9099-C40C66FF867C}">
                  <a14:compatExt spid="_x0000_s7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30" name="Object 162" hidden="1">
              <a:extLst>
                <a:ext uri="{63B3BB69-23CF-44E3-9099-C40C66FF867C}">
                  <a14:compatExt spid="_x0000_s7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31" name="Object 163" hidden="1">
              <a:extLst>
                <a:ext uri="{63B3BB69-23CF-44E3-9099-C40C66FF867C}">
                  <a14:compatExt spid="_x0000_s7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32" name="Object 164" hidden="1">
              <a:extLst>
                <a:ext uri="{63B3BB69-23CF-44E3-9099-C40C66FF867C}">
                  <a14:compatExt spid="_x0000_s7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33" name="Object 165" hidden="1">
              <a:extLst>
                <a:ext uri="{63B3BB69-23CF-44E3-9099-C40C66FF867C}">
                  <a14:compatExt spid="_x0000_s7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34" name="Object 166" hidden="1">
              <a:extLst>
                <a:ext uri="{63B3BB69-23CF-44E3-9099-C40C66FF867C}">
                  <a14:compatExt spid="_x0000_s7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35" name="Object 167" hidden="1">
              <a:extLst>
                <a:ext uri="{63B3BB69-23CF-44E3-9099-C40C66FF867C}">
                  <a14:compatExt spid="_x0000_s7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36" name="Object 168" hidden="1">
              <a:extLst>
                <a:ext uri="{63B3BB69-23CF-44E3-9099-C40C66FF867C}">
                  <a14:compatExt spid="_x0000_s733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337" name="Object 169" hidden="1">
              <a:extLst>
                <a:ext uri="{63B3BB69-23CF-44E3-9099-C40C66FF867C}">
                  <a14:compatExt spid="_x0000_s7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338" name="Object 170" hidden="1">
              <a:extLst>
                <a:ext uri="{63B3BB69-23CF-44E3-9099-C40C66FF867C}">
                  <a14:compatExt spid="_x0000_s7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339" name="Object 171" hidden="1">
              <a:extLst>
                <a:ext uri="{63B3BB69-23CF-44E3-9099-C40C66FF867C}">
                  <a14:compatExt spid="_x0000_s7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340" name="Object 172" hidden="1">
              <a:extLst>
                <a:ext uri="{63B3BB69-23CF-44E3-9099-C40C66FF867C}">
                  <a14:compatExt spid="_x0000_s734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3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3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341" name="Object 173" hidden="1">
              <a:extLst>
                <a:ext uri="{63B3BB69-23CF-44E3-9099-C40C66FF867C}">
                  <a14:compatExt spid="_x0000_s7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42" name="Object 174" hidden="1">
              <a:extLst>
                <a:ext uri="{63B3BB69-23CF-44E3-9099-C40C66FF867C}">
                  <a14:compatExt spid="_x0000_s7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43" name="Object 175" hidden="1">
              <a:extLst>
                <a:ext uri="{63B3BB69-23CF-44E3-9099-C40C66FF867C}">
                  <a14:compatExt spid="_x0000_s7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44" name="Object 176" hidden="1">
              <a:extLst>
                <a:ext uri="{63B3BB69-23CF-44E3-9099-C40C66FF867C}">
                  <a14:compatExt spid="_x0000_s7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45" name="Object 177" hidden="1">
              <a:extLst>
                <a:ext uri="{63B3BB69-23CF-44E3-9099-C40C66FF867C}">
                  <a14:compatExt spid="_x0000_s7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46" name="Object 178" hidden="1">
              <a:extLst>
                <a:ext uri="{63B3BB69-23CF-44E3-9099-C40C66FF867C}">
                  <a14:compatExt spid="_x0000_s7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47" name="Object 179" hidden="1">
              <a:extLst>
                <a:ext uri="{63B3BB69-23CF-44E3-9099-C40C66FF867C}">
                  <a14:compatExt spid="_x0000_s7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48" name="Object 180" hidden="1">
              <a:extLst>
                <a:ext uri="{63B3BB69-23CF-44E3-9099-C40C66FF867C}">
                  <a14:compatExt spid="_x0000_s7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49" name="Object 181" hidden="1">
              <a:extLst>
                <a:ext uri="{63B3BB69-23CF-44E3-9099-C40C66FF867C}">
                  <a14:compatExt spid="_x0000_s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50" name="Object 182" hidden="1">
              <a:extLst>
                <a:ext uri="{63B3BB69-23CF-44E3-9099-C40C66FF867C}">
                  <a14:compatExt spid="_x0000_s735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oleObject" Target="../embeddings/oleObject103.bin"/><Relationship Id="rId21" Type="http://schemas.openxmlformats.org/officeDocument/2006/relationships/image" Target="../media/image10.wmf"/><Relationship Id="rId42" Type="http://schemas.openxmlformats.org/officeDocument/2006/relationships/oleObject" Target="../embeddings/oleObject28.bin"/><Relationship Id="rId63" Type="http://schemas.openxmlformats.org/officeDocument/2006/relationships/oleObject" Target="../embeddings/oleObject49.bin"/><Relationship Id="rId84" Type="http://schemas.openxmlformats.org/officeDocument/2006/relationships/oleObject" Target="../embeddings/oleObject70.bin"/><Relationship Id="rId138" Type="http://schemas.openxmlformats.org/officeDocument/2006/relationships/oleObject" Target="../embeddings/oleObject124.bin"/><Relationship Id="rId159" Type="http://schemas.openxmlformats.org/officeDocument/2006/relationships/oleObject" Target="../embeddings/oleObject145.bin"/><Relationship Id="rId170" Type="http://schemas.openxmlformats.org/officeDocument/2006/relationships/oleObject" Target="../embeddings/oleObject156.bin"/><Relationship Id="rId191" Type="http://schemas.openxmlformats.org/officeDocument/2006/relationships/oleObject" Target="../embeddings/oleObject177.bin"/><Relationship Id="rId196" Type="http://schemas.openxmlformats.org/officeDocument/2006/relationships/oleObject" Target="../embeddings/oleObject182.bin"/><Relationship Id="rId16" Type="http://schemas.openxmlformats.org/officeDocument/2006/relationships/oleObject" Target="../embeddings/oleObject10.bin"/><Relationship Id="rId107" Type="http://schemas.openxmlformats.org/officeDocument/2006/relationships/oleObject" Target="../embeddings/oleObject93.bin"/><Relationship Id="rId11" Type="http://schemas.openxmlformats.org/officeDocument/2006/relationships/image" Target="../media/image5.wmf"/><Relationship Id="rId32" Type="http://schemas.openxmlformats.org/officeDocument/2006/relationships/oleObject" Target="../embeddings/oleObject18.bin"/><Relationship Id="rId37" Type="http://schemas.openxmlformats.org/officeDocument/2006/relationships/oleObject" Target="../embeddings/oleObject23.bin"/><Relationship Id="rId53" Type="http://schemas.openxmlformats.org/officeDocument/2006/relationships/oleObject" Target="../embeddings/oleObject39.bin"/><Relationship Id="rId58" Type="http://schemas.openxmlformats.org/officeDocument/2006/relationships/oleObject" Target="../embeddings/oleObject44.bin"/><Relationship Id="rId74" Type="http://schemas.openxmlformats.org/officeDocument/2006/relationships/oleObject" Target="../embeddings/oleObject60.bin"/><Relationship Id="rId79" Type="http://schemas.openxmlformats.org/officeDocument/2006/relationships/oleObject" Target="../embeddings/oleObject65.bin"/><Relationship Id="rId102" Type="http://schemas.openxmlformats.org/officeDocument/2006/relationships/oleObject" Target="../embeddings/oleObject88.bin"/><Relationship Id="rId123" Type="http://schemas.openxmlformats.org/officeDocument/2006/relationships/oleObject" Target="../embeddings/oleObject109.bin"/><Relationship Id="rId128" Type="http://schemas.openxmlformats.org/officeDocument/2006/relationships/oleObject" Target="../embeddings/oleObject114.bin"/><Relationship Id="rId144" Type="http://schemas.openxmlformats.org/officeDocument/2006/relationships/oleObject" Target="../embeddings/oleObject130.bin"/><Relationship Id="rId149" Type="http://schemas.openxmlformats.org/officeDocument/2006/relationships/oleObject" Target="../embeddings/oleObject135.bin"/><Relationship Id="rId5" Type="http://schemas.openxmlformats.org/officeDocument/2006/relationships/image" Target="../media/image2.wmf"/><Relationship Id="rId90" Type="http://schemas.openxmlformats.org/officeDocument/2006/relationships/oleObject" Target="../embeddings/oleObject76.bin"/><Relationship Id="rId95" Type="http://schemas.openxmlformats.org/officeDocument/2006/relationships/oleObject" Target="../embeddings/oleObject81.bin"/><Relationship Id="rId160" Type="http://schemas.openxmlformats.org/officeDocument/2006/relationships/oleObject" Target="../embeddings/oleObject146.bin"/><Relationship Id="rId165" Type="http://schemas.openxmlformats.org/officeDocument/2006/relationships/oleObject" Target="../embeddings/oleObject151.bin"/><Relationship Id="rId181" Type="http://schemas.openxmlformats.org/officeDocument/2006/relationships/oleObject" Target="../embeddings/oleObject167.bin"/><Relationship Id="rId186" Type="http://schemas.openxmlformats.org/officeDocument/2006/relationships/oleObject" Target="../embeddings/oleObject172.bin"/><Relationship Id="rId22" Type="http://schemas.openxmlformats.org/officeDocument/2006/relationships/oleObject" Target="../embeddings/oleObject13.bin"/><Relationship Id="rId27" Type="http://schemas.openxmlformats.org/officeDocument/2006/relationships/image" Target="../media/image13.wmf"/><Relationship Id="rId43" Type="http://schemas.openxmlformats.org/officeDocument/2006/relationships/oleObject" Target="../embeddings/oleObject29.bin"/><Relationship Id="rId48" Type="http://schemas.openxmlformats.org/officeDocument/2006/relationships/oleObject" Target="../embeddings/oleObject34.bin"/><Relationship Id="rId64" Type="http://schemas.openxmlformats.org/officeDocument/2006/relationships/oleObject" Target="../embeddings/oleObject50.bin"/><Relationship Id="rId69" Type="http://schemas.openxmlformats.org/officeDocument/2006/relationships/oleObject" Target="../embeddings/oleObject55.bin"/><Relationship Id="rId113" Type="http://schemas.openxmlformats.org/officeDocument/2006/relationships/oleObject" Target="../embeddings/oleObject99.bin"/><Relationship Id="rId118" Type="http://schemas.openxmlformats.org/officeDocument/2006/relationships/oleObject" Target="../embeddings/oleObject104.bin"/><Relationship Id="rId134" Type="http://schemas.openxmlformats.org/officeDocument/2006/relationships/oleObject" Target="../embeddings/oleObject120.bin"/><Relationship Id="rId139" Type="http://schemas.openxmlformats.org/officeDocument/2006/relationships/oleObject" Target="../embeddings/oleObject125.bin"/><Relationship Id="rId80" Type="http://schemas.openxmlformats.org/officeDocument/2006/relationships/oleObject" Target="../embeddings/oleObject66.bin"/><Relationship Id="rId85" Type="http://schemas.openxmlformats.org/officeDocument/2006/relationships/oleObject" Target="../embeddings/oleObject71.bin"/><Relationship Id="rId150" Type="http://schemas.openxmlformats.org/officeDocument/2006/relationships/oleObject" Target="../embeddings/oleObject136.bin"/><Relationship Id="rId155" Type="http://schemas.openxmlformats.org/officeDocument/2006/relationships/oleObject" Target="../embeddings/oleObject141.bin"/><Relationship Id="rId171" Type="http://schemas.openxmlformats.org/officeDocument/2006/relationships/oleObject" Target="../embeddings/oleObject157.bin"/><Relationship Id="rId176" Type="http://schemas.openxmlformats.org/officeDocument/2006/relationships/oleObject" Target="../embeddings/oleObject162.bin"/><Relationship Id="rId192" Type="http://schemas.openxmlformats.org/officeDocument/2006/relationships/oleObject" Target="../embeddings/oleObject178.bin"/><Relationship Id="rId197" Type="http://schemas.openxmlformats.org/officeDocument/2006/relationships/oleObject" Target="../embeddings/oleObject183.bin"/><Relationship Id="rId12" Type="http://schemas.openxmlformats.org/officeDocument/2006/relationships/oleObject" Target="../embeddings/oleObject8.bin"/><Relationship Id="rId17" Type="http://schemas.openxmlformats.org/officeDocument/2006/relationships/image" Target="../media/image8.emf"/><Relationship Id="rId33" Type="http://schemas.openxmlformats.org/officeDocument/2006/relationships/oleObject" Target="../embeddings/oleObject19.bin"/><Relationship Id="rId38" Type="http://schemas.openxmlformats.org/officeDocument/2006/relationships/oleObject" Target="../embeddings/oleObject24.bin"/><Relationship Id="rId59" Type="http://schemas.openxmlformats.org/officeDocument/2006/relationships/oleObject" Target="../embeddings/oleObject45.bin"/><Relationship Id="rId103" Type="http://schemas.openxmlformats.org/officeDocument/2006/relationships/oleObject" Target="../embeddings/oleObject89.bin"/><Relationship Id="rId108" Type="http://schemas.openxmlformats.org/officeDocument/2006/relationships/oleObject" Target="../embeddings/oleObject94.bin"/><Relationship Id="rId124" Type="http://schemas.openxmlformats.org/officeDocument/2006/relationships/oleObject" Target="../embeddings/oleObject110.bin"/><Relationship Id="rId129" Type="http://schemas.openxmlformats.org/officeDocument/2006/relationships/oleObject" Target="../embeddings/oleObject115.bin"/><Relationship Id="rId54" Type="http://schemas.openxmlformats.org/officeDocument/2006/relationships/oleObject" Target="../embeddings/oleObject40.bin"/><Relationship Id="rId70" Type="http://schemas.openxmlformats.org/officeDocument/2006/relationships/oleObject" Target="../embeddings/oleObject56.bin"/><Relationship Id="rId75" Type="http://schemas.openxmlformats.org/officeDocument/2006/relationships/oleObject" Target="../embeddings/oleObject61.bin"/><Relationship Id="rId91" Type="http://schemas.openxmlformats.org/officeDocument/2006/relationships/oleObject" Target="../embeddings/oleObject77.bin"/><Relationship Id="rId96" Type="http://schemas.openxmlformats.org/officeDocument/2006/relationships/oleObject" Target="../embeddings/oleObject82.bin"/><Relationship Id="rId140" Type="http://schemas.openxmlformats.org/officeDocument/2006/relationships/oleObject" Target="../embeddings/oleObject126.bin"/><Relationship Id="rId145" Type="http://schemas.openxmlformats.org/officeDocument/2006/relationships/oleObject" Target="../embeddings/oleObject131.bin"/><Relationship Id="rId161" Type="http://schemas.openxmlformats.org/officeDocument/2006/relationships/oleObject" Target="../embeddings/oleObject147.bin"/><Relationship Id="rId166" Type="http://schemas.openxmlformats.org/officeDocument/2006/relationships/oleObject" Target="../embeddings/oleObject152.bin"/><Relationship Id="rId182" Type="http://schemas.openxmlformats.org/officeDocument/2006/relationships/oleObject" Target="../embeddings/oleObject168.bin"/><Relationship Id="rId187" Type="http://schemas.openxmlformats.org/officeDocument/2006/relationships/oleObject" Target="../embeddings/oleObject173.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23" Type="http://schemas.openxmlformats.org/officeDocument/2006/relationships/image" Target="../media/image11.wmf"/><Relationship Id="rId28" Type="http://schemas.openxmlformats.org/officeDocument/2006/relationships/oleObject" Target="../embeddings/oleObject16.bin"/><Relationship Id="rId49" Type="http://schemas.openxmlformats.org/officeDocument/2006/relationships/oleObject" Target="../embeddings/oleObject35.bin"/><Relationship Id="rId114" Type="http://schemas.openxmlformats.org/officeDocument/2006/relationships/oleObject" Target="../embeddings/oleObject100.bin"/><Relationship Id="rId119" Type="http://schemas.openxmlformats.org/officeDocument/2006/relationships/oleObject" Target="../embeddings/oleObject105.bin"/><Relationship Id="rId44" Type="http://schemas.openxmlformats.org/officeDocument/2006/relationships/oleObject" Target="../embeddings/oleObject30.bin"/><Relationship Id="rId60" Type="http://schemas.openxmlformats.org/officeDocument/2006/relationships/oleObject" Target="../embeddings/oleObject46.bin"/><Relationship Id="rId65" Type="http://schemas.openxmlformats.org/officeDocument/2006/relationships/oleObject" Target="../embeddings/oleObject51.bin"/><Relationship Id="rId81" Type="http://schemas.openxmlformats.org/officeDocument/2006/relationships/oleObject" Target="../embeddings/oleObject67.bin"/><Relationship Id="rId86" Type="http://schemas.openxmlformats.org/officeDocument/2006/relationships/oleObject" Target="../embeddings/oleObject72.bin"/><Relationship Id="rId130" Type="http://schemas.openxmlformats.org/officeDocument/2006/relationships/oleObject" Target="../embeddings/oleObject116.bin"/><Relationship Id="rId135" Type="http://schemas.openxmlformats.org/officeDocument/2006/relationships/oleObject" Target="../embeddings/oleObject121.bin"/><Relationship Id="rId151" Type="http://schemas.openxmlformats.org/officeDocument/2006/relationships/oleObject" Target="../embeddings/oleObject137.bin"/><Relationship Id="rId156" Type="http://schemas.openxmlformats.org/officeDocument/2006/relationships/oleObject" Target="../embeddings/oleObject142.bin"/><Relationship Id="rId177" Type="http://schemas.openxmlformats.org/officeDocument/2006/relationships/oleObject" Target="../embeddings/oleObject163.bin"/><Relationship Id="rId198" Type="http://schemas.openxmlformats.org/officeDocument/2006/relationships/oleObject" Target="../embeddings/oleObject184.bin"/><Relationship Id="rId172" Type="http://schemas.openxmlformats.org/officeDocument/2006/relationships/oleObject" Target="../embeddings/oleObject158.bin"/><Relationship Id="rId193" Type="http://schemas.openxmlformats.org/officeDocument/2006/relationships/oleObject" Target="../embeddings/oleObject179.bin"/><Relationship Id="rId13" Type="http://schemas.openxmlformats.org/officeDocument/2006/relationships/image" Target="../media/image6.wmf"/><Relationship Id="rId18" Type="http://schemas.openxmlformats.org/officeDocument/2006/relationships/oleObject" Target="../embeddings/oleObject11.bin"/><Relationship Id="rId39" Type="http://schemas.openxmlformats.org/officeDocument/2006/relationships/oleObject" Target="../embeddings/oleObject25.bin"/><Relationship Id="rId109" Type="http://schemas.openxmlformats.org/officeDocument/2006/relationships/oleObject" Target="../embeddings/oleObject95.bin"/><Relationship Id="rId34" Type="http://schemas.openxmlformats.org/officeDocument/2006/relationships/oleObject" Target="../embeddings/oleObject20.bin"/><Relationship Id="rId50" Type="http://schemas.openxmlformats.org/officeDocument/2006/relationships/oleObject" Target="../embeddings/oleObject36.bin"/><Relationship Id="rId55" Type="http://schemas.openxmlformats.org/officeDocument/2006/relationships/oleObject" Target="../embeddings/oleObject41.bin"/><Relationship Id="rId76" Type="http://schemas.openxmlformats.org/officeDocument/2006/relationships/oleObject" Target="../embeddings/oleObject62.bin"/><Relationship Id="rId97" Type="http://schemas.openxmlformats.org/officeDocument/2006/relationships/oleObject" Target="../embeddings/oleObject83.bin"/><Relationship Id="rId104" Type="http://schemas.openxmlformats.org/officeDocument/2006/relationships/oleObject" Target="../embeddings/oleObject90.bin"/><Relationship Id="rId120" Type="http://schemas.openxmlformats.org/officeDocument/2006/relationships/oleObject" Target="../embeddings/oleObject106.bin"/><Relationship Id="rId125" Type="http://schemas.openxmlformats.org/officeDocument/2006/relationships/oleObject" Target="../embeddings/oleObject111.bin"/><Relationship Id="rId141" Type="http://schemas.openxmlformats.org/officeDocument/2006/relationships/oleObject" Target="../embeddings/oleObject127.bin"/><Relationship Id="rId146" Type="http://schemas.openxmlformats.org/officeDocument/2006/relationships/oleObject" Target="../embeddings/oleObject132.bin"/><Relationship Id="rId167" Type="http://schemas.openxmlformats.org/officeDocument/2006/relationships/oleObject" Target="../embeddings/oleObject153.bin"/><Relationship Id="rId188" Type="http://schemas.openxmlformats.org/officeDocument/2006/relationships/oleObject" Target="../embeddings/oleObject174.bin"/><Relationship Id="rId7" Type="http://schemas.openxmlformats.org/officeDocument/2006/relationships/image" Target="../media/image3.wmf"/><Relationship Id="rId71" Type="http://schemas.openxmlformats.org/officeDocument/2006/relationships/oleObject" Target="../embeddings/oleObject57.bin"/><Relationship Id="rId92" Type="http://schemas.openxmlformats.org/officeDocument/2006/relationships/oleObject" Target="../embeddings/oleObject78.bin"/><Relationship Id="rId162" Type="http://schemas.openxmlformats.org/officeDocument/2006/relationships/oleObject" Target="../embeddings/oleObject148.bin"/><Relationship Id="rId183" Type="http://schemas.openxmlformats.org/officeDocument/2006/relationships/oleObject" Target="../embeddings/oleObject169.bin"/><Relationship Id="rId2" Type="http://schemas.openxmlformats.org/officeDocument/2006/relationships/drawing" Target="../drawings/drawing2.xml"/><Relationship Id="rId29" Type="http://schemas.openxmlformats.org/officeDocument/2006/relationships/image" Target="../media/image14.wmf"/><Relationship Id="rId24" Type="http://schemas.openxmlformats.org/officeDocument/2006/relationships/oleObject" Target="../embeddings/oleObject14.bin"/><Relationship Id="rId40" Type="http://schemas.openxmlformats.org/officeDocument/2006/relationships/oleObject" Target="../embeddings/oleObject26.bin"/><Relationship Id="rId45" Type="http://schemas.openxmlformats.org/officeDocument/2006/relationships/oleObject" Target="../embeddings/oleObject31.bin"/><Relationship Id="rId66" Type="http://schemas.openxmlformats.org/officeDocument/2006/relationships/oleObject" Target="../embeddings/oleObject52.bin"/><Relationship Id="rId87" Type="http://schemas.openxmlformats.org/officeDocument/2006/relationships/oleObject" Target="../embeddings/oleObject73.bin"/><Relationship Id="rId110" Type="http://schemas.openxmlformats.org/officeDocument/2006/relationships/oleObject" Target="../embeddings/oleObject96.bin"/><Relationship Id="rId115" Type="http://schemas.openxmlformats.org/officeDocument/2006/relationships/oleObject" Target="../embeddings/oleObject101.bin"/><Relationship Id="rId131" Type="http://schemas.openxmlformats.org/officeDocument/2006/relationships/oleObject" Target="../embeddings/oleObject117.bin"/><Relationship Id="rId136" Type="http://schemas.openxmlformats.org/officeDocument/2006/relationships/oleObject" Target="../embeddings/oleObject122.bin"/><Relationship Id="rId157" Type="http://schemas.openxmlformats.org/officeDocument/2006/relationships/oleObject" Target="../embeddings/oleObject143.bin"/><Relationship Id="rId178" Type="http://schemas.openxmlformats.org/officeDocument/2006/relationships/oleObject" Target="../embeddings/oleObject164.bin"/><Relationship Id="rId61" Type="http://schemas.openxmlformats.org/officeDocument/2006/relationships/oleObject" Target="../embeddings/oleObject47.bin"/><Relationship Id="rId82" Type="http://schemas.openxmlformats.org/officeDocument/2006/relationships/oleObject" Target="../embeddings/oleObject68.bin"/><Relationship Id="rId152" Type="http://schemas.openxmlformats.org/officeDocument/2006/relationships/oleObject" Target="../embeddings/oleObject138.bin"/><Relationship Id="rId173" Type="http://schemas.openxmlformats.org/officeDocument/2006/relationships/oleObject" Target="../embeddings/oleObject159.bin"/><Relationship Id="rId194" Type="http://schemas.openxmlformats.org/officeDocument/2006/relationships/oleObject" Target="../embeddings/oleObject180.bin"/><Relationship Id="rId199" Type="http://schemas.openxmlformats.org/officeDocument/2006/relationships/oleObject" Target="../embeddings/oleObject185.bin"/><Relationship Id="rId19" Type="http://schemas.openxmlformats.org/officeDocument/2006/relationships/image" Target="../media/image9.wmf"/><Relationship Id="rId14" Type="http://schemas.openxmlformats.org/officeDocument/2006/relationships/oleObject" Target="../embeddings/oleObject9.bin"/><Relationship Id="rId30" Type="http://schemas.openxmlformats.org/officeDocument/2006/relationships/oleObject" Target="../embeddings/oleObject17.bin"/><Relationship Id="rId35" Type="http://schemas.openxmlformats.org/officeDocument/2006/relationships/oleObject" Target="../embeddings/oleObject21.bin"/><Relationship Id="rId56" Type="http://schemas.openxmlformats.org/officeDocument/2006/relationships/oleObject" Target="../embeddings/oleObject42.bin"/><Relationship Id="rId77" Type="http://schemas.openxmlformats.org/officeDocument/2006/relationships/oleObject" Target="../embeddings/oleObject63.bin"/><Relationship Id="rId100" Type="http://schemas.openxmlformats.org/officeDocument/2006/relationships/oleObject" Target="../embeddings/oleObject86.bin"/><Relationship Id="rId105" Type="http://schemas.openxmlformats.org/officeDocument/2006/relationships/oleObject" Target="../embeddings/oleObject91.bin"/><Relationship Id="rId126" Type="http://schemas.openxmlformats.org/officeDocument/2006/relationships/oleObject" Target="../embeddings/oleObject112.bin"/><Relationship Id="rId147" Type="http://schemas.openxmlformats.org/officeDocument/2006/relationships/oleObject" Target="../embeddings/oleObject133.bin"/><Relationship Id="rId168" Type="http://schemas.openxmlformats.org/officeDocument/2006/relationships/oleObject" Target="../embeddings/oleObject154.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93" Type="http://schemas.openxmlformats.org/officeDocument/2006/relationships/oleObject" Target="../embeddings/oleObject79.bin"/><Relationship Id="rId98" Type="http://schemas.openxmlformats.org/officeDocument/2006/relationships/oleObject" Target="../embeddings/oleObject84.bin"/><Relationship Id="rId121" Type="http://schemas.openxmlformats.org/officeDocument/2006/relationships/oleObject" Target="../embeddings/oleObject107.bin"/><Relationship Id="rId142" Type="http://schemas.openxmlformats.org/officeDocument/2006/relationships/oleObject" Target="../embeddings/oleObject128.bin"/><Relationship Id="rId163" Type="http://schemas.openxmlformats.org/officeDocument/2006/relationships/oleObject" Target="../embeddings/oleObject149.bin"/><Relationship Id="rId184" Type="http://schemas.openxmlformats.org/officeDocument/2006/relationships/oleObject" Target="../embeddings/oleObject170.bin"/><Relationship Id="rId189" Type="http://schemas.openxmlformats.org/officeDocument/2006/relationships/oleObject" Target="../embeddings/oleObject175.bin"/><Relationship Id="rId3" Type="http://schemas.openxmlformats.org/officeDocument/2006/relationships/vmlDrawing" Target="../drawings/vmlDrawing4.vml"/><Relationship Id="rId25" Type="http://schemas.openxmlformats.org/officeDocument/2006/relationships/image" Target="../media/image12.wmf"/><Relationship Id="rId46" Type="http://schemas.openxmlformats.org/officeDocument/2006/relationships/oleObject" Target="../embeddings/oleObject32.bin"/><Relationship Id="rId67" Type="http://schemas.openxmlformats.org/officeDocument/2006/relationships/oleObject" Target="../embeddings/oleObject53.bin"/><Relationship Id="rId116" Type="http://schemas.openxmlformats.org/officeDocument/2006/relationships/oleObject" Target="../embeddings/oleObject102.bin"/><Relationship Id="rId137" Type="http://schemas.openxmlformats.org/officeDocument/2006/relationships/oleObject" Target="../embeddings/oleObject123.bin"/><Relationship Id="rId158" Type="http://schemas.openxmlformats.org/officeDocument/2006/relationships/oleObject" Target="../embeddings/oleObject144.bin"/><Relationship Id="rId20" Type="http://schemas.openxmlformats.org/officeDocument/2006/relationships/oleObject" Target="../embeddings/oleObject12.bin"/><Relationship Id="rId41" Type="http://schemas.openxmlformats.org/officeDocument/2006/relationships/oleObject" Target="../embeddings/oleObject27.bin"/><Relationship Id="rId62" Type="http://schemas.openxmlformats.org/officeDocument/2006/relationships/oleObject" Target="../embeddings/oleObject48.bin"/><Relationship Id="rId83" Type="http://schemas.openxmlformats.org/officeDocument/2006/relationships/oleObject" Target="../embeddings/oleObject69.bin"/><Relationship Id="rId88" Type="http://schemas.openxmlformats.org/officeDocument/2006/relationships/oleObject" Target="../embeddings/oleObject74.bin"/><Relationship Id="rId111" Type="http://schemas.openxmlformats.org/officeDocument/2006/relationships/oleObject" Target="../embeddings/oleObject97.bin"/><Relationship Id="rId132" Type="http://schemas.openxmlformats.org/officeDocument/2006/relationships/oleObject" Target="../embeddings/oleObject118.bin"/><Relationship Id="rId153" Type="http://schemas.openxmlformats.org/officeDocument/2006/relationships/oleObject" Target="../embeddings/oleObject139.bin"/><Relationship Id="rId174" Type="http://schemas.openxmlformats.org/officeDocument/2006/relationships/oleObject" Target="../embeddings/oleObject160.bin"/><Relationship Id="rId179" Type="http://schemas.openxmlformats.org/officeDocument/2006/relationships/oleObject" Target="../embeddings/oleObject165.bin"/><Relationship Id="rId195" Type="http://schemas.openxmlformats.org/officeDocument/2006/relationships/oleObject" Target="../embeddings/oleObject181.bin"/><Relationship Id="rId190" Type="http://schemas.openxmlformats.org/officeDocument/2006/relationships/oleObject" Target="../embeddings/oleObject176.bin"/><Relationship Id="rId15" Type="http://schemas.openxmlformats.org/officeDocument/2006/relationships/image" Target="../media/image7.emf"/><Relationship Id="rId36" Type="http://schemas.openxmlformats.org/officeDocument/2006/relationships/oleObject" Target="../embeddings/oleObject22.bin"/><Relationship Id="rId57" Type="http://schemas.openxmlformats.org/officeDocument/2006/relationships/oleObject" Target="../embeddings/oleObject43.bin"/><Relationship Id="rId106" Type="http://schemas.openxmlformats.org/officeDocument/2006/relationships/oleObject" Target="../embeddings/oleObject92.bin"/><Relationship Id="rId127" Type="http://schemas.openxmlformats.org/officeDocument/2006/relationships/oleObject" Target="../embeddings/oleObject113.bin"/><Relationship Id="rId10" Type="http://schemas.openxmlformats.org/officeDocument/2006/relationships/oleObject" Target="../embeddings/oleObject7.bin"/><Relationship Id="rId31" Type="http://schemas.openxmlformats.org/officeDocument/2006/relationships/image" Target="../media/image15.wmf"/><Relationship Id="rId52" Type="http://schemas.openxmlformats.org/officeDocument/2006/relationships/oleObject" Target="../embeddings/oleObject38.bin"/><Relationship Id="rId73" Type="http://schemas.openxmlformats.org/officeDocument/2006/relationships/oleObject" Target="../embeddings/oleObject59.bin"/><Relationship Id="rId78" Type="http://schemas.openxmlformats.org/officeDocument/2006/relationships/oleObject" Target="../embeddings/oleObject64.bin"/><Relationship Id="rId94" Type="http://schemas.openxmlformats.org/officeDocument/2006/relationships/oleObject" Target="../embeddings/oleObject80.bin"/><Relationship Id="rId99" Type="http://schemas.openxmlformats.org/officeDocument/2006/relationships/oleObject" Target="../embeddings/oleObject85.bin"/><Relationship Id="rId101" Type="http://schemas.openxmlformats.org/officeDocument/2006/relationships/oleObject" Target="../embeddings/oleObject87.bin"/><Relationship Id="rId122" Type="http://schemas.openxmlformats.org/officeDocument/2006/relationships/oleObject" Target="../embeddings/oleObject108.bin"/><Relationship Id="rId143" Type="http://schemas.openxmlformats.org/officeDocument/2006/relationships/oleObject" Target="../embeddings/oleObject129.bin"/><Relationship Id="rId148" Type="http://schemas.openxmlformats.org/officeDocument/2006/relationships/oleObject" Target="../embeddings/oleObject134.bin"/><Relationship Id="rId164" Type="http://schemas.openxmlformats.org/officeDocument/2006/relationships/oleObject" Target="../embeddings/oleObject150.bin"/><Relationship Id="rId169" Type="http://schemas.openxmlformats.org/officeDocument/2006/relationships/oleObject" Target="../embeddings/oleObject155.bin"/><Relationship Id="rId185" Type="http://schemas.openxmlformats.org/officeDocument/2006/relationships/oleObject" Target="../embeddings/oleObject171.bin"/><Relationship Id="rId4" Type="http://schemas.openxmlformats.org/officeDocument/2006/relationships/oleObject" Target="../embeddings/oleObject4.bin"/><Relationship Id="rId9" Type="http://schemas.openxmlformats.org/officeDocument/2006/relationships/image" Target="../media/image4.wmf"/><Relationship Id="rId180" Type="http://schemas.openxmlformats.org/officeDocument/2006/relationships/oleObject" Target="../embeddings/oleObject166.bin"/><Relationship Id="rId26" Type="http://schemas.openxmlformats.org/officeDocument/2006/relationships/oleObject" Target="../embeddings/oleObject15.bin"/><Relationship Id="rId47" Type="http://schemas.openxmlformats.org/officeDocument/2006/relationships/oleObject" Target="../embeddings/oleObject33.bin"/><Relationship Id="rId68" Type="http://schemas.openxmlformats.org/officeDocument/2006/relationships/oleObject" Target="../embeddings/oleObject54.bin"/><Relationship Id="rId89" Type="http://schemas.openxmlformats.org/officeDocument/2006/relationships/oleObject" Target="../embeddings/oleObject75.bin"/><Relationship Id="rId112" Type="http://schemas.openxmlformats.org/officeDocument/2006/relationships/oleObject" Target="../embeddings/oleObject98.bin"/><Relationship Id="rId133" Type="http://schemas.openxmlformats.org/officeDocument/2006/relationships/oleObject" Target="../embeddings/oleObject119.bin"/><Relationship Id="rId154" Type="http://schemas.openxmlformats.org/officeDocument/2006/relationships/oleObject" Target="../embeddings/oleObject140.bin"/><Relationship Id="rId175" Type="http://schemas.openxmlformats.org/officeDocument/2006/relationships/oleObject" Target="../embeddings/oleObject16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P78"/>
  <sheetViews>
    <sheetView tabSelected="1" view="pageBreakPreview" zoomScale="80" zoomScaleNormal="100" zoomScaleSheetLayoutView="80" workbookViewId="0">
      <selection activeCell="B84" sqref="B84"/>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hidden="1" customWidth="1"/>
    <col min="8" max="8" width="15.42578125"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0.25" customHeight="1" x14ac:dyDescent="0.2">
      <c r="A2" s="267" t="s">
        <v>186</v>
      </c>
      <c r="B2" s="267"/>
      <c r="C2" s="267"/>
      <c r="D2" s="267"/>
      <c r="E2" s="267"/>
      <c r="F2" s="267"/>
      <c r="G2" s="96"/>
      <c r="H2" s="96"/>
      <c r="I2" s="96"/>
      <c r="J2" s="96"/>
      <c r="K2" s="96"/>
    </row>
    <row r="3" spans="1:16" s="97" customFormat="1" ht="19.5" customHeight="1" x14ac:dyDescent="0.2">
      <c r="A3" s="278" t="s">
        <v>185</v>
      </c>
      <c r="B3" s="278"/>
      <c r="C3" s="278"/>
      <c r="D3" s="278"/>
      <c r="E3" s="278"/>
      <c r="F3" s="278"/>
      <c r="G3" s="96"/>
      <c r="H3" s="96"/>
      <c r="I3" s="96"/>
      <c r="J3" s="96"/>
      <c r="K3" s="96"/>
    </row>
    <row r="4" spans="1:16" s="99" customFormat="1" ht="24.75" customHeight="1" x14ac:dyDescent="0.25">
      <c r="A4" s="276" t="s">
        <v>188</v>
      </c>
      <c r="B4" s="277"/>
      <c r="C4" s="277"/>
      <c r="D4" s="277"/>
      <c r="E4" s="277"/>
      <c r="F4" s="277"/>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68" t="s">
        <v>69</v>
      </c>
      <c r="B6" s="268"/>
      <c r="C6" s="268"/>
      <c r="D6" s="268"/>
      <c r="E6" s="268"/>
      <c r="F6" s="268"/>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74" t="s">
        <v>0</v>
      </c>
      <c r="B10" s="272" t="s">
        <v>37</v>
      </c>
      <c r="C10" s="269" t="s">
        <v>10</v>
      </c>
      <c r="D10" s="270"/>
      <c r="E10" s="270"/>
      <c r="F10" s="271"/>
    </row>
    <row r="11" spans="1:16" s="93" customFormat="1" ht="24" customHeight="1" thickBot="1" x14ac:dyDescent="0.25">
      <c r="A11" s="275"/>
      <c r="B11" s="273"/>
      <c r="C11" s="72" t="s">
        <v>1</v>
      </c>
      <c r="D11" s="73" t="s">
        <v>9</v>
      </c>
      <c r="E11" s="73" t="s">
        <v>8</v>
      </c>
      <c r="F11" s="74" t="s">
        <v>2</v>
      </c>
    </row>
    <row r="12" spans="1:16" s="94" customFormat="1" ht="21" customHeight="1" thickBot="1" x14ac:dyDescent="0.25">
      <c r="A12" s="100" t="s">
        <v>157</v>
      </c>
      <c r="B12" s="101" t="s">
        <v>64</v>
      </c>
      <c r="C12" s="159">
        <v>4063.51</v>
      </c>
      <c r="D12" s="159">
        <v>4174.51</v>
      </c>
      <c r="E12" s="159">
        <v>4476.51</v>
      </c>
      <c r="F12" s="159">
        <v>5375.51</v>
      </c>
      <c r="K12" s="116"/>
      <c r="M12" s="259"/>
      <c r="N12" s="259"/>
      <c r="O12" s="259"/>
      <c r="P12" s="259"/>
    </row>
    <row r="13" spans="1:16" s="62" customFormat="1" ht="25.5" outlineLevel="1" x14ac:dyDescent="0.2">
      <c r="A13" s="63"/>
      <c r="B13" s="64" t="s">
        <v>71</v>
      </c>
      <c r="C13" s="231">
        <v>1220.21</v>
      </c>
      <c r="D13" s="231">
        <v>1220.21</v>
      </c>
      <c r="E13" s="231">
        <v>1220.21</v>
      </c>
      <c r="F13" s="231">
        <v>1220.21</v>
      </c>
      <c r="H13" s="117"/>
      <c r="I13" s="117"/>
      <c r="J13" s="117"/>
      <c r="K13" s="117"/>
      <c r="L13" s="118"/>
      <c r="M13" s="108"/>
      <c r="N13" s="108"/>
      <c r="O13" s="108"/>
      <c r="P13" s="108"/>
    </row>
    <row r="14" spans="1:16" s="62" customFormat="1" ht="25.5" outlineLevel="1" x14ac:dyDescent="0.2">
      <c r="A14" s="65"/>
      <c r="B14" s="66" t="s">
        <v>72</v>
      </c>
      <c r="C14" s="160">
        <v>1066.92</v>
      </c>
      <c r="D14" s="160">
        <v>1066.92</v>
      </c>
      <c r="E14" s="160">
        <v>1066.92</v>
      </c>
      <c r="F14" s="160">
        <v>1066.92</v>
      </c>
      <c r="G14" s="62" t="s">
        <v>162</v>
      </c>
      <c r="H14" s="117"/>
      <c r="I14" s="117"/>
      <c r="J14" s="117"/>
      <c r="K14" s="117"/>
      <c r="L14" s="118"/>
      <c r="M14" s="108"/>
      <c r="N14" s="108"/>
      <c r="O14" s="108"/>
      <c r="P14" s="108"/>
    </row>
    <row r="15" spans="1:16" s="62" customFormat="1" ht="15" customHeight="1" outlineLevel="1" x14ac:dyDescent="0.2">
      <c r="A15" s="65"/>
      <c r="B15" s="66" t="s">
        <v>3</v>
      </c>
      <c r="C15" s="67">
        <v>1659</v>
      </c>
      <c r="D15" s="67">
        <v>1770</v>
      </c>
      <c r="E15" s="67">
        <v>2072</v>
      </c>
      <c r="F15" s="379">
        <v>2971</v>
      </c>
      <c r="G15" s="62" t="s">
        <v>162</v>
      </c>
      <c r="H15" s="117"/>
      <c r="I15" s="117"/>
      <c r="J15" s="117"/>
      <c r="K15" s="117"/>
      <c r="L15" s="118"/>
      <c r="M15" s="108"/>
      <c r="N15" s="108"/>
      <c r="O15" s="108"/>
      <c r="P15" s="108"/>
    </row>
    <row r="16" spans="1:16" s="62" customFormat="1" ht="15" customHeight="1" outlineLevel="1" x14ac:dyDescent="0.2">
      <c r="A16" s="68"/>
      <c r="B16" s="69" t="s">
        <v>4</v>
      </c>
      <c r="C16" s="67">
        <v>115</v>
      </c>
      <c r="D16" s="67">
        <v>115</v>
      </c>
      <c r="E16" s="67">
        <v>115</v>
      </c>
      <c r="F16" s="67">
        <v>115</v>
      </c>
      <c r="G16" s="62" t="s">
        <v>161</v>
      </c>
      <c r="H16" s="117"/>
      <c r="I16" s="117"/>
      <c r="J16" s="117"/>
      <c r="K16" s="117"/>
      <c r="L16" s="118"/>
      <c r="M16" s="108"/>
      <c r="N16" s="108"/>
      <c r="O16" s="108"/>
      <c r="P16" s="108"/>
    </row>
    <row r="17" spans="1:16" s="62" customFormat="1" ht="15" customHeight="1" outlineLevel="1" thickBot="1" x14ac:dyDescent="0.25">
      <c r="A17" s="70"/>
      <c r="B17" s="71" t="s">
        <v>119</v>
      </c>
      <c r="C17" s="161">
        <v>2.3797257699999999</v>
      </c>
      <c r="D17" s="161">
        <v>2.3797257699999999</v>
      </c>
      <c r="E17" s="161">
        <v>2.3797257699999999</v>
      </c>
      <c r="F17" s="161">
        <v>2.3797257699999999</v>
      </c>
      <c r="G17" s="62" t="s">
        <v>158</v>
      </c>
      <c r="H17" s="117"/>
      <c r="I17" s="117"/>
      <c r="J17" s="117"/>
      <c r="K17" s="117"/>
      <c r="L17" s="118"/>
      <c r="M17" s="108"/>
      <c r="N17" s="108"/>
      <c r="O17" s="108"/>
      <c r="P17" s="108"/>
    </row>
    <row r="18" spans="1:16" ht="15" customHeight="1" x14ac:dyDescent="0.2"/>
    <row r="19" spans="1:16" ht="15" customHeight="1" x14ac:dyDescent="0.2"/>
    <row r="20" spans="1:16" s="62" customFormat="1" ht="69" customHeight="1" x14ac:dyDescent="0.2">
      <c r="A20" s="81" t="s">
        <v>39</v>
      </c>
      <c r="B20" s="248" t="s">
        <v>187</v>
      </c>
      <c r="C20" s="248"/>
      <c r="D20" s="248"/>
      <c r="E20" s="250">
        <v>1220.21</v>
      </c>
      <c r="F20" s="251"/>
      <c r="H20" s="84"/>
    </row>
    <row r="21" spans="1:16" s="62" customFormat="1" ht="42" hidden="1" customHeight="1" x14ac:dyDescent="0.2">
      <c r="A21" s="81" t="s">
        <v>40</v>
      </c>
      <c r="B21" s="248" t="s">
        <v>74</v>
      </c>
      <c r="C21" s="248"/>
      <c r="D21" s="248"/>
      <c r="E21" s="249"/>
      <c r="F21" s="249"/>
    </row>
    <row r="22" spans="1:16" s="62" customFormat="1" ht="28.5" hidden="1" customHeight="1" x14ac:dyDescent="0.2">
      <c r="A22" s="81" t="s">
        <v>41</v>
      </c>
      <c r="B22" s="242" t="s">
        <v>75</v>
      </c>
      <c r="C22" s="242"/>
      <c r="D22" s="242"/>
      <c r="E22" s="263"/>
      <c r="F22" s="264"/>
      <c r="H22" s="62" t="s">
        <v>158</v>
      </c>
    </row>
    <row r="23" spans="1:16" s="62" customFormat="1" ht="28.5" hidden="1" customHeight="1" x14ac:dyDescent="0.2">
      <c r="A23" s="81" t="s">
        <v>42</v>
      </c>
      <c r="B23" s="242" t="s">
        <v>76</v>
      </c>
      <c r="C23" s="242"/>
      <c r="D23" s="242"/>
      <c r="E23" s="262"/>
      <c r="F23" s="262"/>
      <c r="H23" s="62" t="s">
        <v>158</v>
      </c>
      <c r="I23" s="121"/>
    </row>
    <row r="24" spans="1:16" s="62" customFormat="1" ht="28.5" hidden="1" customHeight="1" x14ac:dyDescent="0.2">
      <c r="A24" s="81" t="s">
        <v>43</v>
      </c>
      <c r="B24" s="242" t="s">
        <v>77</v>
      </c>
      <c r="C24" s="242"/>
      <c r="D24" s="242"/>
      <c r="E24" s="246"/>
      <c r="F24" s="247"/>
      <c r="G24" s="82"/>
      <c r="H24" s="122"/>
      <c r="I24" s="123"/>
      <c r="J24" s="107"/>
    </row>
    <row r="25" spans="1:16" s="62" customFormat="1" ht="28.5" hidden="1" customHeight="1" x14ac:dyDescent="0.2">
      <c r="A25" s="81" t="s">
        <v>44</v>
      </c>
      <c r="B25" s="242" t="s">
        <v>78</v>
      </c>
      <c r="C25" s="242"/>
      <c r="D25" s="242"/>
      <c r="E25" s="255"/>
      <c r="F25" s="256"/>
      <c r="H25" s="62" t="s">
        <v>158</v>
      </c>
      <c r="I25" s="121"/>
      <c r="J25" s="60"/>
    </row>
    <row r="26" spans="1:16" s="62" customFormat="1" ht="42" hidden="1" customHeight="1" x14ac:dyDescent="0.2">
      <c r="A26" s="81" t="s">
        <v>45</v>
      </c>
      <c r="B26" s="242" t="s">
        <v>79</v>
      </c>
      <c r="C26" s="242"/>
      <c r="D26" s="242"/>
      <c r="E26" s="260"/>
      <c r="F26" s="261"/>
      <c r="H26" s="92"/>
      <c r="I26" s="92"/>
      <c r="J26" s="60"/>
    </row>
    <row r="27" spans="1:16" s="62" customFormat="1" ht="17.25" hidden="1" customHeight="1" x14ac:dyDescent="0.2">
      <c r="A27" s="81"/>
      <c r="B27" s="242" t="s">
        <v>38</v>
      </c>
      <c r="C27" s="242"/>
      <c r="D27" s="242"/>
      <c r="E27" s="243"/>
      <c r="F27" s="244"/>
      <c r="H27" s="92"/>
      <c r="I27" s="92"/>
      <c r="J27" s="60"/>
    </row>
    <row r="28" spans="1:16" s="62" customFormat="1" ht="17.25" hidden="1" customHeight="1" x14ac:dyDescent="0.2">
      <c r="A28" s="81"/>
      <c r="B28" s="245" t="s">
        <v>53</v>
      </c>
      <c r="C28" s="245"/>
      <c r="D28" s="245"/>
      <c r="E28" s="243"/>
      <c r="F28" s="244"/>
      <c r="H28" s="92"/>
      <c r="I28" s="92"/>
      <c r="J28" s="60"/>
    </row>
    <row r="29" spans="1:16" s="62" customFormat="1" ht="17.25" hidden="1" customHeight="1" x14ac:dyDescent="0.2">
      <c r="A29" s="81"/>
      <c r="B29" s="245" t="s">
        <v>54</v>
      </c>
      <c r="C29" s="245"/>
      <c r="D29" s="245"/>
      <c r="E29" s="243"/>
      <c r="F29" s="244"/>
      <c r="H29" s="92"/>
      <c r="I29" s="92"/>
      <c r="J29" s="60"/>
    </row>
    <row r="30" spans="1:16" s="62" customFormat="1" ht="17.25" hidden="1" customHeight="1" x14ac:dyDescent="0.2">
      <c r="A30" s="81"/>
      <c r="B30" s="245" t="s">
        <v>55</v>
      </c>
      <c r="C30" s="245"/>
      <c r="D30" s="245"/>
      <c r="E30" s="257"/>
      <c r="F30" s="258"/>
      <c r="H30" s="92" t="s">
        <v>159</v>
      </c>
      <c r="I30" s="92"/>
      <c r="J30" s="60"/>
    </row>
    <row r="31" spans="1:16" s="62" customFormat="1" ht="17.25" hidden="1" customHeight="1" x14ac:dyDescent="0.2">
      <c r="A31" s="81"/>
      <c r="B31" s="245" t="s">
        <v>56</v>
      </c>
      <c r="C31" s="245"/>
      <c r="D31" s="245"/>
      <c r="E31" s="243"/>
      <c r="F31" s="244"/>
      <c r="H31" s="92"/>
      <c r="I31" s="92"/>
      <c r="J31" s="60"/>
    </row>
    <row r="32" spans="1:16" s="62" customFormat="1" ht="17.25" hidden="1" customHeight="1" x14ac:dyDescent="0.2">
      <c r="A32" s="81"/>
      <c r="B32" s="245" t="s">
        <v>57</v>
      </c>
      <c r="C32" s="245"/>
      <c r="D32" s="245"/>
      <c r="E32" s="257"/>
      <c r="F32" s="258"/>
      <c r="H32" s="92" t="s">
        <v>159</v>
      </c>
      <c r="I32" s="157">
        <v>53111</v>
      </c>
      <c r="J32" s="60"/>
    </row>
    <row r="33" spans="1:11" s="62" customFormat="1" ht="28.5" hidden="1" customHeight="1" x14ac:dyDescent="0.2">
      <c r="A33" s="81" t="s">
        <v>46</v>
      </c>
      <c r="B33" s="242" t="s">
        <v>80</v>
      </c>
      <c r="C33" s="242"/>
      <c r="D33" s="242"/>
      <c r="E33" s="243"/>
      <c r="F33" s="244"/>
      <c r="H33" s="92"/>
      <c r="I33" s="92"/>
      <c r="J33" s="60"/>
    </row>
    <row r="34" spans="1:11" s="62" customFormat="1" ht="43.5" hidden="1" customHeight="1" x14ac:dyDescent="0.2">
      <c r="A34" s="81" t="s">
        <v>47</v>
      </c>
      <c r="B34" s="242" t="s">
        <v>81</v>
      </c>
      <c r="C34" s="242"/>
      <c r="D34" s="242"/>
      <c r="E34" s="255"/>
      <c r="F34" s="256"/>
      <c r="H34" s="92" t="s">
        <v>158</v>
      </c>
      <c r="I34" s="92"/>
      <c r="J34" s="60"/>
    </row>
    <row r="35" spans="1:11" s="62" customFormat="1" ht="40.5" hidden="1" customHeight="1" x14ac:dyDescent="0.2">
      <c r="A35" s="81" t="s">
        <v>48</v>
      </c>
      <c r="B35" s="242" t="s">
        <v>82</v>
      </c>
      <c r="C35" s="242"/>
      <c r="D35" s="242"/>
      <c r="E35" s="265"/>
      <c r="F35" s="266"/>
      <c r="H35" s="92"/>
      <c r="I35" s="92"/>
      <c r="J35" s="60"/>
    </row>
    <row r="36" spans="1:11" s="62" customFormat="1" ht="17.25" hidden="1" customHeight="1" x14ac:dyDescent="0.2">
      <c r="A36" s="81"/>
      <c r="B36" s="242" t="s">
        <v>38</v>
      </c>
      <c r="C36" s="242"/>
      <c r="D36" s="242"/>
      <c r="E36" s="243"/>
      <c r="F36" s="244"/>
      <c r="H36" s="92"/>
      <c r="I36" s="92"/>
      <c r="J36" s="60"/>
    </row>
    <row r="37" spans="1:11" s="62" customFormat="1" ht="17.25" hidden="1" customHeight="1" x14ac:dyDescent="0.2">
      <c r="A37" s="81"/>
      <c r="B37" s="245" t="s">
        <v>58</v>
      </c>
      <c r="C37" s="245"/>
      <c r="D37" s="245"/>
      <c r="E37" s="243"/>
      <c r="F37" s="244"/>
      <c r="H37" s="92"/>
      <c r="I37" s="92"/>
      <c r="J37" s="60"/>
    </row>
    <row r="38" spans="1:11" s="62" customFormat="1" ht="17.25" hidden="1" customHeight="1" x14ac:dyDescent="0.2">
      <c r="A38" s="81"/>
      <c r="B38" s="245" t="s">
        <v>59</v>
      </c>
      <c r="C38" s="245"/>
      <c r="D38" s="245"/>
      <c r="E38" s="243"/>
      <c r="F38" s="244"/>
      <c r="H38" s="92"/>
      <c r="I38" s="92"/>
      <c r="J38" s="60"/>
    </row>
    <row r="39" spans="1:11" s="62" customFormat="1" ht="17.25" hidden="1" customHeight="1" x14ac:dyDescent="0.2">
      <c r="A39" s="81"/>
      <c r="B39" s="245" t="s">
        <v>60</v>
      </c>
      <c r="C39" s="245"/>
      <c r="D39" s="245"/>
      <c r="E39" s="257"/>
      <c r="F39" s="258"/>
      <c r="H39" s="92" t="s">
        <v>160</v>
      </c>
      <c r="I39" s="92"/>
      <c r="J39" s="60"/>
    </row>
    <row r="40" spans="1:11" s="62" customFormat="1" ht="17.25" hidden="1" customHeight="1" x14ac:dyDescent="0.2">
      <c r="A40" s="81"/>
      <c r="B40" s="245" t="s">
        <v>61</v>
      </c>
      <c r="C40" s="245"/>
      <c r="D40" s="245"/>
      <c r="E40" s="243"/>
      <c r="F40" s="244"/>
      <c r="H40" s="92"/>
      <c r="I40" s="92"/>
      <c r="J40" s="60"/>
    </row>
    <row r="41" spans="1:11" s="62" customFormat="1" ht="17.25" hidden="1" customHeight="1" x14ac:dyDescent="0.2">
      <c r="A41" s="81"/>
      <c r="B41" s="245" t="s">
        <v>62</v>
      </c>
      <c r="C41" s="245"/>
      <c r="D41" s="245"/>
      <c r="E41" s="257"/>
      <c r="F41" s="258"/>
      <c r="H41" s="92" t="s">
        <v>160</v>
      </c>
      <c r="I41" s="92"/>
      <c r="J41" s="60"/>
    </row>
    <row r="42" spans="1:11" s="62" customFormat="1" ht="28.5" hidden="1" customHeight="1" x14ac:dyDescent="0.2">
      <c r="A42" s="81" t="s">
        <v>50</v>
      </c>
      <c r="B42" s="242" t="s">
        <v>83</v>
      </c>
      <c r="C42" s="242"/>
      <c r="D42" s="242"/>
      <c r="E42" s="243"/>
      <c r="F42" s="244"/>
      <c r="H42" s="158">
        <v>0</v>
      </c>
      <c r="I42" s="92"/>
      <c r="J42" s="60"/>
    </row>
    <row r="43" spans="1:11" s="62" customFormat="1" ht="42" hidden="1" customHeight="1" x14ac:dyDescent="0.2">
      <c r="A43" s="81" t="s">
        <v>49</v>
      </c>
      <c r="B43" s="242" t="s">
        <v>84</v>
      </c>
      <c r="C43" s="242"/>
      <c r="D43" s="242"/>
      <c r="E43" s="243"/>
      <c r="F43" s="244"/>
      <c r="H43" s="158">
        <v>0</v>
      </c>
      <c r="I43" s="92"/>
      <c r="J43" s="60"/>
    </row>
    <row r="44" spans="1:11" s="62" customFormat="1" ht="68.25" hidden="1" customHeight="1" x14ac:dyDescent="0.2">
      <c r="A44" s="81" t="s">
        <v>51</v>
      </c>
      <c r="B44" s="242" t="s">
        <v>85</v>
      </c>
      <c r="C44" s="242"/>
      <c r="D44" s="242"/>
      <c r="E44" s="243"/>
      <c r="F44" s="244"/>
      <c r="H44" s="158">
        <v>0</v>
      </c>
      <c r="I44" s="92"/>
      <c r="J44" s="60"/>
    </row>
    <row r="45" spans="1:11" s="62" customFormat="1" ht="73.5" hidden="1" customHeight="1" x14ac:dyDescent="0.2">
      <c r="A45" s="81" t="s">
        <v>52</v>
      </c>
      <c r="B45" s="242" t="s">
        <v>86</v>
      </c>
      <c r="C45" s="242"/>
      <c r="D45" s="242"/>
      <c r="E45" s="243"/>
      <c r="F45" s="244"/>
      <c r="H45" s="158">
        <v>0</v>
      </c>
      <c r="I45" s="92"/>
      <c r="J45" s="60"/>
      <c r="K45" s="60"/>
    </row>
    <row r="46" spans="1:11" s="62" customFormat="1" hidden="1" x14ac:dyDescent="0.2">
      <c r="A46" s="147"/>
      <c r="B46" s="148"/>
      <c r="C46" s="144"/>
      <c r="D46" s="144"/>
      <c r="E46" s="145"/>
      <c r="F46" s="145"/>
      <c r="H46" s="92"/>
      <c r="I46" s="92"/>
      <c r="J46" s="60"/>
      <c r="K46" s="60"/>
    </row>
    <row r="47" spans="1:11" s="62" customFormat="1" ht="15.75" hidden="1" customHeight="1" outlineLevel="1" x14ac:dyDescent="0.2">
      <c r="A47" s="149" t="s">
        <v>107</v>
      </c>
      <c r="B47" s="146"/>
      <c r="C47" s="144"/>
      <c r="D47" s="144"/>
      <c r="E47" s="145"/>
      <c r="F47" s="145"/>
      <c r="H47" s="92"/>
      <c r="I47" s="92"/>
      <c r="J47" s="60"/>
      <c r="K47" s="60"/>
    </row>
    <row r="48" spans="1:11" ht="33.75" hidden="1" customHeight="1" outlineLevel="1" x14ac:dyDescent="0.2">
      <c r="A48" s="253" t="s">
        <v>116</v>
      </c>
      <c r="B48" s="253"/>
      <c r="C48" s="253"/>
      <c r="D48" s="253"/>
      <c r="E48" s="253"/>
      <c r="F48" s="253"/>
    </row>
    <row r="49" spans="1:6" hidden="1" outlineLevel="1" x14ac:dyDescent="0.2">
      <c r="A49" s="254" t="s">
        <v>106</v>
      </c>
      <c r="B49" s="254"/>
      <c r="C49" s="254"/>
      <c r="D49" s="254"/>
      <c r="E49" s="254"/>
      <c r="F49" s="254"/>
    </row>
    <row r="50" spans="1:6" hidden="1" outlineLevel="1" x14ac:dyDescent="0.2">
      <c r="A50" s="241" t="s">
        <v>117</v>
      </c>
      <c r="B50" s="241"/>
      <c r="C50" s="241"/>
      <c r="D50" s="241"/>
      <c r="E50" s="241"/>
      <c r="F50" s="241"/>
    </row>
    <row r="51" spans="1:6" ht="21" hidden="1" customHeight="1" outlineLevel="1" x14ac:dyDescent="0.2">
      <c r="A51" s="241" t="s">
        <v>118</v>
      </c>
      <c r="B51" s="241"/>
      <c r="C51" s="241"/>
      <c r="D51" s="241"/>
      <c r="E51" s="241"/>
      <c r="F51" s="241"/>
    </row>
    <row r="52" spans="1:6" ht="51.75" hidden="1" customHeight="1" outlineLevel="1" x14ac:dyDescent="0.2">
      <c r="A52" s="81" t="s">
        <v>39</v>
      </c>
      <c r="B52" s="248" t="s">
        <v>73</v>
      </c>
      <c r="C52" s="248"/>
      <c r="D52" s="248"/>
      <c r="E52" s="250"/>
      <c r="F52" s="251"/>
    </row>
    <row r="53" spans="1:6" ht="52.5" hidden="1" customHeight="1" outlineLevel="1" x14ac:dyDescent="0.2">
      <c r="A53" s="81" t="s">
        <v>40</v>
      </c>
      <c r="B53" s="248" t="s">
        <v>74</v>
      </c>
      <c r="C53" s="248"/>
      <c r="D53" s="248"/>
      <c r="E53" s="249"/>
      <c r="F53" s="249"/>
    </row>
    <row r="54" spans="1:6" ht="33.75" hidden="1" customHeight="1" outlineLevel="1" x14ac:dyDescent="0.2">
      <c r="A54" s="81" t="s">
        <v>41</v>
      </c>
      <c r="B54" s="242" t="s">
        <v>75</v>
      </c>
      <c r="C54" s="242"/>
      <c r="D54" s="242"/>
      <c r="E54" s="250"/>
      <c r="F54" s="251"/>
    </row>
    <row r="55" spans="1:6" ht="37.5" hidden="1" customHeight="1" outlineLevel="1" x14ac:dyDescent="0.2">
      <c r="A55" s="81" t="s">
        <v>42</v>
      </c>
      <c r="B55" s="242" t="s">
        <v>76</v>
      </c>
      <c r="C55" s="242"/>
      <c r="D55" s="242"/>
      <c r="E55" s="252"/>
      <c r="F55" s="252"/>
    </row>
    <row r="56" spans="1:6" ht="30" hidden="1" customHeight="1" outlineLevel="1" x14ac:dyDescent="0.2">
      <c r="A56" s="81" t="s">
        <v>43</v>
      </c>
      <c r="B56" s="242" t="s">
        <v>77</v>
      </c>
      <c r="C56" s="242"/>
      <c r="D56" s="242"/>
      <c r="E56" s="246"/>
      <c r="F56" s="247"/>
    </row>
    <row r="57" spans="1:6" ht="36.75" hidden="1" customHeight="1" outlineLevel="1" x14ac:dyDescent="0.2">
      <c r="A57" s="81" t="s">
        <v>44</v>
      </c>
      <c r="B57" s="242" t="s">
        <v>78</v>
      </c>
      <c r="C57" s="242"/>
      <c r="D57" s="242"/>
      <c r="E57" s="243"/>
      <c r="F57" s="244"/>
    </row>
    <row r="58" spans="1:6" ht="45" hidden="1" customHeight="1" outlineLevel="1" x14ac:dyDescent="0.2">
      <c r="A58" s="81" t="s">
        <v>45</v>
      </c>
      <c r="B58" s="242" t="s">
        <v>79</v>
      </c>
      <c r="C58" s="242"/>
      <c r="D58" s="242"/>
      <c r="E58" s="243"/>
      <c r="F58" s="244"/>
    </row>
    <row r="59" spans="1:6" hidden="1" outlineLevel="1" x14ac:dyDescent="0.2">
      <c r="A59" s="81"/>
      <c r="B59" s="242" t="s">
        <v>38</v>
      </c>
      <c r="C59" s="242"/>
      <c r="D59" s="242"/>
      <c r="E59" s="243"/>
      <c r="F59" s="244"/>
    </row>
    <row r="60" spans="1:6" hidden="1" outlineLevel="1" x14ac:dyDescent="0.2">
      <c r="A60" s="81"/>
      <c r="B60" s="245" t="s">
        <v>53</v>
      </c>
      <c r="C60" s="245"/>
      <c r="D60" s="245"/>
      <c r="E60" s="243"/>
      <c r="F60" s="244"/>
    </row>
    <row r="61" spans="1:6" hidden="1" outlineLevel="1" x14ac:dyDescent="0.2">
      <c r="A61" s="81"/>
      <c r="B61" s="245" t="s">
        <v>54</v>
      </c>
      <c r="C61" s="245"/>
      <c r="D61" s="245"/>
      <c r="E61" s="243"/>
      <c r="F61" s="244"/>
    </row>
    <row r="62" spans="1:6" hidden="1" outlineLevel="1" x14ac:dyDescent="0.2">
      <c r="A62" s="81"/>
      <c r="B62" s="245" t="s">
        <v>55</v>
      </c>
      <c r="C62" s="245"/>
      <c r="D62" s="245"/>
      <c r="E62" s="243"/>
      <c r="F62" s="244"/>
    </row>
    <row r="63" spans="1:6" hidden="1" outlineLevel="1" x14ac:dyDescent="0.2">
      <c r="A63" s="81"/>
      <c r="B63" s="245" t="s">
        <v>56</v>
      </c>
      <c r="C63" s="245"/>
      <c r="D63" s="245"/>
      <c r="E63" s="243"/>
      <c r="F63" s="244"/>
    </row>
    <row r="64" spans="1:6" hidden="1" outlineLevel="1" x14ac:dyDescent="0.2">
      <c r="A64" s="81"/>
      <c r="B64" s="245" t="s">
        <v>57</v>
      </c>
      <c r="C64" s="245"/>
      <c r="D64" s="245"/>
      <c r="E64" s="243"/>
      <c r="F64" s="244"/>
    </row>
    <row r="65" spans="1:6" ht="36" hidden="1" customHeight="1" outlineLevel="1" x14ac:dyDescent="0.2">
      <c r="A65" s="81" t="s">
        <v>46</v>
      </c>
      <c r="B65" s="242" t="s">
        <v>80</v>
      </c>
      <c r="C65" s="242"/>
      <c r="D65" s="242"/>
      <c r="E65" s="243"/>
      <c r="F65" s="244"/>
    </row>
    <row r="66" spans="1:6" ht="42.75" hidden="1" customHeight="1" outlineLevel="1" x14ac:dyDescent="0.2">
      <c r="A66" s="81" t="s">
        <v>47</v>
      </c>
      <c r="B66" s="242" t="s">
        <v>81</v>
      </c>
      <c r="C66" s="242"/>
      <c r="D66" s="242"/>
      <c r="E66" s="243"/>
      <c r="F66" s="244"/>
    </row>
    <row r="67" spans="1:6" ht="47.25" hidden="1" customHeight="1" outlineLevel="1" x14ac:dyDescent="0.2">
      <c r="A67" s="81" t="s">
        <v>48</v>
      </c>
      <c r="B67" s="242" t="s">
        <v>82</v>
      </c>
      <c r="C67" s="242"/>
      <c r="D67" s="242"/>
      <c r="E67" s="124"/>
      <c r="F67" s="125"/>
    </row>
    <row r="68" spans="1:6" hidden="1" outlineLevel="1" x14ac:dyDescent="0.2">
      <c r="A68" s="81"/>
      <c r="B68" s="242" t="s">
        <v>38</v>
      </c>
      <c r="C68" s="242"/>
      <c r="D68" s="242"/>
      <c r="E68" s="243"/>
      <c r="F68" s="244"/>
    </row>
    <row r="69" spans="1:6" hidden="1" outlineLevel="1" x14ac:dyDescent="0.2">
      <c r="A69" s="81"/>
      <c r="B69" s="245" t="s">
        <v>58</v>
      </c>
      <c r="C69" s="245"/>
      <c r="D69" s="245"/>
      <c r="E69" s="243"/>
      <c r="F69" s="244"/>
    </row>
    <row r="70" spans="1:6" hidden="1" outlineLevel="1" x14ac:dyDescent="0.2">
      <c r="A70" s="81"/>
      <c r="B70" s="245" t="s">
        <v>59</v>
      </c>
      <c r="C70" s="245"/>
      <c r="D70" s="245"/>
      <c r="E70" s="243"/>
      <c r="F70" s="244"/>
    </row>
    <row r="71" spans="1:6" hidden="1" outlineLevel="1" x14ac:dyDescent="0.2">
      <c r="A71" s="81"/>
      <c r="B71" s="245" t="s">
        <v>60</v>
      </c>
      <c r="C71" s="245"/>
      <c r="D71" s="245"/>
      <c r="E71" s="243"/>
      <c r="F71" s="244"/>
    </row>
    <row r="72" spans="1:6" hidden="1" outlineLevel="1" x14ac:dyDescent="0.2">
      <c r="A72" s="81"/>
      <c r="B72" s="245" t="s">
        <v>61</v>
      </c>
      <c r="C72" s="245"/>
      <c r="D72" s="245"/>
      <c r="E72" s="243"/>
      <c r="F72" s="244"/>
    </row>
    <row r="73" spans="1:6" hidden="1" outlineLevel="1" x14ac:dyDescent="0.2">
      <c r="A73" s="81"/>
      <c r="B73" s="245" t="s">
        <v>62</v>
      </c>
      <c r="C73" s="245"/>
      <c r="D73" s="245"/>
      <c r="E73" s="243"/>
      <c r="F73" s="244"/>
    </row>
    <row r="74" spans="1:6" ht="43.5" hidden="1" customHeight="1" outlineLevel="1" x14ac:dyDescent="0.2">
      <c r="A74" s="81" t="s">
        <v>50</v>
      </c>
      <c r="B74" s="242" t="s">
        <v>83</v>
      </c>
      <c r="C74" s="242"/>
      <c r="D74" s="242"/>
      <c r="E74" s="243"/>
      <c r="F74" s="244"/>
    </row>
    <row r="75" spans="1:6" ht="60.75" hidden="1" customHeight="1" outlineLevel="1" x14ac:dyDescent="0.2">
      <c r="A75" s="81" t="s">
        <v>49</v>
      </c>
      <c r="B75" s="242" t="s">
        <v>84</v>
      </c>
      <c r="C75" s="242"/>
      <c r="D75" s="242"/>
      <c r="E75" s="243"/>
      <c r="F75" s="244"/>
    </row>
    <row r="76" spans="1:6" ht="89.25" hidden="1" customHeight="1" outlineLevel="1" x14ac:dyDescent="0.2">
      <c r="A76" s="81" t="s">
        <v>51</v>
      </c>
      <c r="B76" s="242" t="s">
        <v>85</v>
      </c>
      <c r="C76" s="242"/>
      <c r="D76" s="242"/>
      <c r="E76" s="243"/>
      <c r="F76" s="244"/>
    </row>
    <row r="77" spans="1:6" ht="84.75" hidden="1" customHeight="1" outlineLevel="1" x14ac:dyDescent="0.2">
      <c r="A77" s="81" t="s">
        <v>52</v>
      </c>
      <c r="B77" s="242" t="s">
        <v>86</v>
      </c>
      <c r="C77" s="242"/>
      <c r="D77" s="242"/>
      <c r="E77" s="243"/>
      <c r="F77" s="244"/>
    </row>
    <row r="78" spans="1:6" hidden="1"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P48"/>
  <sheetViews>
    <sheetView view="pageBreakPreview" zoomScale="70" zoomScaleNormal="100" zoomScaleSheetLayoutView="70" workbookViewId="0">
      <selection activeCell="B84" sqref="B84"/>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78" t="s">
        <v>220</v>
      </c>
      <c r="B2" s="278"/>
      <c r="C2" s="278"/>
      <c r="D2" s="278"/>
      <c r="E2" s="278"/>
      <c r="F2" s="278"/>
      <c r="G2" s="3"/>
      <c r="H2" s="3"/>
      <c r="I2" s="3"/>
      <c r="J2" s="3"/>
      <c r="K2" s="3"/>
    </row>
    <row r="3" spans="1:16" s="106" customFormat="1" ht="16.5" customHeight="1" x14ac:dyDescent="0.2">
      <c r="A3" s="278" t="s">
        <v>221</v>
      </c>
      <c r="B3" s="278"/>
      <c r="C3" s="278"/>
      <c r="D3" s="278"/>
      <c r="E3" s="278"/>
      <c r="F3" s="278"/>
      <c r="G3" s="105"/>
      <c r="H3" s="105"/>
      <c r="I3" s="105"/>
      <c r="J3" s="105"/>
      <c r="K3" s="105"/>
    </row>
    <row r="4" spans="1:16" s="99" customFormat="1" ht="23.25" customHeight="1" x14ac:dyDescent="0.25">
      <c r="A4" s="277" t="s">
        <v>188</v>
      </c>
      <c r="B4" s="277"/>
      <c r="C4" s="277"/>
      <c r="D4" s="277"/>
      <c r="E4" s="277"/>
      <c r="F4" s="277"/>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79" t="s">
        <v>87</v>
      </c>
      <c r="B6" s="279"/>
      <c r="C6" s="279"/>
      <c r="D6" s="279"/>
      <c r="E6" s="279"/>
      <c r="F6" s="279"/>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74" t="s">
        <v>0</v>
      </c>
      <c r="B10" s="272" t="s">
        <v>37</v>
      </c>
      <c r="C10" s="269" t="s">
        <v>10</v>
      </c>
      <c r="D10" s="270"/>
      <c r="E10" s="270"/>
      <c r="F10" s="271"/>
    </row>
    <row r="11" spans="1:16" s="93" customFormat="1" ht="24" customHeight="1" thickBot="1" x14ac:dyDescent="0.25">
      <c r="A11" s="275"/>
      <c r="B11" s="273"/>
      <c r="C11" s="72" t="s">
        <v>1</v>
      </c>
      <c r="D11" s="73" t="s">
        <v>9</v>
      </c>
      <c r="E11" s="73" t="s">
        <v>8</v>
      </c>
      <c r="F11" s="74" t="s">
        <v>2</v>
      </c>
    </row>
    <row r="12" spans="1:16" s="94" customFormat="1" ht="21" customHeight="1" thickBot="1" x14ac:dyDescent="0.25">
      <c r="A12" s="100" t="s">
        <v>157</v>
      </c>
      <c r="B12" s="101" t="s">
        <v>64</v>
      </c>
      <c r="C12" s="102"/>
      <c r="D12" s="102"/>
      <c r="E12" s="102"/>
      <c r="F12" s="103"/>
      <c r="K12" s="95"/>
    </row>
    <row r="13" spans="1:16" s="6" customFormat="1" ht="15" customHeight="1" thickBot="1" x14ac:dyDescent="0.25">
      <c r="A13" s="12" t="s">
        <v>168</v>
      </c>
      <c r="B13" s="91" t="s">
        <v>5</v>
      </c>
      <c r="C13" s="39">
        <v>3689.23</v>
      </c>
      <c r="D13" s="39">
        <v>3800.23</v>
      </c>
      <c r="E13" s="39">
        <v>4102.2299999999996</v>
      </c>
      <c r="F13" s="41">
        <v>5001.2299999999996</v>
      </c>
      <c r="H13" s="109"/>
      <c r="I13" s="109"/>
      <c r="J13" s="109"/>
      <c r="K13" s="109"/>
      <c r="L13" s="110"/>
      <c r="M13" s="111"/>
      <c r="N13" s="111"/>
      <c r="O13" s="111"/>
      <c r="P13" s="111"/>
    </row>
    <row r="14" spans="1:16" s="6" customFormat="1" ht="25.5" outlineLevel="1" x14ac:dyDescent="0.2">
      <c r="A14" s="13"/>
      <c r="B14" s="66" t="s">
        <v>71</v>
      </c>
      <c r="C14" s="203">
        <v>845.92764352999995</v>
      </c>
      <c r="D14" s="163">
        <v>845.92764352999995</v>
      </c>
      <c r="E14" s="163">
        <v>845.92764352999995</v>
      </c>
      <c r="F14" s="178">
        <v>845.92764352999995</v>
      </c>
      <c r="G14" s="6" t="s">
        <v>158</v>
      </c>
      <c r="H14" s="109"/>
      <c r="I14" s="109"/>
      <c r="J14" s="109"/>
      <c r="K14" s="109"/>
      <c r="L14" s="110"/>
      <c r="M14" s="111"/>
      <c r="N14" s="111"/>
      <c r="O14" s="111"/>
      <c r="P14" s="111"/>
    </row>
    <row r="15" spans="1:16" s="6" customFormat="1" ht="25.5" outlineLevel="1" x14ac:dyDescent="0.2">
      <c r="A15" s="13"/>
      <c r="B15" s="66" t="s">
        <v>72</v>
      </c>
      <c r="C15" s="160">
        <v>1066.92</v>
      </c>
      <c r="D15" s="160">
        <v>1066.92</v>
      </c>
      <c r="E15" s="160">
        <v>1066.92</v>
      </c>
      <c r="F15" s="176">
        <v>1066.92</v>
      </c>
      <c r="H15" s="109"/>
      <c r="I15" s="109"/>
      <c r="J15" s="109"/>
      <c r="K15" s="109"/>
      <c r="L15" s="110"/>
      <c r="M15" s="111"/>
      <c r="N15" s="111"/>
      <c r="O15" s="111"/>
      <c r="P15" s="111"/>
    </row>
    <row r="16" spans="1:16" s="6" customFormat="1" ht="15" customHeight="1" outlineLevel="1" x14ac:dyDescent="0.2">
      <c r="A16" s="13"/>
      <c r="B16" s="66" t="s">
        <v>3</v>
      </c>
      <c r="C16" s="40">
        <v>1659</v>
      </c>
      <c r="D16" s="40">
        <v>1770</v>
      </c>
      <c r="E16" s="40">
        <v>2072</v>
      </c>
      <c r="F16" s="89">
        <v>2971</v>
      </c>
      <c r="H16" s="109"/>
      <c r="I16" s="109"/>
      <c r="J16" s="109"/>
      <c r="K16" s="109"/>
      <c r="L16" s="110"/>
      <c r="M16" s="111"/>
      <c r="N16" s="111"/>
      <c r="O16" s="111"/>
      <c r="P16" s="111"/>
    </row>
    <row r="17" spans="1:16" s="6" customFormat="1" ht="15" customHeight="1" outlineLevel="1" x14ac:dyDescent="0.2">
      <c r="A17" s="11"/>
      <c r="B17" s="69" t="s">
        <v>4</v>
      </c>
      <c r="C17" s="40">
        <v>115</v>
      </c>
      <c r="D17" s="40">
        <v>115</v>
      </c>
      <c r="E17" s="40">
        <v>115</v>
      </c>
      <c r="F17" s="89">
        <v>115</v>
      </c>
      <c r="H17" s="109"/>
      <c r="I17" s="109"/>
      <c r="J17" s="109"/>
      <c r="K17" s="109"/>
      <c r="L17" s="110"/>
      <c r="M17" s="111"/>
      <c r="N17" s="111"/>
      <c r="O17" s="111"/>
      <c r="P17" s="111"/>
    </row>
    <row r="18" spans="1:16" s="6" customFormat="1" ht="15" customHeight="1" outlineLevel="1" thickBot="1" x14ac:dyDescent="0.25">
      <c r="A18" s="14"/>
      <c r="B18" s="71" t="s">
        <v>119</v>
      </c>
      <c r="C18" s="166">
        <v>2.3797257699999999</v>
      </c>
      <c r="D18" s="166">
        <v>2.3797257699999999</v>
      </c>
      <c r="E18" s="166">
        <v>2.3797257699999999</v>
      </c>
      <c r="F18" s="177">
        <v>2.3797257699999999</v>
      </c>
      <c r="H18" s="109"/>
      <c r="I18" s="109"/>
      <c r="J18" s="109"/>
      <c r="K18" s="109"/>
      <c r="L18" s="110"/>
      <c r="M18" s="111"/>
      <c r="N18" s="111"/>
      <c r="O18" s="111"/>
      <c r="P18" s="111"/>
    </row>
    <row r="19" spans="1:16" s="6" customFormat="1" ht="15" customHeight="1" thickBot="1" x14ac:dyDescent="0.25">
      <c r="A19" s="12" t="s">
        <v>167</v>
      </c>
      <c r="B19" s="91" t="s">
        <v>6</v>
      </c>
      <c r="C19" s="39">
        <v>4123.72</v>
      </c>
      <c r="D19" s="39">
        <v>4234.72</v>
      </c>
      <c r="E19" s="39">
        <v>4536.72</v>
      </c>
      <c r="F19" s="41">
        <v>5435.72</v>
      </c>
      <c r="H19" s="109"/>
      <c r="I19" s="109"/>
      <c r="J19" s="109"/>
      <c r="K19" s="109"/>
      <c r="L19" s="110"/>
      <c r="M19" s="111"/>
      <c r="N19" s="111"/>
      <c r="O19" s="111"/>
      <c r="P19" s="111"/>
    </row>
    <row r="20" spans="1:16" s="6" customFormat="1" ht="25.5" outlineLevel="1" x14ac:dyDescent="0.2">
      <c r="A20" s="10"/>
      <c r="B20" s="66" t="s">
        <v>71</v>
      </c>
      <c r="C20" s="204">
        <v>1280.4162927899999</v>
      </c>
      <c r="D20" s="163">
        <v>1280.4162927899999</v>
      </c>
      <c r="E20" s="163">
        <v>1280.4162927899999</v>
      </c>
      <c r="F20" s="178">
        <v>1280.4162927899999</v>
      </c>
      <c r="G20" s="6" t="s">
        <v>158</v>
      </c>
      <c r="H20" s="109"/>
      <c r="I20" s="109"/>
      <c r="J20" s="109"/>
      <c r="K20" s="109"/>
      <c r="L20" s="110"/>
      <c r="M20" s="111"/>
      <c r="N20" s="111"/>
      <c r="O20" s="111"/>
      <c r="P20" s="111"/>
    </row>
    <row r="21" spans="1:16" s="6" customFormat="1" ht="25.5" outlineLevel="1" x14ac:dyDescent="0.2">
      <c r="A21" s="11"/>
      <c r="B21" s="66" t="s">
        <v>72</v>
      </c>
      <c r="C21" s="160">
        <v>1066.92</v>
      </c>
      <c r="D21" s="160">
        <v>1066.92</v>
      </c>
      <c r="E21" s="160">
        <v>1066.92</v>
      </c>
      <c r="F21" s="176">
        <v>1066.92</v>
      </c>
      <c r="H21" s="109"/>
      <c r="I21" s="109"/>
      <c r="J21" s="109"/>
      <c r="K21" s="109"/>
      <c r="L21" s="110"/>
      <c r="M21" s="111"/>
      <c r="N21" s="111"/>
      <c r="O21" s="111"/>
      <c r="P21" s="111"/>
    </row>
    <row r="22" spans="1:16" s="6" customFormat="1" ht="15" customHeight="1" outlineLevel="1" x14ac:dyDescent="0.2">
      <c r="A22" s="13"/>
      <c r="B22" s="66" t="s">
        <v>3</v>
      </c>
      <c r="C22" s="40">
        <v>1659</v>
      </c>
      <c r="D22" s="40">
        <v>1770</v>
      </c>
      <c r="E22" s="40">
        <v>2072</v>
      </c>
      <c r="F22" s="89">
        <v>2971</v>
      </c>
      <c r="H22" s="109"/>
      <c r="I22" s="109"/>
      <c r="J22" s="109"/>
      <c r="K22" s="109"/>
      <c r="L22" s="110"/>
      <c r="M22" s="111"/>
      <c r="N22" s="111"/>
      <c r="O22" s="111"/>
      <c r="P22" s="111"/>
    </row>
    <row r="23" spans="1:16" s="6" customFormat="1" ht="15" customHeight="1" outlineLevel="1" x14ac:dyDescent="0.2">
      <c r="A23" s="11"/>
      <c r="B23" s="69" t="s">
        <v>4</v>
      </c>
      <c r="C23" s="40">
        <v>115</v>
      </c>
      <c r="D23" s="40">
        <v>115</v>
      </c>
      <c r="E23" s="40">
        <v>115</v>
      </c>
      <c r="F23" s="89">
        <v>115</v>
      </c>
      <c r="H23" s="109"/>
      <c r="I23" s="109"/>
      <c r="J23" s="109"/>
      <c r="K23" s="109"/>
      <c r="L23" s="110"/>
      <c r="M23" s="111"/>
      <c r="N23" s="111"/>
      <c r="O23" s="111"/>
      <c r="P23" s="111"/>
    </row>
    <row r="24" spans="1:16" s="6" customFormat="1" ht="15" customHeight="1" outlineLevel="1" thickBot="1" x14ac:dyDescent="0.25">
      <c r="A24" s="14"/>
      <c r="B24" s="71" t="s">
        <v>119</v>
      </c>
      <c r="C24" s="166">
        <v>2.3797257699999999</v>
      </c>
      <c r="D24" s="166">
        <v>2.3797257699999999</v>
      </c>
      <c r="E24" s="166">
        <v>2.3797257699999999</v>
      </c>
      <c r="F24" s="177">
        <v>2.3797257699999999</v>
      </c>
      <c r="H24" s="109"/>
      <c r="I24" s="109"/>
      <c r="J24" s="109"/>
      <c r="K24" s="109"/>
      <c r="L24" s="110"/>
      <c r="M24" s="111"/>
      <c r="N24" s="111"/>
      <c r="O24" s="111"/>
      <c r="P24" s="111"/>
    </row>
    <row r="25" spans="1:16" s="6" customFormat="1" ht="15" customHeight="1" thickBot="1" x14ac:dyDescent="0.25">
      <c r="A25" s="12" t="s">
        <v>166</v>
      </c>
      <c r="B25" s="91" t="s">
        <v>7</v>
      </c>
      <c r="C25" s="39">
        <v>4463.41</v>
      </c>
      <c r="D25" s="39">
        <v>4574.41</v>
      </c>
      <c r="E25" s="39">
        <v>4876.41</v>
      </c>
      <c r="F25" s="41">
        <v>5775.41</v>
      </c>
      <c r="H25" s="109"/>
      <c r="I25" s="109"/>
      <c r="J25" s="109"/>
      <c r="K25" s="109"/>
      <c r="L25" s="110"/>
      <c r="M25" s="111"/>
      <c r="N25" s="111"/>
      <c r="O25" s="111"/>
      <c r="P25" s="111"/>
    </row>
    <row r="26" spans="1:16" s="2" customFormat="1" ht="25.5" outlineLevel="1" x14ac:dyDescent="0.2">
      <c r="A26" s="10"/>
      <c r="B26" s="165" t="s">
        <v>71</v>
      </c>
      <c r="C26" s="164">
        <v>1620.1138116499999</v>
      </c>
      <c r="D26" s="164">
        <v>1620.1138116499999</v>
      </c>
      <c r="E26" s="164">
        <v>1620.1138116499999</v>
      </c>
      <c r="F26" s="175">
        <v>1620.1138116499999</v>
      </c>
      <c r="G26" s="6" t="s">
        <v>158</v>
      </c>
    </row>
    <row r="27" spans="1:16" s="2" customFormat="1" ht="25.5" outlineLevel="1" x14ac:dyDescent="0.2">
      <c r="A27" s="11"/>
      <c r="B27" s="66" t="s">
        <v>72</v>
      </c>
      <c r="C27" s="160">
        <v>1066.92</v>
      </c>
      <c r="D27" s="160">
        <v>1066.92</v>
      </c>
      <c r="E27" s="160">
        <v>1066.92</v>
      </c>
      <c r="F27" s="176">
        <v>1066.92</v>
      </c>
    </row>
    <row r="28" spans="1:16" s="2" customFormat="1" ht="15" customHeight="1" outlineLevel="1" x14ac:dyDescent="0.2">
      <c r="A28" s="13"/>
      <c r="B28" s="66" t="s">
        <v>3</v>
      </c>
      <c r="C28" s="40">
        <v>1659</v>
      </c>
      <c r="D28" s="40">
        <v>1770</v>
      </c>
      <c r="E28" s="40">
        <v>2072</v>
      </c>
      <c r="F28" s="89">
        <v>2971</v>
      </c>
      <c r="G28" s="1"/>
      <c r="H28" s="7"/>
    </row>
    <row r="29" spans="1:16" s="2" customFormat="1" ht="15" customHeight="1" outlineLevel="1" x14ac:dyDescent="0.2">
      <c r="A29" s="11"/>
      <c r="B29" s="69" t="s">
        <v>4</v>
      </c>
      <c r="C29" s="40">
        <v>115</v>
      </c>
      <c r="D29" s="40">
        <v>115</v>
      </c>
      <c r="E29" s="40">
        <v>115</v>
      </c>
      <c r="F29" s="89">
        <v>115</v>
      </c>
      <c r="G29" s="1"/>
    </row>
    <row r="30" spans="1:16" s="2" customFormat="1" ht="15" customHeight="1" outlineLevel="1" thickBot="1" x14ac:dyDescent="0.25">
      <c r="A30" s="14"/>
      <c r="B30" s="71" t="s">
        <v>119</v>
      </c>
      <c r="C30" s="166">
        <v>2.3797257699999999</v>
      </c>
      <c r="D30" s="166">
        <v>2.3797257699999999</v>
      </c>
      <c r="E30" s="166">
        <v>2.3797257699999999</v>
      </c>
      <c r="F30" s="177">
        <v>2.3797257699999999</v>
      </c>
      <c r="G30" s="1"/>
    </row>
    <row r="31" spans="1:16" x14ac:dyDescent="0.2">
      <c r="H31" s="112"/>
      <c r="I31" s="112"/>
      <c r="J31" s="112"/>
      <c r="K31" s="112"/>
      <c r="L31" s="112"/>
      <c r="M31" s="112"/>
      <c r="N31" s="112"/>
      <c r="O31" s="112"/>
      <c r="P31" s="112"/>
    </row>
    <row r="32" spans="1:16" s="79" customFormat="1" ht="15" customHeight="1" x14ac:dyDescent="0.2">
      <c r="A32" s="83" t="s">
        <v>89</v>
      </c>
      <c r="B32" s="77"/>
      <c r="C32" s="77"/>
      <c r="D32" s="77"/>
      <c r="E32" s="77"/>
      <c r="F32" s="77"/>
      <c r="H32" s="113"/>
      <c r="J32" s="78"/>
      <c r="K32" s="78"/>
    </row>
    <row r="33" spans="1:16" s="60" customFormat="1" ht="6" customHeight="1" thickBot="1" x14ac:dyDescent="0.25">
      <c r="A33" s="59"/>
      <c r="C33" s="61"/>
      <c r="D33" s="61"/>
      <c r="E33" s="61"/>
      <c r="F33" s="61"/>
      <c r="H33" s="114"/>
      <c r="I33" s="114"/>
      <c r="J33" s="114"/>
      <c r="K33" s="114"/>
      <c r="L33" s="114"/>
      <c r="M33" s="114"/>
      <c r="N33" s="114"/>
      <c r="O33" s="114"/>
      <c r="P33" s="114"/>
    </row>
    <row r="34" spans="1:16" s="93" customFormat="1" ht="26.25" customHeight="1" x14ac:dyDescent="0.2">
      <c r="A34" s="274" t="s">
        <v>0</v>
      </c>
      <c r="B34" s="272" t="s">
        <v>37</v>
      </c>
      <c r="C34" s="269" t="s">
        <v>10</v>
      </c>
      <c r="D34" s="270"/>
      <c r="E34" s="270"/>
      <c r="F34" s="271"/>
      <c r="H34" s="115"/>
      <c r="I34" s="115"/>
      <c r="J34" s="115"/>
      <c r="K34" s="115"/>
      <c r="L34" s="115"/>
      <c r="M34" s="115"/>
      <c r="N34" s="115"/>
      <c r="O34" s="115"/>
      <c r="P34" s="115"/>
    </row>
    <row r="35" spans="1:16" s="93" customFormat="1" ht="24" customHeight="1" thickBot="1" x14ac:dyDescent="0.25">
      <c r="A35" s="275"/>
      <c r="B35" s="273"/>
      <c r="C35" s="72" t="s">
        <v>1</v>
      </c>
      <c r="D35" s="73" t="s">
        <v>9</v>
      </c>
      <c r="E35" s="73" t="s">
        <v>8</v>
      </c>
      <c r="F35" s="74" t="s">
        <v>2</v>
      </c>
      <c r="H35" s="115"/>
      <c r="I35" s="115"/>
      <c r="J35" s="115"/>
      <c r="K35" s="115"/>
      <c r="L35" s="115"/>
      <c r="M35" s="115"/>
      <c r="N35" s="115"/>
      <c r="O35" s="115"/>
      <c r="P35" s="115"/>
    </row>
    <row r="36" spans="1:16" s="94" customFormat="1" ht="21" customHeight="1" thickBot="1" x14ac:dyDescent="0.25">
      <c r="A36" s="100" t="s">
        <v>163</v>
      </c>
      <c r="B36" s="101" t="s">
        <v>64</v>
      </c>
      <c r="C36" s="102"/>
      <c r="D36" s="102"/>
      <c r="E36" s="102"/>
      <c r="F36" s="103"/>
      <c r="K36" s="116"/>
    </row>
    <row r="37" spans="1:16" s="6" customFormat="1" ht="15" customHeight="1" thickBot="1" x14ac:dyDescent="0.25">
      <c r="A37" s="12" t="s">
        <v>164</v>
      </c>
      <c r="B37" s="91" t="s">
        <v>5</v>
      </c>
      <c r="C37" s="39">
        <v>3689.23</v>
      </c>
      <c r="D37" s="39">
        <v>3800.23</v>
      </c>
      <c r="E37" s="39">
        <v>4102.2299999999996</v>
      </c>
      <c r="F37" s="41">
        <v>5001.2299999999996</v>
      </c>
      <c r="I37" s="119"/>
      <c r="J37" s="119"/>
      <c r="K37" s="119"/>
      <c r="M37" s="120"/>
      <c r="N37" s="120"/>
      <c r="O37" s="120"/>
      <c r="P37" s="120"/>
    </row>
    <row r="38" spans="1:16" s="6" customFormat="1" ht="25.5" outlineLevel="1" x14ac:dyDescent="0.2">
      <c r="A38" s="13"/>
      <c r="B38" s="66" t="s">
        <v>71</v>
      </c>
      <c r="C38" s="168">
        <v>845.92764352999995</v>
      </c>
      <c r="D38" s="168">
        <v>845.92764352999995</v>
      </c>
      <c r="E38" s="168">
        <v>845.92764352999995</v>
      </c>
      <c r="F38" s="171">
        <v>845.92764352999995</v>
      </c>
      <c r="I38" s="119"/>
      <c r="J38" s="119"/>
      <c r="K38" s="119"/>
      <c r="M38" s="120"/>
      <c r="N38" s="120"/>
      <c r="O38" s="120"/>
      <c r="P38" s="120"/>
    </row>
    <row r="39" spans="1:16" s="6" customFormat="1" ht="25.5" outlineLevel="1" x14ac:dyDescent="0.2">
      <c r="A39" s="13"/>
      <c r="B39" s="66" t="s">
        <v>72</v>
      </c>
      <c r="C39" s="169">
        <v>1066.92</v>
      </c>
      <c r="D39" s="169">
        <v>1066.92</v>
      </c>
      <c r="E39" s="169">
        <v>1066.92</v>
      </c>
      <c r="F39" s="172">
        <v>1066.92</v>
      </c>
      <c r="I39" s="119"/>
      <c r="J39" s="119"/>
      <c r="K39" s="119"/>
      <c r="M39" s="120"/>
      <c r="N39" s="120"/>
      <c r="O39" s="120"/>
      <c r="P39" s="120"/>
    </row>
    <row r="40" spans="1:16" s="6" customFormat="1" ht="15" customHeight="1" outlineLevel="1" x14ac:dyDescent="0.2">
      <c r="A40" s="13"/>
      <c r="B40" s="66" t="s">
        <v>3</v>
      </c>
      <c r="C40" s="169">
        <v>1659</v>
      </c>
      <c r="D40" s="169">
        <v>1770</v>
      </c>
      <c r="E40" s="169">
        <v>2072</v>
      </c>
      <c r="F40" s="172">
        <v>2971</v>
      </c>
      <c r="I40" s="119"/>
      <c r="J40" s="119"/>
      <c r="K40" s="119"/>
      <c r="M40" s="120"/>
      <c r="N40" s="120"/>
      <c r="O40" s="120"/>
      <c r="P40" s="120"/>
    </row>
    <row r="41" spans="1:16" s="6" customFormat="1" ht="15" customHeight="1" outlineLevel="1" x14ac:dyDescent="0.2">
      <c r="A41" s="11"/>
      <c r="B41" s="69" t="s">
        <v>4</v>
      </c>
      <c r="C41" s="169">
        <v>115</v>
      </c>
      <c r="D41" s="169">
        <v>115</v>
      </c>
      <c r="E41" s="169">
        <v>115</v>
      </c>
      <c r="F41" s="172">
        <v>115</v>
      </c>
      <c r="I41" s="119"/>
      <c r="J41" s="119"/>
      <c r="K41" s="119"/>
      <c r="M41" s="120"/>
      <c r="N41" s="120"/>
      <c r="O41" s="120"/>
      <c r="P41" s="120"/>
    </row>
    <row r="42" spans="1:16" s="6" customFormat="1" ht="15" customHeight="1" outlineLevel="1" thickBot="1" x14ac:dyDescent="0.25">
      <c r="A42" s="14"/>
      <c r="B42" s="71" t="s">
        <v>119</v>
      </c>
      <c r="C42" s="173">
        <v>2.3797257699999999</v>
      </c>
      <c r="D42" s="173">
        <v>2.3797257699999999</v>
      </c>
      <c r="E42" s="173">
        <v>2.3797257699999999</v>
      </c>
      <c r="F42" s="174">
        <v>2.3797257699999999</v>
      </c>
      <c r="I42" s="119"/>
      <c r="J42" s="119"/>
      <c r="K42" s="119"/>
      <c r="M42" s="120"/>
      <c r="N42" s="120"/>
      <c r="O42" s="120"/>
      <c r="P42" s="120"/>
    </row>
    <row r="43" spans="1:16" s="6" customFormat="1" ht="15" customHeight="1" thickBot="1" x14ac:dyDescent="0.25">
      <c r="A43" s="12" t="s">
        <v>165</v>
      </c>
      <c r="B43" s="91" t="s">
        <v>68</v>
      </c>
      <c r="C43" s="39">
        <v>4294.6099999999997</v>
      </c>
      <c r="D43" s="39">
        <v>4405.6099999999997</v>
      </c>
      <c r="E43" s="39">
        <v>4707.6099999999997</v>
      </c>
      <c r="F43" s="41">
        <v>5606.61</v>
      </c>
      <c r="I43" s="119"/>
      <c r="J43" s="119"/>
      <c r="K43" s="119"/>
      <c r="M43" s="120"/>
      <c r="N43" s="120"/>
      <c r="O43" s="120"/>
      <c r="P43" s="120"/>
    </row>
    <row r="44" spans="1:16" s="6" customFormat="1" ht="25.5" outlineLevel="1" x14ac:dyDescent="0.2">
      <c r="A44" s="13"/>
      <c r="B44" s="66" t="s">
        <v>71</v>
      </c>
      <c r="C44" s="167">
        <v>1451.31312308</v>
      </c>
      <c r="D44" s="162">
        <v>1451.31312308</v>
      </c>
      <c r="E44" s="162">
        <v>1451.31312308</v>
      </c>
      <c r="F44" s="170">
        <v>1451.31312308</v>
      </c>
      <c r="G44" s="6" t="s">
        <v>158</v>
      </c>
    </row>
    <row r="45" spans="1:16" s="6" customFormat="1" ht="25.5" outlineLevel="1" x14ac:dyDescent="0.2">
      <c r="A45" s="11"/>
      <c r="B45" s="66" t="s">
        <v>72</v>
      </c>
      <c r="C45" s="160">
        <v>1066.92</v>
      </c>
      <c r="D45" s="160">
        <v>1066.92</v>
      </c>
      <c r="E45" s="160">
        <v>1066.92</v>
      </c>
      <c r="F45" s="176">
        <v>1066.92</v>
      </c>
    </row>
    <row r="46" spans="1:16" s="6" customFormat="1" ht="15" customHeight="1" outlineLevel="1" x14ac:dyDescent="0.2">
      <c r="A46" s="13"/>
      <c r="B46" s="66" t="s">
        <v>3</v>
      </c>
      <c r="C46" s="40">
        <v>1659</v>
      </c>
      <c r="D46" s="40">
        <v>1770</v>
      </c>
      <c r="E46" s="40">
        <v>2072</v>
      </c>
      <c r="F46" s="89">
        <v>2971</v>
      </c>
    </row>
    <row r="47" spans="1:16" s="6" customFormat="1" ht="15" customHeight="1" outlineLevel="1" x14ac:dyDescent="0.2">
      <c r="A47" s="11"/>
      <c r="B47" s="69" t="s">
        <v>4</v>
      </c>
      <c r="C47" s="40">
        <v>115</v>
      </c>
      <c r="D47" s="40">
        <v>115</v>
      </c>
      <c r="E47" s="40">
        <v>115</v>
      </c>
      <c r="F47" s="89">
        <v>115</v>
      </c>
    </row>
    <row r="48" spans="1:16" s="6" customFormat="1" ht="15" customHeight="1" outlineLevel="1" thickBot="1" x14ac:dyDescent="0.25">
      <c r="A48" s="14"/>
      <c r="B48" s="71" t="s">
        <v>119</v>
      </c>
      <c r="C48" s="166">
        <v>2.3797257699999999</v>
      </c>
      <c r="D48" s="166">
        <v>2.3797257699999999</v>
      </c>
      <c r="E48" s="166">
        <v>2.3797257699999999</v>
      </c>
      <c r="F48" s="177">
        <v>2.3797257699999999</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773"/>
  <sheetViews>
    <sheetView view="pageBreakPreview" topLeftCell="A608" zoomScale="70" zoomScaleNormal="70" zoomScaleSheetLayoutView="70" workbookViewId="0">
      <selection activeCell="B84" sqref="B84"/>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49.5" customHeight="1" x14ac:dyDescent="0.2">
      <c r="A2" s="305" t="s">
        <v>220</v>
      </c>
      <c r="B2" s="305"/>
      <c r="C2" s="305"/>
      <c r="D2" s="305"/>
      <c r="E2" s="305"/>
      <c r="F2" s="305"/>
      <c r="G2" s="305"/>
      <c r="H2" s="305"/>
      <c r="I2" s="305"/>
      <c r="J2" s="305"/>
      <c r="K2" s="305"/>
      <c r="L2" s="305"/>
      <c r="M2" s="305"/>
      <c r="N2" s="305"/>
      <c r="O2" s="305"/>
      <c r="P2" s="305"/>
      <c r="Q2" s="305"/>
      <c r="R2" s="305"/>
      <c r="S2" s="305"/>
      <c r="T2" s="305"/>
      <c r="U2" s="305"/>
      <c r="V2" s="305"/>
      <c r="W2" s="305"/>
      <c r="X2" s="305"/>
      <c r="Y2" s="305"/>
    </row>
    <row r="3" spans="1:27" s="90" customFormat="1" ht="16.5" customHeight="1" x14ac:dyDescent="0.2">
      <c r="A3" s="305" t="s">
        <v>221</v>
      </c>
      <c r="B3" s="305"/>
      <c r="C3" s="305"/>
      <c r="D3" s="305"/>
      <c r="E3" s="305"/>
      <c r="F3" s="305"/>
      <c r="G3" s="305"/>
      <c r="H3" s="305"/>
      <c r="I3" s="305"/>
      <c r="J3" s="305"/>
      <c r="K3" s="305"/>
      <c r="L3" s="305"/>
      <c r="M3" s="305"/>
      <c r="N3" s="305"/>
      <c r="O3" s="305"/>
      <c r="P3" s="305"/>
      <c r="Q3" s="305"/>
      <c r="R3" s="305"/>
      <c r="S3" s="305"/>
      <c r="T3" s="305"/>
      <c r="U3" s="305"/>
      <c r="V3" s="305"/>
      <c r="W3" s="305"/>
      <c r="X3" s="305"/>
      <c r="Y3" s="305"/>
    </row>
    <row r="4" spans="1:27" s="104" customFormat="1" ht="30" customHeight="1" x14ac:dyDescent="0.25">
      <c r="A4" s="305" t="s">
        <v>188</v>
      </c>
      <c r="B4" s="305"/>
      <c r="C4" s="305"/>
      <c r="D4" s="305"/>
      <c r="E4" s="305"/>
      <c r="F4" s="305"/>
      <c r="G4" s="305"/>
      <c r="H4" s="305"/>
      <c r="I4" s="305"/>
      <c r="J4" s="305"/>
      <c r="K4" s="305"/>
      <c r="L4" s="305"/>
      <c r="M4" s="305"/>
      <c r="N4" s="305"/>
      <c r="O4" s="305"/>
      <c r="P4" s="305"/>
      <c r="Q4" s="305"/>
      <c r="R4" s="305"/>
      <c r="S4" s="305"/>
      <c r="T4" s="305"/>
      <c r="U4" s="305"/>
      <c r="V4" s="305"/>
      <c r="W4" s="305"/>
      <c r="X4" s="305"/>
      <c r="Y4" s="305"/>
    </row>
    <row r="5" spans="1:27" ht="15" customHeight="1" x14ac:dyDescent="0.2"/>
    <row r="6" spans="1:27" ht="112.5" customHeight="1" x14ac:dyDescent="0.2">
      <c r="A6" s="306" t="s">
        <v>90</v>
      </c>
      <c r="B6" s="306"/>
      <c r="C6" s="306"/>
      <c r="D6" s="306"/>
      <c r="E6" s="306"/>
      <c r="F6" s="306"/>
      <c r="G6" s="306"/>
      <c r="H6" s="306"/>
      <c r="I6" s="306"/>
      <c r="J6" s="306"/>
      <c r="K6" s="306"/>
      <c r="L6" s="306"/>
      <c r="M6" s="306"/>
      <c r="N6" s="306"/>
      <c r="O6" s="306"/>
      <c r="P6" s="306"/>
      <c r="Q6" s="306"/>
      <c r="R6" s="306"/>
      <c r="S6" s="306"/>
      <c r="T6" s="306"/>
      <c r="U6" s="306"/>
      <c r="V6" s="306"/>
      <c r="W6" s="306"/>
      <c r="X6" s="306"/>
      <c r="Y6" s="306"/>
    </row>
    <row r="8" spans="1:27" ht="15" thickBot="1" x14ac:dyDescent="0.25">
      <c r="A8"/>
    </row>
    <row r="9" spans="1:27" ht="15" thickBot="1" x14ac:dyDescent="0.25">
      <c r="A9" s="307" t="s">
        <v>35</v>
      </c>
      <c r="B9" s="309" t="s">
        <v>36</v>
      </c>
      <c r="C9" s="310"/>
      <c r="D9" s="310"/>
      <c r="E9" s="310"/>
      <c r="F9" s="310"/>
      <c r="G9" s="310"/>
      <c r="H9" s="310"/>
      <c r="I9" s="310"/>
      <c r="J9" s="310"/>
      <c r="K9" s="310"/>
      <c r="L9" s="310"/>
      <c r="M9" s="310"/>
      <c r="N9" s="310"/>
      <c r="O9" s="310"/>
      <c r="P9" s="310"/>
      <c r="Q9" s="310"/>
      <c r="R9" s="310"/>
      <c r="S9" s="310"/>
      <c r="T9" s="310"/>
      <c r="U9" s="310"/>
      <c r="V9" s="310"/>
      <c r="W9" s="310"/>
      <c r="X9" s="310"/>
      <c r="Y9" s="311"/>
    </row>
    <row r="10" spans="1:27" ht="15" thickBot="1" x14ac:dyDescent="0.25">
      <c r="A10" s="308"/>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ht="15" thickBot="1" x14ac:dyDescent="0.25">
      <c r="A11" s="185">
        <v>1</v>
      </c>
      <c r="B11" s="183">
        <v>3618.03</v>
      </c>
      <c r="C11" s="183">
        <v>3601.48</v>
      </c>
      <c r="D11" s="183">
        <v>3568.41</v>
      </c>
      <c r="E11" s="183">
        <v>3540.58</v>
      </c>
      <c r="F11" s="183">
        <v>3525.27</v>
      </c>
      <c r="G11" s="183">
        <v>3552.23</v>
      </c>
      <c r="H11" s="183">
        <v>3576.72</v>
      </c>
      <c r="I11" s="183">
        <v>3605.06</v>
      </c>
      <c r="J11" s="183">
        <v>3684.35</v>
      </c>
      <c r="K11" s="183">
        <v>3712.29</v>
      </c>
      <c r="L11" s="183">
        <v>3679.82</v>
      </c>
      <c r="M11" s="183">
        <v>3675.64</v>
      </c>
      <c r="N11" s="183">
        <v>3689.37</v>
      </c>
      <c r="O11" s="183">
        <v>3688.31</v>
      </c>
      <c r="P11" s="183">
        <v>3688.5</v>
      </c>
      <c r="Q11" s="183">
        <v>3685.73</v>
      </c>
      <c r="R11" s="183">
        <v>3691.11</v>
      </c>
      <c r="S11" s="183">
        <v>3691.76</v>
      </c>
      <c r="T11" s="183">
        <v>3687.12</v>
      </c>
      <c r="U11" s="183">
        <v>3684.55</v>
      </c>
      <c r="V11" s="183">
        <v>3689.15</v>
      </c>
      <c r="W11" s="183">
        <v>3688.5</v>
      </c>
      <c r="X11" s="183">
        <v>3669.28</v>
      </c>
      <c r="Y11" s="184">
        <v>3634.26</v>
      </c>
    </row>
    <row r="12" spans="1:27" ht="38.25" hidden="1" outlineLevel="1" x14ac:dyDescent="0.2">
      <c r="A12" s="186" t="s">
        <v>171</v>
      </c>
      <c r="B12" s="181">
        <v>824.72747435999997</v>
      </c>
      <c r="C12" s="181">
        <v>808.17711525000004</v>
      </c>
      <c r="D12" s="181">
        <v>775.10740783999995</v>
      </c>
      <c r="E12" s="181">
        <v>747.28200948999995</v>
      </c>
      <c r="F12" s="181">
        <v>731.97173742999996</v>
      </c>
      <c r="G12" s="181">
        <v>758.93478408999999</v>
      </c>
      <c r="H12" s="181">
        <v>783.41928666000001</v>
      </c>
      <c r="I12" s="181">
        <v>811.76291749999996</v>
      </c>
      <c r="J12" s="181">
        <v>891.05104688999995</v>
      </c>
      <c r="K12" s="181">
        <v>918.99214015999996</v>
      </c>
      <c r="L12" s="181">
        <v>886.52269981999996</v>
      </c>
      <c r="M12" s="181">
        <v>882.34266289000004</v>
      </c>
      <c r="N12" s="181">
        <v>896.07188515999997</v>
      </c>
      <c r="O12" s="181">
        <v>895.00843519</v>
      </c>
      <c r="P12" s="181">
        <v>895.19717409999998</v>
      </c>
      <c r="Q12" s="181">
        <v>892.43099160999998</v>
      </c>
      <c r="R12" s="181">
        <v>897.81441493</v>
      </c>
      <c r="S12" s="181">
        <v>898.46086285000001</v>
      </c>
      <c r="T12" s="181">
        <v>893.82413394000002</v>
      </c>
      <c r="U12" s="181">
        <v>891.24698666999996</v>
      </c>
      <c r="V12" s="181">
        <v>895.85333142000002</v>
      </c>
      <c r="W12" s="181">
        <v>895.19728499999997</v>
      </c>
      <c r="X12" s="181">
        <v>875.98477732000003</v>
      </c>
      <c r="Y12" s="182">
        <v>840.95669169999996</v>
      </c>
    </row>
    <row r="13" spans="1:27" ht="38.25" hidden="1" outlineLevel="1" x14ac:dyDescent="0.2">
      <c r="A13" s="186" t="s">
        <v>72</v>
      </c>
      <c r="B13" s="44">
        <v>1066.92</v>
      </c>
      <c r="C13" s="44">
        <v>1066.92</v>
      </c>
      <c r="D13" s="44">
        <v>1066.92</v>
      </c>
      <c r="E13" s="44">
        <v>1066.92</v>
      </c>
      <c r="F13" s="44">
        <v>1066.92</v>
      </c>
      <c r="G13" s="44">
        <v>1066.92</v>
      </c>
      <c r="H13" s="44">
        <v>1066.92</v>
      </c>
      <c r="I13" s="44">
        <v>1066.92</v>
      </c>
      <c r="J13" s="44">
        <v>1066.92</v>
      </c>
      <c r="K13" s="44">
        <v>1066.92</v>
      </c>
      <c r="L13" s="44">
        <v>1066.92</v>
      </c>
      <c r="M13" s="44">
        <v>1066.92</v>
      </c>
      <c r="N13" s="44">
        <v>1066.92</v>
      </c>
      <c r="O13" s="44">
        <v>1066.92</v>
      </c>
      <c r="P13" s="44">
        <v>1066.92</v>
      </c>
      <c r="Q13" s="44">
        <v>1066.92</v>
      </c>
      <c r="R13" s="44">
        <v>1066.92</v>
      </c>
      <c r="S13" s="44">
        <v>1066.92</v>
      </c>
      <c r="T13" s="44">
        <v>1066.92</v>
      </c>
      <c r="U13" s="44">
        <v>1066.92</v>
      </c>
      <c r="V13" s="44">
        <v>1066.92</v>
      </c>
      <c r="W13" s="44">
        <v>1066.92</v>
      </c>
      <c r="X13" s="44">
        <v>1066.92</v>
      </c>
      <c r="Y13" s="45">
        <v>1066.92</v>
      </c>
    </row>
    <row r="14" spans="1:27" hidden="1" outlineLevel="1" x14ac:dyDescent="0.2">
      <c r="A14" s="186" t="s">
        <v>3</v>
      </c>
      <c r="B14" s="44">
        <v>1659</v>
      </c>
      <c r="C14" s="44">
        <v>1659</v>
      </c>
      <c r="D14" s="44">
        <v>1659</v>
      </c>
      <c r="E14" s="44">
        <v>1659</v>
      </c>
      <c r="F14" s="44">
        <v>1659</v>
      </c>
      <c r="G14" s="44">
        <v>1659</v>
      </c>
      <c r="H14" s="44">
        <v>1659</v>
      </c>
      <c r="I14" s="44">
        <v>1659</v>
      </c>
      <c r="J14" s="44">
        <v>1659</v>
      </c>
      <c r="K14" s="44">
        <v>1659</v>
      </c>
      <c r="L14" s="44">
        <v>1659</v>
      </c>
      <c r="M14" s="44">
        <v>1659</v>
      </c>
      <c r="N14" s="44">
        <v>1659</v>
      </c>
      <c r="O14" s="44">
        <v>1659</v>
      </c>
      <c r="P14" s="44">
        <v>1659</v>
      </c>
      <c r="Q14" s="44">
        <v>1659</v>
      </c>
      <c r="R14" s="44">
        <v>1659</v>
      </c>
      <c r="S14" s="44">
        <v>1659</v>
      </c>
      <c r="T14" s="44">
        <v>1659</v>
      </c>
      <c r="U14" s="44">
        <v>1659</v>
      </c>
      <c r="V14" s="44">
        <v>1659</v>
      </c>
      <c r="W14" s="44">
        <v>1659</v>
      </c>
      <c r="X14" s="44">
        <v>1659</v>
      </c>
      <c r="Y14" s="45">
        <v>1659</v>
      </c>
    </row>
    <row r="15" spans="1:27" hidden="1" outlineLevel="1" x14ac:dyDescent="0.2">
      <c r="A15" s="186" t="s">
        <v>4</v>
      </c>
      <c r="B15" s="232">
        <v>65</v>
      </c>
      <c r="C15" s="44">
        <v>65</v>
      </c>
      <c r="D15" s="44">
        <v>65</v>
      </c>
      <c r="E15" s="44">
        <v>65</v>
      </c>
      <c r="F15" s="44">
        <v>65</v>
      </c>
      <c r="G15" s="44">
        <v>65</v>
      </c>
      <c r="H15" s="44">
        <v>65</v>
      </c>
      <c r="I15" s="44">
        <v>65</v>
      </c>
      <c r="J15" s="44">
        <v>65</v>
      </c>
      <c r="K15" s="44">
        <v>65</v>
      </c>
      <c r="L15" s="44">
        <v>65</v>
      </c>
      <c r="M15" s="44">
        <v>65</v>
      </c>
      <c r="N15" s="44">
        <v>65</v>
      </c>
      <c r="O15" s="44">
        <v>65</v>
      </c>
      <c r="P15" s="44">
        <v>65</v>
      </c>
      <c r="Q15" s="44">
        <v>65</v>
      </c>
      <c r="R15" s="44">
        <v>65</v>
      </c>
      <c r="S15" s="44">
        <v>65</v>
      </c>
      <c r="T15" s="44">
        <v>65</v>
      </c>
      <c r="U15" s="44">
        <v>65</v>
      </c>
      <c r="V15" s="44">
        <v>65</v>
      </c>
      <c r="W15" s="44">
        <v>65</v>
      </c>
      <c r="X15" s="44">
        <v>65</v>
      </c>
      <c r="Y15" s="45">
        <v>65</v>
      </c>
      <c r="AA15" s="18" t="s">
        <v>173</v>
      </c>
    </row>
    <row r="16" spans="1:27" ht="15" hidden="1" outlineLevel="1" thickBot="1" x14ac:dyDescent="0.25">
      <c r="A16" s="187" t="s">
        <v>119</v>
      </c>
      <c r="B16" s="188">
        <v>2.3797257699999999</v>
      </c>
      <c r="C16" s="188">
        <v>2.3797257699999999</v>
      </c>
      <c r="D16" s="188">
        <v>2.3797257699999999</v>
      </c>
      <c r="E16" s="188">
        <v>2.3797257699999999</v>
      </c>
      <c r="F16" s="188">
        <v>2.3797257699999999</v>
      </c>
      <c r="G16" s="188">
        <v>2.3797257699999999</v>
      </c>
      <c r="H16" s="188">
        <v>2.3797257699999999</v>
      </c>
      <c r="I16" s="188">
        <v>2.3797257699999999</v>
      </c>
      <c r="J16" s="188">
        <v>2.3797257699999999</v>
      </c>
      <c r="K16" s="188">
        <v>2.3797257699999999</v>
      </c>
      <c r="L16" s="188">
        <v>2.3797257699999999</v>
      </c>
      <c r="M16" s="188">
        <v>2.3797257699999999</v>
      </c>
      <c r="N16" s="188">
        <v>2.3797257699999999</v>
      </c>
      <c r="O16" s="188">
        <v>2.3797257699999999</v>
      </c>
      <c r="P16" s="188">
        <v>2.3797257699999999</v>
      </c>
      <c r="Q16" s="188">
        <v>2.3797257699999999</v>
      </c>
      <c r="R16" s="188">
        <v>2.3797257699999999</v>
      </c>
      <c r="S16" s="188">
        <v>2.3797257699999999</v>
      </c>
      <c r="T16" s="188">
        <v>2.3797257699999999</v>
      </c>
      <c r="U16" s="188">
        <v>2.3797257699999999</v>
      </c>
      <c r="V16" s="188">
        <v>2.3797257699999999</v>
      </c>
      <c r="W16" s="188">
        <v>2.3797257699999999</v>
      </c>
      <c r="X16" s="188">
        <v>2.3797257699999999</v>
      </c>
      <c r="Y16" s="189">
        <v>2.3797257699999999</v>
      </c>
    </row>
    <row r="17" spans="1:25" ht="15" collapsed="1" thickBot="1" x14ac:dyDescent="0.25">
      <c r="A17" s="185">
        <v>2</v>
      </c>
      <c r="B17" s="183">
        <v>3671.03</v>
      </c>
      <c r="C17" s="183">
        <v>3641.09</v>
      </c>
      <c r="D17" s="183">
        <v>3613.19</v>
      </c>
      <c r="E17" s="183">
        <v>3589.39</v>
      </c>
      <c r="F17" s="183">
        <v>3603.33</v>
      </c>
      <c r="G17" s="183">
        <v>3598.28</v>
      </c>
      <c r="H17" s="183">
        <v>3617</v>
      </c>
      <c r="I17" s="183">
        <v>3634.73</v>
      </c>
      <c r="J17" s="183">
        <v>3710.72</v>
      </c>
      <c r="K17" s="183">
        <v>3755.21</v>
      </c>
      <c r="L17" s="183">
        <v>3779.06</v>
      </c>
      <c r="M17" s="183">
        <v>3778.1</v>
      </c>
      <c r="N17" s="183">
        <v>3767.51</v>
      </c>
      <c r="O17" s="183">
        <v>3774.24</v>
      </c>
      <c r="P17" s="183">
        <v>3788.89</v>
      </c>
      <c r="Q17" s="183">
        <v>3785.5</v>
      </c>
      <c r="R17" s="183">
        <v>3770.47</v>
      </c>
      <c r="S17" s="183">
        <v>3774.94</v>
      </c>
      <c r="T17" s="183">
        <v>3774.88</v>
      </c>
      <c r="U17" s="183">
        <v>3790.44</v>
      </c>
      <c r="V17" s="183">
        <v>3808.26</v>
      </c>
      <c r="W17" s="183">
        <v>3798.71</v>
      </c>
      <c r="X17" s="183">
        <v>3772.13</v>
      </c>
      <c r="Y17" s="184">
        <v>3733.42</v>
      </c>
    </row>
    <row r="18" spans="1:25" ht="38.25" hidden="1" outlineLevel="1" x14ac:dyDescent="0.2">
      <c r="A18" s="186" t="s">
        <v>171</v>
      </c>
      <c r="B18" s="181">
        <v>877.73067624999999</v>
      </c>
      <c r="C18" s="181">
        <v>847.79509114999996</v>
      </c>
      <c r="D18" s="181">
        <v>819.88548103000005</v>
      </c>
      <c r="E18" s="181">
        <v>796.08938478000005</v>
      </c>
      <c r="F18" s="181">
        <v>810.03161746000001</v>
      </c>
      <c r="G18" s="181">
        <v>804.98030466</v>
      </c>
      <c r="H18" s="181">
        <v>823.70496627</v>
      </c>
      <c r="I18" s="181">
        <v>841.43225273999997</v>
      </c>
      <c r="J18" s="181">
        <v>917.41985350000004</v>
      </c>
      <c r="K18" s="181">
        <v>961.91164907999996</v>
      </c>
      <c r="L18" s="181">
        <v>985.75947380000002</v>
      </c>
      <c r="M18" s="181">
        <v>984.80032284000004</v>
      </c>
      <c r="N18" s="181">
        <v>974.20851481</v>
      </c>
      <c r="O18" s="181">
        <v>980.94346785000005</v>
      </c>
      <c r="P18" s="181">
        <v>995.59288117000006</v>
      </c>
      <c r="Q18" s="181">
        <v>992.19773597999995</v>
      </c>
      <c r="R18" s="181">
        <v>977.16577687999995</v>
      </c>
      <c r="S18" s="181">
        <v>981.64512384</v>
      </c>
      <c r="T18" s="181">
        <v>981.58239727</v>
      </c>
      <c r="U18" s="181">
        <v>997.14244280000003</v>
      </c>
      <c r="V18" s="181">
        <v>1014.96502725</v>
      </c>
      <c r="W18" s="181">
        <v>1005.41049581</v>
      </c>
      <c r="X18" s="181">
        <v>978.83051284999999</v>
      </c>
      <c r="Y18" s="182">
        <v>940.12129933999995</v>
      </c>
    </row>
    <row r="19" spans="1:25" ht="38.25" hidden="1" outlineLevel="1" x14ac:dyDescent="0.2">
      <c r="A19" s="186" t="s">
        <v>72</v>
      </c>
      <c r="B19" s="44">
        <v>1066.92</v>
      </c>
      <c r="C19" s="44">
        <v>1066.92</v>
      </c>
      <c r="D19" s="44">
        <v>1066.92</v>
      </c>
      <c r="E19" s="44">
        <v>1066.92</v>
      </c>
      <c r="F19" s="44">
        <v>1066.92</v>
      </c>
      <c r="G19" s="44">
        <v>1066.92</v>
      </c>
      <c r="H19" s="44">
        <v>1066.92</v>
      </c>
      <c r="I19" s="44">
        <v>1066.92</v>
      </c>
      <c r="J19" s="44">
        <v>1066.92</v>
      </c>
      <c r="K19" s="44">
        <v>1066.92</v>
      </c>
      <c r="L19" s="44">
        <v>1066.92</v>
      </c>
      <c r="M19" s="44">
        <v>1066.92</v>
      </c>
      <c r="N19" s="44">
        <v>1066.92</v>
      </c>
      <c r="O19" s="44">
        <v>1066.92</v>
      </c>
      <c r="P19" s="44">
        <v>1066.92</v>
      </c>
      <c r="Q19" s="44">
        <v>1066.92</v>
      </c>
      <c r="R19" s="44">
        <v>1066.92</v>
      </c>
      <c r="S19" s="44">
        <v>1066.92</v>
      </c>
      <c r="T19" s="44">
        <v>1066.92</v>
      </c>
      <c r="U19" s="44">
        <v>1066.92</v>
      </c>
      <c r="V19" s="44">
        <v>1066.92</v>
      </c>
      <c r="W19" s="44">
        <v>1066.92</v>
      </c>
      <c r="X19" s="44">
        <v>1066.92</v>
      </c>
      <c r="Y19" s="45">
        <v>1066.92</v>
      </c>
    </row>
    <row r="20" spans="1:25" hidden="1" outlineLevel="1" x14ac:dyDescent="0.2">
      <c r="A20" s="186" t="s">
        <v>3</v>
      </c>
      <c r="B20" s="44">
        <v>1659</v>
      </c>
      <c r="C20" s="44">
        <v>1659</v>
      </c>
      <c r="D20" s="44">
        <v>1659</v>
      </c>
      <c r="E20" s="44">
        <v>1659</v>
      </c>
      <c r="F20" s="44">
        <v>1659</v>
      </c>
      <c r="G20" s="44">
        <v>1659</v>
      </c>
      <c r="H20" s="44">
        <v>1659</v>
      </c>
      <c r="I20" s="44">
        <v>1659</v>
      </c>
      <c r="J20" s="44">
        <v>1659</v>
      </c>
      <c r="K20" s="44">
        <v>1659</v>
      </c>
      <c r="L20" s="44">
        <v>1659</v>
      </c>
      <c r="M20" s="44">
        <v>1659</v>
      </c>
      <c r="N20" s="44">
        <v>1659</v>
      </c>
      <c r="O20" s="44">
        <v>1659</v>
      </c>
      <c r="P20" s="44">
        <v>1659</v>
      </c>
      <c r="Q20" s="44">
        <v>1659</v>
      </c>
      <c r="R20" s="44">
        <v>1659</v>
      </c>
      <c r="S20" s="44">
        <v>1659</v>
      </c>
      <c r="T20" s="44">
        <v>1659</v>
      </c>
      <c r="U20" s="44">
        <v>1659</v>
      </c>
      <c r="V20" s="44">
        <v>1659</v>
      </c>
      <c r="W20" s="44">
        <v>1659</v>
      </c>
      <c r="X20" s="44">
        <v>1659</v>
      </c>
      <c r="Y20" s="45">
        <v>1659</v>
      </c>
    </row>
    <row r="21" spans="1:25" hidden="1" outlineLevel="1" x14ac:dyDescent="0.2">
      <c r="A21" s="186" t="s">
        <v>4</v>
      </c>
      <c r="B21" s="44">
        <v>65</v>
      </c>
      <c r="C21" s="44">
        <v>65</v>
      </c>
      <c r="D21" s="44">
        <v>65</v>
      </c>
      <c r="E21" s="44">
        <v>65</v>
      </c>
      <c r="F21" s="44">
        <v>65</v>
      </c>
      <c r="G21" s="44">
        <v>65</v>
      </c>
      <c r="H21" s="44">
        <v>65</v>
      </c>
      <c r="I21" s="44">
        <v>65</v>
      </c>
      <c r="J21" s="44">
        <v>65</v>
      </c>
      <c r="K21" s="44">
        <v>65</v>
      </c>
      <c r="L21" s="44">
        <v>65</v>
      </c>
      <c r="M21" s="44">
        <v>65</v>
      </c>
      <c r="N21" s="44">
        <v>65</v>
      </c>
      <c r="O21" s="44">
        <v>65</v>
      </c>
      <c r="P21" s="44">
        <v>65</v>
      </c>
      <c r="Q21" s="44">
        <v>65</v>
      </c>
      <c r="R21" s="44">
        <v>65</v>
      </c>
      <c r="S21" s="44">
        <v>65</v>
      </c>
      <c r="T21" s="44">
        <v>65</v>
      </c>
      <c r="U21" s="44">
        <v>65</v>
      </c>
      <c r="V21" s="44">
        <v>65</v>
      </c>
      <c r="W21" s="44">
        <v>65</v>
      </c>
      <c r="X21" s="44">
        <v>65</v>
      </c>
      <c r="Y21" s="45">
        <v>65</v>
      </c>
    </row>
    <row r="22" spans="1:25" ht="15" hidden="1" outlineLevel="1" thickBot="1" x14ac:dyDescent="0.25">
      <c r="A22" s="187" t="s">
        <v>119</v>
      </c>
      <c r="B22" s="188">
        <v>2.3797257699999999</v>
      </c>
      <c r="C22" s="188">
        <v>2.3797257699999999</v>
      </c>
      <c r="D22" s="188">
        <v>2.3797257699999999</v>
      </c>
      <c r="E22" s="188">
        <v>2.3797257699999999</v>
      </c>
      <c r="F22" s="188">
        <v>2.3797257699999999</v>
      </c>
      <c r="G22" s="188">
        <v>2.3797257699999999</v>
      </c>
      <c r="H22" s="188">
        <v>2.3797257699999999</v>
      </c>
      <c r="I22" s="188">
        <v>2.3797257699999999</v>
      </c>
      <c r="J22" s="188">
        <v>2.3797257699999999</v>
      </c>
      <c r="K22" s="188">
        <v>2.3797257699999999</v>
      </c>
      <c r="L22" s="188">
        <v>2.3797257699999999</v>
      </c>
      <c r="M22" s="188">
        <v>2.3797257699999999</v>
      </c>
      <c r="N22" s="188">
        <v>2.3797257699999999</v>
      </c>
      <c r="O22" s="188">
        <v>2.3797257699999999</v>
      </c>
      <c r="P22" s="188">
        <v>2.3797257699999999</v>
      </c>
      <c r="Q22" s="188">
        <v>2.3797257699999999</v>
      </c>
      <c r="R22" s="188">
        <v>2.3797257699999999</v>
      </c>
      <c r="S22" s="188">
        <v>2.3797257699999999</v>
      </c>
      <c r="T22" s="188">
        <v>2.3797257699999999</v>
      </c>
      <c r="U22" s="188">
        <v>2.3797257699999999</v>
      </c>
      <c r="V22" s="188">
        <v>2.3797257699999999</v>
      </c>
      <c r="W22" s="188">
        <v>2.3797257699999999</v>
      </c>
      <c r="X22" s="188">
        <v>2.3797257699999999</v>
      </c>
      <c r="Y22" s="189">
        <v>2.3797257699999999</v>
      </c>
    </row>
    <row r="23" spans="1:25" ht="15" collapsed="1" thickBot="1" x14ac:dyDescent="0.25">
      <c r="A23" s="185">
        <v>3</v>
      </c>
      <c r="B23" s="183">
        <v>3679.08</v>
      </c>
      <c r="C23" s="183">
        <v>3645.73</v>
      </c>
      <c r="D23" s="183">
        <v>3632.43</v>
      </c>
      <c r="E23" s="183">
        <v>3587.77</v>
      </c>
      <c r="F23" s="183">
        <v>3576.96</v>
      </c>
      <c r="G23" s="183">
        <v>3604.25</v>
      </c>
      <c r="H23" s="183">
        <v>3654.11</v>
      </c>
      <c r="I23" s="183">
        <v>3669.33</v>
      </c>
      <c r="J23" s="183">
        <v>3716.38</v>
      </c>
      <c r="K23" s="183">
        <v>3762.15</v>
      </c>
      <c r="L23" s="183">
        <v>3782.79</v>
      </c>
      <c r="M23" s="183">
        <v>3792.82</v>
      </c>
      <c r="N23" s="183">
        <v>3789.32</v>
      </c>
      <c r="O23" s="183">
        <v>3791.45</v>
      </c>
      <c r="P23" s="183">
        <v>3794.01</v>
      </c>
      <c r="Q23" s="183">
        <v>3792.88</v>
      </c>
      <c r="R23" s="183">
        <v>3790.54</v>
      </c>
      <c r="S23" s="183">
        <v>3794.53</v>
      </c>
      <c r="T23" s="183">
        <v>3771.61</v>
      </c>
      <c r="U23" s="183">
        <v>3747.22</v>
      </c>
      <c r="V23" s="183">
        <v>3782.1</v>
      </c>
      <c r="W23" s="183">
        <v>3776.86</v>
      </c>
      <c r="X23" s="183">
        <v>3749.33</v>
      </c>
      <c r="Y23" s="184">
        <v>3734.33</v>
      </c>
    </row>
    <row r="24" spans="1:25" ht="38.25" hidden="1" outlineLevel="1" x14ac:dyDescent="0.2">
      <c r="A24" s="186" t="s">
        <v>171</v>
      </c>
      <c r="B24" s="181">
        <v>885.77737887000001</v>
      </c>
      <c r="C24" s="181">
        <v>852.42989745</v>
      </c>
      <c r="D24" s="181">
        <v>839.12530810999999</v>
      </c>
      <c r="E24" s="181">
        <v>794.47238904999995</v>
      </c>
      <c r="F24" s="181">
        <v>783.65779789999999</v>
      </c>
      <c r="G24" s="181">
        <v>810.94571186999997</v>
      </c>
      <c r="H24" s="181">
        <v>860.81266134999998</v>
      </c>
      <c r="I24" s="181">
        <v>876.03193551000004</v>
      </c>
      <c r="J24" s="181">
        <v>923.08095781999998</v>
      </c>
      <c r="K24" s="181">
        <v>968.84909450999999</v>
      </c>
      <c r="L24" s="181">
        <v>989.48919250999995</v>
      </c>
      <c r="M24" s="181">
        <v>999.51746233999995</v>
      </c>
      <c r="N24" s="181">
        <v>996.02238657999999</v>
      </c>
      <c r="O24" s="181">
        <v>998.151704</v>
      </c>
      <c r="P24" s="181">
        <v>1000.70529863</v>
      </c>
      <c r="Q24" s="181">
        <v>999.58232994000002</v>
      </c>
      <c r="R24" s="181">
        <v>997.23587194000004</v>
      </c>
      <c r="S24" s="181">
        <v>1001.23037231</v>
      </c>
      <c r="T24" s="181">
        <v>978.30586049999999</v>
      </c>
      <c r="U24" s="181">
        <v>953.91641239</v>
      </c>
      <c r="V24" s="181">
        <v>988.79679841999996</v>
      </c>
      <c r="W24" s="181">
        <v>983.55597736000004</v>
      </c>
      <c r="X24" s="181">
        <v>956.02568358999997</v>
      </c>
      <c r="Y24" s="182">
        <v>941.03172199000005</v>
      </c>
    </row>
    <row r="25" spans="1:25" ht="38.25" hidden="1" outlineLevel="1" x14ac:dyDescent="0.2">
      <c r="A25" s="186" t="s">
        <v>72</v>
      </c>
      <c r="B25" s="44">
        <v>1066.92</v>
      </c>
      <c r="C25" s="44">
        <v>1066.92</v>
      </c>
      <c r="D25" s="44">
        <v>1066.92</v>
      </c>
      <c r="E25" s="44">
        <v>1066.92</v>
      </c>
      <c r="F25" s="44">
        <v>1066.92</v>
      </c>
      <c r="G25" s="44">
        <v>1066.92</v>
      </c>
      <c r="H25" s="44">
        <v>1066.92</v>
      </c>
      <c r="I25" s="44">
        <v>1066.92</v>
      </c>
      <c r="J25" s="44">
        <v>1066.92</v>
      </c>
      <c r="K25" s="44">
        <v>1066.92</v>
      </c>
      <c r="L25" s="44">
        <v>1066.92</v>
      </c>
      <c r="M25" s="44">
        <v>1066.92</v>
      </c>
      <c r="N25" s="44">
        <v>1066.92</v>
      </c>
      <c r="O25" s="44">
        <v>1066.92</v>
      </c>
      <c r="P25" s="44">
        <v>1066.92</v>
      </c>
      <c r="Q25" s="44">
        <v>1066.92</v>
      </c>
      <c r="R25" s="44">
        <v>1066.92</v>
      </c>
      <c r="S25" s="44">
        <v>1066.92</v>
      </c>
      <c r="T25" s="44">
        <v>1066.92</v>
      </c>
      <c r="U25" s="44">
        <v>1066.92</v>
      </c>
      <c r="V25" s="44">
        <v>1066.92</v>
      </c>
      <c r="W25" s="44">
        <v>1066.92</v>
      </c>
      <c r="X25" s="44">
        <v>1066.92</v>
      </c>
      <c r="Y25" s="45">
        <v>1066.92</v>
      </c>
    </row>
    <row r="26" spans="1:25" hidden="1" outlineLevel="1" x14ac:dyDescent="0.2">
      <c r="A26" s="186" t="s">
        <v>3</v>
      </c>
      <c r="B26" s="44">
        <v>1659</v>
      </c>
      <c r="C26" s="44">
        <v>1659</v>
      </c>
      <c r="D26" s="44">
        <v>1659</v>
      </c>
      <c r="E26" s="44">
        <v>1659</v>
      </c>
      <c r="F26" s="44">
        <v>1659</v>
      </c>
      <c r="G26" s="44">
        <v>1659</v>
      </c>
      <c r="H26" s="44">
        <v>1659</v>
      </c>
      <c r="I26" s="44">
        <v>1659</v>
      </c>
      <c r="J26" s="44">
        <v>1659</v>
      </c>
      <c r="K26" s="44">
        <v>1659</v>
      </c>
      <c r="L26" s="44">
        <v>1659</v>
      </c>
      <c r="M26" s="44">
        <v>1659</v>
      </c>
      <c r="N26" s="44">
        <v>1659</v>
      </c>
      <c r="O26" s="44">
        <v>1659</v>
      </c>
      <c r="P26" s="44">
        <v>1659</v>
      </c>
      <c r="Q26" s="44">
        <v>1659</v>
      </c>
      <c r="R26" s="44">
        <v>1659</v>
      </c>
      <c r="S26" s="44">
        <v>1659</v>
      </c>
      <c r="T26" s="44">
        <v>1659</v>
      </c>
      <c r="U26" s="44">
        <v>1659</v>
      </c>
      <c r="V26" s="44">
        <v>1659</v>
      </c>
      <c r="W26" s="44">
        <v>1659</v>
      </c>
      <c r="X26" s="44">
        <v>1659</v>
      </c>
      <c r="Y26" s="45">
        <v>1659</v>
      </c>
    </row>
    <row r="27" spans="1:25" hidden="1" outlineLevel="1" x14ac:dyDescent="0.2">
      <c r="A27" s="186" t="s">
        <v>4</v>
      </c>
      <c r="B27" s="44">
        <v>65</v>
      </c>
      <c r="C27" s="44">
        <v>65</v>
      </c>
      <c r="D27" s="44">
        <v>65</v>
      </c>
      <c r="E27" s="44">
        <v>65</v>
      </c>
      <c r="F27" s="44">
        <v>65</v>
      </c>
      <c r="G27" s="44">
        <v>65</v>
      </c>
      <c r="H27" s="44">
        <v>65</v>
      </c>
      <c r="I27" s="44">
        <v>65</v>
      </c>
      <c r="J27" s="44">
        <v>65</v>
      </c>
      <c r="K27" s="44">
        <v>65</v>
      </c>
      <c r="L27" s="44">
        <v>65</v>
      </c>
      <c r="M27" s="44">
        <v>65</v>
      </c>
      <c r="N27" s="44">
        <v>65</v>
      </c>
      <c r="O27" s="44">
        <v>65</v>
      </c>
      <c r="P27" s="44">
        <v>65</v>
      </c>
      <c r="Q27" s="44">
        <v>65</v>
      </c>
      <c r="R27" s="44">
        <v>65</v>
      </c>
      <c r="S27" s="44">
        <v>65</v>
      </c>
      <c r="T27" s="44">
        <v>65</v>
      </c>
      <c r="U27" s="44">
        <v>65</v>
      </c>
      <c r="V27" s="44">
        <v>65</v>
      </c>
      <c r="W27" s="44">
        <v>65</v>
      </c>
      <c r="X27" s="44">
        <v>65</v>
      </c>
      <c r="Y27" s="45">
        <v>65</v>
      </c>
    </row>
    <row r="28" spans="1:25" ht="15" hidden="1" outlineLevel="1" thickBot="1" x14ac:dyDescent="0.25">
      <c r="A28" s="187" t="s">
        <v>119</v>
      </c>
      <c r="B28" s="188">
        <v>2.3797257699999999</v>
      </c>
      <c r="C28" s="188">
        <v>2.3797257699999999</v>
      </c>
      <c r="D28" s="188">
        <v>2.3797257699999999</v>
      </c>
      <c r="E28" s="188">
        <v>2.3797257699999999</v>
      </c>
      <c r="F28" s="188">
        <v>2.3797257699999999</v>
      </c>
      <c r="G28" s="188">
        <v>2.3797257699999999</v>
      </c>
      <c r="H28" s="188">
        <v>2.3797257699999999</v>
      </c>
      <c r="I28" s="188">
        <v>2.3797257699999999</v>
      </c>
      <c r="J28" s="188">
        <v>2.3797257699999999</v>
      </c>
      <c r="K28" s="188">
        <v>2.3797257699999999</v>
      </c>
      <c r="L28" s="188">
        <v>2.3797257699999999</v>
      </c>
      <c r="M28" s="188">
        <v>2.3797257699999999</v>
      </c>
      <c r="N28" s="188">
        <v>2.3797257699999999</v>
      </c>
      <c r="O28" s="188">
        <v>2.3797257699999999</v>
      </c>
      <c r="P28" s="188">
        <v>2.3797257699999999</v>
      </c>
      <c r="Q28" s="188">
        <v>2.3797257699999999</v>
      </c>
      <c r="R28" s="188">
        <v>2.3797257699999999</v>
      </c>
      <c r="S28" s="188">
        <v>2.3797257699999999</v>
      </c>
      <c r="T28" s="188">
        <v>2.3797257699999999</v>
      </c>
      <c r="U28" s="188">
        <v>2.3797257699999999</v>
      </c>
      <c r="V28" s="188">
        <v>2.3797257699999999</v>
      </c>
      <c r="W28" s="188">
        <v>2.3797257699999999</v>
      </c>
      <c r="X28" s="188">
        <v>2.3797257699999999</v>
      </c>
      <c r="Y28" s="189">
        <v>2.3797257699999999</v>
      </c>
    </row>
    <row r="29" spans="1:25" ht="15" collapsed="1" thickBot="1" x14ac:dyDescent="0.25">
      <c r="A29" s="185">
        <v>4</v>
      </c>
      <c r="B29" s="183">
        <v>3702</v>
      </c>
      <c r="C29" s="183">
        <v>3671.03</v>
      </c>
      <c r="D29" s="183">
        <v>3635.33</v>
      </c>
      <c r="E29" s="183">
        <v>3617.84</v>
      </c>
      <c r="F29" s="183">
        <v>3618.74</v>
      </c>
      <c r="G29" s="183">
        <v>3619.22</v>
      </c>
      <c r="H29" s="183">
        <v>3649.47</v>
      </c>
      <c r="I29" s="183">
        <v>3674.44</v>
      </c>
      <c r="J29" s="183">
        <v>3713.68</v>
      </c>
      <c r="K29" s="183">
        <v>3764.32</v>
      </c>
      <c r="L29" s="183">
        <v>3775.61</v>
      </c>
      <c r="M29" s="183">
        <v>3790.89</v>
      </c>
      <c r="N29" s="183">
        <v>3788.84</v>
      </c>
      <c r="O29" s="183">
        <v>3801.19</v>
      </c>
      <c r="P29" s="183">
        <v>3822.8</v>
      </c>
      <c r="Q29" s="183">
        <v>3837.02</v>
      </c>
      <c r="R29" s="183">
        <v>3835.9</v>
      </c>
      <c r="S29" s="183">
        <v>3833.62</v>
      </c>
      <c r="T29" s="183">
        <v>3805.49</v>
      </c>
      <c r="U29" s="183">
        <v>3786.93</v>
      </c>
      <c r="V29" s="183">
        <v>3816.47</v>
      </c>
      <c r="W29" s="183">
        <v>3804.68</v>
      </c>
      <c r="X29" s="183">
        <v>3775.01</v>
      </c>
      <c r="Y29" s="184">
        <v>3740.86</v>
      </c>
    </row>
    <row r="30" spans="1:25" ht="38.25" hidden="1" outlineLevel="1" x14ac:dyDescent="0.2">
      <c r="A30" s="186" t="s">
        <v>171</v>
      </c>
      <c r="B30" s="181">
        <v>908.70248989000004</v>
      </c>
      <c r="C30" s="181">
        <v>877.72833169</v>
      </c>
      <c r="D30" s="181">
        <v>842.03224694000005</v>
      </c>
      <c r="E30" s="181">
        <v>824.54465573000004</v>
      </c>
      <c r="F30" s="181">
        <v>825.43961227</v>
      </c>
      <c r="G30" s="181">
        <v>825.92245706000006</v>
      </c>
      <c r="H30" s="181">
        <v>856.17115853999996</v>
      </c>
      <c r="I30" s="181">
        <v>881.14039025</v>
      </c>
      <c r="J30" s="181">
        <v>920.37538440000003</v>
      </c>
      <c r="K30" s="181">
        <v>971.01926180999999</v>
      </c>
      <c r="L30" s="181">
        <v>982.31309884999996</v>
      </c>
      <c r="M30" s="181">
        <v>997.59197016999997</v>
      </c>
      <c r="N30" s="181">
        <v>995.54167686000005</v>
      </c>
      <c r="O30" s="181">
        <v>1007.8915395</v>
      </c>
      <c r="P30" s="181">
        <v>1029.49788201</v>
      </c>
      <c r="Q30" s="181">
        <v>1043.7153170300001</v>
      </c>
      <c r="R30" s="181">
        <v>1042.6023933199999</v>
      </c>
      <c r="S30" s="181">
        <v>1040.32076622</v>
      </c>
      <c r="T30" s="181">
        <v>1012.18926907</v>
      </c>
      <c r="U30" s="181">
        <v>993.62595261000001</v>
      </c>
      <c r="V30" s="181">
        <v>1023.16829089</v>
      </c>
      <c r="W30" s="181">
        <v>1011.37971206</v>
      </c>
      <c r="X30" s="181">
        <v>981.70559479999997</v>
      </c>
      <c r="Y30" s="182">
        <v>947.55727796999997</v>
      </c>
    </row>
    <row r="31" spans="1:25" ht="38.25" hidden="1" outlineLevel="1" x14ac:dyDescent="0.2">
      <c r="A31" s="186" t="s">
        <v>72</v>
      </c>
      <c r="B31" s="44">
        <v>1066.92</v>
      </c>
      <c r="C31" s="44">
        <v>1066.92</v>
      </c>
      <c r="D31" s="44">
        <v>1066.92</v>
      </c>
      <c r="E31" s="44">
        <v>1066.92</v>
      </c>
      <c r="F31" s="44">
        <v>1066.92</v>
      </c>
      <c r="G31" s="44">
        <v>1066.92</v>
      </c>
      <c r="H31" s="44">
        <v>1066.92</v>
      </c>
      <c r="I31" s="44">
        <v>1066.92</v>
      </c>
      <c r="J31" s="44">
        <v>1066.92</v>
      </c>
      <c r="K31" s="44">
        <v>1066.92</v>
      </c>
      <c r="L31" s="44">
        <v>1066.92</v>
      </c>
      <c r="M31" s="44">
        <v>1066.92</v>
      </c>
      <c r="N31" s="44">
        <v>1066.92</v>
      </c>
      <c r="O31" s="44">
        <v>1066.92</v>
      </c>
      <c r="P31" s="44">
        <v>1066.92</v>
      </c>
      <c r="Q31" s="44">
        <v>1066.92</v>
      </c>
      <c r="R31" s="44">
        <v>1066.92</v>
      </c>
      <c r="S31" s="44">
        <v>1066.92</v>
      </c>
      <c r="T31" s="44">
        <v>1066.92</v>
      </c>
      <c r="U31" s="44">
        <v>1066.92</v>
      </c>
      <c r="V31" s="44">
        <v>1066.92</v>
      </c>
      <c r="W31" s="44">
        <v>1066.92</v>
      </c>
      <c r="X31" s="44">
        <v>1066.92</v>
      </c>
      <c r="Y31" s="45">
        <v>1066.92</v>
      </c>
    </row>
    <row r="32" spans="1:25" hidden="1" outlineLevel="1" x14ac:dyDescent="0.2">
      <c r="A32" s="186" t="s">
        <v>3</v>
      </c>
      <c r="B32" s="44">
        <v>1659</v>
      </c>
      <c r="C32" s="44">
        <v>1659</v>
      </c>
      <c r="D32" s="44">
        <v>1659</v>
      </c>
      <c r="E32" s="44">
        <v>1659</v>
      </c>
      <c r="F32" s="44">
        <v>1659</v>
      </c>
      <c r="G32" s="44">
        <v>1659</v>
      </c>
      <c r="H32" s="44">
        <v>1659</v>
      </c>
      <c r="I32" s="44">
        <v>1659</v>
      </c>
      <c r="J32" s="44">
        <v>1659</v>
      </c>
      <c r="K32" s="44">
        <v>1659</v>
      </c>
      <c r="L32" s="44">
        <v>1659</v>
      </c>
      <c r="M32" s="44">
        <v>1659</v>
      </c>
      <c r="N32" s="44">
        <v>1659</v>
      </c>
      <c r="O32" s="44">
        <v>1659</v>
      </c>
      <c r="P32" s="44">
        <v>1659</v>
      </c>
      <c r="Q32" s="44">
        <v>1659</v>
      </c>
      <c r="R32" s="44">
        <v>1659</v>
      </c>
      <c r="S32" s="44">
        <v>1659</v>
      </c>
      <c r="T32" s="44">
        <v>1659</v>
      </c>
      <c r="U32" s="44">
        <v>1659</v>
      </c>
      <c r="V32" s="44">
        <v>1659</v>
      </c>
      <c r="W32" s="44">
        <v>1659</v>
      </c>
      <c r="X32" s="44">
        <v>1659</v>
      </c>
      <c r="Y32" s="45">
        <v>1659</v>
      </c>
    </row>
    <row r="33" spans="1:25" hidden="1" outlineLevel="1" x14ac:dyDescent="0.2">
      <c r="A33" s="186" t="s">
        <v>4</v>
      </c>
      <c r="B33" s="44">
        <v>65</v>
      </c>
      <c r="C33" s="44">
        <v>65</v>
      </c>
      <c r="D33" s="44">
        <v>65</v>
      </c>
      <c r="E33" s="44">
        <v>65</v>
      </c>
      <c r="F33" s="44">
        <v>65</v>
      </c>
      <c r="G33" s="44">
        <v>65</v>
      </c>
      <c r="H33" s="44">
        <v>65</v>
      </c>
      <c r="I33" s="44">
        <v>65</v>
      </c>
      <c r="J33" s="44">
        <v>65</v>
      </c>
      <c r="K33" s="44">
        <v>65</v>
      </c>
      <c r="L33" s="44">
        <v>65</v>
      </c>
      <c r="M33" s="44">
        <v>65</v>
      </c>
      <c r="N33" s="44">
        <v>65</v>
      </c>
      <c r="O33" s="44">
        <v>65</v>
      </c>
      <c r="P33" s="44">
        <v>65</v>
      </c>
      <c r="Q33" s="44">
        <v>65</v>
      </c>
      <c r="R33" s="44">
        <v>65</v>
      </c>
      <c r="S33" s="44">
        <v>65</v>
      </c>
      <c r="T33" s="44">
        <v>65</v>
      </c>
      <c r="U33" s="44">
        <v>65</v>
      </c>
      <c r="V33" s="44">
        <v>65</v>
      </c>
      <c r="W33" s="44">
        <v>65</v>
      </c>
      <c r="X33" s="44">
        <v>65</v>
      </c>
      <c r="Y33" s="45">
        <v>65</v>
      </c>
    </row>
    <row r="34" spans="1:25" ht="15" hidden="1" outlineLevel="1" thickBot="1" x14ac:dyDescent="0.25">
      <c r="A34" s="187" t="s">
        <v>119</v>
      </c>
      <c r="B34" s="188">
        <v>2.3797257699999999</v>
      </c>
      <c r="C34" s="188">
        <v>2.3797257699999999</v>
      </c>
      <c r="D34" s="188">
        <v>2.3797257699999999</v>
      </c>
      <c r="E34" s="188">
        <v>2.3797257699999999</v>
      </c>
      <c r="F34" s="188">
        <v>2.3797257699999999</v>
      </c>
      <c r="G34" s="188">
        <v>2.3797257699999999</v>
      </c>
      <c r="H34" s="188">
        <v>2.3797257699999999</v>
      </c>
      <c r="I34" s="188">
        <v>2.3797257699999999</v>
      </c>
      <c r="J34" s="188">
        <v>2.3797257699999999</v>
      </c>
      <c r="K34" s="188">
        <v>2.3797257699999999</v>
      </c>
      <c r="L34" s="188">
        <v>2.3797257699999999</v>
      </c>
      <c r="M34" s="188">
        <v>2.3797257699999999</v>
      </c>
      <c r="N34" s="188">
        <v>2.3797257699999999</v>
      </c>
      <c r="O34" s="188">
        <v>2.3797257699999999</v>
      </c>
      <c r="P34" s="188">
        <v>2.3797257699999999</v>
      </c>
      <c r="Q34" s="188">
        <v>2.3797257699999999</v>
      </c>
      <c r="R34" s="188">
        <v>2.3797257699999999</v>
      </c>
      <c r="S34" s="188">
        <v>2.3797257699999999</v>
      </c>
      <c r="T34" s="188">
        <v>2.3797257699999999</v>
      </c>
      <c r="U34" s="188">
        <v>2.3797257699999999</v>
      </c>
      <c r="V34" s="188">
        <v>2.3797257699999999</v>
      </c>
      <c r="W34" s="188">
        <v>2.3797257699999999</v>
      </c>
      <c r="X34" s="188">
        <v>2.3797257699999999</v>
      </c>
      <c r="Y34" s="189">
        <v>2.3797257699999999</v>
      </c>
    </row>
    <row r="35" spans="1:25" ht="15" collapsed="1" thickBot="1" x14ac:dyDescent="0.25">
      <c r="A35" s="185">
        <v>5</v>
      </c>
      <c r="B35" s="183">
        <v>3689.11</v>
      </c>
      <c r="C35" s="183">
        <v>3627.49</v>
      </c>
      <c r="D35" s="183">
        <v>3606.31</v>
      </c>
      <c r="E35" s="183">
        <v>3587.28</v>
      </c>
      <c r="F35" s="183">
        <v>3590.95</v>
      </c>
      <c r="G35" s="183">
        <v>3603.37</v>
      </c>
      <c r="H35" s="183">
        <v>3645.77</v>
      </c>
      <c r="I35" s="183">
        <v>3704.3</v>
      </c>
      <c r="J35" s="183">
        <v>3782.65</v>
      </c>
      <c r="K35" s="183">
        <v>3774.85</v>
      </c>
      <c r="L35" s="183">
        <v>3816.38</v>
      </c>
      <c r="M35" s="183">
        <v>3834.8</v>
      </c>
      <c r="N35" s="183">
        <v>3830.03</v>
      </c>
      <c r="O35" s="183">
        <v>3876.67</v>
      </c>
      <c r="P35" s="183">
        <v>3879.99</v>
      </c>
      <c r="Q35" s="183">
        <v>3815.62</v>
      </c>
      <c r="R35" s="183">
        <v>3777.01</v>
      </c>
      <c r="S35" s="183">
        <v>3801.27</v>
      </c>
      <c r="T35" s="183">
        <v>3789.56</v>
      </c>
      <c r="U35" s="183">
        <v>3787.76</v>
      </c>
      <c r="V35" s="183">
        <v>3804.45</v>
      </c>
      <c r="W35" s="183">
        <v>3798.01</v>
      </c>
      <c r="X35" s="183">
        <v>3778.82</v>
      </c>
      <c r="Y35" s="184">
        <v>3761.55</v>
      </c>
    </row>
    <row r="36" spans="1:25" ht="38.25" hidden="1" outlineLevel="1" x14ac:dyDescent="0.2">
      <c r="A36" s="186" t="s">
        <v>171</v>
      </c>
      <c r="B36" s="181">
        <v>895.81260417999999</v>
      </c>
      <c r="C36" s="181">
        <v>834.18768255999998</v>
      </c>
      <c r="D36" s="181">
        <v>813.01043656000002</v>
      </c>
      <c r="E36" s="181">
        <v>793.97566501999995</v>
      </c>
      <c r="F36" s="181">
        <v>797.64631825000004</v>
      </c>
      <c r="G36" s="181">
        <v>810.07129830999997</v>
      </c>
      <c r="H36" s="181">
        <v>852.46958698000003</v>
      </c>
      <c r="I36" s="181">
        <v>910.99912295000001</v>
      </c>
      <c r="J36" s="181">
        <v>989.35236713999996</v>
      </c>
      <c r="K36" s="181">
        <v>981.55094048000001</v>
      </c>
      <c r="L36" s="181">
        <v>1023.08451899</v>
      </c>
      <c r="M36" s="181">
        <v>1041.5043271100001</v>
      </c>
      <c r="N36" s="181">
        <v>1036.7310585</v>
      </c>
      <c r="O36" s="181">
        <v>1083.3685760400001</v>
      </c>
      <c r="P36" s="181">
        <v>1086.69374849</v>
      </c>
      <c r="Q36" s="181">
        <v>1022.31542136</v>
      </c>
      <c r="R36" s="181">
        <v>983.71024707000004</v>
      </c>
      <c r="S36" s="181">
        <v>1007.97126732</v>
      </c>
      <c r="T36" s="181">
        <v>996.26127904999998</v>
      </c>
      <c r="U36" s="181">
        <v>994.46000050999999</v>
      </c>
      <c r="V36" s="181">
        <v>1011.1492835</v>
      </c>
      <c r="W36" s="181">
        <v>1004.70613456</v>
      </c>
      <c r="X36" s="181">
        <v>985.51926205999996</v>
      </c>
      <c r="Y36" s="182">
        <v>968.25255616000004</v>
      </c>
    </row>
    <row r="37" spans="1:25" ht="38.25" hidden="1" outlineLevel="1" x14ac:dyDescent="0.2">
      <c r="A37" s="186" t="s">
        <v>72</v>
      </c>
      <c r="B37" s="44">
        <v>1066.92</v>
      </c>
      <c r="C37" s="44">
        <v>1066.92</v>
      </c>
      <c r="D37" s="44">
        <v>1066.92</v>
      </c>
      <c r="E37" s="44">
        <v>1066.92</v>
      </c>
      <c r="F37" s="44">
        <v>1066.92</v>
      </c>
      <c r="G37" s="44">
        <v>1066.92</v>
      </c>
      <c r="H37" s="44">
        <v>1066.92</v>
      </c>
      <c r="I37" s="44">
        <v>1066.92</v>
      </c>
      <c r="J37" s="44">
        <v>1066.92</v>
      </c>
      <c r="K37" s="44">
        <v>1066.92</v>
      </c>
      <c r="L37" s="44">
        <v>1066.92</v>
      </c>
      <c r="M37" s="44">
        <v>1066.92</v>
      </c>
      <c r="N37" s="44">
        <v>1066.92</v>
      </c>
      <c r="O37" s="44">
        <v>1066.92</v>
      </c>
      <c r="P37" s="44">
        <v>1066.92</v>
      </c>
      <c r="Q37" s="44">
        <v>1066.92</v>
      </c>
      <c r="R37" s="44">
        <v>1066.92</v>
      </c>
      <c r="S37" s="44">
        <v>1066.92</v>
      </c>
      <c r="T37" s="44">
        <v>1066.92</v>
      </c>
      <c r="U37" s="44">
        <v>1066.92</v>
      </c>
      <c r="V37" s="44">
        <v>1066.92</v>
      </c>
      <c r="W37" s="44">
        <v>1066.92</v>
      </c>
      <c r="X37" s="44">
        <v>1066.92</v>
      </c>
      <c r="Y37" s="45">
        <v>1066.92</v>
      </c>
    </row>
    <row r="38" spans="1:25" hidden="1" outlineLevel="1" x14ac:dyDescent="0.2">
      <c r="A38" s="186" t="s">
        <v>3</v>
      </c>
      <c r="B38" s="44">
        <v>1659</v>
      </c>
      <c r="C38" s="44">
        <v>1659</v>
      </c>
      <c r="D38" s="44">
        <v>1659</v>
      </c>
      <c r="E38" s="44">
        <v>1659</v>
      </c>
      <c r="F38" s="44">
        <v>1659</v>
      </c>
      <c r="G38" s="44">
        <v>1659</v>
      </c>
      <c r="H38" s="44">
        <v>1659</v>
      </c>
      <c r="I38" s="44">
        <v>1659</v>
      </c>
      <c r="J38" s="44">
        <v>1659</v>
      </c>
      <c r="K38" s="44">
        <v>1659</v>
      </c>
      <c r="L38" s="44">
        <v>1659</v>
      </c>
      <c r="M38" s="44">
        <v>1659</v>
      </c>
      <c r="N38" s="44">
        <v>1659</v>
      </c>
      <c r="O38" s="44">
        <v>1659</v>
      </c>
      <c r="P38" s="44">
        <v>1659</v>
      </c>
      <c r="Q38" s="44">
        <v>1659</v>
      </c>
      <c r="R38" s="44">
        <v>1659</v>
      </c>
      <c r="S38" s="44">
        <v>1659</v>
      </c>
      <c r="T38" s="44">
        <v>1659</v>
      </c>
      <c r="U38" s="44">
        <v>1659</v>
      </c>
      <c r="V38" s="44">
        <v>1659</v>
      </c>
      <c r="W38" s="44">
        <v>1659</v>
      </c>
      <c r="X38" s="44">
        <v>1659</v>
      </c>
      <c r="Y38" s="45">
        <v>1659</v>
      </c>
    </row>
    <row r="39" spans="1:25" hidden="1" outlineLevel="1" x14ac:dyDescent="0.2">
      <c r="A39" s="186" t="s">
        <v>4</v>
      </c>
      <c r="B39" s="44">
        <v>65</v>
      </c>
      <c r="C39" s="44">
        <v>65</v>
      </c>
      <c r="D39" s="44">
        <v>65</v>
      </c>
      <c r="E39" s="44">
        <v>65</v>
      </c>
      <c r="F39" s="44">
        <v>65</v>
      </c>
      <c r="G39" s="44">
        <v>65</v>
      </c>
      <c r="H39" s="44">
        <v>65</v>
      </c>
      <c r="I39" s="44">
        <v>65</v>
      </c>
      <c r="J39" s="44">
        <v>65</v>
      </c>
      <c r="K39" s="44">
        <v>65</v>
      </c>
      <c r="L39" s="44">
        <v>65</v>
      </c>
      <c r="M39" s="44">
        <v>65</v>
      </c>
      <c r="N39" s="44">
        <v>65</v>
      </c>
      <c r="O39" s="44">
        <v>65</v>
      </c>
      <c r="P39" s="44">
        <v>65</v>
      </c>
      <c r="Q39" s="44">
        <v>65</v>
      </c>
      <c r="R39" s="44">
        <v>65</v>
      </c>
      <c r="S39" s="44">
        <v>65</v>
      </c>
      <c r="T39" s="44">
        <v>65</v>
      </c>
      <c r="U39" s="44">
        <v>65</v>
      </c>
      <c r="V39" s="44">
        <v>65</v>
      </c>
      <c r="W39" s="44">
        <v>65</v>
      </c>
      <c r="X39" s="44">
        <v>65</v>
      </c>
      <c r="Y39" s="45">
        <v>65</v>
      </c>
    </row>
    <row r="40" spans="1:25" ht="15" hidden="1" outlineLevel="1" thickBot="1" x14ac:dyDescent="0.25">
      <c r="A40" s="187" t="s">
        <v>119</v>
      </c>
      <c r="B40" s="188">
        <v>2.3797257699999999</v>
      </c>
      <c r="C40" s="188">
        <v>2.3797257699999999</v>
      </c>
      <c r="D40" s="188">
        <v>2.3797257699999999</v>
      </c>
      <c r="E40" s="188">
        <v>2.3797257699999999</v>
      </c>
      <c r="F40" s="188">
        <v>2.3797257699999999</v>
      </c>
      <c r="G40" s="188">
        <v>2.3797257699999999</v>
      </c>
      <c r="H40" s="188">
        <v>2.3797257699999999</v>
      </c>
      <c r="I40" s="188">
        <v>2.3797257699999999</v>
      </c>
      <c r="J40" s="188">
        <v>2.3797257699999999</v>
      </c>
      <c r="K40" s="188">
        <v>2.3797257699999999</v>
      </c>
      <c r="L40" s="188">
        <v>2.3797257699999999</v>
      </c>
      <c r="M40" s="188">
        <v>2.3797257699999999</v>
      </c>
      <c r="N40" s="188">
        <v>2.3797257699999999</v>
      </c>
      <c r="O40" s="188">
        <v>2.3797257699999999</v>
      </c>
      <c r="P40" s="188">
        <v>2.3797257699999999</v>
      </c>
      <c r="Q40" s="188">
        <v>2.3797257699999999</v>
      </c>
      <c r="R40" s="188">
        <v>2.3797257699999999</v>
      </c>
      <c r="S40" s="188">
        <v>2.3797257699999999</v>
      </c>
      <c r="T40" s="188">
        <v>2.3797257699999999</v>
      </c>
      <c r="U40" s="188">
        <v>2.3797257699999999</v>
      </c>
      <c r="V40" s="188">
        <v>2.3797257699999999</v>
      </c>
      <c r="W40" s="188">
        <v>2.3797257699999999</v>
      </c>
      <c r="X40" s="188">
        <v>2.3797257699999999</v>
      </c>
      <c r="Y40" s="189">
        <v>2.3797257699999999</v>
      </c>
    </row>
    <row r="41" spans="1:25" ht="15" collapsed="1" thickBot="1" x14ac:dyDescent="0.25">
      <c r="A41" s="185">
        <v>6</v>
      </c>
      <c r="B41" s="183">
        <v>3770.61</v>
      </c>
      <c r="C41" s="183">
        <v>3743.73</v>
      </c>
      <c r="D41" s="183">
        <v>3737.6</v>
      </c>
      <c r="E41" s="183">
        <v>3728.04</v>
      </c>
      <c r="F41" s="183">
        <v>3734.69</v>
      </c>
      <c r="G41" s="183">
        <v>3731.15</v>
      </c>
      <c r="H41" s="183">
        <v>3737.65</v>
      </c>
      <c r="I41" s="183">
        <v>3734.57</v>
      </c>
      <c r="J41" s="183">
        <v>3697.67</v>
      </c>
      <c r="K41" s="183">
        <v>3697.32</v>
      </c>
      <c r="L41" s="183">
        <v>3673.64</v>
      </c>
      <c r="M41" s="183">
        <v>3665.24</v>
      </c>
      <c r="N41" s="183">
        <v>3652.47</v>
      </c>
      <c r="O41" s="183">
        <v>3659.26</v>
      </c>
      <c r="P41" s="183">
        <v>3667.46</v>
      </c>
      <c r="Q41" s="183">
        <v>3659.53</v>
      </c>
      <c r="R41" s="183">
        <v>3650.31</v>
      </c>
      <c r="S41" s="183">
        <v>3641.73</v>
      </c>
      <c r="T41" s="183">
        <v>3639.91</v>
      </c>
      <c r="U41" s="183">
        <v>3654.67</v>
      </c>
      <c r="V41" s="183">
        <v>3672.74</v>
      </c>
      <c r="W41" s="183">
        <v>3711.31</v>
      </c>
      <c r="X41" s="183">
        <v>3770.71</v>
      </c>
      <c r="Y41" s="184">
        <v>3750.82</v>
      </c>
    </row>
    <row r="42" spans="1:25" ht="38.25" hidden="1" outlineLevel="1" x14ac:dyDescent="0.2">
      <c r="A42" s="186" t="s">
        <v>171</v>
      </c>
      <c r="B42" s="181">
        <v>977.30833009000003</v>
      </c>
      <c r="C42" s="181">
        <v>950.43153987999995</v>
      </c>
      <c r="D42" s="181">
        <v>944.30527110000003</v>
      </c>
      <c r="E42" s="181">
        <v>934.74302265999995</v>
      </c>
      <c r="F42" s="181">
        <v>941.39033840000002</v>
      </c>
      <c r="G42" s="181">
        <v>937.85021259999996</v>
      </c>
      <c r="H42" s="181">
        <v>944.34886642000004</v>
      </c>
      <c r="I42" s="181">
        <v>941.26846216000001</v>
      </c>
      <c r="J42" s="181">
        <v>904.36796303999995</v>
      </c>
      <c r="K42" s="181">
        <v>904.02325197000005</v>
      </c>
      <c r="L42" s="181">
        <v>880.33832840000002</v>
      </c>
      <c r="M42" s="181">
        <v>871.94079783999996</v>
      </c>
      <c r="N42" s="181">
        <v>859.17052445000002</v>
      </c>
      <c r="O42" s="181">
        <v>865.96522390999996</v>
      </c>
      <c r="P42" s="181">
        <v>874.16389962000005</v>
      </c>
      <c r="Q42" s="181">
        <v>866.22637873999997</v>
      </c>
      <c r="R42" s="181">
        <v>857.00537609000003</v>
      </c>
      <c r="S42" s="181">
        <v>848.42529110999999</v>
      </c>
      <c r="T42" s="181">
        <v>846.60811123999997</v>
      </c>
      <c r="U42" s="181">
        <v>861.36758314999997</v>
      </c>
      <c r="V42" s="181">
        <v>879.44309261000001</v>
      </c>
      <c r="W42" s="181">
        <v>918.01328539999997</v>
      </c>
      <c r="X42" s="181">
        <v>977.41085919</v>
      </c>
      <c r="Y42" s="182">
        <v>957.51842701999999</v>
      </c>
    </row>
    <row r="43" spans="1:25" ht="38.25" hidden="1" outlineLevel="1" x14ac:dyDescent="0.2">
      <c r="A43" s="186" t="s">
        <v>72</v>
      </c>
      <c r="B43" s="44">
        <v>1066.92</v>
      </c>
      <c r="C43" s="44">
        <v>1066.92</v>
      </c>
      <c r="D43" s="44">
        <v>1066.92</v>
      </c>
      <c r="E43" s="44">
        <v>1066.92</v>
      </c>
      <c r="F43" s="44">
        <v>1066.92</v>
      </c>
      <c r="G43" s="44">
        <v>1066.92</v>
      </c>
      <c r="H43" s="44">
        <v>1066.92</v>
      </c>
      <c r="I43" s="44">
        <v>1066.92</v>
      </c>
      <c r="J43" s="44">
        <v>1066.92</v>
      </c>
      <c r="K43" s="44">
        <v>1066.92</v>
      </c>
      <c r="L43" s="44">
        <v>1066.92</v>
      </c>
      <c r="M43" s="44">
        <v>1066.92</v>
      </c>
      <c r="N43" s="44">
        <v>1066.92</v>
      </c>
      <c r="O43" s="44">
        <v>1066.92</v>
      </c>
      <c r="P43" s="44">
        <v>1066.92</v>
      </c>
      <c r="Q43" s="44">
        <v>1066.92</v>
      </c>
      <c r="R43" s="44">
        <v>1066.92</v>
      </c>
      <c r="S43" s="44">
        <v>1066.92</v>
      </c>
      <c r="T43" s="44">
        <v>1066.92</v>
      </c>
      <c r="U43" s="44">
        <v>1066.92</v>
      </c>
      <c r="V43" s="44">
        <v>1066.92</v>
      </c>
      <c r="W43" s="44">
        <v>1066.92</v>
      </c>
      <c r="X43" s="44">
        <v>1066.92</v>
      </c>
      <c r="Y43" s="45">
        <v>1066.92</v>
      </c>
    </row>
    <row r="44" spans="1:25" hidden="1" outlineLevel="1" x14ac:dyDescent="0.2">
      <c r="A44" s="186" t="s">
        <v>3</v>
      </c>
      <c r="B44" s="44">
        <v>1659</v>
      </c>
      <c r="C44" s="44">
        <v>1659</v>
      </c>
      <c r="D44" s="44">
        <v>1659</v>
      </c>
      <c r="E44" s="44">
        <v>1659</v>
      </c>
      <c r="F44" s="44">
        <v>1659</v>
      </c>
      <c r="G44" s="44">
        <v>1659</v>
      </c>
      <c r="H44" s="44">
        <v>1659</v>
      </c>
      <c r="I44" s="44">
        <v>1659</v>
      </c>
      <c r="J44" s="44">
        <v>1659</v>
      </c>
      <c r="K44" s="44">
        <v>1659</v>
      </c>
      <c r="L44" s="44">
        <v>1659</v>
      </c>
      <c r="M44" s="44">
        <v>1659</v>
      </c>
      <c r="N44" s="44">
        <v>1659</v>
      </c>
      <c r="O44" s="44">
        <v>1659</v>
      </c>
      <c r="P44" s="44">
        <v>1659</v>
      </c>
      <c r="Q44" s="44">
        <v>1659</v>
      </c>
      <c r="R44" s="44">
        <v>1659</v>
      </c>
      <c r="S44" s="44">
        <v>1659</v>
      </c>
      <c r="T44" s="44">
        <v>1659</v>
      </c>
      <c r="U44" s="44">
        <v>1659</v>
      </c>
      <c r="V44" s="44">
        <v>1659</v>
      </c>
      <c r="W44" s="44">
        <v>1659</v>
      </c>
      <c r="X44" s="44">
        <v>1659</v>
      </c>
      <c r="Y44" s="45">
        <v>1659</v>
      </c>
    </row>
    <row r="45" spans="1:25" hidden="1" outlineLevel="1" x14ac:dyDescent="0.2">
      <c r="A45" s="186" t="s">
        <v>4</v>
      </c>
      <c r="B45" s="44">
        <v>65</v>
      </c>
      <c r="C45" s="44">
        <v>65</v>
      </c>
      <c r="D45" s="44">
        <v>65</v>
      </c>
      <c r="E45" s="44">
        <v>65</v>
      </c>
      <c r="F45" s="44">
        <v>65</v>
      </c>
      <c r="G45" s="44">
        <v>65</v>
      </c>
      <c r="H45" s="44">
        <v>65</v>
      </c>
      <c r="I45" s="44">
        <v>65</v>
      </c>
      <c r="J45" s="44">
        <v>65</v>
      </c>
      <c r="K45" s="44">
        <v>65</v>
      </c>
      <c r="L45" s="44">
        <v>65</v>
      </c>
      <c r="M45" s="44">
        <v>65</v>
      </c>
      <c r="N45" s="44">
        <v>65</v>
      </c>
      <c r="O45" s="44">
        <v>65</v>
      </c>
      <c r="P45" s="44">
        <v>65</v>
      </c>
      <c r="Q45" s="44">
        <v>65</v>
      </c>
      <c r="R45" s="44">
        <v>65</v>
      </c>
      <c r="S45" s="44">
        <v>65</v>
      </c>
      <c r="T45" s="44">
        <v>65</v>
      </c>
      <c r="U45" s="44">
        <v>65</v>
      </c>
      <c r="V45" s="44">
        <v>65</v>
      </c>
      <c r="W45" s="44">
        <v>65</v>
      </c>
      <c r="X45" s="44">
        <v>65</v>
      </c>
      <c r="Y45" s="45">
        <v>65</v>
      </c>
    </row>
    <row r="46" spans="1:25" ht="15" hidden="1" outlineLevel="1" thickBot="1" x14ac:dyDescent="0.25">
      <c r="A46" s="187" t="s">
        <v>119</v>
      </c>
      <c r="B46" s="188">
        <v>2.3797257699999999</v>
      </c>
      <c r="C46" s="188">
        <v>2.3797257699999999</v>
      </c>
      <c r="D46" s="188">
        <v>2.3797257699999999</v>
      </c>
      <c r="E46" s="188">
        <v>2.3797257699999999</v>
      </c>
      <c r="F46" s="188">
        <v>2.3797257699999999</v>
      </c>
      <c r="G46" s="188">
        <v>2.3797257699999999</v>
      </c>
      <c r="H46" s="188">
        <v>2.3797257699999999</v>
      </c>
      <c r="I46" s="188">
        <v>2.3797257699999999</v>
      </c>
      <c r="J46" s="188">
        <v>2.3797257699999999</v>
      </c>
      <c r="K46" s="188">
        <v>2.3797257699999999</v>
      </c>
      <c r="L46" s="188">
        <v>2.3797257699999999</v>
      </c>
      <c r="M46" s="188">
        <v>2.3797257699999999</v>
      </c>
      <c r="N46" s="188">
        <v>2.3797257699999999</v>
      </c>
      <c r="O46" s="188">
        <v>2.3797257699999999</v>
      </c>
      <c r="P46" s="188">
        <v>2.3797257699999999</v>
      </c>
      <c r="Q46" s="188">
        <v>2.3797257699999999</v>
      </c>
      <c r="R46" s="188">
        <v>2.3797257699999999</v>
      </c>
      <c r="S46" s="188">
        <v>2.3797257699999999</v>
      </c>
      <c r="T46" s="188">
        <v>2.3797257699999999</v>
      </c>
      <c r="U46" s="188">
        <v>2.3797257699999999</v>
      </c>
      <c r="V46" s="188">
        <v>2.3797257699999999</v>
      </c>
      <c r="W46" s="188">
        <v>2.3797257699999999</v>
      </c>
      <c r="X46" s="188">
        <v>2.3797257699999999</v>
      </c>
      <c r="Y46" s="189">
        <v>2.3797257699999999</v>
      </c>
    </row>
    <row r="47" spans="1:25" ht="15" collapsed="1" thickBot="1" x14ac:dyDescent="0.25">
      <c r="A47" s="185">
        <v>7</v>
      </c>
      <c r="B47" s="183">
        <v>3747.75</v>
      </c>
      <c r="C47" s="183">
        <v>3729.16</v>
      </c>
      <c r="D47" s="183">
        <v>3739.25</v>
      </c>
      <c r="E47" s="183">
        <v>3749.46</v>
      </c>
      <c r="F47" s="183">
        <v>3733.74</v>
      </c>
      <c r="G47" s="183">
        <v>3726.16</v>
      </c>
      <c r="H47" s="183">
        <v>3738.74</v>
      </c>
      <c r="I47" s="183">
        <v>3737.63</v>
      </c>
      <c r="J47" s="183">
        <v>3688.51</v>
      </c>
      <c r="K47" s="183">
        <v>3691.17</v>
      </c>
      <c r="L47" s="183">
        <v>3679.24</v>
      </c>
      <c r="M47" s="183">
        <v>3674.23</v>
      </c>
      <c r="N47" s="183">
        <v>3670.68</v>
      </c>
      <c r="O47" s="183">
        <v>3671.2</v>
      </c>
      <c r="P47" s="183">
        <v>3663.93</v>
      </c>
      <c r="Q47" s="183">
        <v>3664.67</v>
      </c>
      <c r="R47" s="183">
        <v>3655.47</v>
      </c>
      <c r="S47" s="183">
        <v>3645.37</v>
      </c>
      <c r="T47" s="183">
        <v>3639.51</v>
      </c>
      <c r="U47" s="183">
        <v>3661.37</v>
      </c>
      <c r="V47" s="183">
        <v>3691.95</v>
      </c>
      <c r="W47" s="183">
        <v>3713.09</v>
      </c>
      <c r="X47" s="183">
        <v>3772.08</v>
      </c>
      <c r="Y47" s="184">
        <v>3756.41</v>
      </c>
    </row>
    <row r="48" spans="1:25" ht="38.25" hidden="1" outlineLevel="1" x14ac:dyDescent="0.2">
      <c r="A48" s="186" t="s">
        <v>171</v>
      </c>
      <c r="B48" s="181">
        <v>954.45438186000001</v>
      </c>
      <c r="C48" s="181">
        <v>935.86048125000002</v>
      </c>
      <c r="D48" s="181">
        <v>945.95028654999999</v>
      </c>
      <c r="E48" s="181">
        <v>956.16203177</v>
      </c>
      <c r="F48" s="181">
        <v>940.44524382999998</v>
      </c>
      <c r="G48" s="181">
        <v>932.85764868000001</v>
      </c>
      <c r="H48" s="181">
        <v>945.44043884999996</v>
      </c>
      <c r="I48" s="181">
        <v>944.33239734000006</v>
      </c>
      <c r="J48" s="181">
        <v>895.21390902999997</v>
      </c>
      <c r="K48" s="181">
        <v>897.87465536000002</v>
      </c>
      <c r="L48" s="181">
        <v>885.94166499000005</v>
      </c>
      <c r="M48" s="181">
        <v>880.93076042999996</v>
      </c>
      <c r="N48" s="181">
        <v>877.38253793000001</v>
      </c>
      <c r="O48" s="181">
        <v>877.90028740000002</v>
      </c>
      <c r="P48" s="181">
        <v>870.63354809999998</v>
      </c>
      <c r="Q48" s="181">
        <v>871.3735484</v>
      </c>
      <c r="R48" s="181">
        <v>862.17311407</v>
      </c>
      <c r="S48" s="181">
        <v>852.07199689000004</v>
      </c>
      <c r="T48" s="181">
        <v>846.21307734000004</v>
      </c>
      <c r="U48" s="181">
        <v>868.07088539999995</v>
      </c>
      <c r="V48" s="181">
        <v>898.65362401000004</v>
      </c>
      <c r="W48" s="181">
        <v>919.79130554000005</v>
      </c>
      <c r="X48" s="181">
        <v>978.78510039000003</v>
      </c>
      <c r="Y48" s="182">
        <v>963.10892824999996</v>
      </c>
    </row>
    <row r="49" spans="1:25" ht="38.25" hidden="1" outlineLevel="1" x14ac:dyDescent="0.2">
      <c r="A49" s="186" t="s">
        <v>72</v>
      </c>
      <c r="B49" s="44">
        <v>1066.92</v>
      </c>
      <c r="C49" s="44">
        <v>1066.92</v>
      </c>
      <c r="D49" s="44">
        <v>1066.92</v>
      </c>
      <c r="E49" s="44">
        <v>1066.92</v>
      </c>
      <c r="F49" s="44">
        <v>1066.92</v>
      </c>
      <c r="G49" s="44">
        <v>1066.92</v>
      </c>
      <c r="H49" s="44">
        <v>1066.92</v>
      </c>
      <c r="I49" s="44">
        <v>1066.92</v>
      </c>
      <c r="J49" s="44">
        <v>1066.92</v>
      </c>
      <c r="K49" s="44">
        <v>1066.92</v>
      </c>
      <c r="L49" s="44">
        <v>1066.92</v>
      </c>
      <c r="M49" s="44">
        <v>1066.92</v>
      </c>
      <c r="N49" s="44">
        <v>1066.92</v>
      </c>
      <c r="O49" s="44">
        <v>1066.92</v>
      </c>
      <c r="P49" s="44">
        <v>1066.92</v>
      </c>
      <c r="Q49" s="44">
        <v>1066.92</v>
      </c>
      <c r="R49" s="44">
        <v>1066.92</v>
      </c>
      <c r="S49" s="44">
        <v>1066.92</v>
      </c>
      <c r="T49" s="44">
        <v>1066.92</v>
      </c>
      <c r="U49" s="44">
        <v>1066.92</v>
      </c>
      <c r="V49" s="44">
        <v>1066.92</v>
      </c>
      <c r="W49" s="44">
        <v>1066.92</v>
      </c>
      <c r="X49" s="44">
        <v>1066.92</v>
      </c>
      <c r="Y49" s="45">
        <v>1066.92</v>
      </c>
    </row>
    <row r="50" spans="1:25" hidden="1" outlineLevel="1" x14ac:dyDescent="0.2">
      <c r="A50" s="186" t="s">
        <v>3</v>
      </c>
      <c r="B50" s="44">
        <v>1659</v>
      </c>
      <c r="C50" s="44">
        <v>1659</v>
      </c>
      <c r="D50" s="44">
        <v>1659</v>
      </c>
      <c r="E50" s="44">
        <v>1659</v>
      </c>
      <c r="F50" s="44">
        <v>1659</v>
      </c>
      <c r="G50" s="44">
        <v>1659</v>
      </c>
      <c r="H50" s="44">
        <v>1659</v>
      </c>
      <c r="I50" s="44">
        <v>1659</v>
      </c>
      <c r="J50" s="44">
        <v>1659</v>
      </c>
      <c r="K50" s="44">
        <v>1659</v>
      </c>
      <c r="L50" s="44">
        <v>1659</v>
      </c>
      <c r="M50" s="44">
        <v>1659</v>
      </c>
      <c r="N50" s="44">
        <v>1659</v>
      </c>
      <c r="O50" s="44">
        <v>1659</v>
      </c>
      <c r="P50" s="44">
        <v>1659</v>
      </c>
      <c r="Q50" s="44">
        <v>1659</v>
      </c>
      <c r="R50" s="44">
        <v>1659</v>
      </c>
      <c r="S50" s="44">
        <v>1659</v>
      </c>
      <c r="T50" s="44">
        <v>1659</v>
      </c>
      <c r="U50" s="44">
        <v>1659</v>
      </c>
      <c r="V50" s="44">
        <v>1659</v>
      </c>
      <c r="W50" s="44">
        <v>1659</v>
      </c>
      <c r="X50" s="44">
        <v>1659</v>
      </c>
      <c r="Y50" s="45">
        <v>1659</v>
      </c>
    </row>
    <row r="51" spans="1:25" hidden="1" outlineLevel="1" x14ac:dyDescent="0.2">
      <c r="A51" s="186" t="s">
        <v>4</v>
      </c>
      <c r="B51" s="44">
        <v>65</v>
      </c>
      <c r="C51" s="44">
        <v>65</v>
      </c>
      <c r="D51" s="44">
        <v>65</v>
      </c>
      <c r="E51" s="44">
        <v>65</v>
      </c>
      <c r="F51" s="44">
        <v>65</v>
      </c>
      <c r="G51" s="44">
        <v>65</v>
      </c>
      <c r="H51" s="44">
        <v>65</v>
      </c>
      <c r="I51" s="44">
        <v>65</v>
      </c>
      <c r="J51" s="44">
        <v>65</v>
      </c>
      <c r="K51" s="44">
        <v>65</v>
      </c>
      <c r="L51" s="44">
        <v>65</v>
      </c>
      <c r="M51" s="44">
        <v>65</v>
      </c>
      <c r="N51" s="44">
        <v>65</v>
      </c>
      <c r="O51" s="44">
        <v>65</v>
      </c>
      <c r="P51" s="44">
        <v>65</v>
      </c>
      <c r="Q51" s="44">
        <v>65</v>
      </c>
      <c r="R51" s="44">
        <v>65</v>
      </c>
      <c r="S51" s="44">
        <v>65</v>
      </c>
      <c r="T51" s="44">
        <v>65</v>
      </c>
      <c r="U51" s="44">
        <v>65</v>
      </c>
      <c r="V51" s="44">
        <v>65</v>
      </c>
      <c r="W51" s="44">
        <v>65</v>
      </c>
      <c r="X51" s="44">
        <v>65</v>
      </c>
      <c r="Y51" s="45">
        <v>65</v>
      </c>
    </row>
    <row r="52" spans="1:25" ht="15" hidden="1" outlineLevel="1" thickBot="1" x14ac:dyDescent="0.25">
      <c r="A52" s="187" t="s">
        <v>119</v>
      </c>
      <c r="B52" s="188">
        <v>2.3797257699999999</v>
      </c>
      <c r="C52" s="188">
        <v>2.3797257699999999</v>
      </c>
      <c r="D52" s="188">
        <v>2.3797257699999999</v>
      </c>
      <c r="E52" s="188">
        <v>2.3797257699999999</v>
      </c>
      <c r="F52" s="188">
        <v>2.3797257699999999</v>
      </c>
      <c r="G52" s="188">
        <v>2.3797257699999999</v>
      </c>
      <c r="H52" s="188">
        <v>2.3797257699999999</v>
      </c>
      <c r="I52" s="188">
        <v>2.3797257699999999</v>
      </c>
      <c r="J52" s="188">
        <v>2.3797257699999999</v>
      </c>
      <c r="K52" s="188">
        <v>2.3797257699999999</v>
      </c>
      <c r="L52" s="188">
        <v>2.3797257699999999</v>
      </c>
      <c r="M52" s="188">
        <v>2.3797257699999999</v>
      </c>
      <c r="N52" s="188">
        <v>2.3797257699999999</v>
      </c>
      <c r="O52" s="188">
        <v>2.3797257699999999</v>
      </c>
      <c r="P52" s="188">
        <v>2.3797257699999999</v>
      </c>
      <c r="Q52" s="188">
        <v>2.3797257699999999</v>
      </c>
      <c r="R52" s="188">
        <v>2.3797257699999999</v>
      </c>
      <c r="S52" s="188">
        <v>2.3797257699999999</v>
      </c>
      <c r="T52" s="188">
        <v>2.3797257699999999</v>
      </c>
      <c r="U52" s="188">
        <v>2.3797257699999999</v>
      </c>
      <c r="V52" s="188">
        <v>2.3797257699999999</v>
      </c>
      <c r="W52" s="188">
        <v>2.3797257699999999</v>
      </c>
      <c r="X52" s="188">
        <v>2.3797257699999999</v>
      </c>
      <c r="Y52" s="189">
        <v>2.3797257699999999</v>
      </c>
    </row>
    <row r="53" spans="1:25" ht="15" collapsed="1" thickBot="1" x14ac:dyDescent="0.25">
      <c r="A53" s="185">
        <v>8</v>
      </c>
      <c r="B53" s="183">
        <v>3727.5</v>
      </c>
      <c r="C53" s="183">
        <v>3716.5</v>
      </c>
      <c r="D53" s="183">
        <v>3708.72</v>
      </c>
      <c r="E53" s="183">
        <v>3685.99</v>
      </c>
      <c r="F53" s="183">
        <v>3665.16</v>
      </c>
      <c r="G53" s="183">
        <v>3630.28</v>
      </c>
      <c r="H53" s="183">
        <v>3656.32</v>
      </c>
      <c r="I53" s="183">
        <v>3643.78</v>
      </c>
      <c r="J53" s="183">
        <v>3639.67</v>
      </c>
      <c r="K53" s="183">
        <v>3660.75</v>
      </c>
      <c r="L53" s="183">
        <v>3662.25</v>
      </c>
      <c r="M53" s="183">
        <v>3655.29</v>
      </c>
      <c r="N53" s="183">
        <v>3658.33</v>
      </c>
      <c r="O53" s="183">
        <v>3669.08</v>
      </c>
      <c r="P53" s="183">
        <v>3654.93</v>
      </c>
      <c r="Q53" s="183">
        <v>3646.38</v>
      </c>
      <c r="R53" s="183">
        <v>3643.64</v>
      </c>
      <c r="S53" s="183">
        <v>3632.43</v>
      </c>
      <c r="T53" s="183">
        <v>3625.61</v>
      </c>
      <c r="U53" s="183">
        <v>3661.89</v>
      </c>
      <c r="V53" s="183">
        <v>3680.97</v>
      </c>
      <c r="W53" s="183">
        <v>3712.29</v>
      </c>
      <c r="X53" s="183">
        <v>3757.27</v>
      </c>
      <c r="Y53" s="184">
        <v>3737.65</v>
      </c>
    </row>
    <row r="54" spans="1:25" ht="38.25" hidden="1" outlineLevel="1" x14ac:dyDescent="0.2">
      <c r="A54" s="186" t="s">
        <v>171</v>
      </c>
      <c r="B54" s="181">
        <v>934.20178337000004</v>
      </c>
      <c r="C54" s="181">
        <v>923.20288053000002</v>
      </c>
      <c r="D54" s="181">
        <v>915.42000799000004</v>
      </c>
      <c r="E54" s="181">
        <v>892.69417503</v>
      </c>
      <c r="F54" s="181">
        <v>871.85810694999998</v>
      </c>
      <c r="G54" s="181">
        <v>836.981086</v>
      </c>
      <c r="H54" s="181">
        <v>863.01953966999997</v>
      </c>
      <c r="I54" s="181">
        <v>850.47732880000001</v>
      </c>
      <c r="J54" s="181">
        <v>846.36750512000003</v>
      </c>
      <c r="K54" s="181">
        <v>867.44934197999999</v>
      </c>
      <c r="L54" s="181">
        <v>868.94710482999994</v>
      </c>
      <c r="M54" s="181">
        <v>861.98703348000004</v>
      </c>
      <c r="N54" s="181">
        <v>865.03351325999995</v>
      </c>
      <c r="O54" s="181">
        <v>875.77734514999997</v>
      </c>
      <c r="P54" s="181">
        <v>861.62643160000005</v>
      </c>
      <c r="Q54" s="181">
        <v>853.08045974000004</v>
      </c>
      <c r="R54" s="181">
        <v>850.33934075000002</v>
      </c>
      <c r="S54" s="181">
        <v>839.13277898000001</v>
      </c>
      <c r="T54" s="181">
        <v>832.31094379000001</v>
      </c>
      <c r="U54" s="181">
        <v>868.58831335000002</v>
      </c>
      <c r="V54" s="181">
        <v>887.66599465000002</v>
      </c>
      <c r="W54" s="181">
        <v>918.99488372999997</v>
      </c>
      <c r="X54" s="181">
        <v>963.96813384999996</v>
      </c>
      <c r="Y54" s="182">
        <v>944.35283676999995</v>
      </c>
    </row>
    <row r="55" spans="1:25" ht="38.25" hidden="1" outlineLevel="1" x14ac:dyDescent="0.2">
      <c r="A55" s="186" t="s">
        <v>72</v>
      </c>
      <c r="B55" s="44">
        <v>1066.92</v>
      </c>
      <c r="C55" s="44">
        <v>1066.92</v>
      </c>
      <c r="D55" s="44">
        <v>1066.92</v>
      </c>
      <c r="E55" s="44">
        <v>1066.92</v>
      </c>
      <c r="F55" s="44">
        <v>1066.92</v>
      </c>
      <c r="G55" s="44">
        <v>1066.92</v>
      </c>
      <c r="H55" s="44">
        <v>1066.92</v>
      </c>
      <c r="I55" s="44">
        <v>1066.92</v>
      </c>
      <c r="J55" s="44">
        <v>1066.92</v>
      </c>
      <c r="K55" s="44">
        <v>1066.92</v>
      </c>
      <c r="L55" s="44">
        <v>1066.92</v>
      </c>
      <c r="M55" s="44">
        <v>1066.92</v>
      </c>
      <c r="N55" s="44">
        <v>1066.92</v>
      </c>
      <c r="O55" s="44">
        <v>1066.92</v>
      </c>
      <c r="P55" s="44">
        <v>1066.92</v>
      </c>
      <c r="Q55" s="44">
        <v>1066.92</v>
      </c>
      <c r="R55" s="44">
        <v>1066.92</v>
      </c>
      <c r="S55" s="44">
        <v>1066.92</v>
      </c>
      <c r="T55" s="44">
        <v>1066.92</v>
      </c>
      <c r="U55" s="44">
        <v>1066.92</v>
      </c>
      <c r="V55" s="44">
        <v>1066.92</v>
      </c>
      <c r="W55" s="44">
        <v>1066.92</v>
      </c>
      <c r="X55" s="44">
        <v>1066.92</v>
      </c>
      <c r="Y55" s="45">
        <v>1066.92</v>
      </c>
    </row>
    <row r="56" spans="1:25" hidden="1" outlineLevel="1" x14ac:dyDescent="0.2">
      <c r="A56" s="186" t="s">
        <v>3</v>
      </c>
      <c r="B56" s="44">
        <v>1659</v>
      </c>
      <c r="C56" s="44">
        <v>1659</v>
      </c>
      <c r="D56" s="44">
        <v>1659</v>
      </c>
      <c r="E56" s="44">
        <v>1659</v>
      </c>
      <c r="F56" s="44">
        <v>1659</v>
      </c>
      <c r="G56" s="44">
        <v>1659</v>
      </c>
      <c r="H56" s="44">
        <v>1659</v>
      </c>
      <c r="I56" s="44">
        <v>1659</v>
      </c>
      <c r="J56" s="44">
        <v>1659</v>
      </c>
      <c r="K56" s="44">
        <v>1659</v>
      </c>
      <c r="L56" s="44">
        <v>1659</v>
      </c>
      <c r="M56" s="44">
        <v>1659</v>
      </c>
      <c r="N56" s="44">
        <v>1659</v>
      </c>
      <c r="O56" s="44">
        <v>1659</v>
      </c>
      <c r="P56" s="44">
        <v>1659</v>
      </c>
      <c r="Q56" s="44">
        <v>1659</v>
      </c>
      <c r="R56" s="44">
        <v>1659</v>
      </c>
      <c r="S56" s="44">
        <v>1659</v>
      </c>
      <c r="T56" s="44">
        <v>1659</v>
      </c>
      <c r="U56" s="44">
        <v>1659</v>
      </c>
      <c r="V56" s="44">
        <v>1659</v>
      </c>
      <c r="W56" s="44">
        <v>1659</v>
      </c>
      <c r="X56" s="44">
        <v>1659</v>
      </c>
      <c r="Y56" s="45">
        <v>1659</v>
      </c>
    </row>
    <row r="57" spans="1:25" hidden="1" outlineLevel="1" x14ac:dyDescent="0.2">
      <c r="A57" s="186" t="s">
        <v>4</v>
      </c>
      <c r="B57" s="44">
        <v>65</v>
      </c>
      <c r="C57" s="44">
        <v>65</v>
      </c>
      <c r="D57" s="44">
        <v>65</v>
      </c>
      <c r="E57" s="44">
        <v>65</v>
      </c>
      <c r="F57" s="44">
        <v>65</v>
      </c>
      <c r="G57" s="44">
        <v>65</v>
      </c>
      <c r="H57" s="44">
        <v>65</v>
      </c>
      <c r="I57" s="44">
        <v>65</v>
      </c>
      <c r="J57" s="44">
        <v>65</v>
      </c>
      <c r="K57" s="44">
        <v>65</v>
      </c>
      <c r="L57" s="44">
        <v>65</v>
      </c>
      <c r="M57" s="44">
        <v>65</v>
      </c>
      <c r="N57" s="44">
        <v>65</v>
      </c>
      <c r="O57" s="44">
        <v>65</v>
      </c>
      <c r="P57" s="44">
        <v>65</v>
      </c>
      <c r="Q57" s="44">
        <v>65</v>
      </c>
      <c r="R57" s="44">
        <v>65</v>
      </c>
      <c r="S57" s="44">
        <v>65</v>
      </c>
      <c r="T57" s="44">
        <v>65</v>
      </c>
      <c r="U57" s="44">
        <v>65</v>
      </c>
      <c r="V57" s="44">
        <v>65</v>
      </c>
      <c r="W57" s="44">
        <v>65</v>
      </c>
      <c r="X57" s="44">
        <v>65</v>
      </c>
      <c r="Y57" s="45">
        <v>65</v>
      </c>
    </row>
    <row r="58" spans="1:25" ht="15" hidden="1" outlineLevel="1" thickBot="1" x14ac:dyDescent="0.25">
      <c r="A58" s="187" t="s">
        <v>119</v>
      </c>
      <c r="B58" s="188">
        <v>2.3797257699999999</v>
      </c>
      <c r="C58" s="188">
        <v>2.3797257699999999</v>
      </c>
      <c r="D58" s="188">
        <v>2.3797257699999999</v>
      </c>
      <c r="E58" s="188">
        <v>2.3797257699999999</v>
      </c>
      <c r="F58" s="188">
        <v>2.3797257699999999</v>
      </c>
      <c r="G58" s="188">
        <v>2.3797257699999999</v>
      </c>
      <c r="H58" s="188">
        <v>2.3797257699999999</v>
      </c>
      <c r="I58" s="188">
        <v>2.3797257699999999</v>
      </c>
      <c r="J58" s="188">
        <v>2.3797257699999999</v>
      </c>
      <c r="K58" s="188">
        <v>2.3797257699999999</v>
      </c>
      <c r="L58" s="188">
        <v>2.3797257699999999</v>
      </c>
      <c r="M58" s="188">
        <v>2.3797257699999999</v>
      </c>
      <c r="N58" s="188">
        <v>2.3797257699999999</v>
      </c>
      <c r="O58" s="188">
        <v>2.3797257699999999</v>
      </c>
      <c r="P58" s="188">
        <v>2.3797257699999999</v>
      </c>
      <c r="Q58" s="188">
        <v>2.3797257699999999</v>
      </c>
      <c r="R58" s="188">
        <v>2.3797257699999999</v>
      </c>
      <c r="S58" s="188">
        <v>2.3797257699999999</v>
      </c>
      <c r="T58" s="188">
        <v>2.3797257699999999</v>
      </c>
      <c r="U58" s="188">
        <v>2.3797257699999999</v>
      </c>
      <c r="V58" s="188">
        <v>2.3797257699999999</v>
      </c>
      <c r="W58" s="188">
        <v>2.3797257699999999</v>
      </c>
      <c r="X58" s="188">
        <v>2.3797257699999999</v>
      </c>
      <c r="Y58" s="189">
        <v>2.3797257699999999</v>
      </c>
    </row>
    <row r="59" spans="1:25" ht="15" collapsed="1" thickBot="1" x14ac:dyDescent="0.25">
      <c r="A59" s="185">
        <v>9</v>
      </c>
      <c r="B59" s="183">
        <v>3691.49</v>
      </c>
      <c r="C59" s="183">
        <v>3675.99</v>
      </c>
      <c r="D59" s="183">
        <v>3675.55</v>
      </c>
      <c r="E59" s="183">
        <v>3665.95</v>
      </c>
      <c r="F59" s="183">
        <v>3649.02</v>
      </c>
      <c r="G59" s="183">
        <v>3600.92</v>
      </c>
      <c r="H59" s="183">
        <v>3633.98</v>
      </c>
      <c r="I59" s="183">
        <v>3627.57</v>
      </c>
      <c r="J59" s="183">
        <v>3625.47</v>
      </c>
      <c r="K59" s="183">
        <v>3627.41</v>
      </c>
      <c r="L59" s="183">
        <v>3639.09</v>
      </c>
      <c r="M59" s="183">
        <v>3642.85</v>
      </c>
      <c r="N59" s="183">
        <v>3643.69</v>
      </c>
      <c r="O59" s="183">
        <v>3645.25</v>
      </c>
      <c r="P59" s="183">
        <v>3661.85</v>
      </c>
      <c r="Q59" s="183">
        <v>3674.43</v>
      </c>
      <c r="R59" s="183">
        <v>3668.8</v>
      </c>
      <c r="S59" s="183">
        <v>3651.94</v>
      </c>
      <c r="T59" s="183">
        <v>3662.91</v>
      </c>
      <c r="U59" s="183">
        <v>3692.44</v>
      </c>
      <c r="V59" s="183">
        <v>3702.49</v>
      </c>
      <c r="W59" s="183">
        <v>3712.53</v>
      </c>
      <c r="X59" s="183">
        <v>3746.55</v>
      </c>
      <c r="Y59" s="184">
        <v>3727.72</v>
      </c>
    </row>
    <row r="60" spans="1:25" ht="38.25" hidden="1" outlineLevel="1" x14ac:dyDescent="0.2">
      <c r="A60" s="186" t="s">
        <v>171</v>
      </c>
      <c r="B60" s="181">
        <v>898.18895275</v>
      </c>
      <c r="C60" s="181">
        <v>882.68553939000003</v>
      </c>
      <c r="D60" s="181">
        <v>882.25080319000006</v>
      </c>
      <c r="E60" s="181">
        <v>872.65350979000004</v>
      </c>
      <c r="F60" s="181">
        <v>855.72064479999995</v>
      </c>
      <c r="G60" s="181">
        <v>807.61994255000002</v>
      </c>
      <c r="H60" s="181">
        <v>840.68209366999997</v>
      </c>
      <c r="I60" s="181">
        <v>834.26630949000003</v>
      </c>
      <c r="J60" s="181">
        <v>832.16781626</v>
      </c>
      <c r="K60" s="181">
        <v>834.11126197999999</v>
      </c>
      <c r="L60" s="181">
        <v>845.79197880000004</v>
      </c>
      <c r="M60" s="181">
        <v>849.55415961999995</v>
      </c>
      <c r="N60" s="181">
        <v>850.39506474999996</v>
      </c>
      <c r="O60" s="181">
        <v>851.95203361999995</v>
      </c>
      <c r="P60" s="181">
        <v>868.55093051999995</v>
      </c>
      <c r="Q60" s="181">
        <v>881.13019573999998</v>
      </c>
      <c r="R60" s="181">
        <v>875.50354385000003</v>
      </c>
      <c r="S60" s="181">
        <v>858.63777531999995</v>
      </c>
      <c r="T60" s="181">
        <v>869.60993314999996</v>
      </c>
      <c r="U60" s="181">
        <v>899.14179917000001</v>
      </c>
      <c r="V60" s="181">
        <v>909.19056452999996</v>
      </c>
      <c r="W60" s="181">
        <v>919.22712701</v>
      </c>
      <c r="X60" s="181">
        <v>953.24885124000002</v>
      </c>
      <c r="Y60" s="182">
        <v>934.42020045000004</v>
      </c>
    </row>
    <row r="61" spans="1:25" ht="38.25" hidden="1" outlineLevel="1" x14ac:dyDescent="0.2">
      <c r="A61" s="186" t="s">
        <v>72</v>
      </c>
      <c r="B61" s="44">
        <v>1066.92</v>
      </c>
      <c r="C61" s="44">
        <v>1066.92</v>
      </c>
      <c r="D61" s="44">
        <v>1066.92</v>
      </c>
      <c r="E61" s="44">
        <v>1066.92</v>
      </c>
      <c r="F61" s="44">
        <v>1066.92</v>
      </c>
      <c r="G61" s="44">
        <v>1066.92</v>
      </c>
      <c r="H61" s="44">
        <v>1066.92</v>
      </c>
      <c r="I61" s="44">
        <v>1066.92</v>
      </c>
      <c r="J61" s="44">
        <v>1066.92</v>
      </c>
      <c r="K61" s="44">
        <v>1066.92</v>
      </c>
      <c r="L61" s="44">
        <v>1066.92</v>
      </c>
      <c r="M61" s="44">
        <v>1066.92</v>
      </c>
      <c r="N61" s="44">
        <v>1066.92</v>
      </c>
      <c r="O61" s="44">
        <v>1066.92</v>
      </c>
      <c r="P61" s="44">
        <v>1066.92</v>
      </c>
      <c r="Q61" s="44">
        <v>1066.92</v>
      </c>
      <c r="R61" s="44">
        <v>1066.92</v>
      </c>
      <c r="S61" s="44">
        <v>1066.92</v>
      </c>
      <c r="T61" s="44">
        <v>1066.92</v>
      </c>
      <c r="U61" s="44">
        <v>1066.92</v>
      </c>
      <c r="V61" s="44">
        <v>1066.92</v>
      </c>
      <c r="W61" s="44">
        <v>1066.92</v>
      </c>
      <c r="X61" s="44">
        <v>1066.92</v>
      </c>
      <c r="Y61" s="45">
        <v>1066.92</v>
      </c>
    </row>
    <row r="62" spans="1:25" hidden="1" outlineLevel="1" x14ac:dyDescent="0.2">
      <c r="A62" s="186" t="s">
        <v>3</v>
      </c>
      <c r="B62" s="44">
        <v>1659</v>
      </c>
      <c r="C62" s="44">
        <v>1659</v>
      </c>
      <c r="D62" s="44">
        <v>1659</v>
      </c>
      <c r="E62" s="44">
        <v>1659</v>
      </c>
      <c r="F62" s="44">
        <v>1659</v>
      </c>
      <c r="G62" s="44">
        <v>1659</v>
      </c>
      <c r="H62" s="44">
        <v>1659</v>
      </c>
      <c r="I62" s="44">
        <v>1659</v>
      </c>
      <c r="J62" s="44">
        <v>1659</v>
      </c>
      <c r="K62" s="44">
        <v>1659</v>
      </c>
      <c r="L62" s="44">
        <v>1659</v>
      </c>
      <c r="M62" s="44">
        <v>1659</v>
      </c>
      <c r="N62" s="44">
        <v>1659</v>
      </c>
      <c r="O62" s="44">
        <v>1659</v>
      </c>
      <c r="P62" s="44">
        <v>1659</v>
      </c>
      <c r="Q62" s="44">
        <v>1659</v>
      </c>
      <c r="R62" s="44">
        <v>1659</v>
      </c>
      <c r="S62" s="44">
        <v>1659</v>
      </c>
      <c r="T62" s="44">
        <v>1659</v>
      </c>
      <c r="U62" s="44">
        <v>1659</v>
      </c>
      <c r="V62" s="44">
        <v>1659</v>
      </c>
      <c r="W62" s="44">
        <v>1659</v>
      </c>
      <c r="X62" s="44">
        <v>1659</v>
      </c>
      <c r="Y62" s="45">
        <v>1659</v>
      </c>
    </row>
    <row r="63" spans="1:25" hidden="1" outlineLevel="1" x14ac:dyDescent="0.2">
      <c r="A63" s="186" t="s">
        <v>4</v>
      </c>
      <c r="B63" s="44">
        <v>65</v>
      </c>
      <c r="C63" s="44">
        <v>65</v>
      </c>
      <c r="D63" s="44">
        <v>65</v>
      </c>
      <c r="E63" s="44">
        <v>65</v>
      </c>
      <c r="F63" s="44">
        <v>65</v>
      </c>
      <c r="G63" s="44">
        <v>65</v>
      </c>
      <c r="H63" s="44">
        <v>65</v>
      </c>
      <c r="I63" s="44">
        <v>65</v>
      </c>
      <c r="J63" s="44">
        <v>65</v>
      </c>
      <c r="K63" s="44">
        <v>65</v>
      </c>
      <c r="L63" s="44">
        <v>65</v>
      </c>
      <c r="M63" s="44">
        <v>65</v>
      </c>
      <c r="N63" s="44">
        <v>65</v>
      </c>
      <c r="O63" s="44">
        <v>65</v>
      </c>
      <c r="P63" s="44">
        <v>65</v>
      </c>
      <c r="Q63" s="44">
        <v>65</v>
      </c>
      <c r="R63" s="44">
        <v>65</v>
      </c>
      <c r="S63" s="44">
        <v>65</v>
      </c>
      <c r="T63" s="44">
        <v>65</v>
      </c>
      <c r="U63" s="44">
        <v>65</v>
      </c>
      <c r="V63" s="44">
        <v>65</v>
      </c>
      <c r="W63" s="44">
        <v>65</v>
      </c>
      <c r="X63" s="44">
        <v>65</v>
      </c>
      <c r="Y63" s="45">
        <v>65</v>
      </c>
    </row>
    <row r="64" spans="1:25" ht="15" hidden="1" outlineLevel="1" thickBot="1" x14ac:dyDescent="0.25">
      <c r="A64" s="187" t="s">
        <v>119</v>
      </c>
      <c r="B64" s="188">
        <v>2.3797257699999999</v>
      </c>
      <c r="C64" s="188">
        <v>2.3797257699999999</v>
      </c>
      <c r="D64" s="188">
        <v>2.3797257699999999</v>
      </c>
      <c r="E64" s="188">
        <v>2.3797257699999999</v>
      </c>
      <c r="F64" s="188">
        <v>2.3797257699999999</v>
      </c>
      <c r="G64" s="188">
        <v>2.3797257699999999</v>
      </c>
      <c r="H64" s="188">
        <v>2.3797257699999999</v>
      </c>
      <c r="I64" s="188">
        <v>2.3797257699999999</v>
      </c>
      <c r="J64" s="188">
        <v>2.3797257699999999</v>
      </c>
      <c r="K64" s="188">
        <v>2.3797257699999999</v>
      </c>
      <c r="L64" s="188">
        <v>2.3797257699999999</v>
      </c>
      <c r="M64" s="188">
        <v>2.3797257699999999</v>
      </c>
      <c r="N64" s="188">
        <v>2.3797257699999999</v>
      </c>
      <c r="O64" s="188">
        <v>2.3797257699999999</v>
      </c>
      <c r="P64" s="188">
        <v>2.3797257699999999</v>
      </c>
      <c r="Q64" s="188">
        <v>2.3797257699999999</v>
      </c>
      <c r="R64" s="188">
        <v>2.3797257699999999</v>
      </c>
      <c r="S64" s="188">
        <v>2.3797257699999999</v>
      </c>
      <c r="T64" s="188">
        <v>2.3797257699999999</v>
      </c>
      <c r="U64" s="188">
        <v>2.3797257699999999</v>
      </c>
      <c r="V64" s="188">
        <v>2.3797257699999999</v>
      </c>
      <c r="W64" s="188">
        <v>2.3797257699999999</v>
      </c>
      <c r="X64" s="188">
        <v>2.3797257699999999</v>
      </c>
      <c r="Y64" s="189">
        <v>2.3797257699999999</v>
      </c>
    </row>
    <row r="65" spans="1:25" ht="15" collapsed="1" thickBot="1" x14ac:dyDescent="0.25">
      <c r="A65" s="185">
        <v>10</v>
      </c>
      <c r="B65" s="183">
        <v>3687.06</v>
      </c>
      <c r="C65" s="183">
        <v>3638.25</v>
      </c>
      <c r="D65" s="183">
        <v>3665.46</v>
      </c>
      <c r="E65" s="183">
        <v>3640.47</v>
      </c>
      <c r="F65" s="183">
        <v>3557.77</v>
      </c>
      <c r="G65" s="183">
        <v>3554.99</v>
      </c>
      <c r="H65" s="183">
        <v>3535.76</v>
      </c>
      <c r="I65" s="183">
        <v>3543.64</v>
      </c>
      <c r="J65" s="183">
        <v>3591.62</v>
      </c>
      <c r="K65" s="183">
        <v>3614.45</v>
      </c>
      <c r="L65" s="183">
        <v>3608.67</v>
      </c>
      <c r="M65" s="183">
        <v>3616.98</v>
      </c>
      <c r="N65" s="183">
        <v>3635.33</v>
      </c>
      <c r="O65" s="183">
        <v>3620.6</v>
      </c>
      <c r="P65" s="183">
        <v>3613.14</v>
      </c>
      <c r="Q65" s="183">
        <v>3610.56</v>
      </c>
      <c r="R65" s="183">
        <v>3590.19</v>
      </c>
      <c r="S65" s="183">
        <v>3596.68</v>
      </c>
      <c r="T65" s="183">
        <v>3571.89</v>
      </c>
      <c r="U65" s="183">
        <v>3611.45</v>
      </c>
      <c r="V65" s="183">
        <v>3690.99</v>
      </c>
      <c r="W65" s="183">
        <v>3697.6</v>
      </c>
      <c r="X65" s="183">
        <v>3694.24</v>
      </c>
      <c r="Y65" s="184">
        <v>3669.6</v>
      </c>
    </row>
    <row r="66" spans="1:25" ht="38.25" hidden="1" outlineLevel="1" x14ac:dyDescent="0.2">
      <c r="A66" s="186" t="s">
        <v>171</v>
      </c>
      <c r="B66" s="181">
        <v>893.75921591999997</v>
      </c>
      <c r="C66" s="181">
        <v>844.94859656999995</v>
      </c>
      <c r="D66" s="181">
        <v>872.15798150000001</v>
      </c>
      <c r="E66" s="181">
        <v>847.16912760000002</v>
      </c>
      <c r="F66" s="181">
        <v>764.46782570000005</v>
      </c>
      <c r="G66" s="181">
        <v>761.68785341</v>
      </c>
      <c r="H66" s="181">
        <v>742.45615323000004</v>
      </c>
      <c r="I66" s="181">
        <v>750.33935320000001</v>
      </c>
      <c r="J66" s="181">
        <v>798.31720356999995</v>
      </c>
      <c r="K66" s="181">
        <v>821.14798804999998</v>
      </c>
      <c r="L66" s="181">
        <v>815.37125880999997</v>
      </c>
      <c r="M66" s="181">
        <v>823.68502840999997</v>
      </c>
      <c r="N66" s="181">
        <v>842.03303312000003</v>
      </c>
      <c r="O66" s="181">
        <v>827.30326381999998</v>
      </c>
      <c r="P66" s="181">
        <v>819.83878804000005</v>
      </c>
      <c r="Q66" s="181">
        <v>817.26467424999998</v>
      </c>
      <c r="R66" s="181">
        <v>796.88594466999996</v>
      </c>
      <c r="S66" s="181">
        <v>803.38327407999998</v>
      </c>
      <c r="T66" s="181">
        <v>778.59460302000002</v>
      </c>
      <c r="U66" s="181">
        <v>818.14835117999996</v>
      </c>
      <c r="V66" s="181">
        <v>897.68909386999997</v>
      </c>
      <c r="W66" s="181">
        <v>904.30220331999999</v>
      </c>
      <c r="X66" s="181">
        <v>900.94448689000001</v>
      </c>
      <c r="Y66" s="182">
        <v>876.29796802999999</v>
      </c>
    </row>
    <row r="67" spans="1:25" ht="38.25" hidden="1" outlineLevel="1" x14ac:dyDescent="0.2">
      <c r="A67" s="186" t="s">
        <v>72</v>
      </c>
      <c r="B67" s="44">
        <v>1066.92</v>
      </c>
      <c r="C67" s="44">
        <v>1066.92</v>
      </c>
      <c r="D67" s="44">
        <v>1066.92</v>
      </c>
      <c r="E67" s="44">
        <v>1066.92</v>
      </c>
      <c r="F67" s="44">
        <v>1066.92</v>
      </c>
      <c r="G67" s="44">
        <v>1066.92</v>
      </c>
      <c r="H67" s="44">
        <v>1066.92</v>
      </c>
      <c r="I67" s="44">
        <v>1066.92</v>
      </c>
      <c r="J67" s="44">
        <v>1066.92</v>
      </c>
      <c r="K67" s="44">
        <v>1066.92</v>
      </c>
      <c r="L67" s="44">
        <v>1066.92</v>
      </c>
      <c r="M67" s="44">
        <v>1066.92</v>
      </c>
      <c r="N67" s="44">
        <v>1066.92</v>
      </c>
      <c r="O67" s="44">
        <v>1066.92</v>
      </c>
      <c r="P67" s="44">
        <v>1066.92</v>
      </c>
      <c r="Q67" s="44">
        <v>1066.92</v>
      </c>
      <c r="R67" s="44">
        <v>1066.92</v>
      </c>
      <c r="S67" s="44">
        <v>1066.92</v>
      </c>
      <c r="T67" s="44">
        <v>1066.92</v>
      </c>
      <c r="U67" s="44">
        <v>1066.92</v>
      </c>
      <c r="V67" s="44">
        <v>1066.92</v>
      </c>
      <c r="W67" s="44">
        <v>1066.92</v>
      </c>
      <c r="X67" s="44">
        <v>1066.92</v>
      </c>
      <c r="Y67" s="45">
        <v>1066.92</v>
      </c>
    </row>
    <row r="68" spans="1:25" hidden="1" outlineLevel="1" x14ac:dyDescent="0.2">
      <c r="A68" s="186" t="s">
        <v>3</v>
      </c>
      <c r="B68" s="44">
        <v>1659</v>
      </c>
      <c r="C68" s="44">
        <v>1659</v>
      </c>
      <c r="D68" s="44">
        <v>1659</v>
      </c>
      <c r="E68" s="44">
        <v>1659</v>
      </c>
      <c r="F68" s="44">
        <v>1659</v>
      </c>
      <c r="G68" s="44">
        <v>1659</v>
      </c>
      <c r="H68" s="44">
        <v>1659</v>
      </c>
      <c r="I68" s="44">
        <v>1659</v>
      </c>
      <c r="J68" s="44">
        <v>1659</v>
      </c>
      <c r="K68" s="44">
        <v>1659</v>
      </c>
      <c r="L68" s="44">
        <v>1659</v>
      </c>
      <c r="M68" s="44">
        <v>1659</v>
      </c>
      <c r="N68" s="44">
        <v>1659</v>
      </c>
      <c r="O68" s="44">
        <v>1659</v>
      </c>
      <c r="P68" s="44">
        <v>1659</v>
      </c>
      <c r="Q68" s="44">
        <v>1659</v>
      </c>
      <c r="R68" s="44">
        <v>1659</v>
      </c>
      <c r="S68" s="44">
        <v>1659</v>
      </c>
      <c r="T68" s="44">
        <v>1659</v>
      </c>
      <c r="U68" s="44">
        <v>1659</v>
      </c>
      <c r="V68" s="44">
        <v>1659</v>
      </c>
      <c r="W68" s="44">
        <v>1659</v>
      </c>
      <c r="X68" s="44">
        <v>1659</v>
      </c>
      <c r="Y68" s="45">
        <v>1659</v>
      </c>
    </row>
    <row r="69" spans="1:25" hidden="1" outlineLevel="1" x14ac:dyDescent="0.2">
      <c r="A69" s="186" t="s">
        <v>4</v>
      </c>
      <c r="B69" s="44">
        <v>65</v>
      </c>
      <c r="C69" s="44">
        <v>65</v>
      </c>
      <c r="D69" s="44">
        <v>65</v>
      </c>
      <c r="E69" s="44">
        <v>65</v>
      </c>
      <c r="F69" s="44">
        <v>65</v>
      </c>
      <c r="G69" s="44">
        <v>65</v>
      </c>
      <c r="H69" s="44">
        <v>65</v>
      </c>
      <c r="I69" s="44">
        <v>65</v>
      </c>
      <c r="J69" s="44">
        <v>65</v>
      </c>
      <c r="K69" s="44">
        <v>65</v>
      </c>
      <c r="L69" s="44">
        <v>65</v>
      </c>
      <c r="M69" s="44">
        <v>65</v>
      </c>
      <c r="N69" s="44">
        <v>65</v>
      </c>
      <c r="O69" s="44">
        <v>65</v>
      </c>
      <c r="P69" s="44">
        <v>65</v>
      </c>
      <c r="Q69" s="44">
        <v>65</v>
      </c>
      <c r="R69" s="44">
        <v>65</v>
      </c>
      <c r="S69" s="44">
        <v>65</v>
      </c>
      <c r="T69" s="44">
        <v>65</v>
      </c>
      <c r="U69" s="44">
        <v>65</v>
      </c>
      <c r="V69" s="44">
        <v>65</v>
      </c>
      <c r="W69" s="44">
        <v>65</v>
      </c>
      <c r="X69" s="44">
        <v>65</v>
      </c>
      <c r="Y69" s="45">
        <v>65</v>
      </c>
    </row>
    <row r="70" spans="1:25" ht="15" hidden="1" outlineLevel="1" thickBot="1" x14ac:dyDescent="0.25">
      <c r="A70" s="187" t="s">
        <v>119</v>
      </c>
      <c r="B70" s="188">
        <v>2.3797257699999999</v>
      </c>
      <c r="C70" s="188">
        <v>2.3797257699999999</v>
      </c>
      <c r="D70" s="188">
        <v>2.3797257699999999</v>
      </c>
      <c r="E70" s="188">
        <v>2.3797257699999999</v>
      </c>
      <c r="F70" s="188">
        <v>2.3797257699999999</v>
      </c>
      <c r="G70" s="188">
        <v>2.3797257699999999</v>
      </c>
      <c r="H70" s="188">
        <v>2.3797257699999999</v>
      </c>
      <c r="I70" s="188">
        <v>2.3797257699999999</v>
      </c>
      <c r="J70" s="188">
        <v>2.3797257699999999</v>
      </c>
      <c r="K70" s="188">
        <v>2.3797257699999999</v>
      </c>
      <c r="L70" s="188">
        <v>2.3797257699999999</v>
      </c>
      <c r="M70" s="188">
        <v>2.3797257699999999</v>
      </c>
      <c r="N70" s="188">
        <v>2.3797257699999999</v>
      </c>
      <c r="O70" s="188">
        <v>2.3797257699999999</v>
      </c>
      <c r="P70" s="188">
        <v>2.3797257699999999</v>
      </c>
      <c r="Q70" s="188">
        <v>2.3797257699999999</v>
      </c>
      <c r="R70" s="188">
        <v>2.3797257699999999</v>
      </c>
      <c r="S70" s="188">
        <v>2.3797257699999999</v>
      </c>
      <c r="T70" s="188">
        <v>2.3797257699999999</v>
      </c>
      <c r="U70" s="188">
        <v>2.3797257699999999</v>
      </c>
      <c r="V70" s="188">
        <v>2.3797257699999999</v>
      </c>
      <c r="W70" s="188">
        <v>2.3797257699999999</v>
      </c>
      <c r="X70" s="188">
        <v>2.3797257699999999</v>
      </c>
      <c r="Y70" s="189">
        <v>2.3797257699999999</v>
      </c>
    </row>
    <row r="71" spans="1:25" ht="15" collapsed="1" thickBot="1" x14ac:dyDescent="0.25">
      <c r="A71" s="185">
        <v>11</v>
      </c>
      <c r="B71" s="183">
        <v>3678.83</v>
      </c>
      <c r="C71" s="183">
        <v>3654.32</v>
      </c>
      <c r="D71" s="183">
        <v>3622.69</v>
      </c>
      <c r="E71" s="183">
        <v>3572.53</v>
      </c>
      <c r="F71" s="183">
        <v>3548.75</v>
      </c>
      <c r="G71" s="183">
        <v>3552.93</v>
      </c>
      <c r="H71" s="183">
        <v>3554.98</v>
      </c>
      <c r="I71" s="183">
        <v>3578.97</v>
      </c>
      <c r="J71" s="183">
        <v>3620.12</v>
      </c>
      <c r="K71" s="183">
        <v>3654.24</v>
      </c>
      <c r="L71" s="183">
        <v>3661.42</v>
      </c>
      <c r="M71" s="183">
        <v>3652.22</v>
      </c>
      <c r="N71" s="183">
        <v>3644.55</v>
      </c>
      <c r="O71" s="183">
        <v>3648.17</v>
      </c>
      <c r="P71" s="183">
        <v>3639.8</v>
      </c>
      <c r="Q71" s="183">
        <v>3636.74</v>
      </c>
      <c r="R71" s="183">
        <v>3620.51</v>
      </c>
      <c r="S71" s="183">
        <v>3618.76</v>
      </c>
      <c r="T71" s="183">
        <v>3594.74</v>
      </c>
      <c r="U71" s="183">
        <v>3619.33</v>
      </c>
      <c r="V71" s="183">
        <v>3678.18</v>
      </c>
      <c r="W71" s="183">
        <v>3719.38</v>
      </c>
      <c r="X71" s="183">
        <v>3714.8</v>
      </c>
      <c r="Y71" s="184">
        <v>3688.46</v>
      </c>
    </row>
    <row r="72" spans="1:25" ht="38.25" hidden="1" outlineLevel="1" x14ac:dyDescent="0.2">
      <c r="A72" s="186" t="s">
        <v>171</v>
      </c>
      <c r="B72" s="181">
        <v>885.52710263999995</v>
      </c>
      <c r="C72" s="181">
        <v>861.02198080999995</v>
      </c>
      <c r="D72" s="181">
        <v>829.38955490000001</v>
      </c>
      <c r="E72" s="181">
        <v>779.22826810000004</v>
      </c>
      <c r="F72" s="181">
        <v>755.45020273</v>
      </c>
      <c r="G72" s="181">
        <v>759.63033304999999</v>
      </c>
      <c r="H72" s="181">
        <v>761.68010050999999</v>
      </c>
      <c r="I72" s="181">
        <v>785.67426800999999</v>
      </c>
      <c r="J72" s="181">
        <v>826.81833911000001</v>
      </c>
      <c r="K72" s="181">
        <v>860.93644035</v>
      </c>
      <c r="L72" s="181">
        <v>868.12399413000003</v>
      </c>
      <c r="M72" s="181">
        <v>858.92041728000004</v>
      </c>
      <c r="N72" s="181">
        <v>851.25002013000005</v>
      </c>
      <c r="O72" s="181">
        <v>854.87089729000002</v>
      </c>
      <c r="P72" s="181">
        <v>846.49915641999996</v>
      </c>
      <c r="Q72" s="181">
        <v>843.43546782999999</v>
      </c>
      <c r="R72" s="181">
        <v>827.21121378999999</v>
      </c>
      <c r="S72" s="181">
        <v>825.46010637999996</v>
      </c>
      <c r="T72" s="181">
        <v>801.44068156000003</v>
      </c>
      <c r="U72" s="181">
        <v>826.03368667999996</v>
      </c>
      <c r="V72" s="181">
        <v>884.87561849999997</v>
      </c>
      <c r="W72" s="181">
        <v>926.08318408000002</v>
      </c>
      <c r="X72" s="181">
        <v>921.50409301000002</v>
      </c>
      <c r="Y72" s="182">
        <v>895.16488834999996</v>
      </c>
    </row>
    <row r="73" spans="1:25" ht="38.25" hidden="1" outlineLevel="1" x14ac:dyDescent="0.2">
      <c r="A73" s="186" t="s">
        <v>72</v>
      </c>
      <c r="B73" s="44">
        <v>1066.92</v>
      </c>
      <c r="C73" s="44">
        <v>1066.92</v>
      </c>
      <c r="D73" s="44">
        <v>1066.92</v>
      </c>
      <c r="E73" s="44">
        <v>1066.92</v>
      </c>
      <c r="F73" s="44">
        <v>1066.92</v>
      </c>
      <c r="G73" s="44">
        <v>1066.92</v>
      </c>
      <c r="H73" s="44">
        <v>1066.92</v>
      </c>
      <c r="I73" s="44">
        <v>1066.92</v>
      </c>
      <c r="J73" s="44">
        <v>1066.92</v>
      </c>
      <c r="K73" s="44">
        <v>1066.92</v>
      </c>
      <c r="L73" s="44">
        <v>1066.92</v>
      </c>
      <c r="M73" s="44">
        <v>1066.92</v>
      </c>
      <c r="N73" s="44">
        <v>1066.92</v>
      </c>
      <c r="O73" s="44">
        <v>1066.92</v>
      </c>
      <c r="P73" s="44">
        <v>1066.92</v>
      </c>
      <c r="Q73" s="44">
        <v>1066.92</v>
      </c>
      <c r="R73" s="44">
        <v>1066.92</v>
      </c>
      <c r="S73" s="44">
        <v>1066.92</v>
      </c>
      <c r="T73" s="44">
        <v>1066.92</v>
      </c>
      <c r="U73" s="44">
        <v>1066.92</v>
      </c>
      <c r="V73" s="44">
        <v>1066.92</v>
      </c>
      <c r="W73" s="44">
        <v>1066.92</v>
      </c>
      <c r="X73" s="44">
        <v>1066.92</v>
      </c>
      <c r="Y73" s="45">
        <v>1066.92</v>
      </c>
    </row>
    <row r="74" spans="1:25" hidden="1" outlineLevel="1" x14ac:dyDescent="0.2">
      <c r="A74" s="186" t="s">
        <v>3</v>
      </c>
      <c r="B74" s="44">
        <v>1659</v>
      </c>
      <c r="C74" s="44">
        <v>1659</v>
      </c>
      <c r="D74" s="44">
        <v>1659</v>
      </c>
      <c r="E74" s="44">
        <v>1659</v>
      </c>
      <c r="F74" s="44">
        <v>1659</v>
      </c>
      <c r="G74" s="44">
        <v>1659</v>
      </c>
      <c r="H74" s="44">
        <v>1659</v>
      </c>
      <c r="I74" s="44">
        <v>1659</v>
      </c>
      <c r="J74" s="44">
        <v>1659</v>
      </c>
      <c r="K74" s="44">
        <v>1659</v>
      </c>
      <c r="L74" s="44">
        <v>1659</v>
      </c>
      <c r="M74" s="44">
        <v>1659</v>
      </c>
      <c r="N74" s="44">
        <v>1659</v>
      </c>
      <c r="O74" s="44">
        <v>1659</v>
      </c>
      <c r="P74" s="44">
        <v>1659</v>
      </c>
      <c r="Q74" s="44">
        <v>1659</v>
      </c>
      <c r="R74" s="44">
        <v>1659</v>
      </c>
      <c r="S74" s="44">
        <v>1659</v>
      </c>
      <c r="T74" s="44">
        <v>1659</v>
      </c>
      <c r="U74" s="44">
        <v>1659</v>
      </c>
      <c r="V74" s="44">
        <v>1659</v>
      </c>
      <c r="W74" s="44">
        <v>1659</v>
      </c>
      <c r="X74" s="44">
        <v>1659</v>
      </c>
      <c r="Y74" s="45">
        <v>1659</v>
      </c>
    </row>
    <row r="75" spans="1:25" hidden="1" outlineLevel="1" x14ac:dyDescent="0.2">
      <c r="A75" s="186" t="s">
        <v>4</v>
      </c>
      <c r="B75" s="44">
        <v>65</v>
      </c>
      <c r="C75" s="44">
        <v>65</v>
      </c>
      <c r="D75" s="44">
        <v>65</v>
      </c>
      <c r="E75" s="44">
        <v>65</v>
      </c>
      <c r="F75" s="44">
        <v>65</v>
      </c>
      <c r="G75" s="44">
        <v>65</v>
      </c>
      <c r="H75" s="44">
        <v>65</v>
      </c>
      <c r="I75" s="44">
        <v>65</v>
      </c>
      <c r="J75" s="44">
        <v>65</v>
      </c>
      <c r="K75" s="44">
        <v>65</v>
      </c>
      <c r="L75" s="44">
        <v>65</v>
      </c>
      <c r="M75" s="44">
        <v>65</v>
      </c>
      <c r="N75" s="44">
        <v>65</v>
      </c>
      <c r="O75" s="44">
        <v>65</v>
      </c>
      <c r="P75" s="44">
        <v>65</v>
      </c>
      <c r="Q75" s="44">
        <v>65</v>
      </c>
      <c r="R75" s="44">
        <v>65</v>
      </c>
      <c r="S75" s="44">
        <v>65</v>
      </c>
      <c r="T75" s="44">
        <v>65</v>
      </c>
      <c r="U75" s="44">
        <v>65</v>
      </c>
      <c r="V75" s="44">
        <v>65</v>
      </c>
      <c r="W75" s="44">
        <v>65</v>
      </c>
      <c r="X75" s="44">
        <v>65</v>
      </c>
      <c r="Y75" s="45">
        <v>65</v>
      </c>
    </row>
    <row r="76" spans="1:25" ht="15" hidden="1" outlineLevel="1" thickBot="1" x14ac:dyDescent="0.25">
      <c r="A76" s="187" t="s">
        <v>119</v>
      </c>
      <c r="B76" s="188">
        <v>2.3797257699999999</v>
      </c>
      <c r="C76" s="188">
        <v>2.3797257699999999</v>
      </c>
      <c r="D76" s="188">
        <v>2.3797257699999999</v>
      </c>
      <c r="E76" s="188">
        <v>2.3797257699999999</v>
      </c>
      <c r="F76" s="188">
        <v>2.3797257699999999</v>
      </c>
      <c r="G76" s="188">
        <v>2.3797257699999999</v>
      </c>
      <c r="H76" s="188">
        <v>2.3797257699999999</v>
      </c>
      <c r="I76" s="188">
        <v>2.3797257699999999</v>
      </c>
      <c r="J76" s="188">
        <v>2.3797257699999999</v>
      </c>
      <c r="K76" s="188">
        <v>2.3797257699999999</v>
      </c>
      <c r="L76" s="188">
        <v>2.3797257699999999</v>
      </c>
      <c r="M76" s="188">
        <v>2.3797257699999999</v>
      </c>
      <c r="N76" s="188">
        <v>2.3797257699999999</v>
      </c>
      <c r="O76" s="188">
        <v>2.3797257699999999</v>
      </c>
      <c r="P76" s="188">
        <v>2.3797257699999999</v>
      </c>
      <c r="Q76" s="188">
        <v>2.3797257699999999</v>
      </c>
      <c r="R76" s="188">
        <v>2.3797257699999999</v>
      </c>
      <c r="S76" s="188">
        <v>2.3797257699999999</v>
      </c>
      <c r="T76" s="188">
        <v>2.3797257699999999</v>
      </c>
      <c r="U76" s="188">
        <v>2.3797257699999999</v>
      </c>
      <c r="V76" s="188">
        <v>2.3797257699999999</v>
      </c>
      <c r="W76" s="188">
        <v>2.3797257699999999</v>
      </c>
      <c r="X76" s="188">
        <v>2.3797257699999999</v>
      </c>
      <c r="Y76" s="189">
        <v>2.3797257699999999</v>
      </c>
    </row>
    <row r="77" spans="1:25" ht="15" collapsed="1" thickBot="1" x14ac:dyDescent="0.25">
      <c r="A77" s="185">
        <v>12</v>
      </c>
      <c r="B77" s="183">
        <v>3673.96</v>
      </c>
      <c r="C77" s="183">
        <v>3670.39</v>
      </c>
      <c r="D77" s="183">
        <v>3670.57</v>
      </c>
      <c r="E77" s="183">
        <v>3652.95</v>
      </c>
      <c r="F77" s="183">
        <v>3616.56</v>
      </c>
      <c r="G77" s="183">
        <v>3658.76</v>
      </c>
      <c r="H77" s="183">
        <v>3686.17</v>
      </c>
      <c r="I77" s="183">
        <v>3726</v>
      </c>
      <c r="J77" s="183">
        <v>3752.48</v>
      </c>
      <c r="K77" s="183">
        <v>3757.17</v>
      </c>
      <c r="L77" s="183">
        <v>3760.26</v>
      </c>
      <c r="M77" s="183">
        <v>3764.02</v>
      </c>
      <c r="N77" s="183">
        <v>3768.13</v>
      </c>
      <c r="O77" s="183">
        <v>3772.95</v>
      </c>
      <c r="P77" s="183">
        <v>3774.87</v>
      </c>
      <c r="Q77" s="183">
        <v>3782.5</v>
      </c>
      <c r="R77" s="183">
        <v>3773.02</v>
      </c>
      <c r="S77" s="183">
        <v>3773.01</v>
      </c>
      <c r="T77" s="183">
        <v>3756.92</v>
      </c>
      <c r="U77" s="183">
        <v>3778.39</v>
      </c>
      <c r="V77" s="183">
        <v>3795.64</v>
      </c>
      <c r="W77" s="183">
        <v>3771.19</v>
      </c>
      <c r="X77" s="183">
        <v>3754.76</v>
      </c>
      <c r="Y77" s="184">
        <v>3704.18</v>
      </c>
    </row>
    <row r="78" spans="1:25" ht="38.25" hidden="1" outlineLevel="1" x14ac:dyDescent="0.2">
      <c r="A78" s="186" t="s">
        <v>171</v>
      </c>
      <c r="B78" s="181">
        <v>880.66064699000003</v>
      </c>
      <c r="C78" s="181">
        <v>877.09433820000004</v>
      </c>
      <c r="D78" s="181">
        <v>877.27351809000004</v>
      </c>
      <c r="E78" s="181">
        <v>859.65157709000005</v>
      </c>
      <c r="F78" s="181">
        <v>823.26485861000003</v>
      </c>
      <c r="G78" s="181">
        <v>865.45875962000002</v>
      </c>
      <c r="H78" s="181">
        <v>892.87518076000003</v>
      </c>
      <c r="I78" s="181">
        <v>932.69536817999995</v>
      </c>
      <c r="J78" s="181">
        <v>959.17715594000003</v>
      </c>
      <c r="K78" s="181">
        <v>963.87341560000004</v>
      </c>
      <c r="L78" s="181">
        <v>966.96244766999996</v>
      </c>
      <c r="M78" s="181">
        <v>970.72450479999998</v>
      </c>
      <c r="N78" s="181">
        <v>974.82694785000001</v>
      </c>
      <c r="O78" s="181">
        <v>979.64894576999995</v>
      </c>
      <c r="P78" s="181">
        <v>981.57397848999994</v>
      </c>
      <c r="Q78" s="181">
        <v>989.20054626000001</v>
      </c>
      <c r="R78" s="181">
        <v>979.71643387999995</v>
      </c>
      <c r="S78" s="181">
        <v>979.70610209999995</v>
      </c>
      <c r="T78" s="181">
        <v>963.62012866999999</v>
      </c>
      <c r="U78" s="181">
        <v>985.08775298</v>
      </c>
      <c r="V78" s="181">
        <v>1002.33978311</v>
      </c>
      <c r="W78" s="181">
        <v>977.88836472000003</v>
      </c>
      <c r="X78" s="181">
        <v>961.46497753000006</v>
      </c>
      <c r="Y78" s="182">
        <v>910.88260717000003</v>
      </c>
    </row>
    <row r="79" spans="1:25" ht="38.25" hidden="1" outlineLevel="1" x14ac:dyDescent="0.2">
      <c r="A79" s="186" t="s">
        <v>72</v>
      </c>
      <c r="B79" s="44">
        <v>1066.92</v>
      </c>
      <c r="C79" s="44">
        <v>1066.92</v>
      </c>
      <c r="D79" s="44">
        <v>1066.92</v>
      </c>
      <c r="E79" s="44">
        <v>1066.92</v>
      </c>
      <c r="F79" s="44">
        <v>1066.92</v>
      </c>
      <c r="G79" s="44">
        <v>1066.92</v>
      </c>
      <c r="H79" s="44">
        <v>1066.92</v>
      </c>
      <c r="I79" s="44">
        <v>1066.92</v>
      </c>
      <c r="J79" s="44">
        <v>1066.92</v>
      </c>
      <c r="K79" s="44">
        <v>1066.92</v>
      </c>
      <c r="L79" s="44">
        <v>1066.92</v>
      </c>
      <c r="M79" s="44">
        <v>1066.92</v>
      </c>
      <c r="N79" s="44">
        <v>1066.92</v>
      </c>
      <c r="O79" s="44">
        <v>1066.92</v>
      </c>
      <c r="P79" s="44">
        <v>1066.92</v>
      </c>
      <c r="Q79" s="44">
        <v>1066.92</v>
      </c>
      <c r="R79" s="44">
        <v>1066.92</v>
      </c>
      <c r="S79" s="44">
        <v>1066.92</v>
      </c>
      <c r="T79" s="44">
        <v>1066.92</v>
      </c>
      <c r="U79" s="44">
        <v>1066.92</v>
      </c>
      <c r="V79" s="44">
        <v>1066.92</v>
      </c>
      <c r="W79" s="44">
        <v>1066.92</v>
      </c>
      <c r="X79" s="44">
        <v>1066.92</v>
      </c>
      <c r="Y79" s="45">
        <v>1066.92</v>
      </c>
    </row>
    <row r="80" spans="1:25" hidden="1" outlineLevel="1" x14ac:dyDescent="0.2">
      <c r="A80" s="186" t="s">
        <v>3</v>
      </c>
      <c r="B80" s="44">
        <v>1659</v>
      </c>
      <c r="C80" s="44">
        <v>1659</v>
      </c>
      <c r="D80" s="44">
        <v>1659</v>
      </c>
      <c r="E80" s="44">
        <v>1659</v>
      </c>
      <c r="F80" s="44">
        <v>1659</v>
      </c>
      <c r="G80" s="44">
        <v>1659</v>
      </c>
      <c r="H80" s="44">
        <v>1659</v>
      </c>
      <c r="I80" s="44">
        <v>1659</v>
      </c>
      <c r="J80" s="44">
        <v>1659</v>
      </c>
      <c r="K80" s="44">
        <v>1659</v>
      </c>
      <c r="L80" s="44">
        <v>1659</v>
      </c>
      <c r="M80" s="44">
        <v>1659</v>
      </c>
      <c r="N80" s="44">
        <v>1659</v>
      </c>
      <c r="O80" s="44">
        <v>1659</v>
      </c>
      <c r="P80" s="44">
        <v>1659</v>
      </c>
      <c r="Q80" s="44">
        <v>1659</v>
      </c>
      <c r="R80" s="44">
        <v>1659</v>
      </c>
      <c r="S80" s="44">
        <v>1659</v>
      </c>
      <c r="T80" s="44">
        <v>1659</v>
      </c>
      <c r="U80" s="44">
        <v>1659</v>
      </c>
      <c r="V80" s="44">
        <v>1659</v>
      </c>
      <c r="W80" s="44">
        <v>1659</v>
      </c>
      <c r="X80" s="44">
        <v>1659</v>
      </c>
      <c r="Y80" s="45">
        <v>1659</v>
      </c>
    </row>
    <row r="81" spans="1:25" hidden="1" outlineLevel="1" x14ac:dyDescent="0.2">
      <c r="A81" s="186" t="s">
        <v>4</v>
      </c>
      <c r="B81" s="44">
        <v>65</v>
      </c>
      <c r="C81" s="44">
        <v>65</v>
      </c>
      <c r="D81" s="44">
        <v>65</v>
      </c>
      <c r="E81" s="44">
        <v>65</v>
      </c>
      <c r="F81" s="44">
        <v>65</v>
      </c>
      <c r="G81" s="44">
        <v>65</v>
      </c>
      <c r="H81" s="44">
        <v>65</v>
      </c>
      <c r="I81" s="44">
        <v>65</v>
      </c>
      <c r="J81" s="44">
        <v>65</v>
      </c>
      <c r="K81" s="44">
        <v>65</v>
      </c>
      <c r="L81" s="44">
        <v>65</v>
      </c>
      <c r="M81" s="44">
        <v>65</v>
      </c>
      <c r="N81" s="44">
        <v>65</v>
      </c>
      <c r="O81" s="44">
        <v>65</v>
      </c>
      <c r="P81" s="44">
        <v>65</v>
      </c>
      <c r="Q81" s="44">
        <v>65</v>
      </c>
      <c r="R81" s="44">
        <v>65</v>
      </c>
      <c r="S81" s="44">
        <v>65</v>
      </c>
      <c r="T81" s="44">
        <v>65</v>
      </c>
      <c r="U81" s="44">
        <v>65</v>
      </c>
      <c r="V81" s="44">
        <v>65</v>
      </c>
      <c r="W81" s="44">
        <v>65</v>
      </c>
      <c r="X81" s="44">
        <v>65</v>
      </c>
      <c r="Y81" s="45">
        <v>65</v>
      </c>
    </row>
    <row r="82" spans="1:25" ht="15" hidden="1" outlineLevel="1" thickBot="1" x14ac:dyDescent="0.25">
      <c r="A82" s="187" t="s">
        <v>119</v>
      </c>
      <c r="B82" s="188">
        <v>2.3797257699999999</v>
      </c>
      <c r="C82" s="188">
        <v>2.3797257699999999</v>
      </c>
      <c r="D82" s="188">
        <v>2.3797257699999999</v>
      </c>
      <c r="E82" s="188">
        <v>2.3797257699999999</v>
      </c>
      <c r="F82" s="188">
        <v>2.3797257699999999</v>
      </c>
      <c r="G82" s="188">
        <v>2.3797257699999999</v>
      </c>
      <c r="H82" s="188">
        <v>2.3797257699999999</v>
      </c>
      <c r="I82" s="188">
        <v>2.3797257699999999</v>
      </c>
      <c r="J82" s="188">
        <v>2.3797257699999999</v>
      </c>
      <c r="K82" s="188">
        <v>2.3797257699999999</v>
      </c>
      <c r="L82" s="188">
        <v>2.3797257699999999</v>
      </c>
      <c r="M82" s="188">
        <v>2.3797257699999999</v>
      </c>
      <c r="N82" s="188">
        <v>2.3797257699999999</v>
      </c>
      <c r="O82" s="188">
        <v>2.3797257699999999</v>
      </c>
      <c r="P82" s="188">
        <v>2.3797257699999999</v>
      </c>
      <c r="Q82" s="188">
        <v>2.3797257699999999</v>
      </c>
      <c r="R82" s="188">
        <v>2.3797257699999999</v>
      </c>
      <c r="S82" s="188">
        <v>2.3797257699999999</v>
      </c>
      <c r="T82" s="188">
        <v>2.3797257699999999</v>
      </c>
      <c r="U82" s="188">
        <v>2.3797257699999999</v>
      </c>
      <c r="V82" s="188">
        <v>2.3797257699999999</v>
      </c>
      <c r="W82" s="188">
        <v>2.3797257699999999</v>
      </c>
      <c r="X82" s="188">
        <v>2.3797257699999999</v>
      </c>
      <c r="Y82" s="189">
        <v>2.3797257699999999</v>
      </c>
    </row>
    <row r="83" spans="1:25" ht="15" collapsed="1" thickBot="1" x14ac:dyDescent="0.25">
      <c r="A83" s="185">
        <v>13</v>
      </c>
      <c r="B83" s="183">
        <v>3648.51</v>
      </c>
      <c r="C83" s="183">
        <v>3649.03</v>
      </c>
      <c r="D83" s="183">
        <v>3662.97</v>
      </c>
      <c r="E83" s="183">
        <v>3660.81</v>
      </c>
      <c r="F83" s="183">
        <v>3738.14</v>
      </c>
      <c r="G83" s="183">
        <v>3750.84</v>
      </c>
      <c r="H83" s="183">
        <v>3767.03</v>
      </c>
      <c r="I83" s="183">
        <v>3753.93</v>
      </c>
      <c r="J83" s="183">
        <v>3739.61</v>
      </c>
      <c r="K83" s="183">
        <v>3755.57</v>
      </c>
      <c r="L83" s="183">
        <v>3748.24</v>
      </c>
      <c r="M83" s="183">
        <v>3760.87</v>
      </c>
      <c r="N83" s="183">
        <v>3759.1</v>
      </c>
      <c r="O83" s="183">
        <v>3754.67</v>
      </c>
      <c r="P83" s="183">
        <v>3775.91</v>
      </c>
      <c r="Q83" s="183">
        <v>3766.71</v>
      </c>
      <c r="R83" s="183">
        <v>3767.29</v>
      </c>
      <c r="S83" s="183">
        <v>3768.57</v>
      </c>
      <c r="T83" s="183">
        <v>3791.05</v>
      </c>
      <c r="U83" s="183">
        <v>3854.15</v>
      </c>
      <c r="V83" s="183">
        <v>3849.9</v>
      </c>
      <c r="W83" s="183">
        <v>3836.23</v>
      </c>
      <c r="X83" s="183">
        <v>3832.66</v>
      </c>
      <c r="Y83" s="184">
        <v>3825.98</v>
      </c>
    </row>
    <row r="84" spans="1:25" ht="38.25" hidden="1" outlineLevel="1" x14ac:dyDescent="0.2">
      <c r="A84" s="186" t="s">
        <v>171</v>
      </c>
      <c r="B84" s="181">
        <v>855.20769114999996</v>
      </c>
      <c r="C84" s="181">
        <v>855.73503873000004</v>
      </c>
      <c r="D84" s="181">
        <v>869.66967848000002</v>
      </c>
      <c r="E84" s="181">
        <v>867.51083442000004</v>
      </c>
      <c r="F84" s="181">
        <v>944.84445753</v>
      </c>
      <c r="G84" s="181">
        <v>957.54258420999997</v>
      </c>
      <c r="H84" s="181">
        <v>973.72672622000005</v>
      </c>
      <c r="I84" s="181">
        <v>960.62843699999996</v>
      </c>
      <c r="J84" s="181">
        <v>946.30896902999996</v>
      </c>
      <c r="K84" s="181">
        <v>962.26909783999997</v>
      </c>
      <c r="L84" s="181">
        <v>954.94259989</v>
      </c>
      <c r="M84" s="181">
        <v>967.57133524999995</v>
      </c>
      <c r="N84" s="181">
        <v>965.79798158999995</v>
      </c>
      <c r="O84" s="181">
        <v>961.36622803</v>
      </c>
      <c r="P84" s="181">
        <v>982.60706055000003</v>
      </c>
      <c r="Q84" s="181">
        <v>973.40693596000006</v>
      </c>
      <c r="R84" s="181">
        <v>973.98657560000004</v>
      </c>
      <c r="S84" s="181">
        <v>975.27029508999999</v>
      </c>
      <c r="T84" s="181">
        <v>997.75465873999997</v>
      </c>
      <c r="U84" s="181">
        <v>1060.85343448</v>
      </c>
      <c r="V84" s="181">
        <v>1056.6043639500001</v>
      </c>
      <c r="W84" s="181">
        <v>1042.92990695</v>
      </c>
      <c r="X84" s="181">
        <v>1039.3607568499999</v>
      </c>
      <c r="Y84" s="182">
        <v>1032.68124878</v>
      </c>
    </row>
    <row r="85" spans="1:25" ht="38.25" hidden="1" outlineLevel="1" x14ac:dyDescent="0.2">
      <c r="A85" s="186" t="s">
        <v>72</v>
      </c>
      <c r="B85" s="44">
        <v>1066.92</v>
      </c>
      <c r="C85" s="44">
        <v>1066.92</v>
      </c>
      <c r="D85" s="44">
        <v>1066.92</v>
      </c>
      <c r="E85" s="44">
        <v>1066.92</v>
      </c>
      <c r="F85" s="44">
        <v>1066.92</v>
      </c>
      <c r="G85" s="44">
        <v>1066.92</v>
      </c>
      <c r="H85" s="44">
        <v>1066.92</v>
      </c>
      <c r="I85" s="44">
        <v>1066.92</v>
      </c>
      <c r="J85" s="44">
        <v>1066.92</v>
      </c>
      <c r="K85" s="44">
        <v>1066.92</v>
      </c>
      <c r="L85" s="44">
        <v>1066.92</v>
      </c>
      <c r="M85" s="44">
        <v>1066.92</v>
      </c>
      <c r="N85" s="44">
        <v>1066.92</v>
      </c>
      <c r="O85" s="44">
        <v>1066.92</v>
      </c>
      <c r="P85" s="44">
        <v>1066.92</v>
      </c>
      <c r="Q85" s="44">
        <v>1066.92</v>
      </c>
      <c r="R85" s="44">
        <v>1066.92</v>
      </c>
      <c r="S85" s="44">
        <v>1066.92</v>
      </c>
      <c r="T85" s="44">
        <v>1066.92</v>
      </c>
      <c r="U85" s="44">
        <v>1066.92</v>
      </c>
      <c r="V85" s="44">
        <v>1066.92</v>
      </c>
      <c r="W85" s="44">
        <v>1066.92</v>
      </c>
      <c r="X85" s="44">
        <v>1066.92</v>
      </c>
      <c r="Y85" s="45">
        <v>1066.92</v>
      </c>
    </row>
    <row r="86" spans="1:25" hidden="1" outlineLevel="1" x14ac:dyDescent="0.2">
      <c r="A86" s="186" t="s">
        <v>3</v>
      </c>
      <c r="B86" s="44">
        <v>1659</v>
      </c>
      <c r="C86" s="44">
        <v>1659</v>
      </c>
      <c r="D86" s="44">
        <v>1659</v>
      </c>
      <c r="E86" s="44">
        <v>1659</v>
      </c>
      <c r="F86" s="44">
        <v>1659</v>
      </c>
      <c r="G86" s="44">
        <v>1659</v>
      </c>
      <c r="H86" s="44">
        <v>1659</v>
      </c>
      <c r="I86" s="44">
        <v>1659</v>
      </c>
      <c r="J86" s="44">
        <v>1659</v>
      </c>
      <c r="K86" s="44">
        <v>1659</v>
      </c>
      <c r="L86" s="44">
        <v>1659</v>
      </c>
      <c r="M86" s="44">
        <v>1659</v>
      </c>
      <c r="N86" s="44">
        <v>1659</v>
      </c>
      <c r="O86" s="44">
        <v>1659</v>
      </c>
      <c r="P86" s="44">
        <v>1659</v>
      </c>
      <c r="Q86" s="44">
        <v>1659</v>
      </c>
      <c r="R86" s="44">
        <v>1659</v>
      </c>
      <c r="S86" s="44">
        <v>1659</v>
      </c>
      <c r="T86" s="44">
        <v>1659</v>
      </c>
      <c r="U86" s="44">
        <v>1659</v>
      </c>
      <c r="V86" s="44">
        <v>1659</v>
      </c>
      <c r="W86" s="44">
        <v>1659</v>
      </c>
      <c r="X86" s="44">
        <v>1659</v>
      </c>
      <c r="Y86" s="45">
        <v>1659</v>
      </c>
    </row>
    <row r="87" spans="1:25" hidden="1" outlineLevel="1" x14ac:dyDescent="0.2">
      <c r="A87" s="186" t="s">
        <v>4</v>
      </c>
      <c r="B87" s="44">
        <v>65</v>
      </c>
      <c r="C87" s="44">
        <v>65</v>
      </c>
      <c r="D87" s="44">
        <v>65</v>
      </c>
      <c r="E87" s="44">
        <v>65</v>
      </c>
      <c r="F87" s="44">
        <v>65</v>
      </c>
      <c r="G87" s="44">
        <v>65</v>
      </c>
      <c r="H87" s="44">
        <v>65</v>
      </c>
      <c r="I87" s="44">
        <v>65</v>
      </c>
      <c r="J87" s="44">
        <v>65</v>
      </c>
      <c r="K87" s="44">
        <v>65</v>
      </c>
      <c r="L87" s="44">
        <v>65</v>
      </c>
      <c r="M87" s="44">
        <v>65</v>
      </c>
      <c r="N87" s="44">
        <v>65</v>
      </c>
      <c r="O87" s="44">
        <v>65</v>
      </c>
      <c r="P87" s="44">
        <v>65</v>
      </c>
      <c r="Q87" s="44">
        <v>65</v>
      </c>
      <c r="R87" s="44">
        <v>65</v>
      </c>
      <c r="S87" s="44">
        <v>65</v>
      </c>
      <c r="T87" s="44">
        <v>65</v>
      </c>
      <c r="U87" s="44">
        <v>65</v>
      </c>
      <c r="V87" s="44">
        <v>65</v>
      </c>
      <c r="W87" s="44">
        <v>65</v>
      </c>
      <c r="X87" s="44">
        <v>65</v>
      </c>
      <c r="Y87" s="45">
        <v>65</v>
      </c>
    </row>
    <row r="88" spans="1:25" ht="15" hidden="1" outlineLevel="1" thickBot="1" x14ac:dyDescent="0.25">
      <c r="A88" s="187" t="s">
        <v>119</v>
      </c>
      <c r="B88" s="188">
        <v>2.3797257699999999</v>
      </c>
      <c r="C88" s="188">
        <v>2.3797257699999999</v>
      </c>
      <c r="D88" s="188">
        <v>2.3797257699999999</v>
      </c>
      <c r="E88" s="188">
        <v>2.3797257699999999</v>
      </c>
      <c r="F88" s="188">
        <v>2.3797257699999999</v>
      </c>
      <c r="G88" s="188">
        <v>2.3797257699999999</v>
      </c>
      <c r="H88" s="188">
        <v>2.3797257699999999</v>
      </c>
      <c r="I88" s="188">
        <v>2.3797257699999999</v>
      </c>
      <c r="J88" s="188">
        <v>2.3797257699999999</v>
      </c>
      <c r="K88" s="188">
        <v>2.3797257699999999</v>
      </c>
      <c r="L88" s="188">
        <v>2.3797257699999999</v>
      </c>
      <c r="M88" s="188">
        <v>2.3797257699999999</v>
      </c>
      <c r="N88" s="188">
        <v>2.3797257699999999</v>
      </c>
      <c r="O88" s="188">
        <v>2.3797257699999999</v>
      </c>
      <c r="P88" s="188">
        <v>2.3797257699999999</v>
      </c>
      <c r="Q88" s="188">
        <v>2.3797257699999999</v>
      </c>
      <c r="R88" s="188">
        <v>2.3797257699999999</v>
      </c>
      <c r="S88" s="188">
        <v>2.3797257699999999</v>
      </c>
      <c r="T88" s="188">
        <v>2.3797257699999999</v>
      </c>
      <c r="U88" s="188">
        <v>2.3797257699999999</v>
      </c>
      <c r="V88" s="188">
        <v>2.3797257699999999</v>
      </c>
      <c r="W88" s="188">
        <v>2.3797257699999999</v>
      </c>
      <c r="X88" s="188">
        <v>2.3797257699999999</v>
      </c>
      <c r="Y88" s="189">
        <v>2.3797257699999999</v>
      </c>
    </row>
    <row r="89" spans="1:25" ht="15" collapsed="1" thickBot="1" x14ac:dyDescent="0.25">
      <c r="A89" s="185">
        <v>14</v>
      </c>
      <c r="B89" s="183">
        <v>3804.32</v>
      </c>
      <c r="C89" s="183">
        <v>3799.39</v>
      </c>
      <c r="D89" s="183">
        <v>3745.54</v>
      </c>
      <c r="E89" s="183">
        <v>3706.14</v>
      </c>
      <c r="F89" s="183">
        <v>3718.37</v>
      </c>
      <c r="G89" s="183">
        <v>3732.47</v>
      </c>
      <c r="H89" s="183">
        <v>3758.21</v>
      </c>
      <c r="I89" s="183">
        <v>3780.92</v>
      </c>
      <c r="J89" s="183">
        <v>3747.34</v>
      </c>
      <c r="K89" s="183">
        <v>3745.64</v>
      </c>
      <c r="L89" s="183">
        <v>3733.92</v>
      </c>
      <c r="M89" s="183">
        <v>3707.31</v>
      </c>
      <c r="N89" s="183">
        <v>3688.37</v>
      </c>
      <c r="O89" s="183">
        <v>3703.17</v>
      </c>
      <c r="P89" s="183">
        <v>3713.2</v>
      </c>
      <c r="Q89" s="183">
        <v>3706.67</v>
      </c>
      <c r="R89" s="183">
        <v>3705.34</v>
      </c>
      <c r="S89" s="183">
        <v>3684.05</v>
      </c>
      <c r="T89" s="183">
        <v>3699.7</v>
      </c>
      <c r="U89" s="183">
        <v>3717.62</v>
      </c>
      <c r="V89" s="183">
        <v>3724.07</v>
      </c>
      <c r="W89" s="183">
        <v>3707.17</v>
      </c>
      <c r="X89" s="183">
        <v>3695.62</v>
      </c>
      <c r="Y89" s="184">
        <v>3678.28</v>
      </c>
    </row>
    <row r="90" spans="1:25" ht="38.25" hidden="1" outlineLevel="1" x14ac:dyDescent="0.2">
      <c r="A90" s="186" t="s">
        <v>171</v>
      </c>
      <c r="B90" s="181">
        <v>1011.02403668</v>
      </c>
      <c r="C90" s="181">
        <v>1006.0910490799999</v>
      </c>
      <c r="D90" s="181">
        <v>952.23933817</v>
      </c>
      <c r="E90" s="181">
        <v>912.84191576000001</v>
      </c>
      <c r="F90" s="181">
        <v>925.06527678999998</v>
      </c>
      <c r="G90" s="181">
        <v>939.17293088999998</v>
      </c>
      <c r="H90" s="181">
        <v>964.91249696</v>
      </c>
      <c r="I90" s="181">
        <v>987.62384625000004</v>
      </c>
      <c r="J90" s="181">
        <v>954.04464623000001</v>
      </c>
      <c r="K90" s="181">
        <v>952.34445987000004</v>
      </c>
      <c r="L90" s="181">
        <v>940.62452260999999</v>
      </c>
      <c r="M90" s="181">
        <v>914.01129667999999</v>
      </c>
      <c r="N90" s="181">
        <v>895.06907512999999</v>
      </c>
      <c r="O90" s="181">
        <v>909.86819777999995</v>
      </c>
      <c r="P90" s="181">
        <v>919.89681937</v>
      </c>
      <c r="Q90" s="181">
        <v>913.37144940999997</v>
      </c>
      <c r="R90" s="181">
        <v>912.04114611</v>
      </c>
      <c r="S90" s="181">
        <v>890.75109544999998</v>
      </c>
      <c r="T90" s="181">
        <v>906.39958107999996</v>
      </c>
      <c r="U90" s="181">
        <v>924.31995152000002</v>
      </c>
      <c r="V90" s="181">
        <v>930.77043200000003</v>
      </c>
      <c r="W90" s="181">
        <v>913.87203771999998</v>
      </c>
      <c r="X90" s="181">
        <v>902.3228153</v>
      </c>
      <c r="Y90" s="182">
        <v>884.98136875</v>
      </c>
    </row>
    <row r="91" spans="1:25" ht="38.25" hidden="1" outlineLevel="1" x14ac:dyDescent="0.2">
      <c r="A91" s="186" t="s">
        <v>72</v>
      </c>
      <c r="B91" s="44">
        <v>1066.92</v>
      </c>
      <c r="C91" s="44">
        <v>1066.92</v>
      </c>
      <c r="D91" s="44">
        <v>1066.92</v>
      </c>
      <c r="E91" s="44">
        <v>1066.92</v>
      </c>
      <c r="F91" s="44">
        <v>1066.92</v>
      </c>
      <c r="G91" s="44">
        <v>1066.92</v>
      </c>
      <c r="H91" s="44">
        <v>1066.92</v>
      </c>
      <c r="I91" s="44">
        <v>1066.92</v>
      </c>
      <c r="J91" s="44">
        <v>1066.92</v>
      </c>
      <c r="K91" s="44">
        <v>1066.92</v>
      </c>
      <c r="L91" s="44">
        <v>1066.92</v>
      </c>
      <c r="M91" s="44">
        <v>1066.92</v>
      </c>
      <c r="N91" s="44">
        <v>1066.92</v>
      </c>
      <c r="O91" s="44">
        <v>1066.92</v>
      </c>
      <c r="P91" s="44">
        <v>1066.92</v>
      </c>
      <c r="Q91" s="44">
        <v>1066.92</v>
      </c>
      <c r="R91" s="44">
        <v>1066.92</v>
      </c>
      <c r="S91" s="44">
        <v>1066.92</v>
      </c>
      <c r="T91" s="44">
        <v>1066.92</v>
      </c>
      <c r="U91" s="44">
        <v>1066.92</v>
      </c>
      <c r="V91" s="44">
        <v>1066.92</v>
      </c>
      <c r="W91" s="44">
        <v>1066.92</v>
      </c>
      <c r="X91" s="44">
        <v>1066.92</v>
      </c>
      <c r="Y91" s="45">
        <v>1066.92</v>
      </c>
    </row>
    <row r="92" spans="1:25" hidden="1" outlineLevel="1" x14ac:dyDescent="0.2">
      <c r="A92" s="186" t="s">
        <v>3</v>
      </c>
      <c r="B92" s="44">
        <v>1659</v>
      </c>
      <c r="C92" s="44">
        <v>1659</v>
      </c>
      <c r="D92" s="44">
        <v>1659</v>
      </c>
      <c r="E92" s="44">
        <v>1659</v>
      </c>
      <c r="F92" s="44">
        <v>1659</v>
      </c>
      <c r="G92" s="44">
        <v>1659</v>
      </c>
      <c r="H92" s="44">
        <v>1659</v>
      </c>
      <c r="I92" s="44">
        <v>1659</v>
      </c>
      <c r="J92" s="44">
        <v>1659</v>
      </c>
      <c r="K92" s="44">
        <v>1659</v>
      </c>
      <c r="L92" s="44">
        <v>1659</v>
      </c>
      <c r="M92" s="44">
        <v>1659</v>
      </c>
      <c r="N92" s="44">
        <v>1659</v>
      </c>
      <c r="O92" s="44">
        <v>1659</v>
      </c>
      <c r="P92" s="44">
        <v>1659</v>
      </c>
      <c r="Q92" s="44">
        <v>1659</v>
      </c>
      <c r="R92" s="44">
        <v>1659</v>
      </c>
      <c r="S92" s="44">
        <v>1659</v>
      </c>
      <c r="T92" s="44">
        <v>1659</v>
      </c>
      <c r="U92" s="44">
        <v>1659</v>
      </c>
      <c r="V92" s="44">
        <v>1659</v>
      </c>
      <c r="W92" s="44">
        <v>1659</v>
      </c>
      <c r="X92" s="44">
        <v>1659</v>
      </c>
      <c r="Y92" s="45">
        <v>1659</v>
      </c>
    </row>
    <row r="93" spans="1:25" hidden="1" outlineLevel="1" x14ac:dyDescent="0.2">
      <c r="A93" s="186" t="s">
        <v>4</v>
      </c>
      <c r="B93" s="44">
        <v>65</v>
      </c>
      <c r="C93" s="44">
        <v>65</v>
      </c>
      <c r="D93" s="44">
        <v>65</v>
      </c>
      <c r="E93" s="44">
        <v>65</v>
      </c>
      <c r="F93" s="44">
        <v>65</v>
      </c>
      <c r="G93" s="44">
        <v>65</v>
      </c>
      <c r="H93" s="44">
        <v>65</v>
      </c>
      <c r="I93" s="44">
        <v>65</v>
      </c>
      <c r="J93" s="44">
        <v>65</v>
      </c>
      <c r="K93" s="44">
        <v>65</v>
      </c>
      <c r="L93" s="44">
        <v>65</v>
      </c>
      <c r="M93" s="44">
        <v>65</v>
      </c>
      <c r="N93" s="44">
        <v>65</v>
      </c>
      <c r="O93" s="44">
        <v>65</v>
      </c>
      <c r="P93" s="44">
        <v>65</v>
      </c>
      <c r="Q93" s="44">
        <v>65</v>
      </c>
      <c r="R93" s="44">
        <v>65</v>
      </c>
      <c r="S93" s="44">
        <v>65</v>
      </c>
      <c r="T93" s="44">
        <v>65</v>
      </c>
      <c r="U93" s="44">
        <v>65</v>
      </c>
      <c r="V93" s="44">
        <v>65</v>
      </c>
      <c r="W93" s="44">
        <v>65</v>
      </c>
      <c r="X93" s="44">
        <v>65</v>
      </c>
      <c r="Y93" s="45">
        <v>65</v>
      </c>
    </row>
    <row r="94" spans="1:25" ht="15" hidden="1" outlineLevel="1" thickBot="1" x14ac:dyDescent="0.25">
      <c r="A94" s="187" t="s">
        <v>119</v>
      </c>
      <c r="B94" s="188">
        <v>2.3797257699999999</v>
      </c>
      <c r="C94" s="188">
        <v>2.3797257699999999</v>
      </c>
      <c r="D94" s="188">
        <v>2.3797257699999999</v>
      </c>
      <c r="E94" s="188">
        <v>2.3797257699999999</v>
      </c>
      <c r="F94" s="188">
        <v>2.3797257699999999</v>
      </c>
      <c r="G94" s="188">
        <v>2.3797257699999999</v>
      </c>
      <c r="H94" s="188">
        <v>2.3797257699999999</v>
      </c>
      <c r="I94" s="188">
        <v>2.3797257699999999</v>
      </c>
      <c r="J94" s="188">
        <v>2.3797257699999999</v>
      </c>
      <c r="K94" s="188">
        <v>2.3797257699999999</v>
      </c>
      <c r="L94" s="188">
        <v>2.3797257699999999</v>
      </c>
      <c r="M94" s="188">
        <v>2.3797257699999999</v>
      </c>
      <c r="N94" s="188">
        <v>2.3797257699999999</v>
      </c>
      <c r="O94" s="188">
        <v>2.3797257699999999</v>
      </c>
      <c r="P94" s="188">
        <v>2.3797257699999999</v>
      </c>
      <c r="Q94" s="188">
        <v>2.3797257699999999</v>
      </c>
      <c r="R94" s="188">
        <v>2.3797257699999999</v>
      </c>
      <c r="S94" s="188">
        <v>2.3797257699999999</v>
      </c>
      <c r="T94" s="188">
        <v>2.3797257699999999</v>
      </c>
      <c r="U94" s="188">
        <v>2.3797257699999999</v>
      </c>
      <c r="V94" s="188">
        <v>2.3797257699999999</v>
      </c>
      <c r="W94" s="188">
        <v>2.3797257699999999</v>
      </c>
      <c r="X94" s="188">
        <v>2.3797257699999999</v>
      </c>
      <c r="Y94" s="189">
        <v>2.3797257699999999</v>
      </c>
    </row>
    <row r="95" spans="1:25" ht="15" collapsed="1" thickBot="1" x14ac:dyDescent="0.25">
      <c r="A95" s="185">
        <v>15</v>
      </c>
      <c r="B95" s="183">
        <v>3634.5</v>
      </c>
      <c r="C95" s="183">
        <v>3638.33</v>
      </c>
      <c r="D95" s="183">
        <v>3608.71</v>
      </c>
      <c r="E95" s="183">
        <v>3594.31</v>
      </c>
      <c r="F95" s="183">
        <v>3609.48</v>
      </c>
      <c r="G95" s="183">
        <v>3629.8</v>
      </c>
      <c r="H95" s="183">
        <v>3661.52</v>
      </c>
      <c r="I95" s="183">
        <v>3688.4</v>
      </c>
      <c r="J95" s="183">
        <v>3706.49</v>
      </c>
      <c r="K95" s="183">
        <v>3724.26</v>
      </c>
      <c r="L95" s="183">
        <v>3715.35</v>
      </c>
      <c r="M95" s="183">
        <v>3709.24</v>
      </c>
      <c r="N95" s="183">
        <v>3690.62</v>
      </c>
      <c r="O95" s="183">
        <v>3673.02</v>
      </c>
      <c r="P95" s="183">
        <v>3670.3</v>
      </c>
      <c r="Q95" s="183">
        <v>3649.65</v>
      </c>
      <c r="R95" s="183">
        <v>3649.63</v>
      </c>
      <c r="S95" s="183">
        <v>3666.18</v>
      </c>
      <c r="T95" s="183">
        <v>3677.03</v>
      </c>
      <c r="U95" s="183">
        <v>3707.13</v>
      </c>
      <c r="V95" s="183">
        <v>3711.9</v>
      </c>
      <c r="W95" s="183">
        <v>3681.71</v>
      </c>
      <c r="X95" s="183">
        <v>3671.67</v>
      </c>
      <c r="Y95" s="184">
        <v>3640.51</v>
      </c>
    </row>
    <row r="96" spans="1:25" ht="38.25" hidden="1" outlineLevel="1" x14ac:dyDescent="0.2">
      <c r="A96" s="186" t="s">
        <v>171</v>
      </c>
      <c r="B96" s="181">
        <v>841.19889049999995</v>
      </c>
      <c r="C96" s="181">
        <v>845.02579587000002</v>
      </c>
      <c r="D96" s="181">
        <v>815.40573414999994</v>
      </c>
      <c r="E96" s="181">
        <v>801.00571145000004</v>
      </c>
      <c r="F96" s="181">
        <v>816.18020951999995</v>
      </c>
      <c r="G96" s="181">
        <v>836.50022489000003</v>
      </c>
      <c r="H96" s="181">
        <v>868.21731733000001</v>
      </c>
      <c r="I96" s="181">
        <v>895.10213722000003</v>
      </c>
      <c r="J96" s="181">
        <v>913.18818449000003</v>
      </c>
      <c r="K96" s="181">
        <v>930.95650709999995</v>
      </c>
      <c r="L96" s="181">
        <v>922.04722806999996</v>
      </c>
      <c r="M96" s="181">
        <v>915.94253662999995</v>
      </c>
      <c r="N96" s="181">
        <v>897.31662676999997</v>
      </c>
      <c r="O96" s="181">
        <v>879.72104905000003</v>
      </c>
      <c r="P96" s="181">
        <v>876.99660383000003</v>
      </c>
      <c r="Q96" s="181">
        <v>856.35379367999997</v>
      </c>
      <c r="R96" s="181">
        <v>856.32936218999998</v>
      </c>
      <c r="S96" s="181">
        <v>872.88053309999998</v>
      </c>
      <c r="T96" s="181">
        <v>883.72528599999998</v>
      </c>
      <c r="U96" s="181">
        <v>913.83234445000005</v>
      </c>
      <c r="V96" s="181">
        <v>918.60160780000001</v>
      </c>
      <c r="W96" s="181">
        <v>888.41438082000002</v>
      </c>
      <c r="X96" s="181">
        <v>878.36552815000005</v>
      </c>
      <c r="Y96" s="182">
        <v>847.21374606999996</v>
      </c>
    </row>
    <row r="97" spans="1:25" ht="38.25" hidden="1" outlineLevel="1" x14ac:dyDescent="0.2">
      <c r="A97" s="186" t="s">
        <v>72</v>
      </c>
      <c r="B97" s="44">
        <v>1066.92</v>
      </c>
      <c r="C97" s="44">
        <v>1066.92</v>
      </c>
      <c r="D97" s="44">
        <v>1066.92</v>
      </c>
      <c r="E97" s="44">
        <v>1066.92</v>
      </c>
      <c r="F97" s="44">
        <v>1066.92</v>
      </c>
      <c r="G97" s="44">
        <v>1066.92</v>
      </c>
      <c r="H97" s="44">
        <v>1066.92</v>
      </c>
      <c r="I97" s="44">
        <v>1066.92</v>
      </c>
      <c r="J97" s="44">
        <v>1066.92</v>
      </c>
      <c r="K97" s="44">
        <v>1066.92</v>
      </c>
      <c r="L97" s="44">
        <v>1066.92</v>
      </c>
      <c r="M97" s="44">
        <v>1066.92</v>
      </c>
      <c r="N97" s="44">
        <v>1066.92</v>
      </c>
      <c r="O97" s="44">
        <v>1066.92</v>
      </c>
      <c r="P97" s="44">
        <v>1066.92</v>
      </c>
      <c r="Q97" s="44">
        <v>1066.92</v>
      </c>
      <c r="R97" s="44">
        <v>1066.92</v>
      </c>
      <c r="S97" s="44">
        <v>1066.92</v>
      </c>
      <c r="T97" s="44">
        <v>1066.92</v>
      </c>
      <c r="U97" s="44">
        <v>1066.92</v>
      </c>
      <c r="V97" s="44">
        <v>1066.92</v>
      </c>
      <c r="W97" s="44">
        <v>1066.92</v>
      </c>
      <c r="X97" s="44">
        <v>1066.92</v>
      </c>
      <c r="Y97" s="45">
        <v>1066.92</v>
      </c>
    </row>
    <row r="98" spans="1:25" hidden="1" outlineLevel="1" x14ac:dyDescent="0.2">
      <c r="A98" s="186" t="s">
        <v>3</v>
      </c>
      <c r="B98" s="44">
        <v>1659</v>
      </c>
      <c r="C98" s="44">
        <v>1659</v>
      </c>
      <c r="D98" s="44">
        <v>1659</v>
      </c>
      <c r="E98" s="44">
        <v>1659</v>
      </c>
      <c r="F98" s="44">
        <v>1659</v>
      </c>
      <c r="G98" s="44">
        <v>1659</v>
      </c>
      <c r="H98" s="44">
        <v>1659</v>
      </c>
      <c r="I98" s="44">
        <v>1659</v>
      </c>
      <c r="J98" s="44">
        <v>1659</v>
      </c>
      <c r="K98" s="44">
        <v>1659</v>
      </c>
      <c r="L98" s="44">
        <v>1659</v>
      </c>
      <c r="M98" s="44">
        <v>1659</v>
      </c>
      <c r="N98" s="44">
        <v>1659</v>
      </c>
      <c r="O98" s="44">
        <v>1659</v>
      </c>
      <c r="P98" s="44">
        <v>1659</v>
      </c>
      <c r="Q98" s="44">
        <v>1659</v>
      </c>
      <c r="R98" s="44">
        <v>1659</v>
      </c>
      <c r="S98" s="44">
        <v>1659</v>
      </c>
      <c r="T98" s="44">
        <v>1659</v>
      </c>
      <c r="U98" s="44">
        <v>1659</v>
      </c>
      <c r="V98" s="44">
        <v>1659</v>
      </c>
      <c r="W98" s="44">
        <v>1659</v>
      </c>
      <c r="X98" s="44">
        <v>1659</v>
      </c>
      <c r="Y98" s="45">
        <v>1659</v>
      </c>
    </row>
    <row r="99" spans="1:25" hidden="1" outlineLevel="1" x14ac:dyDescent="0.2">
      <c r="A99" s="186" t="s">
        <v>4</v>
      </c>
      <c r="B99" s="44">
        <v>65</v>
      </c>
      <c r="C99" s="44">
        <v>65</v>
      </c>
      <c r="D99" s="44">
        <v>65</v>
      </c>
      <c r="E99" s="44">
        <v>65</v>
      </c>
      <c r="F99" s="44">
        <v>65</v>
      </c>
      <c r="G99" s="44">
        <v>65</v>
      </c>
      <c r="H99" s="44">
        <v>65</v>
      </c>
      <c r="I99" s="44">
        <v>65</v>
      </c>
      <c r="J99" s="44">
        <v>65</v>
      </c>
      <c r="K99" s="44">
        <v>65</v>
      </c>
      <c r="L99" s="44">
        <v>65</v>
      </c>
      <c r="M99" s="44">
        <v>65</v>
      </c>
      <c r="N99" s="44">
        <v>65</v>
      </c>
      <c r="O99" s="44">
        <v>65</v>
      </c>
      <c r="P99" s="44">
        <v>65</v>
      </c>
      <c r="Q99" s="44">
        <v>65</v>
      </c>
      <c r="R99" s="44">
        <v>65</v>
      </c>
      <c r="S99" s="44">
        <v>65</v>
      </c>
      <c r="T99" s="44">
        <v>65</v>
      </c>
      <c r="U99" s="44">
        <v>65</v>
      </c>
      <c r="V99" s="44">
        <v>65</v>
      </c>
      <c r="W99" s="44">
        <v>65</v>
      </c>
      <c r="X99" s="44">
        <v>65</v>
      </c>
      <c r="Y99" s="45">
        <v>65</v>
      </c>
    </row>
    <row r="100" spans="1:25" ht="15" hidden="1" outlineLevel="1" thickBot="1" x14ac:dyDescent="0.25">
      <c r="A100" s="187" t="s">
        <v>119</v>
      </c>
      <c r="B100" s="188">
        <v>2.3797257699999999</v>
      </c>
      <c r="C100" s="188">
        <v>2.3797257699999999</v>
      </c>
      <c r="D100" s="188">
        <v>2.3797257699999999</v>
      </c>
      <c r="E100" s="188">
        <v>2.3797257699999999</v>
      </c>
      <c r="F100" s="188">
        <v>2.3797257699999999</v>
      </c>
      <c r="G100" s="188">
        <v>2.3797257699999999</v>
      </c>
      <c r="H100" s="188">
        <v>2.3797257699999999</v>
      </c>
      <c r="I100" s="188">
        <v>2.3797257699999999</v>
      </c>
      <c r="J100" s="188">
        <v>2.3797257699999999</v>
      </c>
      <c r="K100" s="188">
        <v>2.3797257699999999</v>
      </c>
      <c r="L100" s="188">
        <v>2.3797257699999999</v>
      </c>
      <c r="M100" s="188">
        <v>2.3797257699999999</v>
      </c>
      <c r="N100" s="188">
        <v>2.3797257699999999</v>
      </c>
      <c r="O100" s="188">
        <v>2.3797257699999999</v>
      </c>
      <c r="P100" s="188">
        <v>2.3797257699999999</v>
      </c>
      <c r="Q100" s="188">
        <v>2.3797257699999999</v>
      </c>
      <c r="R100" s="188">
        <v>2.3797257699999999</v>
      </c>
      <c r="S100" s="188">
        <v>2.3797257699999999</v>
      </c>
      <c r="T100" s="188">
        <v>2.3797257699999999</v>
      </c>
      <c r="U100" s="188">
        <v>2.3797257699999999</v>
      </c>
      <c r="V100" s="188">
        <v>2.3797257699999999</v>
      </c>
      <c r="W100" s="188">
        <v>2.3797257699999999</v>
      </c>
      <c r="X100" s="188">
        <v>2.3797257699999999</v>
      </c>
      <c r="Y100" s="189">
        <v>2.3797257699999999</v>
      </c>
    </row>
    <row r="101" spans="1:25" ht="15" collapsed="1" thickBot="1" x14ac:dyDescent="0.25">
      <c r="A101" s="185">
        <v>16</v>
      </c>
      <c r="B101" s="183">
        <v>3564.88</v>
      </c>
      <c r="C101" s="183">
        <v>3542.15</v>
      </c>
      <c r="D101" s="183">
        <v>3527.38</v>
      </c>
      <c r="E101" s="183">
        <v>3519.18</v>
      </c>
      <c r="F101" s="183">
        <v>3508.88</v>
      </c>
      <c r="G101" s="183">
        <v>3534.35</v>
      </c>
      <c r="H101" s="183">
        <v>3583.11</v>
      </c>
      <c r="I101" s="183">
        <v>3599.97</v>
      </c>
      <c r="J101" s="183">
        <v>3625.25</v>
      </c>
      <c r="K101" s="183">
        <v>3647.24</v>
      </c>
      <c r="L101" s="183">
        <v>3653.51</v>
      </c>
      <c r="M101" s="183">
        <v>3642.68</v>
      </c>
      <c r="N101" s="183">
        <v>3632.09</v>
      </c>
      <c r="O101" s="183">
        <v>3625.75</v>
      </c>
      <c r="P101" s="183">
        <v>3625.03</v>
      </c>
      <c r="Q101" s="183">
        <v>3627.79</v>
      </c>
      <c r="R101" s="183">
        <v>3631.51</v>
      </c>
      <c r="S101" s="183">
        <v>3630.56</v>
      </c>
      <c r="T101" s="183">
        <v>3653.22</v>
      </c>
      <c r="U101" s="183">
        <v>3676.34</v>
      </c>
      <c r="V101" s="183">
        <v>3675.24</v>
      </c>
      <c r="W101" s="183">
        <v>3646.24</v>
      </c>
      <c r="X101" s="183">
        <v>3584.91</v>
      </c>
      <c r="Y101" s="184">
        <v>3539.82</v>
      </c>
    </row>
    <row r="102" spans="1:25" ht="38.25" hidden="1" outlineLevel="1" x14ac:dyDescent="0.2">
      <c r="A102" s="186" t="s">
        <v>171</v>
      </c>
      <c r="B102" s="181">
        <v>771.57651255999997</v>
      </c>
      <c r="C102" s="181">
        <v>748.85485844000004</v>
      </c>
      <c r="D102" s="181">
        <v>734.08032989000003</v>
      </c>
      <c r="E102" s="181">
        <v>725.87965886999996</v>
      </c>
      <c r="F102" s="181">
        <v>715.58434659</v>
      </c>
      <c r="G102" s="181">
        <v>741.05019947999995</v>
      </c>
      <c r="H102" s="181">
        <v>789.81209009999998</v>
      </c>
      <c r="I102" s="181">
        <v>806.66531633</v>
      </c>
      <c r="J102" s="181">
        <v>831.95010160000004</v>
      </c>
      <c r="K102" s="181">
        <v>853.94054091999999</v>
      </c>
      <c r="L102" s="181">
        <v>860.20956756999999</v>
      </c>
      <c r="M102" s="181">
        <v>849.37593591999996</v>
      </c>
      <c r="N102" s="181">
        <v>838.79085124000005</v>
      </c>
      <c r="O102" s="181">
        <v>832.45227368999997</v>
      </c>
      <c r="P102" s="181">
        <v>831.72582518000002</v>
      </c>
      <c r="Q102" s="181">
        <v>834.4950096</v>
      </c>
      <c r="R102" s="181">
        <v>838.21165361999999</v>
      </c>
      <c r="S102" s="181">
        <v>837.25714422999999</v>
      </c>
      <c r="T102" s="181">
        <v>859.91844576999995</v>
      </c>
      <c r="U102" s="181">
        <v>883.03931990000001</v>
      </c>
      <c r="V102" s="181">
        <v>881.94256836</v>
      </c>
      <c r="W102" s="181">
        <v>852.94132614</v>
      </c>
      <c r="X102" s="181">
        <v>791.60953437000001</v>
      </c>
      <c r="Y102" s="182">
        <v>746.52043660000004</v>
      </c>
    </row>
    <row r="103" spans="1:25" ht="38.25" hidden="1" outlineLevel="1" x14ac:dyDescent="0.2">
      <c r="A103" s="186" t="s">
        <v>72</v>
      </c>
      <c r="B103" s="44">
        <v>1066.92</v>
      </c>
      <c r="C103" s="44">
        <v>1066.92</v>
      </c>
      <c r="D103" s="44">
        <v>1066.92</v>
      </c>
      <c r="E103" s="44">
        <v>1066.92</v>
      </c>
      <c r="F103" s="44">
        <v>1066.92</v>
      </c>
      <c r="G103" s="44">
        <v>1066.92</v>
      </c>
      <c r="H103" s="44">
        <v>1066.92</v>
      </c>
      <c r="I103" s="44">
        <v>1066.92</v>
      </c>
      <c r="J103" s="44">
        <v>1066.92</v>
      </c>
      <c r="K103" s="44">
        <v>1066.92</v>
      </c>
      <c r="L103" s="44">
        <v>1066.92</v>
      </c>
      <c r="M103" s="44">
        <v>1066.92</v>
      </c>
      <c r="N103" s="44">
        <v>1066.92</v>
      </c>
      <c r="O103" s="44">
        <v>1066.92</v>
      </c>
      <c r="P103" s="44">
        <v>1066.92</v>
      </c>
      <c r="Q103" s="44">
        <v>1066.92</v>
      </c>
      <c r="R103" s="44">
        <v>1066.92</v>
      </c>
      <c r="S103" s="44">
        <v>1066.92</v>
      </c>
      <c r="T103" s="44">
        <v>1066.92</v>
      </c>
      <c r="U103" s="44">
        <v>1066.92</v>
      </c>
      <c r="V103" s="44">
        <v>1066.92</v>
      </c>
      <c r="W103" s="44">
        <v>1066.92</v>
      </c>
      <c r="X103" s="44">
        <v>1066.92</v>
      </c>
      <c r="Y103" s="45">
        <v>1066.92</v>
      </c>
    </row>
    <row r="104" spans="1:25" hidden="1" outlineLevel="1" x14ac:dyDescent="0.2">
      <c r="A104" s="186" t="s">
        <v>3</v>
      </c>
      <c r="B104" s="44">
        <v>1659</v>
      </c>
      <c r="C104" s="44">
        <v>1659</v>
      </c>
      <c r="D104" s="44">
        <v>1659</v>
      </c>
      <c r="E104" s="44">
        <v>1659</v>
      </c>
      <c r="F104" s="44">
        <v>1659</v>
      </c>
      <c r="G104" s="44">
        <v>1659</v>
      </c>
      <c r="H104" s="44">
        <v>1659</v>
      </c>
      <c r="I104" s="44">
        <v>1659</v>
      </c>
      <c r="J104" s="44">
        <v>1659</v>
      </c>
      <c r="K104" s="44">
        <v>1659</v>
      </c>
      <c r="L104" s="44">
        <v>1659</v>
      </c>
      <c r="M104" s="44">
        <v>1659</v>
      </c>
      <c r="N104" s="44">
        <v>1659</v>
      </c>
      <c r="O104" s="44">
        <v>1659</v>
      </c>
      <c r="P104" s="44">
        <v>1659</v>
      </c>
      <c r="Q104" s="44">
        <v>1659</v>
      </c>
      <c r="R104" s="44">
        <v>1659</v>
      </c>
      <c r="S104" s="44">
        <v>1659</v>
      </c>
      <c r="T104" s="44">
        <v>1659</v>
      </c>
      <c r="U104" s="44">
        <v>1659</v>
      </c>
      <c r="V104" s="44">
        <v>1659</v>
      </c>
      <c r="W104" s="44">
        <v>1659</v>
      </c>
      <c r="X104" s="44">
        <v>1659</v>
      </c>
      <c r="Y104" s="45">
        <v>1659</v>
      </c>
    </row>
    <row r="105" spans="1:25" hidden="1" outlineLevel="1" x14ac:dyDescent="0.2">
      <c r="A105" s="186" t="s">
        <v>4</v>
      </c>
      <c r="B105" s="44">
        <v>65</v>
      </c>
      <c r="C105" s="44">
        <v>65</v>
      </c>
      <c r="D105" s="44">
        <v>65</v>
      </c>
      <c r="E105" s="44">
        <v>65</v>
      </c>
      <c r="F105" s="44">
        <v>65</v>
      </c>
      <c r="G105" s="44">
        <v>65</v>
      </c>
      <c r="H105" s="44">
        <v>65</v>
      </c>
      <c r="I105" s="44">
        <v>65</v>
      </c>
      <c r="J105" s="44">
        <v>65</v>
      </c>
      <c r="K105" s="44">
        <v>65</v>
      </c>
      <c r="L105" s="44">
        <v>65</v>
      </c>
      <c r="M105" s="44">
        <v>65</v>
      </c>
      <c r="N105" s="44">
        <v>65</v>
      </c>
      <c r="O105" s="44">
        <v>65</v>
      </c>
      <c r="P105" s="44">
        <v>65</v>
      </c>
      <c r="Q105" s="44">
        <v>65</v>
      </c>
      <c r="R105" s="44">
        <v>65</v>
      </c>
      <c r="S105" s="44">
        <v>65</v>
      </c>
      <c r="T105" s="44">
        <v>65</v>
      </c>
      <c r="U105" s="44">
        <v>65</v>
      </c>
      <c r="V105" s="44">
        <v>65</v>
      </c>
      <c r="W105" s="44">
        <v>65</v>
      </c>
      <c r="X105" s="44">
        <v>65</v>
      </c>
      <c r="Y105" s="45">
        <v>65</v>
      </c>
    </row>
    <row r="106" spans="1:25" ht="15" hidden="1" outlineLevel="1" thickBot="1" x14ac:dyDescent="0.25">
      <c r="A106" s="187" t="s">
        <v>119</v>
      </c>
      <c r="B106" s="188">
        <v>2.3797257699999999</v>
      </c>
      <c r="C106" s="188">
        <v>2.3797257699999999</v>
      </c>
      <c r="D106" s="188">
        <v>2.3797257699999999</v>
      </c>
      <c r="E106" s="188">
        <v>2.3797257699999999</v>
      </c>
      <c r="F106" s="188">
        <v>2.3797257699999999</v>
      </c>
      <c r="G106" s="188">
        <v>2.3797257699999999</v>
      </c>
      <c r="H106" s="188">
        <v>2.3797257699999999</v>
      </c>
      <c r="I106" s="188">
        <v>2.3797257699999999</v>
      </c>
      <c r="J106" s="188">
        <v>2.3797257699999999</v>
      </c>
      <c r="K106" s="188">
        <v>2.3797257699999999</v>
      </c>
      <c r="L106" s="188">
        <v>2.3797257699999999</v>
      </c>
      <c r="M106" s="188">
        <v>2.3797257699999999</v>
      </c>
      <c r="N106" s="188">
        <v>2.3797257699999999</v>
      </c>
      <c r="O106" s="188">
        <v>2.3797257699999999</v>
      </c>
      <c r="P106" s="188">
        <v>2.3797257699999999</v>
      </c>
      <c r="Q106" s="188">
        <v>2.3797257699999999</v>
      </c>
      <c r="R106" s="188">
        <v>2.3797257699999999</v>
      </c>
      <c r="S106" s="188">
        <v>2.3797257699999999</v>
      </c>
      <c r="T106" s="188">
        <v>2.3797257699999999</v>
      </c>
      <c r="U106" s="188">
        <v>2.3797257699999999</v>
      </c>
      <c r="V106" s="188">
        <v>2.3797257699999999</v>
      </c>
      <c r="W106" s="188">
        <v>2.3797257699999999</v>
      </c>
      <c r="X106" s="188">
        <v>2.3797257699999999</v>
      </c>
      <c r="Y106" s="189">
        <v>2.3797257699999999</v>
      </c>
    </row>
    <row r="107" spans="1:25" ht="15" collapsed="1" thickBot="1" x14ac:dyDescent="0.25">
      <c r="A107" s="185">
        <v>17</v>
      </c>
      <c r="B107" s="183">
        <v>3625.3</v>
      </c>
      <c r="C107" s="183">
        <v>3611.89</v>
      </c>
      <c r="D107" s="183">
        <v>3600.55</v>
      </c>
      <c r="E107" s="183">
        <v>3600.4</v>
      </c>
      <c r="F107" s="183">
        <v>3611.8</v>
      </c>
      <c r="G107" s="183">
        <v>3625.93</v>
      </c>
      <c r="H107" s="183">
        <v>3638.2</v>
      </c>
      <c r="I107" s="183">
        <v>3657.31</v>
      </c>
      <c r="J107" s="183">
        <v>3686.04</v>
      </c>
      <c r="K107" s="183">
        <v>3685.77</v>
      </c>
      <c r="L107" s="183">
        <v>3685.75</v>
      </c>
      <c r="M107" s="183">
        <v>3676.67</v>
      </c>
      <c r="N107" s="183">
        <v>3667.37</v>
      </c>
      <c r="O107" s="183">
        <v>3650.54</v>
      </c>
      <c r="P107" s="183">
        <v>3637.81</v>
      </c>
      <c r="Q107" s="183">
        <v>3622.54</v>
      </c>
      <c r="R107" s="183">
        <v>3609.43</v>
      </c>
      <c r="S107" s="183">
        <v>3591.22</v>
      </c>
      <c r="T107" s="183">
        <v>3603.63</v>
      </c>
      <c r="U107" s="183">
        <v>3668.89</v>
      </c>
      <c r="V107" s="183">
        <v>3674.38</v>
      </c>
      <c r="W107" s="183">
        <v>3670.48</v>
      </c>
      <c r="X107" s="183">
        <v>3656.31</v>
      </c>
      <c r="Y107" s="184">
        <v>3629.96</v>
      </c>
    </row>
    <row r="108" spans="1:25" ht="38.25" hidden="1" outlineLevel="1" x14ac:dyDescent="0.2">
      <c r="A108" s="186" t="s">
        <v>171</v>
      </c>
      <c r="B108" s="181">
        <v>832.00393921</v>
      </c>
      <c r="C108" s="181">
        <v>818.59012398000004</v>
      </c>
      <c r="D108" s="181">
        <v>807.24671203000003</v>
      </c>
      <c r="E108" s="181">
        <v>807.09887888000003</v>
      </c>
      <c r="F108" s="181">
        <v>818.49985243000003</v>
      </c>
      <c r="G108" s="181">
        <v>832.62611365999999</v>
      </c>
      <c r="H108" s="181">
        <v>844.90210474000003</v>
      </c>
      <c r="I108" s="181">
        <v>864.00816098999996</v>
      </c>
      <c r="J108" s="181">
        <v>892.74207954999997</v>
      </c>
      <c r="K108" s="181">
        <v>892.46873754000001</v>
      </c>
      <c r="L108" s="181">
        <v>892.45313524000005</v>
      </c>
      <c r="M108" s="181">
        <v>883.36734417000002</v>
      </c>
      <c r="N108" s="181">
        <v>874.06813808000004</v>
      </c>
      <c r="O108" s="181">
        <v>857.23972336999998</v>
      </c>
      <c r="P108" s="181">
        <v>844.51106126000002</v>
      </c>
      <c r="Q108" s="181">
        <v>829.23552670000004</v>
      </c>
      <c r="R108" s="181">
        <v>816.12650056999996</v>
      </c>
      <c r="S108" s="181">
        <v>797.92433353000001</v>
      </c>
      <c r="T108" s="181">
        <v>810.32883618000005</v>
      </c>
      <c r="U108" s="181">
        <v>875.58632440999997</v>
      </c>
      <c r="V108" s="181">
        <v>881.08415473000002</v>
      </c>
      <c r="W108" s="181">
        <v>877.17649759000005</v>
      </c>
      <c r="X108" s="181">
        <v>863.01033124000003</v>
      </c>
      <c r="Y108" s="182">
        <v>836.66439431000003</v>
      </c>
    </row>
    <row r="109" spans="1:25" ht="38.25" hidden="1" outlineLevel="1" x14ac:dyDescent="0.2">
      <c r="A109" s="186" t="s">
        <v>72</v>
      </c>
      <c r="B109" s="44">
        <v>1066.92</v>
      </c>
      <c r="C109" s="44">
        <v>1066.92</v>
      </c>
      <c r="D109" s="44">
        <v>1066.92</v>
      </c>
      <c r="E109" s="44">
        <v>1066.92</v>
      </c>
      <c r="F109" s="44">
        <v>1066.92</v>
      </c>
      <c r="G109" s="44">
        <v>1066.92</v>
      </c>
      <c r="H109" s="44">
        <v>1066.92</v>
      </c>
      <c r="I109" s="44">
        <v>1066.92</v>
      </c>
      <c r="J109" s="44">
        <v>1066.92</v>
      </c>
      <c r="K109" s="44">
        <v>1066.92</v>
      </c>
      <c r="L109" s="44">
        <v>1066.92</v>
      </c>
      <c r="M109" s="44">
        <v>1066.92</v>
      </c>
      <c r="N109" s="44">
        <v>1066.92</v>
      </c>
      <c r="O109" s="44">
        <v>1066.92</v>
      </c>
      <c r="P109" s="44">
        <v>1066.92</v>
      </c>
      <c r="Q109" s="44">
        <v>1066.92</v>
      </c>
      <c r="R109" s="44">
        <v>1066.92</v>
      </c>
      <c r="S109" s="44">
        <v>1066.92</v>
      </c>
      <c r="T109" s="44">
        <v>1066.92</v>
      </c>
      <c r="U109" s="44">
        <v>1066.92</v>
      </c>
      <c r="V109" s="44">
        <v>1066.92</v>
      </c>
      <c r="W109" s="44">
        <v>1066.92</v>
      </c>
      <c r="X109" s="44">
        <v>1066.92</v>
      </c>
      <c r="Y109" s="45">
        <v>1066.92</v>
      </c>
    </row>
    <row r="110" spans="1:25" hidden="1" outlineLevel="1" x14ac:dyDescent="0.2">
      <c r="A110" s="186" t="s">
        <v>3</v>
      </c>
      <c r="B110" s="44">
        <v>1659</v>
      </c>
      <c r="C110" s="44">
        <v>1659</v>
      </c>
      <c r="D110" s="44">
        <v>1659</v>
      </c>
      <c r="E110" s="44">
        <v>1659</v>
      </c>
      <c r="F110" s="44">
        <v>1659</v>
      </c>
      <c r="G110" s="44">
        <v>1659</v>
      </c>
      <c r="H110" s="44">
        <v>1659</v>
      </c>
      <c r="I110" s="44">
        <v>1659</v>
      </c>
      <c r="J110" s="44">
        <v>1659</v>
      </c>
      <c r="K110" s="44">
        <v>1659</v>
      </c>
      <c r="L110" s="44">
        <v>1659</v>
      </c>
      <c r="M110" s="44">
        <v>1659</v>
      </c>
      <c r="N110" s="44">
        <v>1659</v>
      </c>
      <c r="O110" s="44">
        <v>1659</v>
      </c>
      <c r="P110" s="44">
        <v>1659</v>
      </c>
      <c r="Q110" s="44">
        <v>1659</v>
      </c>
      <c r="R110" s="44">
        <v>1659</v>
      </c>
      <c r="S110" s="44">
        <v>1659</v>
      </c>
      <c r="T110" s="44">
        <v>1659</v>
      </c>
      <c r="U110" s="44">
        <v>1659</v>
      </c>
      <c r="V110" s="44">
        <v>1659</v>
      </c>
      <c r="W110" s="44">
        <v>1659</v>
      </c>
      <c r="X110" s="44">
        <v>1659</v>
      </c>
      <c r="Y110" s="45">
        <v>1659</v>
      </c>
    </row>
    <row r="111" spans="1:25" hidden="1" outlineLevel="1" x14ac:dyDescent="0.2">
      <c r="A111" s="186" t="s">
        <v>4</v>
      </c>
      <c r="B111" s="44">
        <v>65</v>
      </c>
      <c r="C111" s="44">
        <v>65</v>
      </c>
      <c r="D111" s="44">
        <v>65</v>
      </c>
      <c r="E111" s="44">
        <v>65</v>
      </c>
      <c r="F111" s="44">
        <v>65</v>
      </c>
      <c r="G111" s="44">
        <v>65</v>
      </c>
      <c r="H111" s="44">
        <v>65</v>
      </c>
      <c r="I111" s="44">
        <v>65</v>
      </c>
      <c r="J111" s="44">
        <v>65</v>
      </c>
      <c r="K111" s="44">
        <v>65</v>
      </c>
      <c r="L111" s="44">
        <v>65</v>
      </c>
      <c r="M111" s="44">
        <v>65</v>
      </c>
      <c r="N111" s="44">
        <v>65</v>
      </c>
      <c r="O111" s="44">
        <v>65</v>
      </c>
      <c r="P111" s="44">
        <v>65</v>
      </c>
      <c r="Q111" s="44">
        <v>65</v>
      </c>
      <c r="R111" s="44">
        <v>65</v>
      </c>
      <c r="S111" s="44">
        <v>65</v>
      </c>
      <c r="T111" s="44">
        <v>65</v>
      </c>
      <c r="U111" s="44">
        <v>65</v>
      </c>
      <c r="V111" s="44">
        <v>65</v>
      </c>
      <c r="W111" s="44">
        <v>65</v>
      </c>
      <c r="X111" s="44">
        <v>65</v>
      </c>
      <c r="Y111" s="45">
        <v>65</v>
      </c>
    </row>
    <row r="112" spans="1:25" ht="15" hidden="1" outlineLevel="1" thickBot="1" x14ac:dyDescent="0.25">
      <c r="A112" s="187" t="s">
        <v>119</v>
      </c>
      <c r="B112" s="188">
        <v>2.3797257699999999</v>
      </c>
      <c r="C112" s="188">
        <v>2.3797257699999999</v>
      </c>
      <c r="D112" s="188">
        <v>2.3797257699999999</v>
      </c>
      <c r="E112" s="188">
        <v>2.3797257699999999</v>
      </c>
      <c r="F112" s="188">
        <v>2.3797257699999999</v>
      </c>
      <c r="G112" s="188">
        <v>2.3797257699999999</v>
      </c>
      <c r="H112" s="188">
        <v>2.3797257699999999</v>
      </c>
      <c r="I112" s="188">
        <v>2.3797257699999999</v>
      </c>
      <c r="J112" s="188">
        <v>2.3797257699999999</v>
      </c>
      <c r="K112" s="188">
        <v>2.3797257699999999</v>
      </c>
      <c r="L112" s="188">
        <v>2.3797257699999999</v>
      </c>
      <c r="M112" s="188">
        <v>2.3797257699999999</v>
      </c>
      <c r="N112" s="188">
        <v>2.3797257699999999</v>
      </c>
      <c r="O112" s="188">
        <v>2.3797257699999999</v>
      </c>
      <c r="P112" s="188">
        <v>2.3797257699999999</v>
      </c>
      <c r="Q112" s="188">
        <v>2.3797257699999999</v>
      </c>
      <c r="R112" s="188">
        <v>2.3797257699999999</v>
      </c>
      <c r="S112" s="188">
        <v>2.3797257699999999</v>
      </c>
      <c r="T112" s="188">
        <v>2.3797257699999999</v>
      </c>
      <c r="U112" s="188">
        <v>2.3797257699999999</v>
      </c>
      <c r="V112" s="188">
        <v>2.3797257699999999</v>
      </c>
      <c r="W112" s="188">
        <v>2.3797257699999999</v>
      </c>
      <c r="X112" s="188">
        <v>2.3797257699999999</v>
      </c>
      <c r="Y112" s="189">
        <v>2.3797257699999999</v>
      </c>
    </row>
    <row r="113" spans="1:25" ht="15" collapsed="1" thickBot="1" x14ac:dyDescent="0.25">
      <c r="A113" s="185">
        <v>18</v>
      </c>
      <c r="B113" s="183">
        <v>3591.7</v>
      </c>
      <c r="C113" s="183">
        <v>3578.76</v>
      </c>
      <c r="D113" s="183">
        <v>3563</v>
      </c>
      <c r="E113" s="183">
        <v>3560.53</v>
      </c>
      <c r="F113" s="183">
        <v>3546.31</v>
      </c>
      <c r="G113" s="183">
        <v>3547.72</v>
      </c>
      <c r="H113" s="183">
        <v>3560.87</v>
      </c>
      <c r="I113" s="183">
        <v>3570.22</v>
      </c>
      <c r="J113" s="183">
        <v>3610.38</v>
      </c>
      <c r="K113" s="183">
        <v>3643.17</v>
      </c>
      <c r="L113" s="183">
        <v>3652.39</v>
      </c>
      <c r="M113" s="183">
        <v>3671.19</v>
      </c>
      <c r="N113" s="183">
        <v>3674.17</v>
      </c>
      <c r="O113" s="183">
        <v>3657.14</v>
      </c>
      <c r="P113" s="183">
        <v>3642.88</v>
      </c>
      <c r="Q113" s="183">
        <v>3641.19</v>
      </c>
      <c r="R113" s="183">
        <v>3653.52</v>
      </c>
      <c r="S113" s="183">
        <v>3642.11</v>
      </c>
      <c r="T113" s="183">
        <v>3630.66</v>
      </c>
      <c r="U113" s="183">
        <v>3676.3</v>
      </c>
      <c r="V113" s="183">
        <v>3689.29</v>
      </c>
      <c r="W113" s="183">
        <v>3671.81</v>
      </c>
      <c r="X113" s="183">
        <v>3648.42</v>
      </c>
      <c r="Y113" s="184">
        <v>3623.19</v>
      </c>
    </row>
    <row r="114" spans="1:25" ht="38.25" hidden="1" outlineLevel="1" x14ac:dyDescent="0.2">
      <c r="A114" s="186" t="s">
        <v>171</v>
      </c>
      <c r="B114" s="181">
        <v>798.39689174</v>
      </c>
      <c r="C114" s="181">
        <v>785.46286601999998</v>
      </c>
      <c r="D114" s="181">
        <v>769.69842841000002</v>
      </c>
      <c r="E114" s="181">
        <v>767.23394757000005</v>
      </c>
      <c r="F114" s="181">
        <v>753.01369336000005</v>
      </c>
      <c r="G114" s="181">
        <v>754.41843143000006</v>
      </c>
      <c r="H114" s="181">
        <v>767.57287336000002</v>
      </c>
      <c r="I114" s="181">
        <v>776.92450326000005</v>
      </c>
      <c r="J114" s="181">
        <v>817.07538023999996</v>
      </c>
      <c r="K114" s="181">
        <v>849.87290633999999</v>
      </c>
      <c r="L114" s="181">
        <v>859.09465078999995</v>
      </c>
      <c r="M114" s="181">
        <v>877.89467066999998</v>
      </c>
      <c r="N114" s="181">
        <v>880.86675980999996</v>
      </c>
      <c r="O114" s="181">
        <v>863.84060618000001</v>
      </c>
      <c r="P114" s="181">
        <v>849.58401991000005</v>
      </c>
      <c r="Q114" s="181">
        <v>847.89498280999999</v>
      </c>
      <c r="R114" s="181">
        <v>860.21967685000004</v>
      </c>
      <c r="S114" s="181">
        <v>848.80761915000005</v>
      </c>
      <c r="T114" s="181">
        <v>837.35847447000003</v>
      </c>
      <c r="U114" s="181">
        <v>883.00291947000005</v>
      </c>
      <c r="V114" s="181">
        <v>895.99521429000004</v>
      </c>
      <c r="W114" s="181">
        <v>878.51386514000001</v>
      </c>
      <c r="X114" s="181">
        <v>855.11587454999994</v>
      </c>
      <c r="Y114" s="182">
        <v>829.89227080000001</v>
      </c>
    </row>
    <row r="115" spans="1:25" ht="38.25" hidden="1" outlineLevel="1" x14ac:dyDescent="0.2">
      <c r="A115" s="186" t="s">
        <v>72</v>
      </c>
      <c r="B115" s="44">
        <v>1066.92</v>
      </c>
      <c r="C115" s="44">
        <v>1066.92</v>
      </c>
      <c r="D115" s="44">
        <v>1066.92</v>
      </c>
      <c r="E115" s="44">
        <v>1066.92</v>
      </c>
      <c r="F115" s="44">
        <v>1066.92</v>
      </c>
      <c r="G115" s="44">
        <v>1066.92</v>
      </c>
      <c r="H115" s="44">
        <v>1066.92</v>
      </c>
      <c r="I115" s="44">
        <v>1066.92</v>
      </c>
      <c r="J115" s="44">
        <v>1066.92</v>
      </c>
      <c r="K115" s="44">
        <v>1066.92</v>
      </c>
      <c r="L115" s="44">
        <v>1066.92</v>
      </c>
      <c r="M115" s="44">
        <v>1066.92</v>
      </c>
      <c r="N115" s="44">
        <v>1066.92</v>
      </c>
      <c r="O115" s="44">
        <v>1066.92</v>
      </c>
      <c r="P115" s="44">
        <v>1066.92</v>
      </c>
      <c r="Q115" s="44">
        <v>1066.92</v>
      </c>
      <c r="R115" s="44">
        <v>1066.92</v>
      </c>
      <c r="S115" s="44">
        <v>1066.92</v>
      </c>
      <c r="T115" s="44">
        <v>1066.92</v>
      </c>
      <c r="U115" s="44">
        <v>1066.92</v>
      </c>
      <c r="V115" s="44">
        <v>1066.92</v>
      </c>
      <c r="W115" s="44">
        <v>1066.92</v>
      </c>
      <c r="X115" s="44">
        <v>1066.92</v>
      </c>
      <c r="Y115" s="45">
        <v>1066.92</v>
      </c>
    </row>
    <row r="116" spans="1:25" hidden="1" outlineLevel="1" x14ac:dyDescent="0.2">
      <c r="A116" s="186" t="s">
        <v>3</v>
      </c>
      <c r="B116" s="44">
        <v>1659</v>
      </c>
      <c r="C116" s="44">
        <v>1659</v>
      </c>
      <c r="D116" s="44">
        <v>1659</v>
      </c>
      <c r="E116" s="44">
        <v>1659</v>
      </c>
      <c r="F116" s="44">
        <v>1659</v>
      </c>
      <c r="G116" s="44">
        <v>1659</v>
      </c>
      <c r="H116" s="44">
        <v>1659</v>
      </c>
      <c r="I116" s="44">
        <v>1659</v>
      </c>
      <c r="J116" s="44">
        <v>1659</v>
      </c>
      <c r="K116" s="44">
        <v>1659</v>
      </c>
      <c r="L116" s="44">
        <v>1659</v>
      </c>
      <c r="M116" s="44">
        <v>1659</v>
      </c>
      <c r="N116" s="44">
        <v>1659</v>
      </c>
      <c r="O116" s="44">
        <v>1659</v>
      </c>
      <c r="P116" s="44">
        <v>1659</v>
      </c>
      <c r="Q116" s="44">
        <v>1659</v>
      </c>
      <c r="R116" s="44">
        <v>1659</v>
      </c>
      <c r="S116" s="44">
        <v>1659</v>
      </c>
      <c r="T116" s="44">
        <v>1659</v>
      </c>
      <c r="U116" s="44">
        <v>1659</v>
      </c>
      <c r="V116" s="44">
        <v>1659</v>
      </c>
      <c r="W116" s="44">
        <v>1659</v>
      </c>
      <c r="X116" s="44">
        <v>1659</v>
      </c>
      <c r="Y116" s="45">
        <v>1659</v>
      </c>
    </row>
    <row r="117" spans="1:25" hidden="1" outlineLevel="1" x14ac:dyDescent="0.2">
      <c r="A117" s="186" t="s">
        <v>4</v>
      </c>
      <c r="B117" s="44">
        <v>65</v>
      </c>
      <c r="C117" s="44">
        <v>65</v>
      </c>
      <c r="D117" s="44">
        <v>65</v>
      </c>
      <c r="E117" s="44">
        <v>65</v>
      </c>
      <c r="F117" s="44">
        <v>65</v>
      </c>
      <c r="G117" s="44">
        <v>65</v>
      </c>
      <c r="H117" s="44">
        <v>65</v>
      </c>
      <c r="I117" s="44">
        <v>65</v>
      </c>
      <c r="J117" s="44">
        <v>65</v>
      </c>
      <c r="K117" s="44">
        <v>65</v>
      </c>
      <c r="L117" s="44">
        <v>65</v>
      </c>
      <c r="M117" s="44">
        <v>65</v>
      </c>
      <c r="N117" s="44">
        <v>65</v>
      </c>
      <c r="O117" s="44">
        <v>65</v>
      </c>
      <c r="P117" s="44">
        <v>65</v>
      </c>
      <c r="Q117" s="44">
        <v>65</v>
      </c>
      <c r="R117" s="44">
        <v>65</v>
      </c>
      <c r="S117" s="44">
        <v>65</v>
      </c>
      <c r="T117" s="44">
        <v>65</v>
      </c>
      <c r="U117" s="44">
        <v>65</v>
      </c>
      <c r="V117" s="44">
        <v>65</v>
      </c>
      <c r="W117" s="44">
        <v>65</v>
      </c>
      <c r="X117" s="44">
        <v>65</v>
      </c>
      <c r="Y117" s="45">
        <v>65</v>
      </c>
    </row>
    <row r="118" spans="1:25" ht="15" hidden="1" outlineLevel="1" thickBot="1" x14ac:dyDescent="0.25">
      <c r="A118" s="187" t="s">
        <v>119</v>
      </c>
      <c r="B118" s="188">
        <v>2.3797257699999999</v>
      </c>
      <c r="C118" s="188">
        <v>2.3797257699999999</v>
      </c>
      <c r="D118" s="188">
        <v>2.3797257699999999</v>
      </c>
      <c r="E118" s="188">
        <v>2.3797257699999999</v>
      </c>
      <c r="F118" s="188">
        <v>2.3797257699999999</v>
      </c>
      <c r="G118" s="188">
        <v>2.3797257699999999</v>
      </c>
      <c r="H118" s="188">
        <v>2.3797257699999999</v>
      </c>
      <c r="I118" s="188">
        <v>2.3797257699999999</v>
      </c>
      <c r="J118" s="188">
        <v>2.3797257699999999</v>
      </c>
      <c r="K118" s="188">
        <v>2.3797257699999999</v>
      </c>
      <c r="L118" s="188">
        <v>2.3797257699999999</v>
      </c>
      <c r="M118" s="188">
        <v>2.3797257699999999</v>
      </c>
      <c r="N118" s="188">
        <v>2.3797257699999999</v>
      </c>
      <c r="O118" s="188">
        <v>2.3797257699999999</v>
      </c>
      <c r="P118" s="188">
        <v>2.3797257699999999</v>
      </c>
      <c r="Q118" s="188">
        <v>2.3797257699999999</v>
      </c>
      <c r="R118" s="188">
        <v>2.3797257699999999</v>
      </c>
      <c r="S118" s="188">
        <v>2.3797257699999999</v>
      </c>
      <c r="T118" s="188">
        <v>2.3797257699999999</v>
      </c>
      <c r="U118" s="188">
        <v>2.3797257699999999</v>
      </c>
      <c r="V118" s="188">
        <v>2.3797257699999999</v>
      </c>
      <c r="W118" s="188">
        <v>2.3797257699999999</v>
      </c>
      <c r="X118" s="188">
        <v>2.3797257699999999</v>
      </c>
      <c r="Y118" s="189">
        <v>2.3797257699999999</v>
      </c>
    </row>
    <row r="119" spans="1:25" ht="15" collapsed="1" thickBot="1" x14ac:dyDescent="0.25">
      <c r="A119" s="185">
        <v>19</v>
      </c>
      <c r="B119" s="183">
        <v>3605.54</v>
      </c>
      <c r="C119" s="183">
        <v>3609.33</v>
      </c>
      <c r="D119" s="183">
        <v>3594.3</v>
      </c>
      <c r="E119" s="183">
        <v>3599.61</v>
      </c>
      <c r="F119" s="183">
        <v>3586.74</v>
      </c>
      <c r="G119" s="183">
        <v>3613.19</v>
      </c>
      <c r="H119" s="183">
        <v>3655.2</v>
      </c>
      <c r="I119" s="183">
        <v>3671.06</v>
      </c>
      <c r="J119" s="183">
        <v>3703</v>
      </c>
      <c r="K119" s="183">
        <v>3699.06</v>
      </c>
      <c r="L119" s="183">
        <v>3693.6</v>
      </c>
      <c r="M119" s="183">
        <v>3687.16</v>
      </c>
      <c r="N119" s="183">
        <v>3669.94</v>
      </c>
      <c r="O119" s="183">
        <v>3653.74</v>
      </c>
      <c r="P119" s="183">
        <v>3648.58</v>
      </c>
      <c r="Q119" s="183">
        <v>3640.73</v>
      </c>
      <c r="R119" s="183">
        <v>3644.62</v>
      </c>
      <c r="S119" s="183">
        <v>3658.82</v>
      </c>
      <c r="T119" s="183">
        <v>3665.33</v>
      </c>
      <c r="U119" s="183">
        <v>3719.59</v>
      </c>
      <c r="V119" s="183">
        <v>3731.34</v>
      </c>
      <c r="W119" s="183">
        <v>3717.04</v>
      </c>
      <c r="X119" s="183">
        <v>3689.49</v>
      </c>
      <c r="Y119" s="184">
        <v>3642.25</v>
      </c>
    </row>
    <row r="120" spans="1:25" ht="38.25" hidden="1" outlineLevel="1" x14ac:dyDescent="0.2">
      <c r="A120" s="186" t="s">
        <v>171</v>
      </c>
      <c r="B120" s="181">
        <v>812.24516924</v>
      </c>
      <c r="C120" s="181">
        <v>816.03303450999999</v>
      </c>
      <c r="D120" s="181">
        <v>800.99747940999998</v>
      </c>
      <c r="E120" s="181">
        <v>806.30527970000003</v>
      </c>
      <c r="F120" s="181">
        <v>793.43741999999997</v>
      </c>
      <c r="G120" s="181">
        <v>819.88629256000002</v>
      </c>
      <c r="H120" s="181">
        <v>861.89674054</v>
      </c>
      <c r="I120" s="181">
        <v>877.76189806000002</v>
      </c>
      <c r="J120" s="181">
        <v>909.69583004000003</v>
      </c>
      <c r="K120" s="181">
        <v>905.75774021999996</v>
      </c>
      <c r="L120" s="181">
        <v>900.29762478999999</v>
      </c>
      <c r="M120" s="181">
        <v>893.85708053999997</v>
      </c>
      <c r="N120" s="181">
        <v>876.64203078000003</v>
      </c>
      <c r="O120" s="181">
        <v>860.44446460999995</v>
      </c>
      <c r="P120" s="181">
        <v>855.28402269000003</v>
      </c>
      <c r="Q120" s="181">
        <v>847.43083625999998</v>
      </c>
      <c r="R120" s="181">
        <v>851.32174764000001</v>
      </c>
      <c r="S120" s="181">
        <v>865.52272605999997</v>
      </c>
      <c r="T120" s="181">
        <v>872.03521639999997</v>
      </c>
      <c r="U120" s="181">
        <v>926.28622829000005</v>
      </c>
      <c r="V120" s="181">
        <v>938.04354473000001</v>
      </c>
      <c r="W120" s="181">
        <v>923.74208363000002</v>
      </c>
      <c r="X120" s="181">
        <v>896.18807353</v>
      </c>
      <c r="Y120" s="182">
        <v>848.94770298000003</v>
      </c>
    </row>
    <row r="121" spans="1:25" ht="38.25" hidden="1" outlineLevel="1" x14ac:dyDescent="0.2">
      <c r="A121" s="186" t="s">
        <v>72</v>
      </c>
      <c r="B121" s="44">
        <v>1066.92</v>
      </c>
      <c r="C121" s="44">
        <v>1066.92</v>
      </c>
      <c r="D121" s="44">
        <v>1066.92</v>
      </c>
      <c r="E121" s="44">
        <v>1066.92</v>
      </c>
      <c r="F121" s="44">
        <v>1066.92</v>
      </c>
      <c r="G121" s="44">
        <v>1066.92</v>
      </c>
      <c r="H121" s="44">
        <v>1066.92</v>
      </c>
      <c r="I121" s="44">
        <v>1066.92</v>
      </c>
      <c r="J121" s="44">
        <v>1066.92</v>
      </c>
      <c r="K121" s="44">
        <v>1066.92</v>
      </c>
      <c r="L121" s="44">
        <v>1066.92</v>
      </c>
      <c r="M121" s="44">
        <v>1066.92</v>
      </c>
      <c r="N121" s="44">
        <v>1066.92</v>
      </c>
      <c r="O121" s="44">
        <v>1066.92</v>
      </c>
      <c r="P121" s="44">
        <v>1066.92</v>
      </c>
      <c r="Q121" s="44">
        <v>1066.92</v>
      </c>
      <c r="R121" s="44">
        <v>1066.92</v>
      </c>
      <c r="S121" s="44">
        <v>1066.92</v>
      </c>
      <c r="T121" s="44">
        <v>1066.92</v>
      </c>
      <c r="U121" s="44">
        <v>1066.92</v>
      </c>
      <c r="V121" s="44">
        <v>1066.92</v>
      </c>
      <c r="W121" s="44">
        <v>1066.92</v>
      </c>
      <c r="X121" s="44">
        <v>1066.92</v>
      </c>
      <c r="Y121" s="45">
        <v>1066.92</v>
      </c>
    </row>
    <row r="122" spans="1:25" hidden="1" outlineLevel="1" x14ac:dyDescent="0.2">
      <c r="A122" s="186" t="s">
        <v>3</v>
      </c>
      <c r="B122" s="44">
        <v>1659</v>
      </c>
      <c r="C122" s="44">
        <v>1659</v>
      </c>
      <c r="D122" s="44">
        <v>1659</v>
      </c>
      <c r="E122" s="44">
        <v>1659</v>
      </c>
      <c r="F122" s="44">
        <v>1659</v>
      </c>
      <c r="G122" s="44">
        <v>1659</v>
      </c>
      <c r="H122" s="44">
        <v>1659</v>
      </c>
      <c r="I122" s="44">
        <v>1659</v>
      </c>
      <c r="J122" s="44">
        <v>1659</v>
      </c>
      <c r="K122" s="44">
        <v>1659</v>
      </c>
      <c r="L122" s="44">
        <v>1659</v>
      </c>
      <c r="M122" s="44">
        <v>1659</v>
      </c>
      <c r="N122" s="44">
        <v>1659</v>
      </c>
      <c r="O122" s="44">
        <v>1659</v>
      </c>
      <c r="P122" s="44">
        <v>1659</v>
      </c>
      <c r="Q122" s="44">
        <v>1659</v>
      </c>
      <c r="R122" s="44">
        <v>1659</v>
      </c>
      <c r="S122" s="44">
        <v>1659</v>
      </c>
      <c r="T122" s="44">
        <v>1659</v>
      </c>
      <c r="U122" s="44">
        <v>1659</v>
      </c>
      <c r="V122" s="44">
        <v>1659</v>
      </c>
      <c r="W122" s="44">
        <v>1659</v>
      </c>
      <c r="X122" s="44">
        <v>1659</v>
      </c>
      <c r="Y122" s="45">
        <v>1659</v>
      </c>
    </row>
    <row r="123" spans="1:25" hidden="1" outlineLevel="1" x14ac:dyDescent="0.2">
      <c r="A123" s="186" t="s">
        <v>4</v>
      </c>
      <c r="B123" s="44">
        <v>65</v>
      </c>
      <c r="C123" s="44">
        <v>65</v>
      </c>
      <c r="D123" s="44">
        <v>65</v>
      </c>
      <c r="E123" s="44">
        <v>65</v>
      </c>
      <c r="F123" s="44">
        <v>65</v>
      </c>
      <c r="G123" s="44">
        <v>65</v>
      </c>
      <c r="H123" s="44">
        <v>65</v>
      </c>
      <c r="I123" s="44">
        <v>65</v>
      </c>
      <c r="J123" s="44">
        <v>65</v>
      </c>
      <c r="K123" s="44">
        <v>65</v>
      </c>
      <c r="L123" s="44">
        <v>65</v>
      </c>
      <c r="M123" s="44">
        <v>65</v>
      </c>
      <c r="N123" s="44">
        <v>65</v>
      </c>
      <c r="O123" s="44">
        <v>65</v>
      </c>
      <c r="P123" s="44">
        <v>65</v>
      </c>
      <c r="Q123" s="44">
        <v>65</v>
      </c>
      <c r="R123" s="44">
        <v>65</v>
      </c>
      <c r="S123" s="44">
        <v>65</v>
      </c>
      <c r="T123" s="44">
        <v>65</v>
      </c>
      <c r="U123" s="44">
        <v>65</v>
      </c>
      <c r="V123" s="44">
        <v>65</v>
      </c>
      <c r="W123" s="44">
        <v>65</v>
      </c>
      <c r="X123" s="44">
        <v>65</v>
      </c>
      <c r="Y123" s="45">
        <v>65</v>
      </c>
    </row>
    <row r="124" spans="1:25" ht="15" hidden="1" outlineLevel="1" thickBot="1" x14ac:dyDescent="0.25">
      <c r="A124" s="187" t="s">
        <v>119</v>
      </c>
      <c r="B124" s="188">
        <v>2.3797257699999999</v>
      </c>
      <c r="C124" s="188">
        <v>2.3797257699999999</v>
      </c>
      <c r="D124" s="188">
        <v>2.3797257699999999</v>
      </c>
      <c r="E124" s="188">
        <v>2.3797257699999999</v>
      </c>
      <c r="F124" s="188">
        <v>2.3797257699999999</v>
      </c>
      <c r="G124" s="188">
        <v>2.3797257699999999</v>
      </c>
      <c r="H124" s="188">
        <v>2.3797257699999999</v>
      </c>
      <c r="I124" s="188">
        <v>2.3797257699999999</v>
      </c>
      <c r="J124" s="188">
        <v>2.3797257699999999</v>
      </c>
      <c r="K124" s="188">
        <v>2.3797257699999999</v>
      </c>
      <c r="L124" s="188">
        <v>2.3797257699999999</v>
      </c>
      <c r="M124" s="188">
        <v>2.3797257699999999</v>
      </c>
      <c r="N124" s="188">
        <v>2.3797257699999999</v>
      </c>
      <c r="O124" s="188">
        <v>2.3797257699999999</v>
      </c>
      <c r="P124" s="188">
        <v>2.3797257699999999</v>
      </c>
      <c r="Q124" s="188">
        <v>2.3797257699999999</v>
      </c>
      <c r="R124" s="188">
        <v>2.3797257699999999</v>
      </c>
      <c r="S124" s="188">
        <v>2.3797257699999999</v>
      </c>
      <c r="T124" s="188">
        <v>2.3797257699999999</v>
      </c>
      <c r="U124" s="188">
        <v>2.3797257699999999</v>
      </c>
      <c r="V124" s="188">
        <v>2.3797257699999999</v>
      </c>
      <c r="W124" s="188">
        <v>2.3797257699999999</v>
      </c>
      <c r="X124" s="188">
        <v>2.3797257699999999</v>
      </c>
      <c r="Y124" s="189">
        <v>2.3797257699999999</v>
      </c>
    </row>
    <row r="125" spans="1:25" ht="15" collapsed="1" thickBot="1" x14ac:dyDescent="0.25">
      <c r="A125" s="185">
        <v>20</v>
      </c>
      <c r="B125" s="183">
        <v>3571.01</v>
      </c>
      <c r="C125" s="183">
        <v>3552.16</v>
      </c>
      <c r="D125" s="183">
        <v>3585.91</v>
      </c>
      <c r="E125" s="183">
        <v>3584.45</v>
      </c>
      <c r="F125" s="183">
        <v>3561.44</v>
      </c>
      <c r="G125" s="183">
        <v>3579.86</v>
      </c>
      <c r="H125" s="183">
        <v>3628.05</v>
      </c>
      <c r="I125" s="183">
        <v>3636.05</v>
      </c>
      <c r="J125" s="183">
        <v>3661.13</v>
      </c>
      <c r="K125" s="183">
        <v>3686.64</v>
      </c>
      <c r="L125" s="183">
        <v>3704.97</v>
      </c>
      <c r="M125" s="183">
        <v>3698.29</v>
      </c>
      <c r="N125" s="183">
        <v>3689.25</v>
      </c>
      <c r="O125" s="183">
        <v>3684.95</v>
      </c>
      <c r="P125" s="183">
        <v>3702.45</v>
      </c>
      <c r="Q125" s="183">
        <v>3719.51</v>
      </c>
      <c r="R125" s="183">
        <v>3722.82</v>
      </c>
      <c r="S125" s="183">
        <v>3712.56</v>
      </c>
      <c r="T125" s="183">
        <v>3710.41</v>
      </c>
      <c r="U125" s="183">
        <v>3728.99</v>
      </c>
      <c r="V125" s="183">
        <v>3716.42</v>
      </c>
      <c r="W125" s="183">
        <v>3694.93</v>
      </c>
      <c r="X125" s="183">
        <v>3669.47</v>
      </c>
      <c r="Y125" s="184">
        <v>3654.1</v>
      </c>
    </row>
    <row r="126" spans="1:25" ht="38.25" hidden="1" outlineLevel="1" x14ac:dyDescent="0.2">
      <c r="A126" s="186" t="s">
        <v>171</v>
      </c>
      <c r="B126" s="181">
        <v>777.71108413000002</v>
      </c>
      <c r="C126" s="181">
        <v>758.85770046000005</v>
      </c>
      <c r="D126" s="181">
        <v>792.60620085000005</v>
      </c>
      <c r="E126" s="181">
        <v>791.14582415999996</v>
      </c>
      <c r="F126" s="181">
        <v>768.13977360000001</v>
      </c>
      <c r="G126" s="181">
        <v>786.56183655999996</v>
      </c>
      <c r="H126" s="181">
        <v>834.74770576000003</v>
      </c>
      <c r="I126" s="181">
        <v>842.75374637000004</v>
      </c>
      <c r="J126" s="181">
        <v>867.83321737000006</v>
      </c>
      <c r="K126" s="181">
        <v>893.34458008000001</v>
      </c>
      <c r="L126" s="181">
        <v>911.66809004000004</v>
      </c>
      <c r="M126" s="181">
        <v>904.99241427000004</v>
      </c>
      <c r="N126" s="181">
        <v>895.95023120999997</v>
      </c>
      <c r="O126" s="181">
        <v>891.65370801999995</v>
      </c>
      <c r="P126" s="181">
        <v>909.15480403000004</v>
      </c>
      <c r="Q126" s="181">
        <v>926.21404679</v>
      </c>
      <c r="R126" s="181">
        <v>929.52204111000003</v>
      </c>
      <c r="S126" s="181">
        <v>919.25761153999997</v>
      </c>
      <c r="T126" s="181">
        <v>917.11027621000005</v>
      </c>
      <c r="U126" s="181">
        <v>935.69005053000001</v>
      </c>
      <c r="V126" s="181">
        <v>923.12202714</v>
      </c>
      <c r="W126" s="181">
        <v>901.63203855999996</v>
      </c>
      <c r="X126" s="181">
        <v>876.17118252</v>
      </c>
      <c r="Y126" s="182">
        <v>860.79577452000001</v>
      </c>
    </row>
    <row r="127" spans="1:25" ht="38.25" hidden="1" outlineLevel="1" x14ac:dyDescent="0.2">
      <c r="A127" s="186" t="s">
        <v>72</v>
      </c>
      <c r="B127" s="44">
        <v>1066.92</v>
      </c>
      <c r="C127" s="44">
        <v>1066.92</v>
      </c>
      <c r="D127" s="44">
        <v>1066.92</v>
      </c>
      <c r="E127" s="44">
        <v>1066.92</v>
      </c>
      <c r="F127" s="44">
        <v>1066.92</v>
      </c>
      <c r="G127" s="44">
        <v>1066.92</v>
      </c>
      <c r="H127" s="44">
        <v>1066.92</v>
      </c>
      <c r="I127" s="44">
        <v>1066.92</v>
      </c>
      <c r="J127" s="44">
        <v>1066.92</v>
      </c>
      <c r="K127" s="44">
        <v>1066.92</v>
      </c>
      <c r="L127" s="44">
        <v>1066.92</v>
      </c>
      <c r="M127" s="44">
        <v>1066.92</v>
      </c>
      <c r="N127" s="44">
        <v>1066.92</v>
      </c>
      <c r="O127" s="44">
        <v>1066.92</v>
      </c>
      <c r="P127" s="44">
        <v>1066.92</v>
      </c>
      <c r="Q127" s="44">
        <v>1066.92</v>
      </c>
      <c r="R127" s="44">
        <v>1066.92</v>
      </c>
      <c r="S127" s="44">
        <v>1066.92</v>
      </c>
      <c r="T127" s="44">
        <v>1066.92</v>
      </c>
      <c r="U127" s="44">
        <v>1066.92</v>
      </c>
      <c r="V127" s="44">
        <v>1066.92</v>
      </c>
      <c r="W127" s="44">
        <v>1066.92</v>
      </c>
      <c r="X127" s="44">
        <v>1066.92</v>
      </c>
      <c r="Y127" s="45">
        <v>1066.92</v>
      </c>
    </row>
    <row r="128" spans="1:25" hidden="1" outlineLevel="1" x14ac:dyDescent="0.2">
      <c r="A128" s="186" t="s">
        <v>3</v>
      </c>
      <c r="B128" s="44">
        <v>1659</v>
      </c>
      <c r="C128" s="44">
        <v>1659</v>
      </c>
      <c r="D128" s="44">
        <v>1659</v>
      </c>
      <c r="E128" s="44">
        <v>1659</v>
      </c>
      <c r="F128" s="44">
        <v>1659</v>
      </c>
      <c r="G128" s="44">
        <v>1659</v>
      </c>
      <c r="H128" s="44">
        <v>1659</v>
      </c>
      <c r="I128" s="44">
        <v>1659</v>
      </c>
      <c r="J128" s="44">
        <v>1659</v>
      </c>
      <c r="K128" s="44">
        <v>1659</v>
      </c>
      <c r="L128" s="44">
        <v>1659</v>
      </c>
      <c r="M128" s="44">
        <v>1659</v>
      </c>
      <c r="N128" s="44">
        <v>1659</v>
      </c>
      <c r="O128" s="44">
        <v>1659</v>
      </c>
      <c r="P128" s="44">
        <v>1659</v>
      </c>
      <c r="Q128" s="44">
        <v>1659</v>
      </c>
      <c r="R128" s="44">
        <v>1659</v>
      </c>
      <c r="S128" s="44">
        <v>1659</v>
      </c>
      <c r="T128" s="44">
        <v>1659</v>
      </c>
      <c r="U128" s="44">
        <v>1659</v>
      </c>
      <c r="V128" s="44">
        <v>1659</v>
      </c>
      <c r="W128" s="44">
        <v>1659</v>
      </c>
      <c r="X128" s="44">
        <v>1659</v>
      </c>
      <c r="Y128" s="45">
        <v>1659</v>
      </c>
    </row>
    <row r="129" spans="1:25" hidden="1" outlineLevel="1" x14ac:dyDescent="0.2">
      <c r="A129" s="186" t="s">
        <v>4</v>
      </c>
      <c r="B129" s="44">
        <v>65</v>
      </c>
      <c r="C129" s="44">
        <v>65</v>
      </c>
      <c r="D129" s="44">
        <v>65</v>
      </c>
      <c r="E129" s="44">
        <v>65</v>
      </c>
      <c r="F129" s="44">
        <v>65</v>
      </c>
      <c r="G129" s="44">
        <v>65</v>
      </c>
      <c r="H129" s="44">
        <v>65</v>
      </c>
      <c r="I129" s="44">
        <v>65</v>
      </c>
      <c r="J129" s="44">
        <v>65</v>
      </c>
      <c r="K129" s="44">
        <v>65</v>
      </c>
      <c r="L129" s="44">
        <v>65</v>
      </c>
      <c r="M129" s="44">
        <v>65</v>
      </c>
      <c r="N129" s="44">
        <v>65</v>
      </c>
      <c r="O129" s="44">
        <v>65</v>
      </c>
      <c r="P129" s="44">
        <v>65</v>
      </c>
      <c r="Q129" s="44">
        <v>65</v>
      </c>
      <c r="R129" s="44">
        <v>65</v>
      </c>
      <c r="S129" s="44">
        <v>65</v>
      </c>
      <c r="T129" s="44">
        <v>65</v>
      </c>
      <c r="U129" s="44">
        <v>65</v>
      </c>
      <c r="V129" s="44">
        <v>65</v>
      </c>
      <c r="W129" s="44">
        <v>65</v>
      </c>
      <c r="X129" s="44">
        <v>65</v>
      </c>
      <c r="Y129" s="45">
        <v>65</v>
      </c>
    </row>
    <row r="130" spans="1:25" ht="15" hidden="1" outlineLevel="1" thickBot="1" x14ac:dyDescent="0.25">
      <c r="A130" s="187" t="s">
        <v>119</v>
      </c>
      <c r="B130" s="188">
        <v>2.3797257699999999</v>
      </c>
      <c r="C130" s="188">
        <v>2.3797257699999999</v>
      </c>
      <c r="D130" s="188">
        <v>2.3797257699999999</v>
      </c>
      <c r="E130" s="188">
        <v>2.3797257699999999</v>
      </c>
      <c r="F130" s="188">
        <v>2.3797257699999999</v>
      </c>
      <c r="G130" s="188">
        <v>2.3797257699999999</v>
      </c>
      <c r="H130" s="188">
        <v>2.3797257699999999</v>
      </c>
      <c r="I130" s="188">
        <v>2.3797257699999999</v>
      </c>
      <c r="J130" s="188">
        <v>2.3797257699999999</v>
      </c>
      <c r="K130" s="188">
        <v>2.3797257699999999</v>
      </c>
      <c r="L130" s="188">
        <v>2.3797257699999999</v>
      </c>
      <c r="M130" s="188">
        <v>2.3797257699999999</v>
      </c>
      <c r="N130" s="188">
        <v>2.3797257699999999</v>
      </c>
      <c r="O130" s="188">
        <v>2.3797257699999999</v>
      </c>
      <c r="P130" s="188">
        <v>2.3797257699999999</v>
      </c>
      <c r="Q130" s="188">
        <v>2.3797257699999999</v>
      </c>
      <c r="R130" s="188">
        <v>2.3797257699999999</v>
      </c>
      <c r="S130" s="188">
        <v>2.3797257699999999</v>
      </c>
      <c r="T130" s="188">
        <v>2.3797257699999999</v>
      </c>
      <c r="U130" s="188">
        <v>2.3797257699999999</v>
      </c>
      <c r="V130" s="188">
        <v>2.3797257699999999</v>
      </c>
      <c r="W130" s="188">
        <v>2.3797257699999999</v>
      </c>
      <c r="X130" s="188">
        <v>2.3797257699999999</v>
      </c>
      <c r="Y130" s="189">
        <v>2.3797257699999999</v>
      </c>
    </row>
    <row r="131" spans="1:25" ht="15" collapsed="1" thickBot="1" x14ac:dyDescent="0.25">
      <c r="A131" s="185">
        <v>21</v>
      </c>
      <c r="B131" s="183">
        <v>3646.38</v>
      </c>
      <c r="C131" s="183">
        <v>3616.26</v>
      </c>
      <c r="D131" s="183">
        <v>3620.32</v>
      </c>
      <c r="E131" s="183">
        <v>3623.6</v>
      </c>
      <c r="F131" s="183">
        <v>3606.84</v>
      </c>
      <c r="G131" s="183">
        <v>3625.72</v>
      </c>
      <c r="H131" s="183">
        <v>3665.5</v>
      </c>
      <c r="I131" s="183">
        <v>3687.99</v>
      </c>
      <c r="J131" s="183">
        <v>3716.77</v>
      </c>
      <c r="K131" s="183">
        <v>3741.84</v>
      </c>
      <c r="L131" s="183">
        <v>3747.97</v>
      </c>
      <c r="M131" s="183">
        <v>3736.29</v>
      </c>
      <c r="N131" s="183">
        <v>3758.35</v>
      </c>
      <c r="O131" s="183">
        <v>3739.78</v>
      </c>
      <c r="P131" s="183">
        <v>3740.5</v>
      </c>
      <c r="Q131" s="183">
        <v>3746.58</v>
      </c>
      <c r="R131" s="183">
        <v>3745.52</v>
      </c>
      <c r="S131" s="183">
        <v>3737.63</v>
      </c>
      <c r="T131" s="183">
        <v>3741.12</v>
      </c>
      <c r="U131" s="183">
        <v>3755.39</v>
      </c>
      <c r="V131" s="183">
        <v>3737.78</v>
      </c>
      <c r="W131" s="183">
        <v>3739.04</v>
      </c>
      <c r="X131" s="183">
        <v>3711.68</v>
      </c>
      <c r="Y131" s="184">
        <v>3695.92</v>
      </c>
    </row>
    <row r="132" spans="1:25" ht="38.25" hidden="1" outlineLevel="1" x14ac:dyDescent="0.2">
      <c r="A132" s="186" t="s">
        <v>171</v>
      </c>
      <c r="B132" s="181">
        <v>853.07939763000002</v>
      </c>
      <c r="C132" s="181">
        <v>822.96300010000004</v>
      </c>
      <c r="D132" s="181">
        <v>827.02153925000005</v>
      </c>
      <c r="E132" s="181">
        <v>830.30486370999995</v>
      </c>
      <c r="F132" s="181">
        <v>813.54117732999998</v>
      </c>
      <c r="G132" s="181">
        <v>832.42161453000006</v>
      </c>
      <c r="H132" s="181">
        <v>872.19608831000005</v>
      </c>
      <c r="I132" s="181">
        <v>894.69023832000005</v>
      </c>
      <c r="J132" s="181">
        <v>923.46770538999999</v>
      </c>
      <c r="K132" s="181">
        <v>948.53852298000004</v>
      </c>
      <c r="L132" s="181">
        <v>954.67070462000004</v>
      </c>
      <c r="M132" s="181">
        <v>942.99436174000004</v>
      </c>
      <c r="N132" s="181">
        <v>965.05507032000003</v>
      </c>
      <c r="O132" s="181">
        <v>946.47764141000005</v>
      </c>
      <c r="P132" s="181">
        <v>947.19844366999996</v>
      </c>
      <c r="Q132" s="181">
        <v>953.28363463999995</v>
      </c>
      <c r="R132" s="181">
        <v>952.21848745</v>
      </c>
      <c r="S132" s="181">
        <v>944.33072598000001</v>
      </c>
      <c r="T132" s="181">
        <v>947.81705189000002</v>
      </c>
      <c r="U132" s="181">
        <v>962.08723485999997</v>
      </c>
      <c r="V132" s="181">
        <v>944.48492218000001</v>
      </c>
      <c r="W132" s="181">
        <v>945.73604722000005</v>
      </c>
      <c r="X132" s="181">
        <v>918.38189424999996</v>
      </c>
      <c r="Y132" s="182">
        <v>902.62445645000003</v>
      </c>
    </row>
    <row r="133" spans="1:25" ht="38.25" hidden="1" outlineLevel="1" x14ac:dyDescent="0.2">
      <c r="A133" s="186" t="s">
        <v>72</v>
      </c>
      <c r="B133" s="44">
        <v>1066.92</v>
      </c>
      <c r="C133" s="44">
        <v>1066.92</v>
      </c>
      <c r="D133" s="44">
        <v>1066.92</v>
      </c>
      <c r="E133" s="44">
        <v>1066.92</v>
      </c>
      <c r="F133" s="44">
        <v>1066.92</v>
      </c>
      <c r="G133" s="44">
        <v>1066.92</v>
      </c>
      <c r="H133" s="44">
        <v>1066.92</v>
      </c>
      <c r="I133" s="44">
        <v>1066.92</v>
      </c>
      <c r="J133" s="44">
        <v>1066.92</v>
      </c>
      <c r="K133" s="44">
        <v>1066.92</v>
      </c>
      <c r="L133" s="44">
        <v>1066.92</v>
      </c>
      <c r="M133" s="44">
        <v>1066.92</v>
      </c>
      <c r="N133" s="44">
        <v>1066.92</v>
      </c>
      <c r="O133" s="44">
        <v>1066.92</v>
      </c>
      <c r="P133" s="44">
        <v>1066.92</v>
      </c>
      <c r="Q133" s="44">
        <v>1066.92</v>
      </c>
      <c r="R133" s="44">
        <v>1066.92</v>
      </c>
      <c r="S133" s="44">
        <v>1066.92</v>
      </c>
      <c r="T133" s="44">
        <v>1066.92</v>
      </c>
      <c r="U133" s="44">
        <v>1066.92</v>
      </c>
      <c r="V133" s="44">
        <v>1066.92</v>
      </c>
      <c r="W133" s="44">
        <v>1066.92</v>
      </c>
      <c r="X133" s="44">
        <v>1066.92</v>
      </c>
      <c r="Y133" s="45">
        <v>1066.92</v>
      </c>
    </row>
    <row r="134" spans="1:25" hidden="1" outlineLevel="1" x14ac:dyDescent="0.2">
      <c r="A134" s="186" t="s">
        <v>3</v>
      </c>
      <c r="B134" s="44">
        <v>1659</v>
      </c>
      <c r="C134" s="44">
        <v>1659</v>
      </c>
      <c r="D134" s="44">
        <v>1659</v>
      </c>
      <c r="E134" s="44">
        <v>1659</v>
      </c>
      <c r="F134" s="44">
        <v>1659</v>
      </c>
      <c r="G134" s="44">
        <v>1659</v>
      </c>
      <c r="H134" s="44">
        <v>1659</v>
      </c>
      <c r="I134" s="44">
        <v>1659</v>
      </c>
      <c r="J134" s="44">
        <v>1659</v>
      </c>
      <c r="K134" s="44">
        <v>1659</v>
      </c>
      <c r="L134" s="44">
        <v>1659</v>
      </c>
      <c r="M134" s="44">
        <v>1659</v>
      </c>
      <c r="N134" s="44">
        <v>1659</v>
      </c>
      <c r="O134" s="44">
        <v>1659</v>
      </c>
      <c r="P134" s="44">
        <v>1659</v>
      </c>
      <c r="Q134" s="44">
        <v>1659</v>
      </c>
      <c r="R134" s="44">
        <v>1659</v>
      </c>
      <c r="S134" s="44">
        <v>1659</v>
      </c>
      <c r="T134" s="44">
        <v>1659</v>
      </c>
      <c r="U134" s="44">
        <v>1659</v>
      </c>
      <c r="V134" s="44">
        <v>1659</v>
      </c>
      <c r="W134" s="44">
        <v>1659</v>
      </c>
      <c r="X134" s="44">
        <v>1659</v>
      </c>
      <c r="Y134" s="45">
        <v>1659</v>
      </c>
    </row>
    <row r="135" spans="1:25" hidden="1" outlineLevel="1" x14ac:dyDescent="0.2">
      <c r="A135" s="186" t="s">
        <v>4</v>
      </c>
      <c r="B135" s="44">
        <v>65</v>
      </c>
      <c r="C135" s="44">
        <v>65</v>
      </c>
      <c r="D135" s="44">
        <v>65</v>
      </c>
      <c r="E135" s="44">
        <v>65</v>
      </c>
      <c r="F135" s="44">
        <v>65</v>
      </c>
      <c r="G135" s="44">
        <v>65</v>
      </c>
      <c r="H135" s="44">
        <v>65</v>
      </c>
      <c r="I135" s="44">
        <v>65</v>
      </c>
      <c r="J135" s="44">
        <v>65</v>
      </c>
      <c r="K135" s="44">
        <v>65</v>
      </c>
      <c r="L135" s="44">
        <v>65</v>
      </c>
      <c r="M135" s="44">
        <v>65</v>
      </c>
      <c r="N135" s="44">
        <v>65</v>
      </c>
      <c r="O135" s="44">
        <v>65</v>
      </c>
      <c r="P135" s="44">
        <v>65</v>
      </c>
      <c r="Q135" s="44">
        <v>65</v>
      </c>
      <c r="R135" s="44">
        <v>65</v>
      </c>
      <c r="S135" s="44">
        <v>65</v>
      </c>
      <c r="T135" s="44">
        <v>65</v>
      </c>
      <c r="U135" s="44">
        <v>65</v>
      </c>
      <c r="V135" s="44">
        <v>65</v>
      </c>
      <c r="W135" s="44">
        <v>65</v>
      </c>
      <c r="X135" s="44">
        <v>65</v>
      </c>
      <c r="Y135" s="45">
        <v>65</v>
      </c>
    </row>
    <row r="136" spans="1:25" ht="15" hidden="1" outlineLevel="1" thickBot="1" x14ac:dyDescent="0.25">
      <c r="A136" s="187" t="s">
        <v>119</v>
      </c>
      <c r="B136" s="188">
        <v>2.3797257699999999</v>
      </c>
      <c r="C136" s="188">
        <v>2.3797257699999999</v>
      </c>
      <c r="D136" s="188">
        <v>2.3797257699999999</v>
      </c>
      <c r="E136" s="188">
        <v>2.3797257699999999</v>
      </c>
      <c r="F136" s="188">
        <v>2.3797257699999999</v>
      </c>
      <c r="G136" s="188">
        <v>2.3797257699999999</v>
      </c>
      <c r="H136" s="188">
        <v>2.3797257699999999</v>
      </c>
      <c r="I136" s="188">
        <v>2.3797257699999999</v>
      </c>
      <c r="J136" s="188">
        <v>2.3797257699999999</v>
      </c>
      <c r="K136" s="188">
        <v>2.3797257699999999</v>
      </c>
      <c r="L136" s="188">
        <v>2.3797257699999999</v>
      </c>
      <c r="M136" s="188">
        <v>2.3797257699999999</v>
      </c>
      <c r="N136" s="188">
        <v>2.3797257699999999</v>
      </c>
      <c r="O136" s="188">
        <v>2.3797257699999999</v>
      </c>
      <c r="P136" s="188">
        <v>2.3797257699999999</v>
      </c>
      <c r="Q136" s="188">
        <v>2.3797257699999999</v>
      </c>
      <c r="R136" s="188">
        <v>2.3797257699999999</v>
      </c>
      <c r="S136" s="188">
        <v>2.3797257699999999</v>
      </c>
      <c r="T136" s="188">
        <v>2.3797257699999999</v>
      </c>
      <c r="U136" s="188">
        <v>2.3797257699999999</v>
      </c>
      <c r="V136" s="188">
        <v>2.3797257699999999</v>
      </c>
      <c r="W136" s="188">
        <v>2.3797257699999999</v>
      </c>
      <c r="X136" s="188">
        <v>2.3797257699999999</v>
      </c>
      <c r="Y136" s="189">
        <v>2.3797257699999999</v>
      </c>
    </row>
    <row r="137" spans="1:25" ht="15" collapsed="1" thickBot="1" x14ac:dyDescent="0.25">
      <c r="A137" s="185">
        <v>22</v>
      </c>
      <c r="B137" s="183">
        <v>3602.5</v>
      </c>
      <c r="C137" s="183">
        <v>3654.2</v>
      </c>
      <c r="D137" s="183">
        <v>3597.48</v>
      </c>
      <c r="E137" s="183">
        <v>3579.2</v>
      </c>
      <c r="F137" s="183">
        <v>3579.4</v>
      </c>
      <c r="G137" s="183">
        <v>3598.92</v>
      </c>
      <c r="H137" s="183">
        <v>3630.14</v>
      </c>
      <c r="I137" s="183">
        <v>3651.31</v>
      </c>
      <c r="J137" s="183">
        <v>3614.78</v>
      </c>
      <c r="K137" s="183">
        <v>3632.33</v>
      </c>
      <c r="L137" s="183">
        <v>3639.83</v>
      </c>
      <c r="M137" s="183">
        <v>3640.25</v>
      </c>
      <c r="N137" s="183">
        <v>3649.57</v>
      </c>
      <c r="O137" s="183">
        <v>3651.03</v>
      </c>
      <c r="P137" s="183">
        <v>3647.58</v>
      </c>
      <c r="Q137" s="183">
        <v>3634.31</v>
      </c>
      <c r="R137" s="183">
        <v>3631.3</v>
      </c>
      <c r="S137" s="183">
        <v>3670.63</v>
      </c>
      <c r="T137" s="183">
        <v>3705.19</v>
      </c>
      <c r="U137" s="183">
        <v>3708.02</v>
      </c>
      <c r="V137" s="183">
        <v>3688.8</v>
      </c>
      <c r="W137" s="183">
        <v>3672.06</v>
      </c>
      <c r="X137" s="183">
        <v>3662.7</v>
      </c>
      <c r="Y137" s="184">
        <v>3651</v>
      </c>
    </row>
    <row r="138" spans="1:25" ht="38.25" hidden="1" outlineLevel="1" x14ac:dyDescent="0.2">
      <c r="A138" s="186" t="s">
        <v>171</v>
      </c>
      <c r="B138" s="181">
        <v>809.20224357999996</v>
      </c>
      <c r="C138" s="181">
        <v>860.90514739000002</v>
      </c>
      <c r="D138" s="181">
        <v>804.17573444000004</v>
      </c>
      <c r="E138" s="181">
        <v>785.89895740999998</v>
      </c>
      <c r="F138" s="181">
        <v>786.10284207999996</v>
      </c>
      <c r="G138" s="181">
        <v>805.61581435999994</v>
      </c>
      <c r="H138" s="181">
        <v>836.84301429000004</v>
      </c>
      <c r="I138" s="181">
        <v>858.00691338000001</v>
      </c>
      <c r="J138" s="181">
        <v>821.47695679000003</v>
      </c>
      <c r="K138" s="181">
        <v>839.03154900000004</v>
      </c>
      <c r="L138" s="181">
        <v>846.52585449000003</v>
      </c>
      <c r="M138" s="181">
        <v>846.94977941000002</v>
      </c>
      <c r="N138" s="181">
        <v>856.2714608</v>
      </c>
      <c r="O138" s="181">
        <v>857.73194960000001</v>
      </c>
      <c r="P138" s="181">
        <v>854.27660476000005</v>
      </c>
      <c r="Q138" s="181">
        <v>841.01329728999997</v>
      </c>
      <c r="R138" s="181">
        <v>837.99711839999998</v>
      </c>
      <c r="S138" s="181">
        <v>877.32919027000003</v>
      </c>
      <c r="T138" s="181">
        <v>911.88689553999995</v>
      </c>
      <c r="U138" s="181">
        <v>914.72274957000002</v>
      </c>
      <c r="V138" s="181">
        <v>895.49614536000001</v>
      </c>
      <c r="W138" s="181">
        <v>878.75964458999999</v>
      </c>
      <c r="X138" s="181">
        <v>869.40468827999996</v>
      </c>
      <c r="Y138" s="182">
        <v>857.70324503999996</v>
      </c>
    </row>
    <row r="139" spans="1:25" ht="38.25" hidden="1" outlineLevel="1" x14ac:dyDescent="0.2">
      <c r="A139" s="186" t="s">
        <v>72</v>
      </c>
      <c r="B139" s="44">
        <v>1066.92</v>
      </c>
      <c r="C139" s="44">
        <v>1066.92</v>
      </c>
      <c r="D139" s="44">
        <v>1066.92</v>
      </c>
      <c r="E139" s="44">
        <v>1066.92</v>
      </c>
      <c r="F139" s="44">
        <v>1066.92</v>
      </c>
      <c r="G139" s="44">
        <v>1066.92</v>
      </c>
      <c r="H139" s="44">
        <v>1066.92</v>
      </c>
      <c r="I139" s="44">
        <v>1066.92</v>
      </c>
      <c r="J139" s="44">
        <v>1066.92</v>
      </c>
      <c r="K139" s="44">
        <v>1066.92</v>
      </c>
      <c r="L139" s="44">
        <v>1066.92</v>
      </c>
      <c r="M139" s="44">
        <v>1066.92</v>
      </c>
      <c r="N139" s="44">
        <v>1066.92</v>
      </c>
      <c r="O139" s="44">
        <v>1066.92</v>
      </c>
      <c r="P139" s="44">
        <v>1066.92</v>
      </c>
      <c r="Q139" s="44">
        <v>1066.92</v>
      </c>
      <c r="R139" s="44">
        <v>1066.92</v>
      </c>
      <c r="S139" s="44">
        <v>1066.92</v>
      </c>
      <c r="T139" s="44">
        <v>1066.92</v>
      </c>
      <c r="U139" s="44">
        <v>1066.92</v>
      </c>
      <c r="V139" s="44">
        <v>1066.92</v>
      </c>
      <c r="W139" s="44">
        <v>1066.92</v>
      </c>
      <c r="X139" s="44">
        <v>1066.92</v>
      </c>
      <c r="Y139" s="45">
        <v>1066.92</v>
      </c>
    </row>
    <row r="140" spans="1:25" hidden="1" outlineLevel="1" x14ac:dyDescent="0.2">
      <c r="A140" s="186" t="s">
        <v>3</v>
      </c>
      <c r="B140" s="44">
        <v>1659</v>
      </c>
      <c r="C140" s="44">
        <v>1659</v>
      </c>
      <c r="D140" s="44">
        <v>1659</v>
      </c>
      <c r="E140" s="44">
        <v>1659</v>
      </c>
      <c r="F140" s="44">
        <v>1659</v>
      </c>
      <c r="G140" s="44">
        <v>1659</v>
      </c>
      <c r="H140" s="44">
        <v>1659</v>
      </c>
      <c r="I140" s="44">
        <v>1659</v>
      </c>
      <c r="J140" s="44">
        <v>1659</v>
      </c>
      <c r="K140" s="44">
        <v>1659</v>
      </c>
      <c r="L140" s="44">
        <v>1659</v>
      </c>
      <c r="M140" s="44">
        <v>1659</v>
      </c>
      <c r="N140" s="44">
        <v>1659</v>
      </c>
      <c r="O140" s="44">
        <v>1659</v>
      </c>
      <c r="P140" s="44">
        <v>1659</v>
      </c>
      <c r="Q140" s="44">
        <v>1659</v>
      </c>
      <c r="R140" s="44">
        <v>1659</v>
      </c>
      <c r="S140" s="44">
        <v>1659</v>
      </c>
      <c r="T140" s="44">
        <v>1659</v>
      </c>
      <c r="U140" s="44">
        <v>1659</v>
      </c>
      <c r="V140" s="44">
        <v>1659</v>
      </c>
      <c r="W140" s="44">
        <v>1659</v>
      </c>
      <c r="X140" s="44">
        <v>1659</v>
      </c>
      <c r="Y140" s="45">
        <v>1659</v>
      </c>
    </row>
    <row r="141" spans="1:25" hidden="1" outlineLevel="1" x14ac:dyDescent="0.2">
      <c r="A141" s="186" t="s">
        <v>4</v>
      </c>
      <c r="B141" s="44">
        <v>65</v>
      </c>
      <c r="C141" s="44">
        <v>65</v>
      </c>
      <c r="D141" s="44">
        <v>65</v>
      </c>
      <c r="E141" s="44">
        <v>65</v>
      </c>
      <c r="F141" s="44">
        <v>65</v>
      </c>
      <c r="G141" s="44">
        <v>65</v>
      </c>
      <c r="H141" s="44">
        <v>65</v>
      </c>
      <c r="I141" s="44">
        <v>65</v>
      </c>
      <c r="J141" s="44">
        <v>65</v>
      </c>
      <c r="K141" s="44">
        <v>65</v>
      </c>
      <c r="L141" s="44">
        <v>65</v>
      </c>
      <c r="M141" s="44">
        <v>65</v>
      </c>
      <c r="N141" s="44">
        <v>65</v>
      </c>
      <c r="O141" s="44">
        <v>65</v>
      </c>
      <c r="P141" s="44">
        <v>65</v>
      </c>
      <c r="Q141" s="44">
        <v>65</v>
      </c>
      <c r="R141" s="44">
        <v>65</v>
      </c>
      <c r="S141" s="44">
        <v>65</v>
      </c>
      <c r="T141" s="44">
        <v>65</v>
      </c>
      <c r="U141" s="44">
        <v>65</v>
      </c>
      <c r="V141" s="44">
        <v>65</v>
      </c>
      <c r="W141" s="44">
        <v>65</v>
      </c>
      <c r="X141" s="44">
        <v>65</v>
      </c>
      <c r="Y141" s="45">
        <v>65</v>
      </c>
    </row>
    <row r="142" spans="1:25" ht="15" hidden="1" outlineLevel="1" thickBot="1" x14ac:dyDescent="0.25">
      <c r="A142" s="187" t="s">
        <v>119</v>
      </c>
      <c r="B142" s="188">
        <v>2.3797257699999999</v>
      </c>
      <c r="C142" s="188">
        <v>2.3797257699999999</v>
      </c>
      <c r="D142" s="188">
        <v>2.3797257699999999</v>
      </c>
      <c r="E142" s="188">
        <v>2.3797257699999999</v>
      </c>
      <c r="F142" s="188">
        <v>2.3797257699999999</v>
      </c>
      <c r="G142" s="188">
        <v>2.3797257699999999</v>
      </c>
      <c r="H142" s="188">
        <v>2.3797257699999999</v>
      </c>
      <c r="I142" s="188">
        <v>2.3797257699999999</v>
      </c>
      <c r="J142" s="188">
        <v>2.3797257699999999</v>
      </c>
      <c r="K142" s="188">
        <v>2.3797257699999999</v>
      </c>
      <c r="L142" s="188">
        <v>2.3797257699999999</v>
      </c>
      <c r="M142" s="188">
        <v>2.3797257699999999</v>
      </c>
      <c r="N142" s="188">
        <v>2.3797257699999999</v>
      </c>
      <c r="O142" s="188">
        <v>2.3797257699999999</v>
      </c>
      <c r="P142" s="188">
        <v>2.3797257699999999</v>
      </c>
      <c r="Q142" s="188">
        <v>2.3797257699999999</v>
      </c>
      <c r="R142" s="188">
        <v>2.3797257699999999</v>
      </c>
      <c r="S142" s="188">
        <v>2.3797257699999999</v>
      </c>
      <c r="T142" s="188">
        <v>2.3797257699999999</v>
      </c>
      <c r="U142" s="188">
        <v>2.3797257699999999</v>
      </c>
      <c r="V142" s="188">
        <v>2.3797257699999999</v>
      </c>
      <c r="W142" s="188">
        <v>2.3797257699999999</v>
      </c>
      <c r="X142" s="188">
        <v>2.3797257699999999</v>
      </c>
      <c r="Y142" s="189">
        <v>2.3797257699999999</v>
      </c>
    </row>
    <row r="143" spans="1:25" ht="15" collapsed="1" thickBot="1" x14ac:dyDescent="0.25">
      <c r="A143" s="185">
        <v>23</v>
      </c>
      <c r="B143" s="183">
        <v>3609.63</v>
      </c>
      <c r="C143" s="183">
        <v>3594.71</v>
      </c>
      <c r="D143" s="183">
        <v>3584.69</v>
      </c>
      <c r="E143" s="183">
        <v>3546.33</v>
      </c>
      <c r="F143" s="183">
        <v>3536.88</v>
      </c>
      <c r="G143" s="183">
        <v>3546.09</v>
      </c>
      <c r="H143" s="183">
        <v>3575.9</v>
      </c>
      <c r="I143" s="183">
        <v>3528.66</v>
      </c>
      <c r="J143" s="183">
        <v>3563.99</v>
      </c>
      <c r="K143" s="183">
        <v>3583.83</v>
      </c>
      <c r="L143" s="183">
        <v>3585.91</v>
      </c>
      <c r="M143" s="183">
        <v>3577.9</v>
      </c>
      <c r="N143" s="183">
        <v>3590.6</v>
      </c>
      <c r="O143" s="183">
        <v>3585.23</v>
      </c>
      <c r="P143" s="183">
        <v>3605.94</v>
      </c>
      <c r="Q143" s="183">
        <v>3617.18</v>
      </c>
      <c r="R143" s="183">
        <v>3617.95</v>
      </c>
      <c r="S143" s="183">
        <v>3612.14</v>
      </c>
      <c r="T143" s="183">
        <v>3694.07</v>
      </c>
      <c r="U143" s="183">
        <v>3699.46</v>
      </c>
      <c r="V143" s="183">
        <v>3683.69</v>
      </c>
      <c r="W143" s="183">
        <v>3664.05</v>
      </c>
      <c r="X143" s="183">
        <v>3619.29</v>
      </c>
      <c r="Y143" s="184">
        <v>3588.28</v>
      </c>
    </row>
    <row r="144" spans="1:25" ht="38.25" hidden="1" outlineLevel="1" x14ac:dyDescent="0.2">
      <c r="A144" s="186" t="s">
        <v>171</v>
      </c>
      <c r="B144" s="181">
        <v>816.33027946000004</v>
      </c>
      <c r="C144" s="181">
        <v>801.40961015000005</v>
      </c>
      <c r="D144" s="181">
        <v>791.38847967000004</v>
      </c>
      <c r="E144" s="181">
        <v>753.02768861000004</v>
      </c>
      <c r="F144" s="181">
        <v>743.58374896999999</v>
      </c>
      <c r="G144" s="181">
        <v>752.79190879999999</v>
      </c>
      <c r="H144" s="181">
        <v>782.59541293999996</v>
      </c>
      <c r="I144" s="181">
        <v>735.36173341000006</v>
      </c>
      <c r="J144" s="181">
        <v>770.68745292000006</v>
      </c>
      <c r="K144" s="181">
        <v>790.53291424999998</v>
      </c>
      <c r="L144" s="181">
        <v>792.60774846000004</v>
      </c>
      <c r="M144" s="181">
        <v>784.60019165999995</v>
      </c>
      <c r="N144" s="181">
        <v>797.30196869999997</v>
      </c>
      <c r="O144" s="181">
        <v>791.92960775999995</v>
      </c>
      <c r="P144" s="181">
        <v>812.64184680000005</v>
      </c>
      <c r="Q144" s="181">
        <v>823.87611377999997</v>
      </c>
      <c r="R144" s="181">
        <v>824.64869439999995</v>
      </c>
      <c r="S144" s="181">
        <v>818.84128676</v>
      </c>
      <c r="T144" s="181">
        <v>900.77238176000003</v>
      </c>
      <c r="U144" s="181">
        <v>906.15930516000003</v>
      </c>
      <c r="V144" s="181">
        <v>890.39234002000001</v>
      </c>
      <c r="W144" s="181">
        <v>870.74675954999998</v>
      </c>
      <c r="X144" s="181">
        <v>825.99019370999997</v>
      </c>
      <c r="Y144" s="182">
        <v>794.98373801000002</v>
      </c>
    </row>
    <row r="145" spans="1:25" ht="38.25" hidden="1" outlineLevel="1" x14ac:dyDescent="0.2">
      <c r="A145" s="186" t="s">
        <v>72</v>
      </c>
      <c r="B145" s="44">
        <v>1066.92</v>
      </c>
      <c r="C145" s="44">
        <v>1066.92</v>
      </c>
      <c r="D145" s="44">
        <v>1066.92</v>
      </c>
      <c r="E145" s="44">
        <v>1066.92</v>
      </c>
      <c r="F145" s="44">
        <v>1066.92</v>
      </c>
      <c r="G145" s="44">
        <v>1066.92</v>
      </c>
      <c r="H145" s="44">
        <v>1066.92</v>
      </c>
      <c r="I145" s="44">
        <v>1066.92</v>
      </c>
      <c r="J145" s="44">
        <v>1066.92</v>
      </c>
      <c r="K145" s="44">
        <v>1066.92</v>
      </c>
      <c r="L145" s="44">
        <v>1066.92</v>
      </c>
      <c r="M145" s="44">
        <v>1066.92</v>
      </c>
      <c r="N145" s="44">
        <v>1066.92</v>
      </c>
      <c r="O145" s="44">
        <v>1066.92</v>
      </c>
      <c r="P145" s="44">
        <v>1066.92</v>
      </c>
      <c r="Q145" s="44">
        <v>1066.92</v>
      </c>
      <c r="R145" s="44">
        <v>1066.92</v>
      </c>
      <c r="S145" s="44">
        <v>1066.92</v>
      </c>
      <c r="T145" s="44">
        <v>1066.92</v>
      </c>
      <c r="U145" s="44">
        <v>1066.92</v>
      </c>
      <c r="V145" s="44">
        <v>1066.92</v>
      </c>
      <c r="W145" s="44">
        <v>1066.92</v>
      </c>
      <c r="X145" s="44">
        <v>1066.92</v>
      </c>
      <c r="Y145" s="45">
        <v>1066.92</v>
      </c>
    </row>
    <row r="146" spans="1:25" hidden="1" outlineLevel="1" x14ac:dyDescent="0.2">
      <c r="A146" s="186" t="s">
        <v>3</v>
      </c>
      <c r="B146" s="44">
        <v>1659</v>
      </c>
      <c r="C146" s="44">
        <v>1659</v>
      </c>
      <c r="D146" s="44">
        <v>1659</v>
      </c>
      <c r="E146" s="44">
        <v>1659</v>
      </c>
      <c r="F146" s="44">
        <v>1659</v>
      </c>
      <c r="G146" s="44">
        <v>1659</v>
      </c>
      <c r="H146" s="44">
        <v>1659</v>
      </c>
      <c r="I146" s="44">
        <v>1659</v>
      </c>
      <c r="J146" s="44">
        <v>1659</v>
      </c>
      <c r="K146" s="44">
        <v>1659</v>
      </c>
      <c r="L146" s="44">
        <v>1659</v>
      </c>
      <c r="M146" s="44">
        <v>1659</v>
      </c>
      <c r="N146" s="44">
        <v>1659</v>
      </c>
      <c r="O146" s="44">
        <v>1659</v>
      </c>
      <c r="P146" s="44">
        <v>1659</v>
      </c>
      <c r="Q146" s="44">
        <v>1659</v>
      </c>
      <c r="R146" s="44">
        <v>1659</v>
      </c>
      <c r="S146" s="44">
        <v>1659</v>
      </c>
      <c r="T146" s="44">
        <v>1659</v>
      </c>
      <c r="U146" s="44">
        <v>1659</v>
      </c>
      <c r="V146" s="44">
        <v>1659</v>
      </c>
      <c r="W146" s="44">
        <v>1659</v>
      </c>
      <c r="X146" s="44">
        <v>1659</v>
      </c>
      <c r="Y146" s="45">
        <v>1659</v>
      </c>
    </row>
    <row r="147" spans="1:25" hidden="1" outlineLevel="1" x14ac:dyDescent="0.2">
      <c r="A147" s="186" t="s">
        <v>4</v>
      </c>
      <c r="B147" s="44">
        <v>65</v>
      </c>
      <c r="C147" s="44">
        <v>65</v>
      </c>
      <c r="D147" s="44">
        <v>65</v>
      </c>
      <c r="E147" s="44">
        <v>65</v>
      </c>
      <c r="F147" s="44">
        <v>65</v>
      </c>
      <c r="G147" s="44">
        <v>65</v>
      </c>
      <c r="H147" s="44">
        <v>65</v>
      </c>
      <c r="I147" s="44">
        <v>65</v>
      </c>
      <c r="J147" s="44">
        <v>65</v>
      </c>
      <c r="K147" s="44">
        <v>65</v>
      </c>
      <c r="L147" s="44">
        <v>65</v>
      </c>
      <c r="M147" s="44">
        <v>65</v>
      </c>
      <c r="N147" s="44">
        <v>65</v>
      </c>
      <c r="O147" s="44">
        <v>65</v>
      </c>
      <c r="P147" s="44">
        <v>65</v>
      </c>
      <c r="Q147" s="44">
        <v>65</v>
      </c>
      <c r="R147" s="44">
        <v>65</v>
      </c>
      <c r="S147" s="44">
        <v>65</v>
      </c>
      <c r="T147" s="44">
        <v>65</v>
      </c>
      <c r="U147" s="44">
        <v>65</v>
      </c>
      <c r="V147" s="44">
        <v>65</v>
      </c>
      <c r="W147" s="44">
        <v>65</v>
      </c>
      <c r="X147" s="44">
        <v>65</v>
      </c>
      <c r="Y147" s="45">
        <v>65</v>
      </c>
    </row>
    <row r="148" spans="1:25" ht="15" hidden="1" outlineLevel="1" thickBot="1" x14ac:dyDescent="0.25">
      <c r="A148" s="187" t="s">
        <v>119</v>
      </c>
      <c r="B148" s="188">
        <v>2.3797257699999999</v>
      </c>
      <c r="C148" s="188">
        <v>2.3797257699999999</v>
      </c>
      <c r="D148" s="188">
        <v>2.3797257699999999</v>
      </c>
      <c r="E148" s="188">
        <v>2.3797257699999999</v>
      </c>
      <c r="F148" s="188">
        <v>2.3797257699999999</v>
      </c>
      <c r="G148" s="188">
        <v>2.3797257699999999</v>
      </c>
      <c r="H148" s="188">
        <v>2.3797257699999999</v>
      </c>
      <c r="I148" s="188">
        <v>2.3797257699999999</v>
      </c>
      <c r="J148" s="188">
        <v>2.3797257699999999</v>
      </c>
      <c r="K148" s="188">
        <v>2.3797257699999999</v>
      </c>
      <c r="L148" s="188">
        <v>2.3797257699999999</v>
      </c>
      <c r="M148" s="188">
        <v>2.3797257699999999</v>
      </c>
      <c r="N148" s="188">
        <v>2.3797257699999999</v>
      </c>
      <c r="O148" s="188">
        <v>2.3797257699999999</v>
      </c>
      <c r="P148" s="188">
        <v>2.3797257699999999</v>
      </c>
      <c r="Q148" s="188">
        <v>2.3797257699999999</v>
      </c>
      <c r="R148" s="188">
        <v>2.3797257699999999</v>
      </c>
      <c r="S148" s="188">
        <v>2.3797257699999999</v>
      </c>
      <c r="T148" s="188">
        <v>2.3797257699999999</v>
      </c>
      <c r="U148" s="188">
        <v>2.3797257699999999</v>
      </c>
      <c r="V148" s="188">
        <v>2.3797257699999999</v>
      </c>
      <c r="W148" s="188">
        <v>2.3797257699999999</v>
      </c>
      <c r="X148" s="188">
        <v>2.3797257699999999</v>
      </c>
      <c r="Y148" s="189">
        <v>2.3797257699999999</v>
      </c>
    </row>
    <row r="149" spans="1:25" ht="15" collapsed="1" thickBot="1" x14ac:dyDescent="0.25">
      <c r="A149" s="185">
        <v>24</v>
      </c>
      <c r="B149" s="183">
        <v>3634.28</v>
      </c>
      <c r="C149" s="183">
        <v>3621.45</v>
      </c>
      <c r="D149" s="183">
        <v>3613.44</v>
      </c>
      <c r="E149" s="183">
        <v>3601.39</v>
      </c>
      <c r="F149" s="183">
        <v>3603.87</v>
      </c>
      <c r="G149" s="183">
        <v>3620.26</v>
      </c>
      <c r="H149" s="183">
        <v>3643.7</v>
      </c>
      <c r="I149" s="183">
        <v>3666.35</v>
      </c>
      <c r="J149" s="183">
        <v>3689.28</v>
      </c>
      <c r="K149" s="183">
        <v>3703.87</v>
      </c>
      <c r="L149" s="183">
        <v>3706.65</v>
      </c>
      <c r="M149" s="183">
        <v>3690.98</v>
      </c>
      <c r="N149" s="183">
        <v>3695.94</v>
      </c>
      <c r="O149" s="183">
        <v>3691.11</v>
      </c>
      <c r="P149" s="183">
        <v>3701.06</v>
      </c>
      <c r="Q149" s="183">
        <v>3706.22</v>
      </c>
      <c r="R149" s="183">
        <v>3725.12</v>
      </c>
      <c r="S149" s="183">
        <v>3719.8</v>
      </c>
      <c r="T149" s="183">
        <v>3722.16</v>
      </c>
      <c r="U149" s="183">
        <v>3747.87</v>
      </c>
      <c r="V149" s="183">
        <v>3726.85</v>
      </c>
      <c r="W149" s="183">
        <v>3716.97</v>
      </c>
      <c r="X149" s="183">
        <v>3684.18</v>
      </c>
      <c r="Y149" s="184">
        <v>3671.22</v>
      </c>
    </row>
    <row r="150" spans="1:25" ht="38.25" hidden="1" outlineLevel="1" x14ac:dyDescent="0.2">
      <c r="A150" s="186" t="s">
        <v>171</v>
      </c>
      <c r="B150" s="181">
        <v>840.98196425000003</v>
      </c>
      <c r="C150" s="181">
        <v>828.15502774000004</v>
      </c>
      <c r="D150" s="181">
        <v>820.14064770000005</v>
      </c>
      <c r="E150" s="181">
        <v>808.09111478</v>
      </c>
      <c r="F150" s="181">
        <v>810.56978289999995</v>
      </c>
      <c r="G150" s="181">
        <v>826.96115972999996</v>
      </c>
      <c r="H150" s="181">
        <v>850.40451919999998</v>
      </c>
      <c r="I150" s="181">
        <v>873.05221323000001</v>
      </c>
      <c r="J150" s="181">
        <v>895.98060427999997</v>
      </c>
      <c r="K150" s="181">
        <v>910.57172844000002</v>
      </c>
      <c r="L150" s="181">
        <v>913.34638658999995</v>
      </c>
      <c r="M150" s="181">
        <v>897.68282633000001</v>
      </c>
      <c r="N150" s="181">
        <v>902.63726918999998</v>
      </c>
      <c r="O150" s="181">
        <v>897.80983022999999</v>
      </c>
      <c r="P150" s="181">
        <v>907.75903976999996</v>
      </c>
      <c r="Q150" s="181">
        <v>912.92495666000002</v>
      </c>
      <c r="R150" s="181">
        <v>931.81582103999995</v>
      </c>
      <c r="S150" s="181">
        <v>926.50120933999995</v>
      </c>
      <c r="T150" s="181">
        <v>928.86229621999996</v>
      </c>
      <c r="U150" s="181">
        <v>954.57341279000002</v>
      </c>
      <c r="V150" s="181">
        <v>933.55269417</v>
      </c>
      <c r="W150" s="181">
        <v>923.67419467000002</v>
      </c>
      <c r="X150" s="181">
        <v>890.88345747000005</v>
      </c>
      <c r="Y150" s="182">
        <v>877.91911850999998</v>
      </c>
    </row>
    <row r="151" spans="1:25" ht="38.25" hidden="1" outlineLevel="1" x14ac:dyDescent="0.2">
      <c r="A151" s="186" t="s">
        <v>72</v>
      </c>
      <c r="B151" s="44">
        <v>1066.92</v>
      </c>
      <c r="C151" s="44">
        <v>1066.92</v>
      </c>
      <c r="D151" s="44">
        <v>1066.92</v>
      </c>
      <c r="E151" s="44">
        <v>1066.92</v>
      </c>
      <c r="F151" s="44">
        <v>1066.92</v>
      </c>
      <c r="G151" s="44">
        <v>1066.92</v>
      </c>
      <c r="H151" s="44">
        <v>1066.92</v>
      </c>
      <c r="I151" s="44">
        <v>1066.92</v>
      </c>
      <c r="J151" s="44">
        <v>1066.92</v>
      </c>
      <c r="K151" s="44">
        <v>1066.92</v>
      </c>
      <c r="L151" s="44">
        <v>1066.92</v>
      </c>
      <c r="M151" s="44">
        <v>1066.92</v>
      </c>
      <c r="N151" s="44">
        <v>1066.92</v>
      </c>
      <c r="O151" s="44">
        <v>1066.92</v>
      </c>
      <c r="P151" s="44">
        <v>1066.92</v>
      </c>
      <c r="Q151" s="44">
        <v>1066.92</v>
      </c>
      <c r="R151" s="44">
        <v>1066.92</v>
      </c>
      <c r="S151" s="44">
        <v>1066.92</v>
      </c>
      <c r="T151" s="44">
        <v>1066.92</v>
      </c>
      <c r="U151" s="44">
        <v>1066.92</v>
      </c>
      <c r="V151" s="44">
        <v>1066.92</v>
      </c>
      <c r="W151" s="44">
        <v>1066.92</v>
      </c>
      <c r="X151" s="44">
        <v>1066.92</v>
      </c>
      <c r="Y151" s="45">
        <v>1066.92</v>
      </c>
    </row>
    <row r="152" spans="1:25" hidden="1" outlineLevel="1" x14ac:dyDescent="0.2">
      <c r="A152" s="186" t="s">
        <v>3</v>
      </c>
      <c r="B152" s="44">
        <v>1659</v>
      </c>
      <c r="C152" s="44">
        <v>1659</v>
      </c>
      <c r="D152" s="44">
        <v>1659</v>
      </c>
      <c r="E152" s="44">
        <v>1659</v>
      </c>
      <c r="F152" s="44">
        <v>1659</v>
      </c>
      <c r="G152" s="44">
        <v>1659</v>
      </c>
      <c r="H152" s="44">
        <v>1659</v>
      </c>
      <c r="I152" s="44">
        <v>1659</v>
      </c>
      <c r="J152" s="44">
        <v>1659</v>
      </c>
      <c r="K152" s="44">
        <v>1659</v>
      </c>
      <c r="L152" s="44">
        <v>1659</v>
      </c>
      <c r="M152" s="44">
        <v>1659</v>
      </c>
      <c r="N152" s="44">
        <v>1659</v>
      </c>
      <c r="O152" s="44">
        <v>1659</v>
      </c>
      <c r="P152" s="44">
        <v>1659</v>
      </c>
      <c r="Q152" s="44">
        <v>1659</v>
      </c>
      <c r="R152" s="44">
        <v>1659</v>
      </c>
      <c r="S152" s="44">
        <v>1659</v>
      </c>
      <c r="T152" s="44">
        <v>1659</v>
      </c>
      <c r="U152" s="44">
        <v>1659</v>
      </c>
      <c r="V152" s="44">
        <v>1659</v>
      </c>
      <c r="W152" s="44">
        <v>1659</v>
      </c>
      <c r="X152" s="44">
        <v>1659</v>
      </c>
      <c r="Y152" s="45">
        <v>1659</v>
      </c>
    </row>
    <row r="153" spans="1:25" hidden="1" outlineLevel="1" x14ac:dyDescent="0.2">
      <c r="A153" s="186" t="s">
        <v>4</v>
      </c>
      <c r="B153" s="44">
        <v>65</v>
      </c>
      <c r="C153" s="44">
        <v>65</v>
      </c>
      <c r="D153" s="44">
        <v>65</v>
      </c>
      <c r="E153" s="44">
        <v>65</v>
      </c>
      <c r="F153" s="44">
        <v>65</v>
      </c>
      <c r="G153" s="44">
        <v>65</v>
      </c>
      <c r="H153" s="44">
        <v>65</v>
      </c>
      <c r="I153" s="44">
        <v>65</v>
      </c>
      <c r="J153" s="44">
        <v>65</v>
      </c>
      <c r="K153" s="44">
        <v>65</v>
      </c>
      <c r="L153" s="44">
        <v>65</v>
      </c>
      <c r="M153" s="44">
        <v>65</v>
      </c>
      <c r="N153" s="44">
        <v>65</v>
      </c>
      <c r="O153" s="44">
        <v>65</v>
      </c>
      <c r="P153" s="44">
        <v>65</v>
      </c>
      <c r="Q153" s="44">
        <v>65</v>
      </c>
      <c r="R153" s="44">
        <v>65</v>
      </c>
      <c r="S153" s="44">
        <v>65</v>
      </c>
      <c r="T153" s="44">
        <v>65</v>
      </c>
      <c r="U153" s="44">
        <v>65</v>
      </c>
      <c r="V153" s="44">
        <v>65</v>
      </c>
      <c r="W153" s="44">
        <v>65</v>
      </c>
      <c r="X153" s="44">
        <v>65</v>
      </c>
      <c r="Y153" s="45">
        <v>65</v>
      </c>
    </row>
    <row r="154" spans="1:25" ht="15" hidden="1" outlineLevel="1" thickBot="1" x14ac:dyDescent="0.25">
      <c r="A154" s="187" t="s">
        <v>119</v>
      </c>
      <c r="B154" s="188">
        <v>2.3797257699999999</v>
      </c>
      <c r="C154" s="188">
        <v>2.3797257699999999</v>
      </c>
      <c r="D154" s="188">
        <v>2.3797257699999999</v>
      </c>
      <c r="E154" s="188">
        <v>2.3797257699999999</v>
      </c>
      <c r="F154" s="188">
        <v>2.3797257699999999</v>
      </c>
      <c r="G154" s="188">
        <v>2.3797257699999999</v>
      </c>
      <c r="H154" s="188">
        <v>2.3797257699999999</v>
      </c>
      <c r="I154" s="188">
        <v>2.3797257699999999</v>
      </c>
      <c r="J154" s="188">
        <v>2.3797257699999999</v>
      </c>
      <c r="K154" s="188">
        <v>2.3797257699999999</v>
      </c>
      <c r="L154" s="188">
        <v>2.3797257699999999</v>
      </c>
      <c r="M154" s="188">
        <v>2.3797257699999999</v>
      </c>
      <c r="N154" s="188">
        <v>2.3797257699999999</v>
      </c>
      <c r="O154" s="188">
        <v>2.3797257699999999</v>
      </c>
      <c r="P154" s="188">
        <v>2.3797257699999999</v>
      </c>
      <c r="Q154" s="188">
        <v>2.3797257699999999</v>
      </c>
      <c r="R154" s="188">
        <v>2.3797257699999999</v>
      </c>
      <c r="S154" s="188">
        <v>2.3797257699999999</v>
      </c>
      <c r="T154" s="188">
        <v>2.3797257699999999</v>
      </c>
      <c r="U154" s="188">
        <v>2.3797257699999999</v>
      </c>
      <c r="V154" s="188">
        <v>2.3797257699999999</v>
      </c>
      <c r="W154" s="188">
        <v>2.3797257699999999</v>
      </c>
      <c r="X154" s="188">
        <v>2.3797257699999999</v>
      </c>
      <c r="Y154" s="189">
        <v>2.3797257699999999</v>
      </c>
    </row>
    <row r="155" spans="1:25" ht="15" collapsed="1" thickBot="1" x14ac:dyDescent="0.25">
      <c r="A155" s="185">
        <v>25</v>
      </c>
      <c r="B155" s="183">
        <v>3638.78</v>
      </c>
      <c r="C155" s="183">
        <v>3629.12</v>
      </c>
      <c r="D155" s="183">
        <v>3612.32</v>
      </c>
      <c r="E155" s="183">
        <v>3588.2</v>
      </c>
      <c r="F155" s="183">
        <v>3559.97</v>
      </c>
      <c r="G155" s="183">
        <v>3578.69</v>
      </c>
      <c r="H155" s="183">
        <v>3613.31</v>
      </c>
      <c r="I155" s="183">
        <v>3633.71</v>
      </c>
      <c r="J155" s="183">
        <v>3646.6</v>
      </c>
      <c r="K155" s="183">
        <v>3656.51</v>
      </c>
      <c r="L155" s="183">
        <v>3668.05</v>
      </c>
      <c r="M155" s="183">
        <v>3661.83</v>
      </c>
      <c r="N155" s="183">
        <v>3658.9</v>
      </c>
      <c r="O155" s="183">
        <v>3648.51</v>
      </c>
      <c r="P155" s="183">
        <v>3662.19</v>
      </c>
      <c r="Q155" s="183">
        <v>3652.7</v>
      </c>
      <c r="R155" s="183">
        <v>3643.12</v>
      </c>
      <c r="S155" s="183">
        <v>3653.54</v>
      </c>
      <c r="T155" s="183">
        <v>3685.13</v>
      </c>
      <c r="U155" s="183">
        <v>3710.05</v>
      </c>
      <c r="V155" s="183">
        <v>3703.37</v>
      </c>
      <c r="W155" s="183">
        <v>3682.68</v>
      </c>
      <c r="X155" s="183">
        <v>3659.36</v>
      </c>
      <c r="Y155" s="184">
        <v>3641.74</v>
      </c>
    </row>
    <row r="156" spans="1:25" ht="38.25" hidden="1" outlineLevel="1" x14ac:dyDescent="0.2">
      <c r="A156" s="186" t="s">
        <v>171</v>
      </c>
      <c r="B156" s="181">
        <v>845.47641652000004</v>
      </c>
      <c r="C156" s="181">
        <v>835.81810890999998</v>
      </c>
      <c r="D156" s="181">
        <v>819.02353704999996</v>
      </c>
      <c r="E156" s="181">
        <v>794.9002385</v>
      </c>
      <c r="F156" s="181">
        <v>766.66994234000003</v>
      </c>
      <c r="G156" s="181">
        <v>785.39188898999998</v>
      </c>
      <c r="H156" s="181">
        <v>820.01512677999995</v>
      </c>
      <c r="I156" s="181">
        <v>840.41118838</v>
      </c>
      <c r="J156" s="181">
        <v>853.29601488000003</v>
      </c>
      <c r="K156" s="181">
        <v>863.20863526999995</v>
      </c>
      <c r="L156" s="181">
        <v>874.75190505</v>
      </c>
      <c r="M156" s="181">
        <v>868.53053500999999</v>
      </c>
      <c r="N156" s="181">
        <v>865.60243677000005</v>
      </c>
      <c r="O156" s="181">
        <v>855.21513087999995</v>
      </c>
      <c r="P156" s="181">
        <v>868.89518327999997</v>
      </c>
      <c r="Q156" s="181">
        <v>859.40153969999994</v>
      </c>
      <c r="R156" s="181">
        <v>849.82068542000002</v>
      </c>
      <c r="S156" s="181">
        <v>860.24473972999999</v>
      </c>
      <c r="T156" s="181">
        <v>891.82599535999998</v>
      </c>
      <c r="U156" s="181">
        <v>916.74539230000005</v>
      </c>
      <c r="V156" s="181">
        <v>910.06697458999997</v>
      </c>
      <c r="W156" s="181">
        <v>889.37818803000005</v>
      </c>
      <c r="X156" s="181">
        <v>866.06137193999996</v>
      </c>
      <c r="Y156" s="182">
        <v>848.43992618000004</v>
      </c>
    </row>
    <row r="157" spans="1:25" ht="38.25" hidden="1" outlineLevel="1" x14ac:dyDescent="0.2">
      <c r="A157" s="186" t="s">
        <v>72</v>
      </c>
      <c r="B157" s="44">
        <v>1066.92</v>
      </c>
      <c r="C157" s="44">
        <v>1066.92</v>
      </c>
      <c r="D157" s="44">
        <v>1066.92</v>
      </c>
      <c r="E157" s="44">
        <v>1066.92</v>
      </c>
      <c r="F157" s="44">
        <v>1066.92</v>
      </c>
      <c r="G157" s="44">
        <v>1066.92</v>
      </c>
      <c r="H157" s="44">
        <v>1066.92</v>
      </c>
      <c r="I157" s="44">
        <v>1066.92</v>
      </c>
      <c r="J157" s="44">
        <v>1066.92</v>
      </c>
      <c r="K157" s="44">
        <v>1066.92</v>
      </c>
      <c r="L157" s="44">
        <v>1066.92</v>
      </c>
      <c r="M157" s="44">
        <v>1066.92</v>
      </c>
      <c r="N157" s="44">
        <v>1066.92</v>
      </c>
      <c r="O157" s="44">
        <v>1066.92</v>
      </c>
      <c r="P157" s="44">
        <v>1066.92</v>
      </c>
      <c r="Q157" s="44">
        <v>1066.92</v>
      </c>
      <c r="R157" s="44">
        <v>1066.92</v>
      </c>
      <c r="S157" s="44">
        <v>1066.92</v>
      </c>
      <c r="T157" s="44">
        <v>1066.92</v>
      </c>
      <c r="U157" s="44">
        <v>1066.92</v>
      </c>
      <c r="V157" s="44">
        <v>1066.92</v>
      </c>
      <c r="W157" s="44">
        <v>1066.92</v>
      </c>
      <c r="X157" s="44">
        <v>1066.92</v>
      </c>
      <c r="Y157" s="45">
        <v>1066.92</v>
      </c>
    </row>
    <row r="158" spans="1:25" hidden="1" outlineLevel="1" x14ac:dyDescent="0.2">
      <c r="A158" s="186" t="s">
        <v>3</v>
      </c>
      <c r="B158" s="44">
        <v>1659</v>
      </c>
      <c r="C158" s="44">
        <v>1659</v>
      </c>
      <c r="D158" s="44">
        <v>1659</v>
      </c>
      <c r="E158" s="44">
        <v>1659</v>
      </c>
      <c r="F158" s="44">
        <v>1659</v>
      </c>
      <c r="G158" s="44">
        <v>1659</v>
      </c>
      <c r="H158" s="44">
        <v>1659</v>
      </c>
      <c r="I158" s="44">
        <v>1659</v>
      </c>
      <c r="J158" s="44">
        <v>1659</v>
      </c>
      <c r="K158" s="44">
        <v>1659</v>
      </c>
      <c r="L158" s="44">
        <v>1659</v>
      </c>
      <c r="M158" s="44">
        <v>1659</v>
      </c>
      <c r="N158" s="44">
        <v>1659</v>
      </c>
      <c r="O158" s="44">
        <v>1659</v>
      </c>
      <c r="P158" s="44">
        <v>1659</v>
      </c>
      <c r="Q158" s="44">
        <v>1659</v>
      </c>
      <c r="R158" s="44">
        <v>1659</v>
      </c>
      <c r="S158" s="44">
        <v>1659</v>
      </c>
      <c r="T158" s="44">
        <v>1659</v>
      </c>
      <c r="U158" s="44">
        <v>1659</v>
      </c>
      <c r="V158" s="44">
        <v>1659</v>
      </c>
      <c r="W158" s="44">
        <v>1659</v>
      </c>
      <c r="X158" s="44">
        <v>1659</v>
      </c>
      <c r="Y158" s="45">
        <v>1659</v>
      </c>
    </row>
    <row r="159" spans="1:25" hidden="1" outlineLevel="1" x14ac:dyDescent="0.2">
      <c r="A159" s="186" t="s">
        <v>4</v>
      </c>
      <c r="B159" s="44">
        <v>65</v>
      </c>
      <c r="C159" s="44">
        <v>65</v>
      </c>
      <c r="D159" s="44">
        <v>65</v>
      </c>
      <c r="E159" s="44">
        <v>65</v>
      </c>
      <c r="F159" s="44">
        <v>65</v>
      </c>
      <c r="G159" s="44">
        <v>65</v>
      </c>
      <c r="H159" s="44">
        <v>65</v>
      </c>
      <c r="I159" s="44">
        <v>65</v>
      </c>
      <c r="J159" s="44">
        <v>65</v>
      </c>
      <c r="K159" s="44">
        <v>65</v>
      </c>
      <c r="L159" s="44">
        <v>65</v>
      </c>
      <c r="M159" s="44">
        <v>65</v>
      </c>
      <c r="N159" s="44">
        <v>65</v>
      </c>
      <c r="O159" s="44">
        <v>65</v>
      </c>
      <c r="P159" s="44">
        <v>65</v>
      </c>
      <c r="Q159" s="44">
        <v>65</v>
      </c>
      <c r="R159" s="44">
        <v>65</v>
      </c>
      <c r="S159" s="44">
        <v>65</v>
      </c>
      <c r="T159" s="44">
        <v>65</v>
      </c>
      <c r="U159" s="44">
        <v>65</v>
      </c>
      <c r="V159" s="44">
        <v>65</v>
      </c>
      <c r="W159" s="44">
        <v>65</v>
      </c>
      <c r="X159" s="44">
        <v>65</v>
      </c>
      <c r="Y159" s="45">
        <v>65</v>
      </c>
    </row>
    <row r="160" spans="1:25" ht="15" hidden="1" outlineLevel="1" thickBot="1" x14ac:dyDescent="0.25">
      <c r="A160" s="187" t="s">
        <v>119</v>
      </c>
      <c r="B160" s="188">
        <v>2.3797257699999999</v>
      </c>
      <c r="C160" s="188">
        <v>2.3797257699999999</v>
      </c>
      <c r="D160" s="188">
        <v>2.3797257699999999</v>
      </c>
      <c r="E160" s="188">
        <v>2.3797257699999999</v>
      </c>
      <c r="F160" s="188">
        <v>2.3797257699999999</v>
      </c>
      <c r="G160" s="188">
        <v>2.3797257699999999</v>
      </c>
      <c r="H160" s="188">
        <v>2.3797257699999999</v>
      </c>
      <c r="I160" s="188">
        <v>2.3797257699999999</v>
      </c>
      <c r="J160" s="188">
        <v>2.3797257699999999</v>
      </c>
      <c r="K160" s="188">
        <v>2.3797257699999999</v>
      </c>
      <c r="L160" s="188">
        <v>2.3797257699999999</v>
      </c>
      <c r="M160" s="188">
        <v>2.3797257699999999</v>
      </c>
      <c r="N160" s="188">
        <v>2.3797257699999999</v>
      </c>
      <c r="O160" s="188">
        <v>2.3797257699999999</v>
      </c>
      <c r="P160" s="188">
        <v>2.3797257699999999</v>
      </c>
      <c r="Q160" s="188">
        <v>2.3797257699999999</v>
      </c>
      <c r="R160" s="188">
        <v>2.3797257699999999</v>
      </c>
      <c r="S160" s="188">
        <v>2.3797257699999999</v>
      </c>
      <c r="T160" s="188">
        <v>2.3797257699999999</v>
      </c>
      <c r="U160" s="188">
        <v>2.3797257699999999</v>
      </c>
      <c r="V160" s="188">
        <v>2.3797257699999999</v>
      </c>
      <c r="W160" s="188">
        <v>2.3797257699999999</v>
      </c>
      <c r="X160" s="188">
        <v>2.3797257699999999</v>
      </c>
      <c r="Y160" s="189">
        <v>2.3797257699999999</v>
      </c>
    </row>
    <row r="161" spans="1:25" ht="15" collapsed="1" thickBot="1" x14ac:dyDescent="0.25">
      <c r="A161" s="185">
        <v>26</v>
      </c>
      <c r="B161" s="183">
        <v>3628.08</v>
      </c>
      <c r="C161" s="183">
        <v>3621.81</v>
      </c>
      <c r="D161" s="183">
        <v>3620.41</v>
      </c>
      <c r="E161" s="183">
        <v>3602.61</v>
      </c>
      <c r="F161" s="183">
        <v>3610.02</v>
      </c>
      <c r="G161" s="183">
        <v>3609.56</v>
      </c>
      <c r="H161" s="183">
        <v>3644.71</v>
      </c>
      <c r="I161" s="183">
        <v>3664.15</v>
      </c>
      <c r="J161" s="183">
        <v>3696.27</v>
      </c>
      <c r="K161" s="183">
        <v>3705.4</v>
      </c>
      <c r="L161" s="183">
        <v>3713.15</v>
      </c>
      <c r="M161" s="183">
        <v>3722.15</v>
      </c>
      <c r="N161" s="183">
        <v>3697.44</v>
      </c>
      <c r="O161" s="183">
        <v>3682.98</v>
      </c>
      <c r="P161" s="183">
        <v>3695.73</v>
      </c>
      <c r="Q161" s="183">
        <v>3715.19</v>
      </c>
      <c r="R161" s="183">
        <v>3725.18</v>
      </c>
      <c r="S161" s="183">
        <v>3722.7</v>
      </c>
      <c r="T161" s="183">
        <v>3745.44</v>
      </c>
      <c r="U161" s="183">
        <v>3754.53</v>
      </c>
      <c r="V161" s="183">
        <v>3745.21</v>
      </c>
      <c r="W161" s="183">
        <v>3716.17</v>
      </c>
      <c r="X161" s="183">
        <v>3703.75</v>
      </c>
      <c r="Y161" s="184">
        <v>3672.43</v>
      </c>
    </row>
    <row r="162" spans="1:25" ht="38.25" hidden="1" outlineLevel="1" x14ac:dyDescent="0.2">
      <c r="A162" s="186" t="s">
        <v>171</v>
      </c>
      <c r="B162" s="181">
        <v>834.78265223000005</v>
      </c>
      <c r="C162" s="181">
        <v>828.50578499999995</v>
      </c>
      <c r="D162" s="181">
        <v>827.11260132999996</v>
      </c>
      <c r="E162" s="181">
        <v>809.30939775000002</v>
      </c>
      <c r="F162" s="181">
        <v>816.71900972000003</v>
      </c>
      <c r="G162" s="181">
        <v>816.26123561999998</v>
      </c>
      <c r="H162" s="181">
        <v>851.40698736000002</v>
      </c>
      <c r="I162" s="181">
        <v>870.85070315999997</v>
      </c>
      <c r="J162" s="181">
        <v>902.97494730999995</v>
      </c>
      <c r="K162" s="181">
        <v>912.10325479999995</v>
      </c>
      <c r="L162" s="181">
        <v>919.84626498</v>
      </c>
      <c r="M162" s="181">
        <v>928.85337480999999</v>
      </c>
      <c r="N162" s="181">
        <v>904.14519330999997</v>
      </c>
      <c r="O162" s="181">
        <v>889.68427147</v>
      </c>
      <c r="P162" s="181">
        <v>902.42674344</v>
      </c>
      <c r="Q162" s="181">
        <v>921.88800865999997</v>
      </c>
      <c r="R162" s="181">
        <v>931.88197757</v>
      </c>
      <c r="S162" s="181">
        <v>929.39548162999995</v>
      </c>
      <c r="T162" s="181">
        <v>952.13529015999995</v>
      </c>
      <c r="U162" s="181">
        <v>961.23317972999996</v>
      </c>
      <c r="V162" s="181">
        <v>951.90804505000006</v>
      </c>
      <c r="W162" s="181">
        <v>922.86860982999997</v>
      </c>
      <c r="X162" s="181">
        <v>910.44703943000002</v>
      </c>
      <c r="Y162" s="182">
        <v>879.13081996999995</v>
      </c>
    </row>
    <row r="163" spans="1:25" ht="38.25" hidden="1" outlineLevel="1" x14ac:dyDescent="0.2">
      <c r="A163" s="186" t="s">
        <v>72</v>
      </c>
      <c r="B163" s="44">
        <v>1066.92</v>
      </c>
      <c r="C163" s="44">
        <v>1066.92</v>
      </c>
      <c r="D163" s="44">
        <v>1066.92</v>
      </c>
      <c r="E163" s="44">
        <v>1066.92</v>
      </c>
      <c r="F163" s="44">
        <v>1066.92</v>
      </c>
      <c r="G163" s="44">
        <v>1066.92</v>
      </c>
      <c r="H163" s="44">
        <v>1066.92</v>
      </c>
      <c r="I163" s="44">
        <v>1066.92</v>
      </c>
      <c r="J163" s="44">
        <v>1066.92</v>
      </c>
      <c r="K163" s="44">
        <v>1066.92</v>
      </c>
      <c r="L163" s="44">
        <v>1066.92</v>
      </c>
      <c r="M163" s="44">
        <v>1066.92</v>
      </c>
      <c r="N163" s="44">
        <v>1066.92</v>
      </c>
      <c r="O163" s="44">
        <v>1066.92</v>
      </c>
      <c r="P163" s="44">
        <v>1066.92</v>
      </c>
      <c r="Q163" s="44">
        <v>1066.92</v>
      </c>
      <c r="R163" s="44">
        <v>1066.92</v>
      </c>
      <c r="S163" s="44">
        <v>1066.92</v>
      </c>
      <c r="T163" s="44">
        <v>1066.92</v>
      </c>
      <c r="U163" s="44">
        <v>1066.92</v>
      </c>
      <c r="V163" s="44">
        <v>1066.92</v>
      </c>
      <c r="W163" s="44">
        <v>1066.92</v>
      </c>
      <c r="X163" s="44">
        <v>1066.92</v>
      </c>
      <c r="Y163" s="45">
        <v>1066.92</v>
      </c>
    </row>
    <row r="164" spans="1:25" hidden="1" outlineLevel="1" x14ac:dyDescent="0.2">
      <c r="A164" s="186" t="s">
        <v>3</v>
      </c>
      <c r="B164" s="44">
        <v>1659</v>
      </c>
      <c r="C164" s="44">
        <v>1659</v>
      </c>
      <c r="D164" s="44">
        <v>1659</v>
      </c>
      <c r="E164" s="44">
        <v>1659</v>
      </c>
      <c r="F164" s="44">
        <v>1659</v>
      </c>
      <c r="G164" s="44">
        <v>1659</v>
      </c>
      <c r="H164" s="44">
        <v>1659</v>
      </c>
      <c r="I164" s="44">
        <v>1659</v>
      </c>
      <c r="J164" s="44">
        <v>1659</v>
      </c>
      <c r="K164" s="44">
        <v>1659</v>
      </c>
      <c r="L164" s="44">
        <v>1659</v>
      </c>
      <c r="M164" s="44">
        <v>1659</v>
      </c>
      <c r="N164" s="44">
        <v>1659</v>
      </c>
      <c r="O164" s="44">
        <v>1659</v>
      </c>
      <c r="P164" s="44">
        <v>1659</v>
      </c>
      <c r="Q164" s="44">
        <v>1659</v>
      </c>
      <c r="R164" s="44">
        <v>1659</v>
      </c>
      <c r="S164" s="44">
        <v>1659</v>
      </c>
      <c r="T164" s="44">
        <v>1659</v>
      </c>
      <c r="U164" s="44">
        <v>1659</v>
      </c>
      <c r="V164" s="44">
        <v>1659</v>
      </c>
      <c r="W164" s="44">
        <v>1659</v>
      </c>
      <c r="X164" s="44">
        <v>1659</v>
      </c>
      <c r="Y164" s="45">
        <v>1659</v>
      </c>
    </row>
    <row r="165" spans="1:25" hidden="1" outlineLevel="1" x14ac:dyDescent="0.2">
      <c r="A165" s="186" t="s">
        <v>4</v>
      </c>
      <c r="B165" s="44">
        <v>65</v>
      </c>
      <c r="C165" s="44">
        <v>65</v>
      </c>
      <c r="D165" s="44">
        <v>65</v>
      </c>
      <c r="E165" s="44">
        <v>65</v>
      </c>
      <c r="F165" s="44">
        <v>65</v>
      </c>
      <c r="G165" s="44">
        <v>65</v>
      </c>
      <c r="H165" s="44">
        <v>65</v>
      </c>
      <c r="I165" s="44">
        <v>65</v>
      </c>
      <c r="J165" s="44">
        <v>65</v>
      </c>
      <c r="K165" s="44">
        <v>65</v>
      </c>
      <c r="L165" s="44">
        <v>65</v>
      </c>
      <c r="M165" s="44">
        <v>65</v>
      </c>
      <c r="N165" s="44">
        <v>65</v>
      </c>
      <c r="O165" s="44">
        <v>65</v>
      </c>
      <c r="P165" s="44">
        <v>65</v>
      </c>
      <c r="Q165" s="44">
        <v>65</v>
      </c>
      <c r="R165" s="44">
        <v>65</v>
      </c>
      <c r="S165" s="44">
        <v>65</v>
      </c>
      <c r="T165" s="44">
        <v>65</v>
      </c>
      <c r="U165" s="44">
        <v>65</v>
      </c>
      <c r="V165" s="44">
        <v>65</v>
      </c>
      <c r="W165" s="44">
        <v>65</v>
      </c>
      <c r="X165" s="44">
        <v>65</v>
      </c>
      <c r="Y165" s="45">
        <v>65</v>
      </c>
    </row>
    <row r="166" spans="1:25" ht="15" hidden="1" outlineLevel="1" thickBot="1" x14ac:dyDescent="0.25">
      <c r="A166" s="187" t="s">
        <v>119</v>
      </c>
      <c r="B166" s="188">
        <v>2.3797257699999999</v>
      </c>
      <c r="C166" s="188">
        <v>2.3797257699999999</v>
      </c>
      <c r="D166" s="188">
        <v>2.3797257699999999</v>
      </c>
      <c r="E166" s="188">
        <v>2.3797257699999999</v>
      </c>
      <c r="F166" s="188">
        <v>2.3797257699999999</v>
      </c>
      <c r="G166" s="188">
        <v>2.3797257699999999</v>
      </c>
      <c r="H166" s="188">
        <v>2.3797257699999999</v>
      </c>
      <c r="I166" s="188">
        <v>2.3797257699999999</v>
      </c>
      <c r="J166" s="188">
        <v>2.3797257699999999</v>
      </c>
      <c r="K166" s="188">
        <v>2.3797257699999999</v>
      </c>
      <c r="L166" s="188">
        <v>2.3797257699999999</v>
      </c>
      <c r="M166" s="188">
        <v>2.3797257699999999</v>
      </c>
      <c r="N166" s="188">
        <v>2.3797257699999999</v>
      </c>
      <c r="O166" s="188">
        <v>2.3797257699999999</v>
      </c>
      <c r="P166" s="188">
        <v>2.3797257699999999</v>
      </c>
      <c r="Q166" s="188">
        <v>2.3797257699999999</v>
      </c>
      <c r="R166" s="188">
        <v>2.3797257699999999</v>
      </c>
      <c r="S166" s="188">
        <v>2.3797257699999999</v>
      </c>
      <c r="T166" s="188">
        <v>2.3797257699999999</v>
      </c>
      <c r="U166" s="188">
        <v>2.3797257699999999</v>
      </c>
      <c r="V166" s="188">
        <v>2.3797257699999999</v>
      </c>
      <c r="W166" s="188">
        <v>2.3797257699999999</v>
      </c>
      <c r="X166" s="188">
        <v>2.3797257699999999</v>
      </c>
      <c r="Y166" s="189">
        <v>2.3797257699999999</v>
      </c>
    </row>
    <row r="167" spans="1:25" ht="15" collapsed="1" thickBot="1" x14ac:dyDescent="0.25">
      <c r="A167" s="185">
        <v>27</v>
      </c>
      <c r="B167" s="183">
        <v>3653.19</v>
      </c>
      <c r="C167" s="183">
        <v>3677.09</v>
      </c>
      <c r="D167" s="183">
        <v>3622.76</v>
      </c>
      <c r="E167" s="183">
        <v>3599.85</v>
      </c>
      <c r="F167" s="183">
        <v>3589.3</v>
      </c>
      <c r="G167" s="183">
        <v>3591.1</v>
      </c>
      <c r="H167" s="183">
        <v>3633.29</v>
      </c>
      <c r="I167" s="183">
        <v>3665.75</v>
      </c>
      <c r="J167" s="183">
        <v>3700.3</v>
      </c>
      <c r="K167" s="183">
        <v>3722.08</v>
      </c>
      <c r="L167" s="183">
        <v>3706.5</v>
      </c>
      <c r="M167" s="183">
        <v>3703.81</v>
      </c>
      <c r="N167" s="183">
        <v>3702.39</v>
      </c>
      <c r="O167" s="183">
        <v>3707.8</v>
      </c>
      <c r="P167" s="183">
        <v>3719.48</v>
      </c>
      <c r="Q167" s="183">
        <v>3725.91</v>
      </c>
      <c r="R167" s="183">
        <v>3722.6</v>
      </c>
      <c r="S167" s="183">
        <v>3711.11</v>
      </c>
      <c r="T167" s="183">
        <v>3738.64</v>
      </c>
      <c r="U167" s="183">
        <v>3742.63</v>
      </c>
      <c r="V167" s="183">
        <v>3732.21</v>
      </c>
      <c r="W167" s="183">
        <v>3705.81</v>
      </c>
      <c r="X167" s="183">
        <v>3694.82</v>
      </c>
      <c r="Y167" s="184">
        <v>3662.27</v>
      </c>
    </row>
    <row r="168" spans="1:25" ht="38.25" hidden="1" outlineLevel="1" x14ac:dyDescent="0.2">
      <c r="A168" s="186" t="s">
        <v>171</v>
      </c>
      <c r="B168" s="181">
        <v>859.88702910999996</v>
      </c>
      <c r="C168" s="181">
        <v>883.79231695999999</v>
      </c>
      <c r="D168" s="181">
        <v>829.45901215000004</v>
      </c>
      <c r="E168" s="181">
        <v>806.54532856000003</v>
      </c>
      <c r="F168" s="181">
        <v>795.99834139999996</v>
      </c>
      <c r="G168" s="181">
        <v>797.79980851000005</v>
      </c>
      <c r="H168" s="181">
        <v>839.99005022999995</v>
      </c>
      <c r="I168" s="181">
        <v>872.45058491999998</v>
      </c>
      <c r="J168" s="181">
        <v>906.99976552999999</v>
      </c>
      <c r="K168" s="181">
        <v>928.77947299000004</v>
      </c>
      <c r="L168" s="181">
        <v>913.1973792</v>
      </c>
      <c r="M168" s="181">
        <v>910.50565134999999</v>
      </c>
      <c r="N168" s="181">
        <v>909.09441131000005</v>
      </c>
      <c r="O168" s="181">
        <v>914.5003342</v>
      </c>
      <c r="P168" s="181">
        <v>926.17857411</v>
      </c>
      <c r="Q168" s="181">
        <v>932.60921097000005</v>
      </c>
      <c r="R168" s="181">
        <v>929.30175484999995</v>
      </c>
      <c r="S168" s="181">
        <v>917.80531540000004</v>
      </c>
      <c r="T168" s="181">
        <v>945.34307679999995</v>
      </c>
      <c r="U168" s="181">
        <v>949.33172236999997</v>
      </c>
      <c r="V168" s="181">
        <v>938.90604916999996</v>
      </c>
      <c r="W168" s="181">
        <v>912.51107249999995</v>
      </c>
      <c r="X168" s="181">
        <v>901.51889129000006</v>
      </c>
      <c r="Y168" s="182">
        <v>868.97347479999996</v>
      </c>
    </row>
    <row r="169" spans="1:25" ht="38.25" hidden="1" outlineLevel="1" x14ac:dyDescent="0.2">
      <c r="A169" s="186" t="s">
        <v>72</v>
      </c>
      <c r="B169" s="44">
        <v>1066.92</v>
      </c>
      <c r="C169" s="44">
        <v>1066.92</v>
      </c>
      <c r="D169" s="44">
        <v>1066.92</v>
      </c>
      <c r="E169" s="44">
        <v>1066.92</v>
      </c>
      <c r="F169" s="44">
        <v>1066.92</v>
      </c>
      <c r="G169" s="44">
        <v>1066.92</v>
      </c>
      <c r="H169" s="44">
        <v>1066.92</v>
      </c>
      <c r="I169" s="44">
        <v>1066.92</v>
      </c>
      <c r="J169" s="44">
        <v>1066.92</v>
      </c>
      <c r="K169" s="44">
        <v>1066.92</v>
      </c>
      <c r="L169" s="44">
        <v>1066.92</v>
      </c>
      <c r="M169" s="44">
        <v>1066.92</v>
      </c>
      <c r="N169" s="44">
        <v>1066.92</v>
      </c>
      <c r="O169" s="44">
        <v>1066.92</v>
      </c>
      <c r="P169" s="44">
        <v>1066.92</v>
      </c>
      <c r="Q169" s="44">
        <v>1066.92</v>
      </c>
      <c r="R169" s="44">
        <v>1066.92</v>
      </c>
      <c r="S169" s="44">
        <v>1066.92</v>
      </c>
      <c r="T169" s="44">
        <v>1066.92</v>
      </c>
      <c r="U169" s="44">
        <v>1066.92</v>
      </c>
      <c r="V169" s="44">
        <v>1066.92</v>
      </c>
      <c r="W169" s="44">
        <v>1066.92</v>
      </c>
      <c r="X169" s="44">
        <v>1066.92</v>
      </c>
      <c r="Y169" s="45">
        <v>1066.92</v>
      </c>
    </row>
    <row r="170" spans="1:25" hidden="1" outlineLevel="1" x14ac:dyDescent="0.2">
      <c r="A170" s="186" t="s">
        <v>3</v>
      </c>
      <c r="B170" s="44">
        <v>1659</v>
      </c>
      <c r="C170" s="44">
        <v>1659</v>
      </c>
      <c r="D170" s="44">
        <v>1659</v>
      </c>
      <c r="E170" s="44">
        <v>1659</v>
      </c>
      <c r="F170" s="44">
        <v>1659</v>
      </c>
      <c r="G170" s="44">
        <v>1659</v>
      </c>
      <c r="H170" s="44">
        <v>1659</v>
      </c>
      <c r="I170" s="44">
        <v>1659</v>
      </c>
      <c r="J170" s="44">
        <v>1659</v>
      </c>
      <c r="K170" s="44">
        <v>1659</v>
      </c>
      <c r="L170" s="44">
        <v>1659</v>
      </c>
      <c r="M170" s="44">
        <v>1659</v>
      </c>
      <c r="N170" s="44">
        <v>1659</v>
      </c>
      <c r="O170" s="44">
        <v>1659</v>
      </c>
      <c r="P170" s="44">
        <v>1659</v>
      </c>
      <c r="Q170" s="44">
        <v>1659</v>
      </c>
      <c r="R170" s="44">
        <v>1659</v>
      </c>
      <c r="S170" s="44">
        <v>1659</v>
      </c>
      <c r="T170" s="44">
        <v>1659</v>
      </c>
      <c r="U170" s="44">
        <v>1659</v>
      </c>
      <c r="V170" s="44">
        <v>1659</v>
      </c>
      <c r="W170" s="44">
        <v>1659</v>
      </c>
      <c r="X170" s="44">
        <v>1659</v>
      </c>
      <c r="Y170" s="45">
        <v>1659</v>
      </c>
    </row>
    <row r="171" spans="1:25" hidden="1" outlineLevel="1" x14ac:dyDescent="0.2">
      <c r="A171" s="186" t="s">
        <v>4</v>
      </c>
      <c r="B171" s="44">
        <v>65</v>
      </c>
      <c r="C171" s="44">
        <v>65</v>
      </c>
      <c r="D171" s="44">
        <v>65</v>
      </c>
      <c r="E171" s="44">
        <v>65</v>
      </c>
      <c r="F171" s="44">
        <v>65</v>
      </c>
      <c r="G171" s="44">
        <v>65</v>
      </c>
      <c r="H171" s="44">
        <v>65</v>
      </c>
      <c r="I171" s="44">
        <v>65</v>
      </c>
      <c r="J171" s="44">
        <v>65</v>
      </c>
      <c r="K171" s="44">
        <v>65</v>
      </c>
      <c r="L171" s="44">
        <v>65</v>
      </c>
      <c r="M171" s="44">
        <v>65</v>
      </c>
      <c r="N171" s="44">
        <v>65</v>
      </c>
      <c r="O171" s="44">
        <v>65</v>
      </c>
      <c r="P171" s="44">
        <v>65</v>
      </c>
      <c r="Q171" s="44">
        <v>65</v>
      </c>
      <c r="R171" s="44">
        <v>65</v>
      </c>
      <c r="S171" s="44">
        <v>65</v>
      </c>
      <c r="T171" s="44">
        <v>65</v>
      </c>
      <c r="U171" s="44">
        <v>65</v>
      </c>
      <c r="V171" s="44">
        <v>65</v>
      </c>
      <c r="W171" s="44">
        <v>65</v>
      </c>
      <c r="X171" s="44">
        <v>65</v>
      </c>
      <c r="Y171" s="45">
        <v>65</v>
      </c>
    </row>
    <row r="172" spans="1:25" ht="15" hidden="1" outlineLevel="1" thickBot="1" x14ac:dyDescent="0.25">
      <c r="A172" s="187" t="s">
        <v>119</v>
      </c>
      <c r="B172" s="188">
        <v>2.3797257699999999</v>
      </c>
      <c r="C172" s="188">
        <v>2.3797257699999999</v>
      </c>
      <c r="D172" s="188">
        <v>2.3797257699999999</v>
      </c>
      <c r="E172" s="188">
        <v>2.3797257699999999</v>
      </c>
      <c r="F172" s="188">
        <v>2.3797257699999999</v>
      </c>
      <c r="G172" s="188">
        <v>2.3797257699999999</v>
      </c>
      <c r="H172" s="188">
        <v>2.3797257699999999</v>
      </c>
      <c r="I172" s="188">
        <v>2.3797257699999999</v>
      </c>
      <c r="J172" s="188">
        <v>2.3797257699999999</v>
      </c>
      <c r="K172" s="188">
        <v>2.3797257699999999</v>
      </c>
      <c r="L172" s="188">
        <v>2.3797257699999999</v>
      </c>
      <c r="M172" s="188">
        <v>2.3797257699999999</v>
      </c>
      <c r="N172" s="188">
        <v>2.3797257699999999</v>
      </c>
      <c r="O172" s="188">
        <v>2.3797257699999999</v>
      </c>
      <c r="P172" s="188">
        <v>2.3797257699999999</v>
      </c>
      <c r="Q172" s="188">
        <v>2.3797257699999999</v>
      </c>
      <c r="R172" s="188">
        <v>2.3797257699999999</v>
      </c>
      <c r="S172" s="188">
        <v>2.3797257699999999</v>
      </c>
      <c r="T172" s="188">
        <v>2.3797257699999999</v>
      </c>
      <c r="U172" s="188">
        <v>2.3797257699999999</v>
      </c>
      <c r="V172" s="188">
        <v>2.3797257699999999</v>
      </c>
      <c r="W172" s="188">
        <v>2.3797257699999999</v>
      </c>
      <c r="X172" s="188">
        <v>2.3797257699999999</v>
      </c>
      <c r="Y172" s="189">
        <v>2.3797257699999999</v>
      </c>
    </row>
    <row r="173" spans="1:25" ht="15" collapsed="1" thickBot="1" x14ac:dyDescent="0.25">
      <c r="A173" s="185">
        <v>28</v>
      </c>
      <c r="B173" s="183">
        <v>3690.35</v>
      </c>
      <c r="C173" s="183">
        <v>3689.35</v>
      </c>
      <c r="D173" s="183">
        <v>3681.2</v>
      </c>
      <c r="E173" s="183">
        <v>3661.98</v>
      </c>
      <c r="F173" s="183">
        <v>3616.55</v>
      </c>
      <c r="G173" s="183">
        <v>3628.18</v>
      </c>
      <c r="H173" s="183">
        <v>3665.34</v>
      </c>
      <c r="I173" s="183">
        <v>3700.29</v>
      </c>
      <c r="J173" s="183">
        <v>3730.78</v>
      </c>
      <c r="K173" s="183">
        <v>3728.84</v>
      </c>
      <c r="L173" s="183">
        <v>3741.03</v>
      </c>
      <c r="M173" s="183">
        <v>3752.02</v>
      </c>
      <c r="N173" s="183">
        <v>3735.06</v>
      </c>
      <c r="O173" s="183">
        <v>3737.92</v>
      </c>
      <c r="P173" s="183">
        <v>3733.14</v>
      </c>
      <c r="Q173" s="183">
        <v>3726.48</v>
      </c>
      <c r="R173" s="183">
        <v>3717.77</v>
      </c>
      <c r="S173" s="183">
        <v>3708.69</v>
      </c>
      <c r="T173" s="183">
        <v>3718.74</v>
      </c>
      <c r="U173" s="183">
        <v>3720.52</v>
      </c>
      <c r="V173" s="183">
        <v>3716.98</v>
      </c>
      <c r="W173" s="183">
        <v>3709.17</v>
      </c>
      <c r="X173" s="183">
        <v>3694.89</v>
      </c>
      <c r="Y173" s="184">
        <v>3670.29</v>
      </c>
    </row>
    <row r="174" spans="1:25" ht="38.25" hidden="1" outlineLevel="1" x14ac:dyDescent="0.2">
      <c r="A174" s="186" t="s">
        <v>171</v>
      </c>
      <c r="B174" s="181">
        <v>897.05201216</v>
      </c>
      <c r="C174" s="181">
        <v>896.05171212000005</v>
      </c>
      <c r="D174" s="181">
        <v>887.90128546000005</v>
      </c>
      <c r="E174" s="181">
        <v>868.68036751</v>
      </c>
      <c r="F174" s="181">
        <v>823.25439362999998</v>
      </c>
      <c r="G174" s="181">
        <v>834.88008706999995</v>
      </c>
      <c r="H174" s="181">
        <v>872.03855527999997</v>
      </c>
      <c r="I174" s="181">
        <v>906.98566233999998</v>
      </c>
      <c r="J174" s="181">
        <v>937.47583524000004</v>
      </c>
      <c r="K174" s="181">
        <v>935.54329041999995</v>
      </c>
      <c r="L174" s="181">
        <v>947.73154523000005</v>
      </c>
      <c r="M174" s="181">
        <v>958.72088062</v>
      </c>
      <c r="N174" s="181">
        <v>941.76124411000001</v>
      </c>
      <c r="O174" s="181">
        <v>944.62174525</v>
      </c>
      <c r="P174" s="181">
        <v>939.84353539000006</v>
      </c>
      <c r="Q174" s="181">
        <v>933.17889449999996</v>
      </c>
      <c r="R174" s="181">
        <v>924.46572036999999</v>
      </c>
      <c r="S174" s="181">
        <v>915.38963952999995</v>
      </c>
      <c r="T174" s="181">
        <v>925.43741696999996</v>
      </c>
      <c r="U174" s="181">
        <v>927.21797878999996</v>
      </c>
      <c r="V174" s="181">
        <v>923.67603961999998</v>
      </c>
      <c r="W174" s="181">
        <v>915.86864630000002</v>
      </c>
      <c r="X174" s="181">
        <v>901.58850127999995</v>
      </c>
      <c r="Y174" s="182">
        <v>876.99357259999999</v>
      </c>
    </row>
    <row r="175" spans="1:25" ht="38.25" hidden="1" outlineLevel="1" x14ac:dyDescent="0.2">
      <c r="A175" s="186" t="s">
        <v>72</v>
      </c>
      <c r="B175" s="44">
        <v>1066.92</v>
      </c>
      <c r="C175" s="44">
        <v>1066.92</v>
      </c>
      <c r="D175" s="44">
        <v>1066.92</v>
      </c>
      <c r="E175" s="44">
        <v>1066.92</v>
      </c>
      <c r="F175" s="44">
        <v>1066.92</v>
      </c>
      <c r="G175" s="44">
        <v>1066.92</v>
      </c>
      <c r="H175" s="44">
        <v>1066.92</v>
      </c>
      <c r="I175" s="44">
        <v>1066.92</v>
      </c>
      <c r="J175" s="44">
        <v>1066.92</v>
      </c>
      <c r="K175" s="44">
        <v>1066.92</v>
      </c>
      <c r="L175" s="44">
        <v>1066.92</v>
      </c>
      <c r="M175" s="44">
        <v>1066.92</v>
      </c>
      <c r="N175" s="44">
        <v>1066.92</v>
      </c>
      <c r="O175" s="44">
        <v>1066.92</v>
      </c>
      <c r="P175" s="44">
        <v>1066.92</v>
      </c>
      <c r="Q175" s="44">
        <v>1066.92</v>
      </c>
      <c r="R175" s="44">
        <v>1066.92</v>
      </c>
      <c r="S175" s="44">
        <v>1066.92</v>
      </c>
      <c r="T175" s="44">
        <v>1066.92</v>
      </c>
      <c r="U175" s="44">
        <v>1066.92</v>
      </c>
      <c r="V175" s="44">
        <v>1066.92</v>
      </c>
      <c r="W175" s="44">
        <v>1066.92</v>
      </c>
      <c r="X175" s="44">
        <v>1066.92</v>
      </c>
      <c r="Y175" s="45">
        <v>1066.92</v>
      </c>
    </row>
    <row r="176" spans="1:25" hidden="1" outlineLevel="1" x14ac:dyDescent="0.2">
      <c r="A176" s="186" t="s">
        <v>3</v>
      </c>
      <c r="B176" s="44">
        <v>1659</v>
      </c>
      <c r="C176" s="44">
        <v>1659</v>
      </c>
      <c r="D176" s="44">
        <v>1659</v>
      </c>
      <c r="E176" s="44">
        <v>1659</v>
      </c>
      <c r="F176" s="44">
        <v>1659</v>
      </c>
      <c r="G176" s="44">
        <v>1659</v>
      </c>
      <c r="H176" s="44">
        <v>1659</v>
      </c>
      <c r="I176" s="44">
        <v>1659</v>
      </c>
      <c r="J176" s="44">
        <v>1659</v>
      </c>
      <c r="K176" s="44">
        <v>1659</v>
      </c>
      <c r="L176" s="44">
        <v>1659</v>
      </c>
      <c r="M176" s="44">
        <v>1659</v>
      </c>
      <c r="N176" s="44">
        <v>1659</v>
      </c>
      <c r="O176" s="44">
        <v>1659</v>
      </c>
      <c r="P176" s="44">
        <v>1659</v>
      </c>
      <c r="Q176" s="44">
        <v>1659</v>
      </c>
      <c r="R176" s="44">
        <v>1659</v>
      </c>
      <c r="S176" s="44">
        <v>1659</v>
      </c>
      <c r="T176" s="44">
        <v>1659</v>
      </c>
      <c r="U176" s="44">
        <v>1659</v>
      </c>
      <c r="V176" s="44">
        <v>1659</v>
      </c>
      <c r="W176" s="44">
        <v>1659</v>
      </c>
      <c r="X176" s="44">
        <v>1659</v>
      </c>
      <c r="Y176" s="45">
        <v>1659</v>
      </c>
    </row>
    <row r="177" spans="1:25" hidden="1" outlineLevel="1" x14ac:dyDescent="0.2">
      <c r="A177" s="186" t="s">
        <v>4</v>
      </c>
      <c r="B177" s="44">
        <v>65</v>
      </c>
      <c r="C177" s="44">
        <v>65</v>
      </c>
      <c r="D177" s="44">
        <v>65</v>
      </c>
      <c r="E177" s="44">
        <v>65</v>
      </c>
      <c r="F177" s="44">
        <v>65</v>
      </c>
      <c r="G177" s="44">
        <v>65</v>
      </c>
      <c r="H177" s="44">
        <v>65</v>
      </c>
      <c r="I177" s="44">
        <v>65</v>
      </c>
      <c r="J177" s="44">
        <v>65</v>
      </c>
      <c r="K177" s="44">
        <v>65</v>
      </c>
      <c r="L177" s="44">
        <v>65</v>
      </c>
      <c r="M177" s="44">
        <v>65</v>
      </c>
      <c r="N177" s="44">
        <v>65</v>
      </c>
      <c r="O177" s="44">
        <v>65</v>
      </c>
      <c r="P177" s="44">
        <v>65</v>
      </c>
      <c r="Q177" s="44">
        <v>65</v>
      </c>
      <c r="R177" s="44">
        <v>65</v>
      </c>
      <c r="S177" s="44">
        <v>65</v>
      </c>
      <c r="T177" s="44">
        <v>65</v>
      </c>
      <c r="U177" s="44">
        <v>65</v>
      </c>
      <c r="V177" s="44">
        <v>65</v>
      </c>
      <c r="W177" s="44">
        <v>65</v>
      </c>
      <c r="X177" s="44">
        <v>65</v>
      </c>
      <c r="Y177" s="45">
        <v>65</v>
      </c>
    </row>
    <row r="178" spans="1:25" ht="15" hidden="1" outlineLevel="1" thickBot="1" x14ac:dyDescent="0.25">
      <c r="A178" s="187" t="s">
        <v>119</v>
      </c>
      <c r="B178" s="188">
        <v>2.3797257699999999</v>
      </c>
      <c r="C178" s="188">
        <v>2.3797257699999999</v>
      </c>
      <c r="D178" s="188">
        <v>2.3797257699999999</v>
      </c>
      <c r="E178" s="188">
        <v>2.3797257699999999</v>
      </c>
      <c r="F178" s="188">
        <v>2.3797257699999999</v>
      </c>
      <c r="G178" s="188">
        <v>2.3797257699999999</v>
      </c>
      <c r="H178" s="188">
        <v>2.3797257699999999</v>
      </c>
      <c r="I178" s="188">
        <v>2.3797257699999999</v>
      </c>
      <c r="J178" s="188">
        <v>2.3797257699999999</v>
      </c>
      <c r="K178" s="188">
        <v>2.3797257699999999</v>
      </c>
      <c r="L178" s="188">
        <v>2.3797257699999999</v>
      </c>
      <c r="M178" s="188">
        <v>2.3797257699999999</v>
      </c>
      <c r="N178" s="188">
        <v>2.3797257699999999</v>
      </c>
      <c r="O178" s="188">
        <v>2.3797257699999999</v>
      </c>
      <c r="P178" s="188">
        <v>2.3797257699999999</v>
      </c>
      <c r="Q178" s="188">
        <v>2.3797257699999999</v>
      </c>
      <c r="R178" s="188">
        <v>2.3797257699999999</v>
      </c>
      <c r="S178" s="188">
        <v>2.3797257699999999</v>
      </c>
      <c r="T178" s="188">
        <v>2.3797257699999999</v>
      </c>
      <c r="U178" s="188">
        <v>2.3797257699999999</v>
      </c>
      <c r="V178" s="188">
        <v>2.3797257699999999</v>
      </c>
      <c r="W178" s="188">
        <v>2.3797257699999999</v>
      </c>
      <c r="X178" s="188">
        <v>2.3797257699999999</v>
      </c>
      <c r="Y178" s="189">
        <v>2.3797257699999999</v>
      </c>
    </row>
    <row r="179" spans="1:25" ht="15" collapsed="1" thickBot="1" x14ac:dyDescent="0.25">
      <c r="A179" s="185">
        <v>29</v>
      </c>
      <c r="B179" s="183">
        <v>3650.16</v>
      </c>
      <c r="C179" s="183">
        <v>3640.15</v>
      </c>
      <c r="D179" s="183">
        <v>3626.32</v>
      </c>
      <c r="E179" s="183">
        <v>3631.63</v>
      </c>
      <c r="F179" s="183">
        <v>3607.01</v>
      </c>
      <c r="G179" s="183">
        <v>3639.8</v>
      </c>
      <c r="H179" s="183">
        <v>3679.82</v>
      </c>
      <c r="I179" s="183">
        <v>3705.05</v>
      </c>
      <c r="J179" s="183">
        <v>3737.53</v>
      </c>
      <c r="K179" s="183">
        <v>3761.29</v>
      </c>
      <c r="L179" s="183">
        <v>3760.96</v>
      </c>
      <c r="M179" s="183">
        <v>3748.99</v>
      </c>
      <c r="N179" s="183">
        <v>3754.09</v>
      </c>
      <c r="O179" s="183">
        <v>3749.49</v>
      </c>
      <c r="P179" s="183">
        <v>3744.21</v>
      </c>
      <c r="Q179" s="183">
        <v>3742.02</v>
      </c>
      <c r="R179" s="183">
        <v>3721.01</v>
      </c>
      <c r="S179" s="183">
        <v>3716.7</v>
      </c>
      <c r="T179" s="183">
        <v>3735.25</v>
      </c>
      <c r="U179" s="183">
        <v>3741.77</v>
      </c>
      <c r="V179" s="183">
        <v>3723.21</v>
      </c>
      <c r="W179" s="183">
        <v>3727.82</v>
      </c>
      <c r="X179" s="183">
        <v>3709.09</v>
      </c>
      <c r="Y179" s="184">
        <v>3671.72</v>
      </c>
    </row>
    <row r="180" spans="1:25" ht="38.25" hidden="1" outlineLevel="1" x14ac:dyDescent="0.2">
      <c r="A180" s="186" t="s">
        <v>171</v>
      </c>
      <c r="B180" s="181">
        <v>856.85915754999996</v>
      </c>
      <c r="C180" s="181">
        <v>846.85263438000004</v>
      </c>
      <c r="D180" s="181">
        <v>833.02138875000003</v>
      </c>
      <c r="E180" s="181">
        <v>838.33418344999995</v>
      </c>
      <c r="F180" s="181">
        <v>813.71225355000001</v>
      </c>
      <c r="G180" s="181">
        <v>846.50365604000001</v>
      </c>
      <c r="H180" s="181">
        <v>886.52322478999997</v>
      </c>
      <c r="I180" s="181">
        <v>911.74599314</v>
      </c>
      <c r="J180" s="181">
        <v>944.22611496000002</v>
      </c>
      <c r="K180" s="181">
        <v>967.99228330999995</v>
      </c>
      <c r="L180" s="181">
        <v>967.65764941999998</v>
      </c>
      <c r="M180" s="181">
        <v>955.69006686</v>
      </c>
      <c r="N180" s="181">
        <v>960.78811983000003</v>
      </c>
      <c r="O180" s="181">
        <v>956.1941094</v>
      </c>
      <c r="P180" s="181">
        <v>950.91457072000003</v>
      </c>
      <c r="Q180" s="181">
        <v>948.71844777000001</v>
      </c>
      <c r="R180" s="181">
        <v>927.71426038000004</v>
      </c>
      <c r="S180" s="181">
        <v>923.39530107999997</v>
      </c>
      <c r="T180" s="181">
        <v>941.95280494999997</v>
      </c>
      <c r="U180" s="181">
        <v>948.47403205000001</v>
      </c>
      <c r="V180" s="181">
        <v>929.90578546999996</v>
      </c>
      <c r="W180" s="181">
        <v>934.52417919000004</v>
      </c>
      <c r="X180" s="181">
        <v>915.78996342999994</v>
      </c>
      <c r="Y180" s="182">
        <v>878.42017190000001</v>
      </c>
    </row>
    <row r="181" spans="1:25" ht="38.25" hidden="1" outlineLevel="1" x14ac:dyDescent="0.2">
      <c r="A181" s="186" t="s">
        <v>72</v>
      </c>
      <c r="B181" s="44">
        <v>1066.92</v>
      </c>
      <c r="C181" s="44">
        <v>1066.92</v>
      </c>
      <c r="D181" s="44">
        <v>1066.92</v>
      </c>
      <c r="E181" s="44">
        <v>1066.92</v>
      </c>
      <c r="F181" s="44">
        <v>1066.92</v>
      </c>
      <c r="G181" s="44">
        <v>1066.92</v>
      </c>
      <c r="H181" s="44">
        <v>1066.92</v>
      </c>
      <c r="I181" s="44">
        <v>1066.92</v>
      </c>
      <c r="J181" s="44">
        <v>1066.92</v>
      </c>
      <c r="K181" s="44">
        <v>1066.92</v>
      </c>
      <c r="L181" s="44">
        <v>1066.92</v>
      </c>
      <c r="M181" s="44">
        <v>1066.92</v>
      </c>
      <c r="N181" s="44">
        <v>1066.92</v>
      </c>
      <c r="O181" s="44">
        <v>1066.92</v>
      </c>
      <c r="P181" s="44">
        <v>1066.92</v>
      </c>
      <c r="Q181" s="44">
        <v>1066.92</v>
      </c>
      <c r="R181" s="44">
        <v>1066.92</v>
      </c>
      <c r="S181" s="44">
        <v>1066.92</v>
      </c>
      <c r="T181" s="44">
        <v>1066.92</v>
      </c>
      <c r="U181" s="44">
        <v>1066.92</v>
      </c>
      <c r="V181" s="44">
        <v>1066.92</v>
      </c>
      <c r="W181" s="44">
        <v>1066.92</v>
      </c>
      <c r="X181" s="44">
        <v>1066.92</v>
      </c>
      <c r="Y181" s="45">
        <v>1066.92</v>
      </c>
    </row>
    <row r="182" spans="1:25" hidden="1" outlineLevel="1" x14ac:dyDescent="0.2">
      <c r="A182" s="186" t="s">
        <v>3</v>
      </c>
      <c r="B182" s="44">
        <v>1659</v>
      </c>
      <c r="C182" s="44">
        <v>1659</v>
      </c>
      <c r="D182" s="44">
        <v>1659</v>
      </c>
      <c r="E182" s="44">
        <v>1659</v>
      </c>
      <c r="F182" s="44">
        <v>1659</v>
      </c>
      <c r="G182" s="44">
        <v>1659</v>
      </c>
      <c r="H182" s="44">
        <v>1659</v>
      </c>
      <c r="I182" s="44">
        <v>1659</v>
      </c>
      <c r="J182" s="44">
        <v>1659</v>
      </c>
      <c r="K182" s="44">
        <v>1659</v>
      </c>
      <c r="L182" s="44">
        <v>1659</v>
      </c>
      <c r="M182" s="44">
        <v>1659</v>
      </c>
      <c r="N182" s="44">
        <v>1659</v>
      </c>
      <c r="O182" s="44">
        <v>1659</v>
      </c>
      <c r="P182" s="44">
        <v>1659</v>
      </c>
      <c r="Q182" s="44">
        <v>1659</v>
      </c>
      <c r="R182" s="44">
        <v>1659</v>
      </c>
      <c r="S182" s="44">
        <v>1659</v>
      </c>
      <c r="T182" s="44">
        <v>1659</v>
      </c>
      <c r="U182" s="44">
        <v>1659</v>
      </c>
      <c r="V182" s="44">
        <v>1659</v>
      </c>
      <c r="W182" s="44">
        <v>1659</v>
      </c>
      <c r="X182" s="44">
        <v>1659</v>
      </c>
      <c r="Y182" s="45">
        <v>1659</v>
      </c>
    </row>
    <row r="183" spans="1:25" hidden="1" outlineLevel="1" x14ac:dyDescent="0.2">
      <c r="A183" s="186" t="s">
        <v>4</v>
      </c>
      <c r="B183" s="44">
        <v>65</v>
      </c>
      <c r="C183" s="44">
        <v>65</v>
      </c>
      <c r="D183" s="44">
        <v>65</v>
      </c>
      <c r="E183" s="44">
        <v>65</v>
      </c>
      <c r="F183" s="44">
        <v>65</v>
      </c>
      <c r="G183" s="44">
        <v>65</v>
      </c>
      <c r="H183" s="44">
        <v>65</v>
      </c>
      <c r="I183" s="44">
        <v>65</v>
      </c>
      <c r="J183" s="44">
        <v>65</v>
      </c>
      <c r="K183" s="44">
        <v>65</v>
      </c>
      <c r="L183" s="44">
        <v>65</v>
      </c>
      <c r="M183" s="44">
        <v>65</v>
      </c>
      <c r="N183" s="44">
        <v>65</v>
      </c>
      <c r="O183" s="44">
        <v>65</v>
      </c>
      <c r="P183" s="44">
        <v>65</v>
      </c>
      <c r="Q183" s="44">
        <v>65</v>
      </c>
      <c r="R183" s="44">
        <v>65</v>
      </c>
      <c r="S183" s="44">
        <v>65</v>
      </c>
      <c r="T183" s="44">
        <v>65</v>
      </c>
      <c r="U183" s="44">
        <v>65</v>
      </c>
      <c r="V183" s="44">
        <v>65</v>
      </c>
      <c r="W183" s="44">
        <v>65</v>
      </c>
      <c r="X183" s="44">
        <v>65</v>
      </c>
      <c r="Y183" s="45">
        <v>65</v>
      </c>
    </row>
    <row r="184" spans="1:25" ht="15" hidden="1" outlineLevel="1" thickBot="1" x14ac:dyDescent="0.25">
      <c r="A184" s="187" t="s">
        <v>119</v>
      </c>
      <c r="B184" s="188">
        <v>2.3797257699999999</v>
      </c>
      <c r="C184" s="188">
        <v>2.3797257699999999</v>
      </c>
      <c r="D184" s="188">
        <v>2.3797257699999999</v>
      </c>
      <c r="E184" s="188">
        <v>2.3797257699999999</v>
      </c>
      <c r="F184" s="188">
        <v>2.3797257699999999</v>
      </c>
      <c r="G184" s="188">
        <v>2.3797257699999999</v>
      </c>
      <c r="H184" s="188">
        <v>2.3797257699999999</v>
      </c>
      <c r="I184" s="188">
        <v>2.3797257699999999</v>
      </c>
      <c r="J184" s="188">
        <v>2.3797257699999999</v>
      </c>
      <c r="K184" s="188">
        <v>2.3797257699999999</v>
      </c>
      <c r="L184" s="188">
        <v>2.3797257699999999</v>
      </c>
      <c r="M184" s="188">
        <v>2.3797257699999999</v>
      </c>
      <c r="N184" s="188">
        <v>2.3797257699999999</v>
      </c>
      <c r="O184" s="188">
        <v>2.3797257699999999</v>
      </c>
      <c r="P184" s="188">
        <v>2.3797257699999999</v>
      </c>
      <c r="Q184" s="188">
        <v>2.3797257699999999</v>
      </c>
      <c r="R184" s="188">
        <v>2.3797257699999999</v>
      </c>
      <c r="S184" s="188">
        <v>2.3797257699999999</v>
      </c>
      <c r="T184" s="188">
        <v>2.3797257699999999</v>
      </c>
      <c r="U184" s="188">
        <v>2.3797257699999999</v>
      </c>
      <c r="V184" s="188">
        <v>2.3797257699999999</v>
      </c>
      <c r="W184" s="188">
        <v>2.3797257699999999</v>
      </c>
      <c r="X184" s="188">
        <v>2.3797257699999999</v>
      </c>
      <c r="Y184" s="189">
        <v>2.3797257699999999</v>
      </c>
    </row>
    <row r="185" spans="1:25" ht="15" collapsed="1" thickBot="1" x14ac:dyDescent="0.25">
      <c r="A185" s="185">
        <v>30</v>
      </c>
      <c r="B185" s="183">
        <v>3642.04</v>
      </c>
      <c r="C185" s="183">
        <v>3634.33</v>
      </c>
      <c r="D185" s="183">
        <v>3606.59</v>
      </c>
      <c r="E185" s="183">
        <v>3593.18</v>
      </c>
      <c r="F185" s="183">
        <v>3589.94</v>
      </c>
      <c r="G185" s="183">
        <v>3604.17</v>
      </c>
      <c r="H185" s="183">
        <v>3639.2</v>
      </c>
      <c r="I185" s="183">
        <v>3666.99</v>
      </c>
      <c r="J185" s="183">
        <v>3707.17</v>
      </c>
      <c r="K185" s="183">
        <v>3733.42</v>
      </c>
      <c r="L185" s="183">
        <v>3715.97</v>
      </c>
      <c r="M185" s="183">
        <v>3703.25</v>
      </c>
      <c r="N185" s="183">
        <v>3699.57</v>
      </c>
      <c r="O185" s="183">
        <v>3714.97</v>
      </c>
      <c r="P185" s="183">
        <v>3719.03</v>
      </c>
      <c r="Q185" s="183">
        <v>3728.79</v>
      </c>
      <c r="R185" s="183">
        <v>3710.84</v>
      </c>
      <c r="S185" s="183">
        <v>3691.53</v>
      </c>
      <c r="T185" s="183">
        <v>3738.46</v>
      </c>
      <c r="U185" s="183">
        <v>3733.14</v>
      </c>
      <c r="V185" s="183">
        <v>3736.09</v>
      </c>
      <c r="W185" s="183">
        <v>3720.99</v>
      </c>
      <c r="X185" s="183">
        <v>3671.16</v>
      </c>
      <c r="Y185" s="184">
        <v>3641.58</v>
      </c>
    </row>
    <row r="186" spans="1:25" ht="38.25" hidden="1" outlineLevel="1" x14ac:dyDescent="0.2">
      <c r="A186" s="186" t="s">
        <v>171</v>
      </c>
      <c r="B186" s="181">
        <v>848.74212677000003</v>
      </c>
      <c r="C186" s="181">
        <v>841.03376944000001</v>
      </c>
      <c r="D186" s="181">
        <v>813.28577073999998</v>
      </c>
      <c r="E186" s="181">
        <v>799.87739259</v>
      </c>
      <c r="F186" s="181">
        <v>796.63822101000005</v>
      </c>
      <c r="G186" s="181">
        <v>810.87440198000002</v>
      </c>
      <c r="H186" s="181">
        <v>845.90498654999999</v>
      </c>
      <c r="I186" s="181">
        <v>873.68976999999995</v>
      </c>
      <c r="J186" s="181">
        <v>913.87278961000004</v>
      </c>
      <c r="K186" s="181">
        <v>940.11587221000002</v>
      </c>
      <c r="L186" s="181">
        <v>922.67332951000003</v>
      </c>
      <c r="M186" s="181">
        <v>909.95187347000001</v>
      </c>
      <c r="N186" s="181">
        <v>906.27434582000001</v>
      </c>
      <c r="O186" s="181">
        <v>921.67415930000004</v>
      </c>
      <c r="P186" s="181">
        <v>925.72616712000001</v>
      </c>
      <c r="Q186" s="181">
        <v>935.49484493</v>
      </c>
      <c r="R186" s="181">
        <v>917.53788602999998</v>
      </c>
      <c r="S186" s="181">
        <v>898.23007794</v>
      </c>
      <c r="T186" s="181">
        <v>945.16131923</v>
      </c>
      <c r="U186" s="181">
        <v>939.83707707999997</v>
      </c>
      <c r="V186" s="181">
        <v>942.78756681000004</v>
      </c>
      <c r="W186" s="181">
        <v>927.69267112</v>
      </c>
      <c r="X186" s="181">
        <v>877.86331464</v>
      </c>
      <c r="Y186" s="182">
        <v>848.27616651999995</v>
      </c>
    </row>
    <row r="187" spans="1:25" ht="38.25" hidden="1" outlineLevel="1" x14ac:dyDescent="0.2">
      <c r="A187" s="186" t="s">
        <v>72</v>
      </c>
      <c r="B187" s="44">
        <v>1066.92</v>
      </c>
      <c r="C187" s="44">
        <v>1066.92</v>
      </c>
      <c r="D187" s="44">
        <v>1066.92</v>
      </c>
      <c r="E187" s="44">
        <v>1066.92</v>
      </c>
      <c r="F187" s="44">
        <v>1066.92</v>
      </c>
      <c r="G187" s="44">
        <v>1066.92</v>
      </c>
      <c r="H187" s="44">
        <v>1066.92</v>
      </c>
      <c r="I187" s="44">
        <v>1066.92</v>
      </c>
      <c r="J187" s="44">
        <v>1066.92</v>
      </c>
      <c r="K187" s="44">
        <v>1066.92</v>
      </c>
      <c r="L187" s="44">
        <v>1066.92</v>
      </c>
      <c r="M187" s="44">
        <v>1066.92</v>
      </c>
      <c r="N187" s="44">
        <v>1066.92</v>
      </c>
      <c r="O187" s="44">
        <v>1066.92</v>
      </c>
      <c r="P187" s="44">
        <v>1066.92</v>
      </c>
      <c r="Q187" s="44">
        <v>1066.92</v>
      </c>
      <c r="R187" s="44">
        <v>1066.92</v>
      </c>
      <c r="S187" s="44">
        <v>1066.92</v>
      </c>
      <c r="T187" s="44">
        <v>1066.92</v>
      </c>
      <c r="U187" s="44">
        <v>1066.92</v>
      </c>
      <c r="V187" s="44">
        <v>1066.92</v>
      </c>
      <c r="W187" s="44">
        <v>1066.92</v>
      </c>
      <c r="X187" s="44">
        <v>1066.92</v>
      </c>
      <c r="Y187" s="45">
        <v>1066.92</v>
      </c>
    </row>
    <row r="188" spans="1:25" hidden="1" outlineLevel="1" x14ac:dyDescent="0.2">
      <c r="A188" s="186" t="s">
        <v>3</v>
      </c>
      <c r="B188" s="44">
        <v>1659</v>
      </c>
      <c r="C188" s="44">
        <v>1659</v>
      </c>
      <c r="D188" s="44">
        <v>1659</v>
      </c>
      <c r="E188" s="44">
        <v>1659</v>
      </c>
      <c r="F188" s="44">
        <v>1659</v>
      </c>
      <c r="G188" s="44">
        <v>1659</v>
      </c>
      <c r="H188" s="44">
        <v>1659</v>
      </c>
      <c r="I188" s="44">
        <v>1659</v>
      </c>
      <c r="J188" s="44">
        <v>1659</v>
      </c>
      <c r="K188" s="44">
        <v>1659</v>
      </c>
      <c r="L188" s="44">
        <v>1659</v>
      </c>
      <c r="M188" s="44">
        <v>1659</v>
      </c>
      <c r="N188" s="44">
        <v>1659</v>
      </c>
      <c r="O188" s="44">
        <v>1659</v>
      </c>
      <c r="P188" s="44">
        <v>1659</v>
      </c>
      <c r="Q188" s="44">
        <v>1659</v>
      </c>
      <c r="R188" s="44">
        <v>1659</v>
      </c>
      <c r="S188" s="44">
        <v>1659</v>
      </c>
      <c r="T188" s="44">
        <v>1659</v>
      </c>
      <c r="U188" s="44">
        <v>1659</v>
      </c>
      <c r="V188" s="44">
        <v>1659</v>
      </c>
      <c r="W188" s="44">
        <v>1659</v>
      </c>
      <c r="X188" s="44">
        <v>1659</v>
      </c>
      <c r="Y188" s="45">
        <v>1659</v>
      </c>
    </row>
    <row r="189" spans="1:25" hidden="1" outlineLevel="1" x14ac:dyDescent="0.2">
      <c r="A189" s="186" t="s">
        <v>4</v>
      </c>
      <c r="B189" s="44">
        <v>65</v>
      </c>
      <c r="C189" s="44">
        <v>65</v>
      </c>
      <c r="D189" s="44">
        <v>65</v>
      </c>
      <c r="E189" s="44">
        <v>65</v>
      </c>
      <c r="F189" s="44">
        <v>65</v>
      </c>
      <c r="G189" s="44">
        <v>65</v>
      </c>
      <c r="H189" s="44">
        <v>65</v>
      </c>
      <c r="I189" s="44">
        <v>65</v>
      </c>
      <c r="J189" s="44">
        <v>65</v>
      </c>
      <c r="K189" s="44">
        <v>65</v>
      </c>
      <c r="L189" s="44">
        <v>65</v>
      </c>
      <c r="M189" s="44">
        <v>65</v>
      </c>
      <c r="N189" s="44">
        <v>65</v>
      </c>
      <c r="O189" s="44">
        <v>65</v>
      </c>
      <c r="P189" s="44">
        <v>65</v>
      </c>
      <c r="Q189" s="44">
        <v>65</v>
      </c>
      <c r="R189" s="44">
        <v>65</v>
      </c>
      <c r="S189" s="44">
        <v>65</v>
      </c>
      <c r="T189" s="44">
        <v>65</v>
      </c>
      <c r="U189" s="44">
        <v>65</v>
      </c>
      <c r="V189" s="44">
        <v>65</v>
      </c>
      <c r="W189" s="44">
        <v>65</v>
      </c>
      <c r="X189" s="44">
        <v>65</v>
      </c>
      <c r="Y189" s="45">
        <v>65</v>
      </c>
    </row>
    <row r="190" spans="1:25" ht="15" hidden="1" outlineLevel="1" thickBot="1" x14ac:dyDescent="0.25">
      <c r="A190" s="187" t="s">
        <v>119</v>
      </c>
      <c r="B190" s="188">
        <v>2.3797257699999999</v>
      </c>
      <c r="C190" s="188">
        <v>2.3797257699999999</v>
      </c>
      <c r="D190" s="188">
        <v>2.3797257699999999</v>
      </c>
      <c r="E190" s="188">
        <v>2.3797257699999999</v>
      </c>
      <c r="F190" s="188">
        <v>2.3797257699999999</v>
      </c>
      <c r="G190" s="188">
        <v>2.3797257699999999</v>
      </c>
      <c r="H190" s="188">
        <v>2.3797257699999999</v>
      </c>
      <c r="I190" s="188">
        <v>2.3797257699999999</v>
      </c>
      <c r="J190" s="188">
        <v>2.3797257699999999</v>
      </c>
      <c r="K190" s="188">
        <v>2.3797257699999999</v>
      </c>
      <c r="L190" s="188">
        <v>2.3797257699999999</v>
      </c>
      <c r="M190" s="188">
        <v>2.3797257699999999</v>
      </c>
      <c r="N190" s="188">
        <v>2.3797257699999999</v>
      </c>
      <c r="O190" s="188">
        <v>2.3797257699999999</v>
      </c>
      <c r="P190" s="188">
        <v>2.3797257699999999</v>
      </c>
      <c r="Q190" s="188">
        <v>2.3797257699999999</v>
      </c>
      <c r="R190" s="188">
        <v>2.3797257699999999</v>
      </c>
      <c r="S190" s="188">
        <v>2.3797257699999999</v>
      </c>
      <c r="T190" s="188">
        <v>2.3797257699999999</v>
      </c>
      <c r="U190" s="188">
        <v>2.3797257699999999</v>
      </c>
      <c r="V190" s="188">
        <v>2.3797257699999999</v>
      </c>
      <c r="W190" s="188">
        <v>2.3797257699999999</v>
      </c>
      <c r="X190" s="188">
        <v>2.3797257699999999</v>
      </c>
      <c r="Y190" s="189">
        <v>2.3797257699999999</v>
      </c>
    </row>
    <row r="191" spans="1:25" collapsed="1" x14ac:dyDescent="0.2">
      <c r="A191" s="185">
        <v>31</v>
      </c>
      <c r="B191" s="183"/>
      <c r="C191" s="183"/>
      <c r="D191" s="183"/>
      <c r="E191" s="183"/>
      <c r="F191" s="183"/>
      <c r="G191" s="183"/>
      <c r="H191" s="183"/>
      <c r="I191" s="183"/>
      <c r="J191" s="183"/>
      <c r="K191" s="183"/>
      <c r="L191" s="183"/>
      <c r="M191" s="183"/>
      <c r="N191" s="183"/>
      <c r="O191" s="183"/>
      <c r="P191" s="183"/>
      <c r="Q191" s="183"/>
      <c r="R191" s="183"/>
      <c r="S191" s="183"/>
      <c r="T191" s="183"/>
      <c r="U191" s="183"/>
      <c r="V191" s="183"/>
      <c r="W191" s="183"/>
      <c r="X191" s="183"/>
      <c r="Y191" s="184"/>
    </row>
    <row r="192" spans="1:25" s="21" customFormat="1" ht="38.25" hidden="1" outlineLevel="1" x14ac:dyDescent="0.2">
      <c r="A192" s="186" t="s">
        <v>171</v>
      </c>
      <c r="B192" s="181">
        <v>0</v>
      </c>
      <c r="C192" s="181">
        <v>0</v>
      </c>
      <c r="D192" s="181">
        <v>0</v>
      </c>
      <c r="E192" s="181">
        <v>0</v>
      </c>
      <c r="F192" s="181">
        <v>0</v>
      </c>
      <c r="G192" s="181">
        <v>0</v>
      </c>
      <c r="H192" s="181">
        <v>0</v>
      </c>
      <c r="I192" s="181">
        <v>0</v>
      </c>
      <c r="J192" s="181">
        <v>0</v>
      </c>
      <c r="K192" s="181">
        <v>0</v>
      </c>
      <c r="L192" s="181">
        <v>0</v>
      </c>
      <c r="M192" s="181">
        <v>0</v>
      </c>
      <c r="N192" s="181">
        <v>0</v>
      </c>
      <c r="O192" s="181">
        <v>0</v>
      </c>
      <c r="P192" s="181">
        <v>0</v>
      </c>
      <c r="Q192" s="181">
        <v>0</v>
      </c>
      <c r="R192" s="181">
        <v>0</v>
      </c>
      <c r="S192" s="181">
        <v>0</v>
      </c>
      <c r="T192" s="181">
        <v>0</v>
      </c>
      <c r="U192" s="181">
        <v>0</v>
      </c>
      <c r="V192" s="181">
        <v>0</v>
      </c>
      <c r="W192" s="181">
        <v>0</v>
      </c>
      <c r="X192" s="181">
        <v>0</v>
      </c>
      <c r="Y192" s="182">
        <v>0</v>
      </c>
    </row>
    <row r="193" spans="1:25" s="34" customFormat="1" ht="38.25" hidden="1" outlineLevel="1" x14ac:dyDescent="0.2">
      <c r="A193" s="186" t="s">
        <v>72</v>
      </c>
      <c r="B193" s="44">
        <v>1066.92</v>
      </c>
      <c r="C193" s="44">
        <v>1066.92</v>
      </c>
      <c r="D193" s="44">
        <v>1066.92</v>
      </c>
      <c r="E193" s="44">
        <v>1066.92</v>
      </c>
      <c r="F193" s="44">
        <v>1066.92</v>
      </c>
      <c r="G193" s="44">
        <v>1066.92</v>
      </c>
      <c r="H193" s="44">
        <v>1066.92</v>
      </c>
      <c r="I193" s="44">
        <v>1066.92</v>
      </c>
      <c r="J193" s="44">
        <v>1066.92</v>
      </c>
      <c r="K193" s="44">
        <v>1066.92</v>
      </c>
      <c r="L193" s="44">
        <v>1066.92</v>
      </c>
      <c r="M193" s="44">
        <v>1066.92</v>
      </c>
      <c r="N193" s="44">
        <v>1066.92</v>
      </c>
      <c r="O193" s="44">
        <v>1066.92</v>
      </c>
      <c r="P193" s="44">
        <v>1066.92</v>
      </c>
      <c r="Q193" s="44">
        <v>1066.92</v>
      </c>
      <c r="R193" s="44">
        <v>1066.92</v>
      </c>
      <c r="S193" s="44">
        <v>1066.92</v>
      </c>
      <c r="T193" s="44">
        <v>1066.92</v>
      </c>
      <c r="U193" s="44">
        <v>1066.92</v>
      </c>
      <c r="V193" s="44">
        <v>1066.92</v>
      </c>
      <c r="W193" s="44">
        <v>1066.92</v>
      </c>
      <c r="X193" s="44">
        <v>1066.92</v>
      </c>
      <c r="Y193" s="45">
        <v>1066.92</v>
      </c>
    </row>
    <row r="194" spans="1:25" s="34" customFormat="1" hidden="1" outlineLevel="1" x14ac:dyDescent="0.2">
      <c r="A194" s="186" t="s">
        <v>3</v>
      </c>
      <c r="B194" s="44">
        <v>1659</v>
      </c>
      <c r="C194" s="44">
        <v>1659</v>
      </c>
      <c r="D194" s="44">
        <v>1659</v>
      </c>
      <c r="E194" s="44">
        <v>1659</v>
      </c>
      <c r="F194" s="44">
        <v>1659</v>
      </c>
      <c r="G194" s="44">
        <v>1659</v>
      </c>
      <c r="H194" s="44">
        <v>1659</v>
      </c>
      <c r="I194" s="44">
        <v>1659</v>
      </c>
      <c r="J194" s="44">
        <v>1659</v>
      </c>
      <c r="K194" s="44">
        <v>1659</v>
      </c>
      <c r="L194" s="44">
        <v>1659</v>
      </c>
      <c r="M194" s="44">
        <v>1659</v>
      </c>
      <c r="N194" s="44">
        <v>1659</v>
      </c>
      <c r="O194" s="44">
        <v>1659</v>
      </c>
      <c r="P194" s="44">
        <v>1659</v>
      </c>
      <c r="Q194" s="44">
        <v>1659</v>
      </c>
      <c r="R194" s="44">
        <v>1659</v>
      </c>
      <c r="S194" s="44">
        <v>1659</v>
      </c>
      <c r="T194" s="44">
        <v>1659</v>
      </c>
      <c r="U194" s="44">
        <v>1659</v>
      </c>
      <c r="V194" s="44">
        <v>1659</v>
      </c>
      <c r="W194" s="44">
        <v>1659</v>
      </c>
      <c r="X194" s="44">
        <v>1659</v>
      </c>
      <c r="Y194" s="45">
        <v>1659</v>
      </c>
    </row>
    <row r="195" spans="1:25" s="34" customFormat="1" hidden="1" outlineLevel="1" x14ac:dyDescent="0.2">
      <c r="A195" s="186" t="s">
        <v>4</v>
      </c>
      <c r="B195" s="44">
        <v>65</v>
      </c>
      <c r="C195" s="44">
        <v>65</v>
      </c>
      <c r="D195" s="44">
        <v>65</v>
      </c>
      <c r="E195" s="44">
        <v>65</v>
      </c>
      <c r="F195" s="44">
        <v>65</v>
      </c>
      <c r="G195" s="44">
        <v>65</v>
      </c>
      <c r="H195" s="44">
        <v>65</v>
      </c>
      <c r="I195" s="44">
        <v>65</v>
      </c>
      <c r="J195" s="44">
        <v>65</v>
      </c>
      <c r="K195" s="44">
        <v>65</v>
      </c>
      <c r="L195" s="44">
        <v>65</v>
      </c>
      <c r="M195" s="44">
        <v>65</v>
      </c>
      <c r="N195" s="44">
        <v>65</v>
      </c>
      <c r="O195" s="44">
        <v>65</v>
      </c>
      <c r="P195" s="44">
        <v>65</v>
      </c>
      <c r="Q195" s="44">
        <v>65</v>
      </c>
      <c r="R195" s="44">
        <v>65</v>
      </c>
      <c r="S195" s="44">
        <v>65</v>
      </c>
      <c r="T195" s="44">
        <v>65</v>
      </c>
      <c r="U195" s="44">
        <v>65</v>
      </c>
      <c r="V195" s="44">
        <v>65</v>
      </c>
      <c r="W195" s="44">
        <v>65</v>
      </c>
      <c r="X195" s="44">
        <v>65</v>
      </c>
      <c r="Y195" s="45">
        <v>65</v>
      </c>
    </row>
    <row r="196" spans="1:25" s="23" customFormat="1" ht="15" hidden="1" outlineLevel="1" thickBot="1" x14ac:dyDescent="0.25">
      <c r="A196" s="187" t="s">
        <v>119</v>
      </c>
      <c r="B196" s="188">
        <v>2.3797257699999999</v>
      </c>
      <c r="C196" s="188">
        <v>2.3797257699999999</v>
      </c>
      <c r="D196" s="188">
        <v>2.3797257699999999</v>
      </c>
      <c r="E196" s="188">
        <v>2.3797257699999999</v>
      </c>
      <c r="F196" s="188">
        <v>2.3797257699999999</v>
      </c>
      <c r="G196" s="188">
        <v>2.3797257699999999</v>
      </c>
      <c r="H196" s="188">
        <v>2.3797257699999999</v>
      </c>
      <c r="I196" s="188">
        <v>2.3797257699999999</v>
      </c>
      <c r="J196" s="188">
        <v>2.3797257699999999</v>
      </c>
      <c r="K196" s="188">
        <v>2.3797257699999999</v>
      </c>
      <c r="L196" s="188">
        <v>2.3797257699999999</v>
      </c>
      <c r="M196" s="188">
        <v>2.3797257699999999</v>
      </c>
      <c r="N196" s="188">
        <v>2.3797257699999999</v>
      </c>
      <c r="O196" s="188">
        <v>2.3797257699999999</v>
      </c>
      <c r="P196" s="188">
        <v>2.3797257699999999</v>
      </c>
      <c r="Q196" s="188">
        <v>2.3797257699999999</v>
      </c>
      <c r="R196" s="188">
        <v>2.3797257699999999</v>
      </c>
      <c r="S196" s="188">
        <v>2.3797257699999999</v>
      </c>
      <c r="T196" s="188">
        <v>2.3797257699999999</v>
      </c>
      <c r="U196" s="188">
        <v>2.3797257699999999</v>
      </c>
      <c r="V196" s="188">
        <v>2.3797257699999999</v>
      </c>
      <c r="W196" s="188">
        <v>2.3797257699999999</v>
      </c>
      <c r="X196" s="188">
        <v>2.3797257699999999</v>
      </c>
      <c r="Y196" s="189">
        <v>2.3797257699999999</v>
      </c>
    </row>
    <row r="197" spans="1:25" ht="15" collapsed="1" thickBot="1" x14ac:dyDescent="0.25">
      <c r="A197"/>
    </row>
    <row r="198" spans="1:25" ht="15" thickBot="1" x14ac:dyDescent="0.25">
      <c r="A198" s="307" t="s">
        <v>35</v>
      </c>
      <c r="B198" s="309" t="s">
        <v>91</v>
      </c>
      <c r="C198" s="310"/>
      <c r="D198" s="310"/>
      <c r="E198" s="310"/>
      <c r="F198" s="310"/>
      <c r="G198" s="310"/>
      <c r="H198" s="310"/>
      <c r="I198" s="310"/>
      <c r="J198" s="310"/>
      <c r="K198" s="310"/>
      <c r="L198" s="310"/>
      <c r="M198" s="310"/>
      <c r="N198" s="310"/>
      <c r="O198" s="310"/>
      <c r="P198" s="310"/>
      <c r="Q198" s="310"/>
      <c r="R198" s="310"/>
      <c r="S198" s="310"/>
      <c r="T198" s="310"/>
      <c r="U198" s="310"/>
      <c r="V198" s="310"/>
      <c r="W198" s="310"/>
      <c r="X198" s="310"/>
      <c r="Y198" s="311"/>
    </row>
    <row r="199" spans="1:25" ht="15" thickBot="1" x14ac:dyDescent="0.25">
      <c r="A199" s="308"/>
      <c r="B199" s="128" t="s">
        <v>34</v>
      </c>
      <c r="C199" s="52" t="s">
        <v>33</v>
      </c>
      <c r="D199" s="127"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7" t="s">
        <v>19</v>
      </c>
      <c r="R199" s="52" t="s">
        <v>18</v>
      </c>
      <c r="S199" s="127" t="s">
        <v>17</v>
      </c>
      <c r="T199" s="52" t="s">
        <v>16</v>
      </c>
      <c r="U199" s="127" t="s">
        <v>15</v>
      </c>
      <c r="V199" s="52" t="s">
        <v>14</v>
      </c>
      <c r="W199" s="127" t="s">
        <v>13</v>
      </c>
      <c r="X199" s="52" t="s">
        <v>12</v>
      </c>
      <c r="Y199" s="129" t="s">
        <v>11</v>
      </c>
    </row>
    <row r="200" spans="1:25" ht="15" thickBot="1" x14ac:dyDescent="0.25">
      <c r="A200" s="185">
        <v>1</v>
      </c>
      <c r="B200" s="183">
        <v>3729.03</v>
      </c>
      <c r="C200" s="183">
        <v>3712.48</v>
      </c>
      <c r="D200" s="183">
        <v>3679.41</v>
      </c>
      <c r="E200" s="183">
        <v>3651.58</v>
      </c>
      <c r="F200" s="183">
        <v>3636.27</v>
      </c>
      <c r="G200" s="183">
        <v>3663.23</v>
      </c>
      <c r="H200" s="183">
        <v>3687.72</v>
      </c>
      <c r="I200" s="183">
        <v>3716.06</v>
      </c>
      <c r="J200" s="183">
        <v>3795.35</v>
      </c>
      <c r="K200" s="183">
        <v>3823.29</v>
      </c>
      <c r="L200" s="183">
        <v>3790.82</v>
      </c>
      <c r="M200" s="183">
        <v>3786.64</v>
      </c>
      <c r="N200" s="183">
        <v>3800.37</v>
      </c>
      <c r="O200" s="183">
        <v>3799.31</v>
      </c>
      <c r="P200" s="183">
        <v>3799.5</v>
      </c>
      <c r="Q200" s="183">
        <v>3796.73</v>
      </c>
      <c r="R200" s="183">
        <v>3802.11</v>
      </c>
      <c r="S200" s="183">
        <v>3802.76</v>
      </c>
      <c r="T200" s="183">
        <v>3798.12</v>
      </c>
      <c r="U200" s="183">
        <v>3795.55</v>
      </c>
      <c r="V200" s="183">
        <v>3800.15</v>
      </c>
      <c r="W200" s="183">
        <v>3799.5</v>
      </c>
      <c r="X200" s="183">
        <v>3780.28</v>
      </c>
      <c r="Y200" s="184">
        <v>3745.26</v>
      </c>
    </row>
    <row r="201" spans="1:25" ht="38.25" hidden="1" outlineLevel="1" x14ac:dyDescent="0.2">
      <c r="A201" s="186" t="s">
        <v>171</v>
      </c>
      <c r="B201" s="181">
        <v>824.72747435999997</v>
      </c>
      <c r="C201" s="181">
        <v>808.17711525000004</v>
      </c>
      <c r="D201" s="181">
        <v>775.10740783999995</v>
      </c>
      <c r="E201" s="181">
        <v>747.28200948999995</v>
      </c>
      <c r="F201" s="181">
        <v>731.97173742999996</v>
      </c>
      <c r="G201" s="181">
        <v>758.93478408999999</v>
      </c>
      <c r="H201" s="181">
        <v>783.41928666000001</v>
      </c>
      <c r="I201" s="181">
        <v>811.76291749999996</v>
      </c>
      <c r="J201" s="181">
        <v>891.05104688999995</v>
      </c>
      <c r="K201" s="181">
        <v>918.99214015999996</v>
      </c>
      <c r="L201" s="181">
        <v>886.52269981999996</v>
      </c>
      <c r="M201" s="181">
        <v>882.34266289000004</v>
      </c>
      <c r="N201" s="181">
        <v>896.07188515999997</v>
      </c>
      <c r="O201" s="181">
        <v>895.00843519</v>
      </c>
      <c r="P201" s="181">
        <v>895.19717409999998</v>
      </c>
      <c r="Q201" s="181">
        <v>892.43099160999998</v>
      </c>
      <c r="R201" s="181">
        <v>897.81441493</v>
      </c>
      <c r="S201" s="181">
        <v>898.46086285000001</v>
      </c>
      <c r="T201" s="181">
        <v>893.82413394000002</v>
      </c>
      <c r="U201" s="181">
        <v>891.24698666999996</v>
      </c>
      <c r="V201" s="181">
        <v>895.85333142000002</v>
      </c>
      <c r="W201" s="181">
        <v>895.19728499999997</v>
      </c>
      <c r="X201" s="181">
        <v>875.98477732000003</v>
      </c>
      <c r="Y201" s="182">
        <v>840.95669169999996</v>
      </c>
    </row>
    <row r="202" spans="1:25" ht="38.25" hidden="1" outlineLevel="1" x14ac:dyDescent="0.2">
      <c r="A202" s="186" t="s">
        <v>72</v>
      </c>
      <c r="B202" s="44">
        <v>1066.92</v>
      </c>
      <c r="C202" s="44">
        <v>1066.92</v>
      </c>
      <c r="D202" s="44">
        <v>1066.92</v>
      </c>
      <c r="E202" s="44">
        <v>1066.92</v>
      </c>
      <c r="F202" s="44">
        <v>1066.92</v>
      </c>
      <c r="G202" s="44">
        <v>1066.92</v>
      </c>
      <c r="H202" s="44">
        <v>1066.92</v>
      </c>
      <c r="I202" s="44">
        <v>1066.92</v>
      </c>
      <c r="J202" s="44">
        <v>1066.92</v>
      </c>
      <c r="K202" s="44">
        <v>1066.92</v>
      </c>
      <c r="L202" s="44">
        <v>1066.92</v>
      </c>
      <c r="M202" s="44">
        <v>1066.92</v>
      </c>
      <c r="N202" s="44">
        <v>1066.92</v>
      </c>
      <c r="O202" s="44">
        <v>1066.92</v>
      </c>
      <c r="P202" s="44">
        <v>1066.92</v>
      </c>
      <c r="Q202" s="44">
        <v>1066.92</v>
      </c>
      <c r="R202" s="44">
        <v>1066.92</v>
      </c>
      <c r="S202" s="44">
        <v>1066.92</v>
      </c>
      <c r="T202" s="44">
        <v>1066.92</v>
      </c>
      <c r="U202" s="44">
        <v>1066.92</v>
      </c>
      <c r="V202" s="44">
        <v>1066.92</v>
      </c>
      <c r="W202" s="44">
        <v>1066.92</v>
      </c>
      <c r="X202" s="44">
        <v>1066.92</v>
      </c>
      <c r="Y202" s="45">
        <v>1066.92</v>
      </c>
    </row>
    <row r="203" spans="1:25" hidden="1" outlineLevel="1" x14ac:dyDescent="0.2">
      <c r="A203" s="186" t="s">
        <v>3</v>
      </c>
      <c r="B203" s="44">
        <v>1770</v>
      </c>
      <c r="C203" s="44">
        <v>1770</v>
      </c>
      <c r="D203" s="44">
        <v>1770</v>
      </c>
      <c r="E203" s="44">
        <v>1770</v>
      </c>
      <c r="F203" s="44">
        <v>1770</v>
      </c>
      <c r="G203" s="44">
        <v>1770</v>
      </c>
      <c r="H203" s="44">
        <v>1770</v>
      </c>
      <c r="I203" s="44">
        <v>1770</v>
      </c>
      <c r="J203" s="44">
        <v>1770</v>
      </c>
      <c r="K203" s="44">
        <v>1770</v>
      </c>
      <c r="L203" s="44">
        <v>1770</v>
      </c>
      <c r="M203" s="44">
        <v>1770</v>
      </c>
      <c r="N203" s="44">
        <v>1770</v>
      </c>
      <c r="O203" s="44">
        <v>1770</v>
      </c>
      <c r="P203" s="44">
        <v>1770</v>
      </c>
      <c r="Q203" s="44">
        <v>1770</v>
      </c>
      <c r="R203" s="44">
        <v>1770</v>
      </c>
      <c r="S203" s="44">
        <v>1770</v>
      </c>
      <c r="T203" s="44">
        <v>1770</v>
      </c>
      <c r="U203" s="44">
        <v>1770</v>
      </c>
      <c r="V203" s="44">
        <v>1770</v>
      </c>
      <c r="W203" s="44">
        <v>1770</v>
      </c>
      <c r="X203" s="44">
        <v>1770</v>
      </c>
      <c r="Y203" s="45">
        <v>1770</v>
      </c>
    </row>
    <row r="204" spans="1:25" hidden="1" outlineLevel="1" x14ac:dyDescent="0.2">
      <c r="A204" s="186" t="s">
        <v>4</v>
      </c>
      <c r="B204" s="44">
        <v>65</v>
      </c>
      <c r="C204" s="44">
        <v>65</v>
      </c>
      <c r="D204" s="44">
        <v>65</v>
      </c>
      <c r="E204" s="44">
        <v>65</v>
      </c>
      <c r="F204" s="44">
        <v>65</v>
      </c>
      <c r="G204" s="44">
        <v>65</v>
      </c>
      <c r="H204" s="44">
        <v>65</v>
      </c>
      <c r="I204" s="44">
        <v>65</v>
      </c>
      <c r="J204" s="44">
        <v>65</v>
      </c>
      <c r="K204" s="44">
        <v>65</v>
      </c>
      <c r="L204" s="44">
        <v>65</v>
      </c>
      <c r="M204" s="44">
        <v>65</v>
      </c>
      <c r="N204" s="44">
        <v>65</v>
      </c>
      <c r="O204" s="44">
        <v>65</v>
      </c>
      <c r="P204" s="44">
        <v>65</v>
      </c>
      <c r="Q204" s="44">
        <v>65</v>
      </c>
      <c r="R204" s="44">
        <v>65</v>
      </c>
      <c r="S204" s="44">
        <v>65</v>
      </c>
      <c r="T204" s="44">
        <v>65</v>
      </c>
      <c r="U204" s="44">
        <v>65</v>
      </c>
      <c r="V204" s="44">
        <v>65</v>
      </c>
      <c r="W204" s="44">
        <v>65</v>
      </c>
      <c r="X204" s="44">
        <v>65</v>
      </c>
      <c r="Y204" s="45">
        <v>65</v>
      </c>
    </row>
    <row r="205" spans="1:25" ht="15" hidden="1" outlineLevel="1" thickBot="1" x14ac:dyDescent="0.25">
      <c r="A205" s="187" t="s">
        <v>119</v>
      </c>
      <c r="B205" s="188">
        <v>2.3797257699999999</v>
      </c>
      <c r="C205" s="188">
        <v>2.3797257699999999</v>
      </c>
      <c r="D205" s="188">
        <v>2.3797257699999999</v>
      </c>
      <c r="E205" s="188">
        <v>2.3797257699999999</v>
      </c>
      <c r="F205" s="188">
        <v>2.3797257699999999</v>
      </c>
      <c r="G205" s="188">
        <v>2.3797257699999999</v>
      </c>
      <c r="H205" s="188">
        <v>2.3797257699999999</v>
      </c>
      <c r="I205" s="188">
        <v>2.3797257699999999</v>
      </c>
      <c r="J205" s="188">
        <v>2.3797257699999999</v>
      </c>
      <c r="K205" s="188">
        <v>2.3797257699999999</v>
      </c>
      <c r="L205" s="188">
        <v>2.3797257699999999</v>
      </c>
      <c r="M205" s="188">
        <v>2.3797257699999999</v>
      </c>
      <c r="N205" s="188">
        <v>2.3797257699999999</v>
      </c>
      <c r="O205" s="188">
        <v>2.3797257699999999</v>
      </c>
      <c r="P205" s="188">
        <v>2.3797257699999999</v>
      </c>
      <c r="Q205" s="188">
        <v>2.3797257699999999</v>
      </c>
      <c r="R205" s="188">
        <v>2.3797257699999999</v>
      </c>
      <c r="S205" s="188">
        <v>2.3797257699999999</v>
      </c>
      <c r="T205" s="188">
        <v>2.3797257699999999</v>
      </c>
      <c r="U205" s="188">
        <v>2.3797257699999999</v>
      </c>
      <c r="V205" s="188">
        <v>2.3797257699999999</v>
      </c>
      <c r="W205" s="188">
        <v>2.3797257699999999</v>
      </c>
      <c r="X205" s="188">
        <v>2.3797257699999999</v>
      </c>
      <c r="Y205" s="189">
        <v>2.3797257699999999</v>
      </c>
    </row>
    <row r="206" spans="1:25" ht="15" collapsed="1" thickBot="1" x14ac:dyDescent="0.25">
      <c r="A206" s="185">
        <v>2</v>
      </c>
      <c r="B206" s="183">
        <v>3782.03</v>
      </c>
      <c r="C206" s="183">
        <v>3752.09</v>
      </c>
      <c r="D206" s="183">
        <v>3724.19</v>
      </c>
      <c r="E206" s="183">
        <v>3700.39</v>
      </c>
      <c r="F206" s="183">
        <v>3714.33</v>
      </c>
      <c r="G206" s="183">
        <v>3709.28</v>
      </c>
      <c r="H206" s="183">
        <v>3728</v>
      </c>
      <c r="I206" s="183">
        <v>3745.73</v>
      </c>
      <c r="J206" s="183">
        <v>3821.72</v>
      </c>
      <c r="K206" s="183">
        <v>3866.21</v>
      </c>
      <c r="L206" s="183">
        <v>3890.06</v>
      </c>
      <c r="M206" s="183">
        <v>3889.1</v>
      </c>
      <c r="N206" s="183">
        <v>3878.51</v>
      </c>
      <c r="O206" s="183">
        <v>3885.24</v>
      </c>
      <c r="P206" s="183">
        <v>3899.89</v>
      </c>
      <c r="Q206" s="183">
        <v>3896.5</v>
      </c>
      <c r="R206" s="183">
        <v>3881.47</v>
      </c>
      <c r="S206" s="183">
        <v>3885.94</v>
      </c>
      <c r="T206" s="183">
        <v>3885.88</v>
      </c>
      <c r="U206" s="183">
        <v>3901.44</v>
      </c>
      <c r="V206" s="183">
        <v>3919.26</v>
      </c>
      <c r="W206" s="183">
        <v>3909.71</v>
      </c>
      <c r="X206" s="183">
        <v>3883.13</v>
      </c>
      <c r="Y206" s="184">
        <v>3844.42</v>
      </c>
    </row>
    <row r="207" spans="1:25" ht="38.25" hidden="1" outlineLevel="1" x14ac:dyDescent="0.2">
      <c r="A207" s="186" t="s">
        <v>171</v>
      </c>
      <c r="B207" s="181">
        <v>877.73067624999999</v>
      </c>
      <c r="C207" s="181">
        <v>847.79509114999996</v>
      </c>
      <c r="D207" s="181">
        <v>819.88548103000005</v>
      </c>
      <c r="E207" s="181">
        <v>796.08938478000005</v>
      </c>
      <c r="F207" s="181">
        <v>810.03161746000001</v>
      </c>
      <c r="G207" s="181">
        <v>804.98030466</v>
      </c>
      <c r="H207" s="181">
        <v>823.70496627</v>
      </c>
      <c r="I207" s="181">
        <v>841.43225273999997</v>
      </c>
      <c r="J207" s="181">
        <v>917.41985350000004</v>
      </c>
      <c r="K207" s="181">
        <v>961.91164907999996</v>
      </c>
      <c r="L207" s="181">
        <v>985.75947380000002</v>
      </c>
      <c r="M207" s="181">
        <v>984.80032284000004</v>
      </c>
      <c r="N207" s="181">
        <v>974.20851481</v>
      </c>
      <c r="O207" s="181">
        <v>980.94346785000005</v>
      </c>
      <c r="P207" s="181">
        <v>995.59288117000006</v>
      </c>
      <c r="Q207" s="181">
        <v>992.19773597999995</v>
      </c>
      <c r="R207" s="181">
        <v>977.16577687999995</v>
      </c>
      <c r="S207" s="181">
        <v>981.64512384</v>
      </c>
      <c r="T207" s="181">
        <v>981.58239727</v>
      </c>
      <c r="U207" s="181">
        <v>997.14244280000003</v>
      </c>
      <c r="V207" s="181">
        <v>1014.96502725</v>
      </c>
      <c r="W207" s="181">
        <v>1005.41049581</v>
      </c>
      <c r="X207" s="181">
        <v>978.83051284999999</v>
      </c>
      <c r="Y207" s="182">
        <v>940.12129933999995</v>
      </c>
    </row>
    <row r="208" spans="1:25" ht="38.25" hidden="1" outlineLevel="1" x14ac:dyDescent="0.2">
      <c r="A208" s="186" t="s">
        <v>72</v>
      </c>
      <c r="B208" s="44">
        <v>1066.92</v>
      </c>
      <c r="C208" s="44">
        <v>1066.92</v>
      </c>
      <c r="D208" s="44">
        <v>1066.92</v>
      </c>
      <c r="E208" s="44">
        <v>1066.92</v>
      </c>
      <c r="F208" s="44">
        <v>1066.92</v>
      </c>
      <c r="G208" s="44">
        <v>1066.92</v>
      </c>
      <c r="H208" s="44">
        <v>1066.92</v>
      </c>
      <c r="I208" s="44">
        <v>1066.92</v>
      </c>
      <c r="J208" s="44">
        <v>1066.92</v>
      </c>
      <c r="K208" s="44">
        <v>1066.92</v>
      </c>
      <c r="L208" s="44">
        <v>1066.92</v>
      </c>
      <c r="M208" s="44">
        <v>1066.92</v>
      </c>
      <c r="N208" s="44">
        <v>1066.92</v>
      </c>
      <c r="O208" s="44">
        <v>1066.92</v>
      </c>
      <c r="P208" s="44">
        <v>1066.92</v>
      </c>
      <c r="Q208" s="44">
        <v>1066.92</v>
      </c>
      <c r="R208" s="44">
        <v>1066.92</v>
      </c>
      <c r="S208" s="44">
        <v>1066.92</v>
      </c>
      <c r="T208" s="44">
        <v>1066.92</v>
      </c>
      <c r="U208" s="44">
        <v>1066.92</v>
      </c>
      <c r="V208" s="44">
        <v>1066.92</v>
      </c>
      <c r="W208" s="44">
        <v>1066.92</v>
      </c>
      <c r="X208" s="44">
        <v>1066.92</v>
      </c>
      <c r="Y208" s="45">
        <v>1066.92</v>
      </c>
    </row>
    <row r="209" spans="1:25" hidden="1" outlineLevel="1" x14ac:dyDescent="0.2">
      <c r="A209" s="186" t="s">
        <v>3</v>
      </c>
      <c r="B209" s="44">
        <v>1770</v>
      </c>
      <c r="C209" s="44">
        <v>1770</v>
      </c>
      <c r="D209" s="44">
        <v>1770</v>
      </c>
      <c r="E209" s="44">
        <v>1770</v>
      </c>
      <c r="F209" s="44">
        <v>1770</v>
      </c>
      <c r="G209" s="44">
        <v>1770</v>
      </c>
      <c r="H209" s="44">
        <v>1770</v>
      </c>
      <c r="I209" s="44">
        <v>1770</v>
      </c>
      <c r="J209" s="44">
        <v>1770</v>
      </c>
      <c r="K209" s="44">
        <v>1770</v>
      </c>
      <c r="L209" s="44">
        <v>1770</v>
      </c>
      <c r="M209" s="44">
        <v>1770</v>
      </c>
      <c r="N209" s="44">
        <v>1770</v>
      </c>
      <c r="O209" s="44">
        <v>1770</v>
      </c>
      <c r="P209" s="44">
        <v>1770</v>
      </c>
      <c r="Q209" s="44">
        <v>1770</v>
      </c>
      <c r="R209" s="44">
        <v>1770</v>
      </c>
      <c r="S209" s="44">
        <v>1770</v>
      </c>
      <c r="T209" s="44">
        <v>1770</v>
      </c>
      <c r="U209" s="44">
        <v>1770</v>
      </c>
      <c r="V209" s="44">
        <v>1770</v>
      </c>
      <c r="W209" s="44">
        <v>1770</v>
      </c>
      <c r="X209" s="44">
        <v>1770</v>
      </c>
      <c r="Y209" s="45">
        <v>1770</v>
      </c>
    </row>
    <row r="210" spans="1:25" hidden="1" outlineLevel="1" x14ac:dyDescent="0.2">
      <c r="A210" s="186" t="s">
        <v>4</v>
      </c>
      <c r="B210" s="44">
        <v>65</v>
      </c>
      <c r="C210" s="44">
        <v>65</v>
      </c>
      <c r="D210" s="44">
        <v>65</v>
      </c>
      <c r="E210" s="44">
        <v>65</v>
      </c>
      <c r="F210" s="44">
        <v>65</v>
      </c>
      <c r="G210" s="44">
        <v>65</v>
      </c>
      <c r="H210" s="44">
        <v>65</v>
      </c>
      <c r="I210" s="44">
        <v>65</v>
      </c>
      <c r="J210" s="44">
        <v>65</v>
      </c>
      <c r="K210" s="44">
        <v>65</v>
      </c>
      <c r="L210" s="44">
        <v>65</v>
      </c>
      <c r="M210" s="44">
        <v>65</v>
      </c>
      <c r="N210" s="44">
        <v>65</v>
      </c>
      <c r="O210" s="44">
        <v>65</v>
      </c>
      <c r="P210" s="44">
        <v>65</v>
      </c>
      <c r="Q210" s="44">
        <v>65</v>
      </c>
      <c r="R210" s="44">
        <v>65</v>
      </c>
      <c r="S210" s="44">
        <v>65</v>
      </c>
      <c r="T210" s="44">
        <v>65</v>
      </c>
      <c r="U210" s="44">
        <v>65</v>
      </c>
      <c r="V210" s="44">
        <v>65</v>
      </c>
      <c r="W210" s="44">
        <v>65</v>
      </c>
      <c r="X210" s="44">
        <v>65</v>
      </c>
      <c r="Y210" s="45">
        <v>65</v>
      </c>
    </row>
    <row r="211" spans="1:25" ht="15" hidden="1" outlineLevel="1" thickBot="1" x14ac:dyDescent="0.25">
      <c r="A211" s="187" t="s">
        <v>119</v>
      </c>
      <c r="B211" s="188">
        <v>2.3797257699999999</v>
      </c>
      <c r="C211" s="188">
        <v>2.3797257699999999</v>
      </c>
      <c r="D211" s="188">
        <v>2.3797257699999999</v>
      </c>
      <c r="E211" s="188">
        <v>2.3797257699999999</v>
      </c>
      <c r="F211" s="188">
        <v>2.3797257699999999</v>
      </c>
      <c r="G211" s="188">
        <v>2.3797257699999999</v>
      </c>
      <c r="H211" s="188">
        <v>2.3797257699999999</v>
      </c>
      <c r="I211" s="188">
        <v>2.3797257699999999</v>
      </c>
      <c r="J211" s="188">
        <v>2.3797257699999999</v>
      </c>
      <c r="K211" s="188">
        <v>2.3797257699999999</v>
      </c>
      <c r="L211" s="188">
        <v>2.3797257699999999</v>
      </c>
      <c r="M211" s="188">
        <v>2.3797257699999999</v>
      </c>
      <c r="N211" s="188">
        <v>2.3797257699999999</v>
      </c>
      <c r="O211" s="188">
        <v>2.3797257699999999</v>
      </c>
      <c r="P211" s="188">
        <v>2.3797257699999999</v>
      </c>
      <c r="Q211" s="188">
        <v>2.3797257699999999</v>
      </c>
      <c r="R211" s="188">
        <v>2.3797257699999999</v>
      </c>
      <c r="S211" s="188">
        <v>2.3797257699999999</v>
      </c>
      <c r="T211" s="188">
        <v>2.3797257699999999</v>
      </c>
      <c r="U211" s="188">
        <v>2.3797257699999999</v>
      </c>
      <c r="V211" s="188">
        <v>2.3797257699999999</v>
      </c>
      <c r="W211" s="188">
        <v>2.3797257699999999</v>
      </c>
      <c r="X211" s="188">
        <v>2.3797257699999999</v>
      </c>
      <c r="Y211" s="189">
        <v>2.3797257699999999</v>
      </c>
    </row>
    <row r="212" spans="1:25" ht="15" collapsed="1" thickBot="1" x14ac:dyDescent="0.25">
      <c r="A212" s="185">
        <v>3</v>
      </c>
      <c r="B212" s="183">
        <v>3790.08</v>
      </c>
      <c r="C212" s="183">
        <v>3756.73</v>
      </c>
      <c r="D212" s="183">
        <v>3743.43</v>
      </c>
      <c r="E212" s="183">
        <v>3698.77</v>
      </c>
      <c r="F212" s="183">
        <v>3687.96</v>
      </c>
      <c r="G212" s="183">
        <v>3715.25</v>
      </c>
      <c r="H212" s="183">
        <v>3765.11</v>
      </c>
      <c r="I212" s="183">
        <v>3780.33</v>
      </c>
      <c r="J212" s="183">
        <v>3827.38</v>
      </c>
      <c r="K212" s="183">
        <v>3873.15</v>
      </c>
      <c r="L212" s="183">
        <v>3893.79</v>
      </c>
      <c r="M212" s="183">
        <v>3903.82</v>
      </c>
      <c r="N212" s="183">
        <v>3900.32</v>
      </c>
      <c r="O212" s="183">
        <v>3902.45</v>
      </c>
      <c r="P212" s="183">
        <v>3905.01</v>
      </c>
      <c r="Q212" s="183">
        <v>3903.88</v>
      </c>
      <c r="R212" s="183">
        <v>3901.54</v>
      </c>
      <c r="S212" s="183">
        <v>3905.53</v>
      </c>
      <c r="T212" s="183">
        <v>3882.61</v>
      </c>
      <c r="U212" s="183">
        <v>3858.22</v>
      </c>
      <c r="V212" s="183">
        <v>3893.1</v>
      </c>
      <c r="W212" s="183">
        <v>3887.86</v>
      </c>
      <c r="X212" s="183">
        <v>3860.33</v>
      </c>
      <c r="Y212" s="184">
        <v>3845.33</v>
      </c>
    </row>
    <row r="213" spans="1:25" ht="38.25" hidden="1" outlineLevel="1" x14ac:dyDescent="0.2">
      <c r="A213" s="186" t="s">
        <v>171</v>
      </c>
      <c r="B213" s="181">
        <v>885.77737887000001</v>
      </c>
      <c r="C213" s="181">
        <v>852.42989745</v>
      </c>
      <c r="D213" s="181">
        <v>839.12530810999999</v>
      </c>
      <c r="E213" s="181">
        <v>794.47238904999995</v>
      </c>
      <c r="F213" s="181">
        <v>783.65779789999999</v>
      </c>
      <c r="G213" s="181">
        <v>810.94571186999997</v>
      </c>
      <c r="H213" s="181">
        <v>860.81266134999998</v>
      </c>
      <c r="I213" s="181">
        <v>876.03193551000004</v>
      </c>
      <c r="J213" s="181">
        <v>923.08095781999998</v>
      </c>
      <c r="K213" s="181">
        <v>968.84909450999999</v>
      </c>
      <c r="L213" s="181">
        <v>989.48919250999995</v>
      </c>
      <c r="M213" s="181">
        <v>999.51746233999995</v>
      </c>
      <c r="N213" s="181">
        <v>996.02238657999999</v>
      </c>
      <c r="O213" s="181">
        <v>998.151704</v>
      </c>
      <c r="P213" s="181">
        <v>1000.70529863</v>
      </c>
      <c r="Q213" s="181">
        <v>999.58232994000002</v>
      </c>
      <c r="R213" s="181">
        <v>997.23587194000004</v>
      </c>
      <c r="S213" s="181">
        <v>1001.23037231</v>
      </c>
      <c r="T213" s="181">
        <v>978.30586049999999</v>
      </c>
      <c r="U213" s="181">
        <v>953.91641239</v>
      </c>
      <c r="V213" s="181">
        <v>988.79679841999996</v>
      </c>
      <c r="W213" s="181">
        <v>983.55597736000004</v>
      </c>
      <c r="X213" s="181">
        <v>956.02568358999997</v>
      </c>
      <c r="Y213" s="182">
        <v>941.03172199000005</v>
      </c>
    </row>
    <row r="214" spans="1:25" ht="38.25" hidden="1" outlineLevel="1" x14ac:dyDescent="0.2">
      <c r="A214" s="186" t="s">
        <v>72</v>
      </c>
      <c r="B214" s="44">
        <v>1066.92</v>
      </c>
      <c r="C214" s="44">
        <v>1066.92</v>
      </c>
      <c r="D214" s="44">
        <v>1066.92</v>
      </c>
      <c r="E214" s="44">
        <v>1066.92</v>
      </c>
      <c r="F214" s="44">
        <v>1066.92</v>
      </c>
      <c r="G214" s="44">
        <v>1066.92</v>
      </c>
      <c r="H214" s="44">
        <v>1066.92</v>
      </c>
      <c r="I214" s="44">
        <v>1066.92</v>
      </c>
      <c r="J214" s="44">
        <v>1066.92</v>
      </c>
      <c r="K214" s="44">
        <v>1066.92</v>
      </c>
      <c r="L214" s="44">
        <v>1066.92</v>
      </c>
      <c r="M214" s="44">
        <v>1066.92</v>
      </c>
      <c r="N214" s="44">
        <v>1066.92</v>
      </c>
      <c r="O214" s="44">
        <v>1066.92</v>
      </c>
      <c r="P214" s="44">
        <v>1066.92</v>
      </c>
      <c r="Q214" s="44">
        <v>1066.92</v>
      </c>
      <c r="R214" s="44">
        <v>1066.92</v>
      </c>
      <c r="S214" s="44">
        <v>1066.92</v>
      </c>
      <c r="T214" s="44">
        <v>1066.92</v>
      </c>
      <c r="U214" s="44">
        <v>1066.92</v>
      </c>
      <c r="V214" s="44">
        <v>1066.92</v>
      </c>
      <c r="W214" s="44">
        <v>1066.92</v>
      </c>
      <c r="X214" s="44">
        <v>1066.92</v>
      </c>
      <c r="Y214" s="45">
        <v>1066.92</v>
      </c>
    </row>
    <row r="215" spans="1:25" hidden="1" outlineLevel="1" x14ac:dyDescent="0.2">
      <c r="A215" s="186" t="s">
        <v>3</v>
      </c>
      <c r="B215" s="44">
        <v>1770</v>
      </c>
      <c r="C215" s="44">
        <v>1770</v>
      </c>
      <c r="D215" s="44">
        <v>1770</v>
      </c>
      <c r="E215" s="44">
        <v>1770</v>
      </c>
      <c r="F215" s="44">
        <v>1770</v>
      </c>
      <c r="G215" s="44">
        <v>1770</v>
      </c>
      <c r="H215" s="44">
        <v>1770</v>
      </c>
      <c r="I215" s="44">
        <v>1770</v>
      </c>
      <c r="J215" s="44">
        <v>1770</v>
      </c>
      <c r="K215" s="44">
        <v>1770</v>
      </c>
      <c r="L215" s="44">
        <v>1770</v>
      </c>
      <c r="M215" s="44">
        <v>1770</v>
      </c>
      <c r="N215" s="44">
        <v>1770</v>
      </c>
      <c r="O215" s="44">
        <v>1770</v>
      </c>
      <c r="P215" s="44">
        <v>1770</v>
      </c>
      <c r="Q215" s="44">
        <v>1770</v>
      </c>
      <c r="R215" s="44">
        <v>1770</v>
      </c>
      <c r="S215" s="44">
        <v>1770</v>
      </c>
      <c r="T215" s="44">
        <v>1770</v>
      </c>
      <c r="U215" s="44">
        <v>1770</v>
      </c>
      <c r="V215" s="44">
        <v>1770</v>
      </c>
      <c r="W215" s="44">
        <v>1770</v>
      </c>
      <c r="X215" s="44">
        <v>1770</v>
      </c>
      <c r="Y215" s="45">
        <v>1770</v>
      </c>
    </row>
    <row r="216" spans="1:25" hidden="1" outlineLevel="1" x14ac:dyDescent="0.2">
      <c r="A216" s="186" t="s">
        <v>4</v>
      </c>
      <c r="B216" s="44">
        <v>65</v>
      </c>
      <c r="C216" s="44">
        <v>65</v>
      </c>
      <c r="D216" s="44">
        <v>65</v>
      </c>
      <c r="E216" s="44">
        <v>65</v>
      </c>
      <c r="F216" s="44">
        <v>65</v>
      </c>
      <c r="G216" s="44">
        <v>65</v>
      </c>
      <c r="H216" s="44">
        <v>65</v>
      </c>
      <c r="I216" s="44">
        <v>65</v>
      </c>
      <c r="J216" s="44">
        <v>65</v>
      </c>
      <c r="K216" s="44">
        <v>65</v>
      </c>
      <c r="L216" s="44">
        <v>65</v>
      </c>
      <c r="M216" s="44">
        <v>65</v>
      </c>
      <c r="N216" s="44">
        <v>65</v>
      </c>
      <c r="O216" s="44">
        <v>65</v>
      </c>
      <c r="P216" s="44">
        <v>65</v>
      </c>
      <c r="Q216" s="44">
        <v>65</v>
      </c>
      <c r="R216" s="44">
        <v>65</v>
      </c>
      <c r="S216" s="44">
        <v>65</v>
      </c>
      <c r="T216" s="44">
        <v>65</v>
      </c>
      <c r="U216" s="44">
        <v>65</v>
      </c>
      <c r="V216" s="44">
        <v>65</v>
      </c>
      <c r="W216" s="44">
        <v>65</v>
      </c>
      <c r="X216" s="44">
        <v>65</v>
      </c>
      <c r="Y216" s="45">
        <v>65</v>
      </c>
    </row>
    <row r="217" spans="1:25" ht="15" hidden="1" outlineLevel="1" thickBot="1" x14ac:dyDescent="0.25">
      <c r="A217" s="187" t="s">
        <v>119</v>
      </c>
      <c r="B217" s="188">
        <v>2.3797257699999999</v>
      </c>
      <c r="C217" s="188">
        <v>2.3797257699999999</v>
      </c>
      <c r="D217" s="188">
        <v>2.3797257699999999</v>
      </c>
      <c r="E217" s="188">
        <v>2.3797257699999999</v>
      </c>
      <c r="F217" s="188">
        <v>2.3797257699999999</v>
      </c>
      <c r="G217" s="188">
        <v>2.3797257699999999</v>
      </c>
      <c r="H217" s="188">
        <v>2.3797257699999999</v>
      </c>
      <c r="I217" s="188">
        <v>2.3797257699999999</v>
      </c>
      <c r="J217" s="188">
        <v>2.3797257699999999</v>
      </c>
      <c r="K217" s="188">
        <v>2.3797257699999999</v>
      </c>
      <c r="L217" s="188">
        <v>2.3797257699999999</v>
      </c>
      <c r="M217" s="188">
        <v>2.3797257699999999</v>
      </c>
      <c r="N217" s="188">
        <v>2.3797257699999999</v>
      </c>
      <c r="O217" s="188">
        <v>2.3797257699999999</v>
      </c>
      <c r="P217" s="188">
        <v>2.3797257699999999</v>
      </c>
      <c r="Q217" s="188">
        <v>2.3797257699999999</v>
      </c>
      <c r="R217" s="188">
        <v>2.3797257699999999</v>
      </c>
      <c r="S217" s="188">
        <v>2.3797257699999999</v>
      </c>
      <c r="T217" s="188">
        <v>2.3797257699999999</v>
      </c>
      <c r="U217" s="188">
        <v>2.3797257699999999</v>
      </c>
      <c r="V217" s="188">
        <v>2.3797257699999999</v>
      </c>
      <c r="W217" s="188">
        <v>2.3797257699999999</v>
      </c>
      <c r="X217" s="188">
        <v>2.3797257699999999</v>
      </c>
      <c r="Y217" s="189">
        <v>2.3797257699999999</v>
      </c>
    </row>
    <row r="218" spans="1:25" ht="15" collapsed="1" thickBot="1" x14ac:dyDescent="0.25">
      <c r="A218" s="185">
        <v>4</v>
      </c>
      <c r="B218" s="183">
        <v>3813</v>
      </c>
      <c r="C218" s="183">
        <v>3782.03</v>
      </c>
      <c r="D218" s="183">
        <v>3746.33</v>
      </c>
      <c r="E218" s="183">
        <v>3728.84</v>
      </c>
      <c r="F218" s="183">
        <v>3729.74</v>
      </c>
      <c r="G218" s="183">
        <v>3730.22</v>
      </c>
      <c r="H218" s="183">
        <v>3760.47</v>
      </c>
      <c r="I218" s="183">
        <v>3785.44</v>
      </c>
      <c r="J218" s="183">
        <v>3824.68</v>
      </c>
      <c r="K218" s="183">
        <v>3875.32</v>
      </c>
      <c r="L218" s="183">
        <v>3886.61</v>
      </c>
      <c r="M218" s="183">
        <v>3901.89</v>
      </c>
      <c r="N218" s="183">
        <v>3899.84</v>
      </c>
      <c r="O218" s="183">
        <v>3912.19</v>
      </c>
      <c r="P218" s="183">
        <v>3933.8</v>
      </c>
      <c r="Q218" s="183">
        <v>3948.02</v>
      </c>
      <c r="R218" s="183">
        <v>3946.9</v>
      </c>
      <c r="S218" s="183">
        <v>3944.62</v>
      </c>
      <c r="T218" s="183">
        <v>3916.49</v>
      </c>
      <c r="U218" s="183">
        <v>3897.93</v>
      </c>
      <c r="V218" s="183">
        <v>3927.47</v>
      </c>
      <c r="W218" s="183">
        <v>3915.68</v>
      </c>
      <c r="X218" s="183">
        <v>3886.01</v>
      </c>
      <c r="Y218" s="184">
        <v>3851.86</v>
      </c>
    </row>
    <row r="219" spans="1:25" ht="38.25" hidden="1" outlineLevel="1" x14ac:dyDescent="0.2">
      <c r="A219" s="186" t="s">
        <v>171</v>
      </c>
      <c r="B219" s="181">
        <v>908.70248989000004</v>
      </c>
      <c r="C219" s="181">
        <v>877.72833169</v>
      </c>
      <c r="D219" s="181">
        <v>842.03224694000005</v>
      </c>
      <c r="E219" s="181">
        <v>824.54465573000004</v>
      </c>
      <c r="F219" s="181">
        <v>825.43961227</v>
      </c>
      <c r="G219" s="181">
        <v>825.92245706000006</v>
      </c>
      <c r="H219" s="181">
        <v>856.17115853999996</v>
      </c>
      <c r="I219" s="181">
        <v>881.14039025</v>
      </c>
      <c r="J219" s="181">
        <v>920.37538440000003</v>
      </c>
      <c r="K219" s="181">
        <v>971.01926180999999</v>
      </c>
      <c r="L219" s="181">
        <v>982.31309884999996</v>
      </c>
      <c r="M219" s="181">
        <v>997.59197016999997</v>
      </c>
      <c r="N219" s="181">
        <v>995.54167686000005</v>
      </c>
      <c r="O219" s="181">
        <v>1007.8915395</v>
      </c>
      <c r="P219" s="181">
        <v>1029.49788201</v>
      </c>
      <c r="Q219" s="181">
        <v>1043.7153170300001</v>
      </c>
      <c r="R219" s="181">
        <v>1042.6023933199999</v>
      </c>
      <c r="S219" s="181">
        <v>1040.32076622</v>
      </c>
      <c r="T219" s="181">
        <v>1012.18926907</v>
      </c>
      <c r="U219" s="181">
        <v>993.62595261000001</v>
      </c>
      <c r="V219" s="181">
        <v>1023.16829089</v>
      </c>
      <c r="W219" s="181">
        <v>1011.37971206</v>
      </c>
      <c r="X219" s="181">
        <v>981.70559479999997</v>
      </c>
      <c r="Y219" s="182">
        <v>947.55727796999997</v>
      </c>
    </row>
    <row r="220" spans="1:25" ht="38.25" hidden="1" outlineLevel="1" x14ac:dyDescent="0.2">
      <c r="A220" s="186" t="s">
        <v>72</v>
      </c>
      <c r="B220" s="44">
        <v>1066.92</v>
      </c>
      <c r="C220" s="44">
        <v>1066.92</v>
      </c>
      <c r="D220" s="44">
        <v>1066.92</v>
      </c>
      <c r="E220" s="44">
        <v>1066.92</v>
      </c>
      <c r="F220" s="44">
        <v>1066.92</v>
      </c>
      <c r="G220" s="44">
        <v>1066.92</v>
      </c>
      <c r="H220" s="44">
        <v>1066.92</v>
      </c>
      <c r="I220" s="44">
        <v>1066.92</v>
      </c>
      <c r="J220" s="44">
        <v>1066.92</v>
      </c>
      <c r="K220" s="44">
        <v>1066.92</v>
      </c>
      <c r="L220" s="44">
        <v>1066.92</v>
      </c>
      <c r="M220" s="44">
        <v>1066.92</v>
      </c>
      <c r="N220" s="44">
        <v>1066.92</v>
      </c>
      <c r="O220" s="44">
        <v>1066.92</v>
      </c>
      <c r="P220" s="44">
        <v>1066.92</v>
      </c>
      <c r="Q220" s="44">
        <v>1066.92</v>
      </c>
      <c r="R220" s="44">
        <v>1066.92</v>
      </c>
      <c r="S220" s="44">
        <v>1066.92</v>
      </c>
      <c r="T220" s="44">
        <v>1066.92</v>
      </c>
      <c r="U220" s="44">
        <v>1066.92</v>
      </c>
      <c r="V220" s="44">
        <v>1066.92</v>
      </c>
      <c r="W220" s="44">
        <v>1066.92</v>
      </c>
      <c r="X220" s="44">
        <v>1066.92</v>
      </c>
      <c r="Y220" s="45">
        <v>1066.92</v>
      </c>
    </row>
    <row r="221" spans="1:25" hidden="1" outlineLevel="1" x14ac:dyDescent="0.2">
      <c r="A221" s="186" t="s">
        <v>3</v>
      </c>
      <c r="B221" s="44">
        <v>1770</v>
      </c>
      <c r="C221" s="44">
        <v>1770</v>
      </c>
      <c r="D221" s="44">
        <v>1770</v>
      </c>
      <c r="E221" s="44">
        <v>1770</v>
      </c>
      <c r="F221" s="44">
        <v>1770</v>
      </c>
      <c r="G221" s="44">
        <v>1770</v>
      </c>
      <c r="H221" s="44">
        <v>1770</v>
      </c>
      <c r="I221" s="44">
        <v>1770</v>
      </c>
      <c r="J221" s="44">
        <v>1770</v>
      </c>
      <c r="K221" s="44">
        <v>1770</v>
      </c>
      <c r="L221" s="44">
        <v>1770</v>
      </c>
      <c r="M221" s="44">
        <v>1770</v>
      </c>
      <c r="N221" s="44">
        <v>1770</v>
      </c>
      <c r="O221" s="44">
        <v>1770</v>
      </c>
      <c r="P221" s="44">
        <v>1770</v>
      </c>
      <c r="Q221" s="44">
        <v>1770</v>
      </c>
      <c r="R221" s="44">
        <v>1770</v>
      </c>
      <c r="S221" s="44">
        <v>1770</v>
      </c>
      <c r="T221" s="44">
        <v>1770</v>
      </c>
      <c r="U221" s="44">
        <v>1770</v>
      </c>
      <c r="V221" s="44">
        <v>1770</v>
      </c>
      <c r="W221" s="44">
        <v>1770</v>
      </c>
      <c r="X221" s="44">
        <v>1770</v>
      </c>
      <c r="Y221" s="45">
        <v>1770</v>
      </c>
    </row>
    <row r="222" spans="1:25" hidden="1" outlineLevel="1" x14ac:dyDescent="0.2">
      <c r="A222" s="186" t="s">
        <v>4</v>
      </c>
      <c r="B222" s="44">
        <v>65</v>
      </c>
      <c r="C222" s="44">
        <v>65</v>
      </c>
      <c r="D222" s="44">
        <v>65</v>
      </c>
      <c r="E222" s="44">
        <v>65</v>
      </c>
      <c r="F222" s="44">
        <v>65</v>
      </c>
      <c r="G222" s="44">
        <v>65</v>
      </c>
      <c r="H222" s="44">
        <v>65</v>
      </c>
      <c r="I222" s="44">
        <v>65</v>
      </c>
      <c r="J222" s="44">
        <v>65</v>
      </c>
      <c r="K222" s="44">
        <v>65</v>
      </c>
      <c r="L222" s="44">
        <v>65</v>
      </c>
      <c r="M222" s="44">
        <v>65</v>
      </c>
      <c r="N222" s="44">
        <v>65</v>
      </c>
      <c r="O222" s="44">
        <v>65</v>
      </c>
      <c r="P222" s="44">
        <v>65</v>
      </c>
      <c r="Q222" s="44">
        <v>65</v>
      </c>
      <c r="R222" s="44">
        <v>65</v>
      </c>
      <c r="S222" s="44">
        <v>65</v>
      </c>
      <c r="T222" s="44">
        <v>65</v>
      </c>
      <c r="U222" s="44">
        <v>65</v>
      </c>
      <c r="V222" s="44">
        <v>65</v>
      </c>
      <c r="W222" s="44">
        <v>65</v>
      </c>
      <c r="X222" s="44">
        <v>65</v>
      </c>
      <c r="Y222" s="45">
        <v>65</v>
      </c>
    </row>
    <row r="223" spans="1:25" ht="15" hidden="1" outlineLevel="1" thickBot="1" x14ac:dyDescent="0.25">
      <c r="A223" s="187" t="s">
        <v>119</v>
      </c>
      <c r="B223" s="188">
        <v>2.3797257699999999</v>
      </c>
      <c r="C223" s="188">
        <v>2.3797257699999999</v>
      </c>
      <c r="D223" s="188">
        <v>2.3797257699999999</v>
      </c>
      <c r="E223" s="188">
        <v>2.3797257699999999</v>
      </c>
      <c r="F223" s="188">
        <v>2.3797257699999999</v>
      </c>
      <c r="G223" s="188">
        <v>2.3797257699999999</v>
      </c>
      <c r="H223" s="188">
        <v>2.3797257699999999</v>
      </c>
      <c r="I223" s="188">
        <v>2.3797257699999999</v>
      </c>
      <c r="J223" s="188">
        <v>2.3797257699999999</v>
      </c>
      <c r="K223" s="188">
        <v>2.3797257699999999</v>
      </c>
      <c r="L223" s="188">
        <v>2.3797257699999999</v>
      </c>
      <c r="M223" s="188">
        <v>2.3797257699999999</v>
      </c>
      <c r="N223" s="188">
        <v>2.3797257699999999</v>
      </c>
      <c r="O223" s="188">
        <v>2.3797257699999999</v>
      </c>
      <c r="P223" s="188">
        <v>2.3797257699999999</v>
      </c>
      <c r="Q223" s="188">
        <v>2.3797257699999999</v>
      </c>
      <c r="R223" s="188">
        <v>2.3797257699999999</v>
      </c>
      <c r="S223" s="188">
        <v>2.3797257699999999</v>
      </c>
      <c r="T223" s="188">
        <v>2.3797257699999999</v>
      </c>
      <c r="U223" s="188">
        <v>2.3797257699999999</v>
      </c>
      <c r="V223" s="188">
        <v>2.3797257699999999</v>
      </c>
      <c r="W223" s="188">
        <v>2.3797257699999999</v>
      </c>
      <c r="X223" s="188">
        <v>2.3797257699999999</v>
      </c>
      <c r="Y223" s="189">
        <v>2.3797257699999999</v>
      </c>
    </row>
    <row r="224" spans="1:25" ht="15" collapsed="1" thickBot="1" x14ac:dyDescent="0.25">
      <c r="A224" s="185">
        <v>5</v>
      </c>
      <c r="B224" s="183">
        <v>3800.11</v>
      </c>
      <c r="C224" s="183">
        <v>3738.49</v>
      </c>
      <c r="D224" s="183">
        <v>3717.31</v>
      </c>
      <c r="E224" s="183">
        <v>3698.28</v>
      </c>
      <c r="F224" s="183">
        <v>3701.95</v>
      </c>
      <c r="G224" s="183">
        <v>3714.37</v>
      </c>
      <c r="H224" s="183">
        <v>3756.77</v>
      </c>
      <c r="I224" s="183">
        <v>3815.3</v>
      </c>
      <c r="J224" s="183">
        <v>3893.65</v>
      </c>
      <c r="K224" s="183">
        <v>3885.85</v>
      </c>
      <c r="L224" s="183">
        <v>3927.38</v>
      </c>
      <c r="M224" s="183">
        <v>3945.8</v>
      </c>
      <c r="N224" s="183">
        <v>3941.03</v>
      </c>
      <c r="O224" s="183">
        <v>3987.67</v>
      </c>
      <c r="P224" s="183">
        <v>3990.99</v>
      </c>
      <c r="Q224" s="183">
        <v>3926.62</v>
      </c>
      <c r="R224" s="183">
        <v>3888.01</v>
      </c>
      <c r="S224" s="183">
        <v>3912.27</v>
      </c>
      <c r="T224" s="183">
        <v>3900.56</v>
      </c>
      <c r="U224" s="183">
        <v>3898.76</v>
      </c>
      <c r="V224" s="183">
        <v>3915.45</v>
      </c>
      <c r="W224" s="183">
        <v>3909.01</v>
      </c>
      <c r="X224" s="183">
        <v>3889.82</v>
      </c>
      <c r="Y224" s="184">
        <v>3872.55</v>
      </c>
    </row>
    <row r="225" spans="1:25" ht="38.25" hidden="1" outlineLevel="1" x14ac:dyDescent="0.2">
      <c r="A225" s="186" t="s">
        <v>171</v>
      </c>
      <c r="B225" s="181">
        <v>895.81260417999999</v>
      </c>
      <c r="C225" s="181">
        <v>834.18768255999998</v>
      </c>
      <c r="D225" s="181">
        <v>813.01043656000002</v>
      </c>
      <c r="E225" s="181">
        <v>793.97566501999995</v>
      </c>
      <c r="F225" s="181">
        <v>797.64631825000004</v>
      </c>
      <c r="G225" s="181">
        <v>810.07129830999997</v>
      </c>
      <c r="H225" s="181">
        <v>852.46958698000003</v>
      </c>
      <c r="I225" s="181">
        <v>910.99912295000001</v>
      </c>
      <c r="J225" s="181">
        <v>989.35236713999996</v>
      </c>
      <c r="K225" s="181">
        <v>981.55094048000001</v>
      </c>
      <c r="L225" s="181">
        <v>1023.08451899</v>
      </c>
      <c r="M225" s="181">
        <v>1041.5043271100001</v>
      </c>
      <c r="N225" s="181">
        <v>1036.7310585</v>
      </c>
      <c r="O225" s="181">
        <v>1083.3685760400001</v>
      </c>
      <c r="P225" s="181">
        <v>1086.69374849</v>
      </c>
      <c r="Q225" s="181">
        <v>1022.31542136</v>
      </c>
      <c r="R225" s="181">
        <v>983.71024707000004</v>
      </c>
      <c r="S225" s="181">
        <v>1007.97126732</v>
      </c>
      <c r="T225" s="181">
        <v>996.26127904999998</v>
      </c>
      <c r="U225" s="181">
        <v>994.46000050999999</v>
      </c>
      <c r="V225" s="181">
        <v>1011.1492835</v>
      </c>
      <c r="W225" s="181">
        <v>1004.70613456</v>
      </c>
      <c r="X225" s="181">
        <v>985.51926205999996</v>
      </c>
      <c r="Y225" s="182">
        <v>968.25255616000004</v>
      </c>
    </row>
    <row r="226" spans="1:25" ht="38.25" hidden="1" outlineLevel="1" x14ac:dyDescent="0.2">
      <c r="A226" s="186" t="s">
        <v>72</v>
      </c>
      <c r="B226" s="44">
        <v>1066.92</v>
      </c>
      <c r="C226" s="44">
        <v>1066.92</v>
      </c>
      <c r="D226" s="44">
        <v>1066.92</v>
      </c>
      <c r="E226" s="44">
        <v>1066.92</v>
      </c>
      <c r="F226" s="44">
        <v>1066.92</v>
      </c>
      <c r="G226" s="44">
        <v>1066.92</v>
      </c>
      <c r="H226" s="44">
        <v>1066.92</v>
      </c>
      <c r="I226" s="44">
        <v>1066.92</v>
      </c>
      <c r="J226" s="44">
        <v>1066.92</v>
      </c>
      <c r="K226" s="44">
        <v>1066.92</v>
      </c>
      <c r="L226" s="44">
        <v>1066.92</v>
      </c>
      <c r="M226" s="44">
        <v>1066.92</v>
      </c>
      <c r="N226" s="44">
        <v>1066.92</v>
      </c>
      <c r="O226" s="44">
        <v>1066.92</v>
      </c>
      <c r="P226" s="44">
        <v>1066.92</v>
      </c>
      <c r="Q226" s="44">
        <v>1066.92</v>
      </c>
      <c r="R226" s="44">
        <v>1066.92</v>
      </c>
      <c r="S226" s="44">
        <v>1066.92</v>
      </c>
      <c r="T226" s="44">
        <v>1066.92</v>
      </c>
      <c r="U226" s="44">
        <v>1066.92</v>
      </c>
      <c r="V226" s="44">
        <v>1066.92</v>
      </c>
      <c r="W226" s="44">
        <v>1066.92</v>
      </c>
      <c r="X226" s="44">
        <v>1066.92</v>
      </c>
      <c r="Y226" s="45">
        <v>1066.92</v>
      </c>
    </row>
    <row r="227" spans="1:25" hidden="1" outlineLevel="1" x14ac:dyDescent="0.2">
      <c r="A227" s="186" t="s">
        <v>3</v>
      </c>
      <c r="B227" s="44">
        <v>1770</v>
      </c>
      <c r="C227" s="44">
        <v>1770</v>
      </c>
      <c r="D227" s="44">
        <v>1770</v>
      </c>
      <c r="E227" s="44">
        <v>1770</v>
      </c>
      <c r="F227" s="44">
        <v>1770</v>
      </c>
      <c r="G227" s="44">
        <v>1770</v>
      </c>
      <c r="H227" s="44">
        <v>1770</v>
      </c>
      <c r="I227" s="44">
        <v>1770</v>
      </c>
      <c r="J227" s="44">
        <v>1770</v>
      </c>
      <c r="K227" s="44">
        <v>1770</v>
      </c>
      <c r="L227" s="44">
        <v>1770</v>
      </c>
      <c r="M227" s="44">
        <v>1770</v>
      </c>
      <c r="N227" s="44">
        <v>1770</v>
      </c>
      <c r="O227" s="44">
        <v>1770</v>
      </c>
      <c r="P227" s="44">
        <v>1770</v>
      </c>
      <c r="Q227" s="44">
        <v>1770</v>
      </c>
      <c r="R227" s="44">
        <v>1770</v>
      </c>
      <c r="S227" s="44">
        <v>1770</v>
      </c>
      <c r="T227" s="44">
        <v>1770</v>
      </c>
      <c r="U227" s="44">
        <v>1770</v>
      </c>
      <c r="V227" s="44">
        <v>1770</v>
      </c>
      <c r="W227" s="44">
        <v>1770</v>
      </c>
      <c r="X227" s="44">
        <v>1770</v>
      </c>
      <c r="Y227" s="45">
        <v>1770</v>
      </c>
    </row>
    <row r="228" spans="1:25" hidden="1" outlineLevel="1" x14ac:dyDescent="0.2">
      <c r="A228" s="186" t="s">
        <v>4</v>
      </c>
      <c r="B228" s="44">
        <v>65</v>
      </c>
      <c r="C228" s="44">
        <v>65</v>
      </c>
      <c r="D228" s="44">
        <v>65</v>
      </c>
      <c r="E228" s="44">
        <v>65</v>
      </c>
      <c r="F228" s="44">
        <v>65</v>
      </c>
      <c r="G228" s="44">
        <v>65</v>
      </c>
      <c r="H228" s="44">
        <v>65</v>
      </c>
      <c r="I228" s="44">
        <v>65</v>
      </c>
      <c r="J228" s="44">
        <v>65</v>
      </c>
      <c r="K228" s="44">
        <v>65</v>
      </c>
      <c r="L228" s="44">
        <v>65</v>
      </c>
      <c r="M228" s="44">
        <v>65</v>
      </c>
      <c r="N228" s="44">
        <v>65</v>
      </c>
      <c r="O228" s="44">
        <v>65</v>
      </c>
      <c r="P228" s="44">
        <v>65</v>
      </c>
      <c r="Q228" s="44">
        <v>65</v>
      </c>
      <c r="R228" s="44">
        <v>65</v>
      </c>
      <c r="S228" s="44">
        <v>65</v>
      </c>
      <c r="T228" s="44">
        <v>65</v>
      </c>
      <c r="U228" s="44">
        <v>65</v>
      </c>
      <c r="V228" s="44">
        <v>65</v>
      </c>
      <c r="W228" s="44">
        <v>65</v>
      </c>
      <c r="X228" s="44">
        <v>65</v>
      </c>
      <c r="Y228" s="45">
        <v>65</v>
      </c>
    </row>
    <row r="229" spans="1:25" ht="15" hidden="1" outlineLevel="1" thickBot="1" x14ac:dyDescent="0.25">
      <c r="A229" s="187" t="s">
        <v>119</v>
      </c>
      <c r="B229" s="188">
        <v>2.3797257699999999</v>
      </c>
      <c r="C229" s="188">
        <v>2.3797257699999999</v>
      </c>
      <c r="D229" s="188">
        <v>2.3797257699999999</v>
      </c>
      <c r="E229" s="188">
        <v>2.3797257699999999</v>
      </c>
      <c r="F229" s="188">
        <v>2.3797257699999999</v>
      </c>
      <c r="G229" s="188">
        <v>2.3797257699999999</v>
      </c>
      <c r="H229" s="188">
        <v>2.3797257699999999</v>
      </c>
      <c r="I229" s="188">
        <v>2.3797257699999999</v>
      </c>
      <c r="J229" s="188">
        <v>2.3797257699999999</v>
      </c>
      <c r="K229" s="188">
        <v>2.3797257699999999</v>
      </c>
      <c r="L229" s="188">
        <v>2.3797257699999999</v>
      </c>
      <c r="M229" s="188">
        <v>2.3797257699999999</v>
      </c>
      <c r="N229" s="188">
        <v>2.3797257699999999</v>
      </c>
      <c r="O229" s="188">
        <v>2.3797257699999999</v>
      </c>
      <c r="P229" s="188">
        <v>2.3797257699999999</v>
      </c>
      <c r="Q229" s="188">
        <v>2.3797257699999999</v>
      </c>
      <c r="R229" s="188">
        <v>2.3797257699999999</v>
      </c>
      <c r="S229" s="188">
        <v>2.3797257699999999</v>
      </c>
      <c r="T229" s="188">
        <v>2.3797257699999999</v>
      </c>
      <c r="U229" s="188">
        <v>2.3797257699999999</v>
      </c>
      <c r="V229" s="188">
        <v>2.3797257699999999</v>
      </c>
      <c r="W229" s="188">
        <v>2.3797257699999999</v>
      </c>
      <c r="X229" s="188">
        <v>2.3797257699999999</v>
      </c>
      <c r="Y229" s="189">
        <v>2.3797257699999999</v>
      </c>
    </row>
    <row r="230" spans="1:25" ht="15" collapsed="1" thickBot="1" x14ac:dyDescent="0.25">
      <c r="A230" s="185">
        <v>6</v>
      </c>
      <c r="B230" s="183">
        <v>3881.61</v>
      </c>
      <c r="C230" s="183">
        <v>3854.73</v>
      </c>
      <c r="D230" s="183">
        <v>3848.6</v>
      </c>
      <c r="E230" s="183">
        <v>3839.04</v>
      </c>
      <c r="F230" s="183">
        <v>3845.69</v>
      </c>
      <c r="G230" s="183">
        <v>3842.15</v>
      </c>
      <c r="H230" s="183">
        <v>3848.65</v>
      </c>
      <c r="I230" s="183">
        <v>3845.57</v>
      </c>
      <c r="J230" s="183">
        <v>3808.67</v>
      </c>
      <c r="K230" s="183">
        <v>3808.32</v>
      </c>
      <c r="L230" s="183">
        <v>3784.64</v>
      </c>
      <c r="M230" s="183">
        <v>3776.24</v>
      </c>
      <c r="N230" s="183">
        <v>3763.47</v>
      </c>
      <c r="O230" s="183">
        <v>3770.26</v>
      </c>
      <c r="P230" s="183">
        <v>3778.46</v>
      </c>
      <c r="Q230" s="183">
        <v>3770.53</v>
      </c>
      <c r="R230" s="183">
        <v>3761.31</v>
      </c>
      <c r="S230" s="183">
        <v>3752.73</v>
      </c>
      <c r="T230" s="183">
        <v>3750.91</v>
      </c>
      <c r="U230" s="183">
        <v>3765.67</v>
      </c>
      <c r="V230" s="183">
        <v>3783.74</v>
      </c>
      <c r="W230" s="183">
        <v>3822.31</v>
      </c>
      <c r="X230" s="183">
        <v>3881.71</v>
      </c>
      <c r="Y230" s="184">
        <v>3861.82</v>
      </c>
    </row>
    <row r="231" spans="1:25" ht="38.25" hidden="1" outlineLevel="1" x14ac:dyDescent="0.2">
      <c r="A231" s="186" t="s">
        <v>171</v>
      </c>
      <c r="B231" s="181">
        <v>977.30833009000003</v>
      </c>
      <c r="C231" s="181">
        <v>950.43153987999995</v>
      </c>
      <c r="D231" s="181">
        <v>944.30527110000003</v>
      </c>
      <c r="E231" s="181">
        <v>934.74302265999995</v>
      </c>
      <c r="F231" s="181">
        <v>941.39033840000002</v>
      </c>
      <c r="G231" s="181">
        <v>937.85021259999996</v>
      </c>
      <c r="H231" s="181">
        <v>944.34886642000004</v>
      </c>
      <c r="I231" s="181">
        <v>941.26846216000001</v>
      </c>
      <c r="J231" s="181">
        <v>904.36796303999995</v>
      </c>
      <c r="K231" s="181">
        <v>904.02325197000005</v>
      </c>
      <c r="L231" s="181">
        <v>880.33832840000002</v>
      </c>
      <c r="M231" s="181">
        <v>871.94079783999996</v>
      </c>
      <c r="N231" s="181">
        <v>859.17052445000002</v>
      </c>
      <c r="O231" s="181">
        <v>865.96522390999996</v>
      </c>
      <c r="P231" s="181">
        <v>874.16389962000005</v>
      </c>
      <c r="Q231" s="181">
        <v>866.22637873999997</v>
      </c>
      <c r="R231" s="181">
        <v>857.00537609000003</v>
      </c>
      <c r="S231" s="181">
        <v>848.42529110999999</v>
      </c>
      <c r="T231" s="181">
        <v>846.60811123999997</v>
      </c>
      <c r="U231" s="181">
        <v>861.36758314999997</v>
      </c>
      <c r="V231" s="181">
        <v>879.44309261000001</v>
      </c>
      <c r="W231" s="181">
        <v>918.01328539999997</v>
      </c>
      <c r="X231" s="181">
        <v>977.41085919</v>
      </c>
      <c r="Y231" s="182">
        <v>957.51842701999999</v>
      </c>
    </row>
    <row r="232" spans="1:25" ht="38.25" hidden="1" outlineLevel="1" x14ac:dyDescent="0.2">
      <c r="A232" s="186" t="s">
        <v>72</v>
      </c>
      <c r="B232" s="44">
        <v>1066.92</v>
      </c>
      <c r="C232" s="44">
        <v>1066.92</v>
      </c>
      <c r="D232" s="44">
        <v>1066.92</v>
      </c>
      <c r="E232" s="44">
        <v>1066.92</v>
      </c>
      <c r="F232" s="44">
        <v>1066.92</v>
      </c>
      <c r="G232" s="44">
        <v>1066.92</v>
      </c>
      <c r="H232" s="44">
        <v>1066.92</v>
      </c>
      <c r="I232" s="44">
        <v>1066.92</v>
      </c>
      <c r="J232" s="44">
        <v>1066.92</v>
      </c>
      <c r="K232" s="44">
        <v>1066.92</v>
      </c>
      <c r="L232" s="44">
        <v>1066.92</v>
      </c>
      <c r="M232" s="44">
        <v>1066.92</v>
      </c>
      <c r="N232" s="44">
        <v>1066.92</v>
      </c>
      <c r="O232" s="44">
        <v>1066.92</v>
      </c>
      <c r="P232" s="44">
        <v>1066.92</v>
      </c>
      <c r="Q232" s="44">
        <v>1066.92</v>
      </c>
      <c r="R232" s="44">
        <v>1066.92</v>
      </c>
      <c r="S232" s="44">
        <v>1066.92</v>
      </c>
      <c r="T232" s="44">
        <v>1066.92</v>
      </c>
      <c r="U232" s="44">
        <v>1066.92</v>
      </c>
      <c r="V232" s="44">
        <v>1066.92</v>
      </c>
      <c r="W232" s="44">
        <v>1066.92</v>
      </c>
      <c r="X232" s="44">
        <v>1066.92</v>
      </c>
      <c r="Y232" s="45">
        <v>1066.92</v>
      </c>
    </row>
    <row r="233" spans="1:25" hidden="1" outlineLevel="1" x14ac:dyDescent="0.2">
      <c r="A233" s="186" t="s">
        <v>3</v>
      </c>
      <c r="B233" s="44">
        <v>1770</v>
      </c>
      <c r="C233" s="44">
        <v>1770</v>
      </c>
      <c r="D233" s="44">
        <v>1770</v>
      </c>
      <c r="E233" s="44">
        <v>1770</v>
      </c>
      <c r="F233" s="44">
        <v>1770</v>
      </c>
      <c r="G233" s="44">
        <v>1770</v>
      </c>
      <c r="H233" s="44">
        <v>1770</v>
      </c>
      <c r="I233" s="44">
        <v>1770</v>
      </c>
      <c r="J233" s="44">
        <v>1770</v>
      </c>
      <c r="K233" s="44">
        <v>1770</v>
      </c>
      <c r="L233" s="44">
        <v>1770</v>
      </c>
      <c r="M233" s="44">
        <v>1770</v>
      </c>
      <c r="N233" s="44">
        <v>1770</v>
      </c>
      <c r="O233" s="44">
        <v>1770</v>
      </c>
      <c r="P233" s="44">
        <v>1770</v>
      </c>
      <c r="Q233" s="44">
        <v>1770</v>
      </c>
      <c r="R233" s="44">
        <v>1770</v>
      </c>
      <c r="S233" s="44">
        <v>1770</v>
      </c>
      <c r="T233" s="44">
        <v>1770</v>
      </c>
      <c r="U233" s="44">
        <v>1770</v>
      </c>
      <c r="V233" s="44">
        <v>1770</v>
      </c>
      <c r="W233" s="44">
        <v>1770</v>
      </c>
      <c r="X233" s="44">
        <v>1770</v>
      </c>
      <c r="Y233" s="45">
        <v>1770</v>
      </c>
    </row>
    <row r="234" spans="1:25" hidden="1" outlineLevel="1" x14ac:dyDescent="0.2">
      <c r="A234" s="186" t="s">
        <v>4</v>
      </c>
      <c r="B234" s="44">
        <v>65</v>
      </c>
      <c r="C234" s="44">
        <v>65</v>
      </c>
      <c r="D234" s="44">
        <v>65</v>
      </c>
      <c r="E234" s="44">
        <v>65</v>
      </c>
      <c r="F234" s="44">
        <v>65</v>
      </c>
      <c r="G234" s="44">
        <v>65</v>
      </c>
      <c r="H234" s="44">
        <v>65</v>
      </c>
      <c r="I234" s="44">
        <v>65</v>
      </c>
      <c r="J234" s="44">
        <v>65</v>
      </c>
      <c r="K234" s="44">
        <v>65</v>
      </c>
      <c r="L234" s="44">
        <v>65</v>
      </c>
      <c r="M234" s="44">
        <v>65</v>
      </c>
      <c r="N234" s="44">
        <v>65</v>
      </c>
      <c r="O234" s="44">
        <v>65</v>
      </c>
      <c r="P234" s="44">
        <v>65</v>
      </c>
      <c r="Q234" s="44">
        <v>65</v>
      </c>
      <c r="R234" s="44">
        <v>65</v>
      </c>
      <c r="S234" s="44">
        <v>65</v>
      </c>
      <c r="T234" s="44">
        <v>65</v>
      </c>
      <c r="U234" s="44">
        <v>65</v>
      </c>
      <c r="V234" s="44">
        <v>65</v>
      </c>
      <c r="W234" s="44">
        <v>65</v>
      </c>
      <c r="X234" s="44">
        <v>65</v>
      </c>
      <c r="Y234" s="45">
        <v>65</v>
      </c>
    </row>
    <row r="235" spans="1:25" ht="15" hidden="1" outlineLevel="1" thickBot="1" x14ac:dyDescent="0.25">
      <c r="A235" s="187" t="s">
        <v>119</v>
      </c>
      <c r="B235" s="188">
        <v>2.3797257699999999</v>
      </c>
      <c r="C235" s="188">
        <v>2.3797257699999999</v>
      </c>
      <c r="D235" s="188">
        <v>2.3797257699999999</v>
      </c>
      <c r="E235" s="188">
        <v>2.3797257699999999</v>
      </c>
      <c r="F235" s="188">
        <v>2.3797257699999999</v>
      </c>
      <c r="G235" s="188">
        <v>2.3797257699999999</v>
      </c>
      <c r="H235" s="188">
        <v>2.3797257699999999</v>
      </c>
      <c r="I235" s="188">
        <v>2.3797257699999999</v>
      </c>
      <c r="J235" s="188">
        <v>2.3797257699999999</v>
      </c>
      <c r="K235" s="188">
        <v>2.3797257699999999</v>
      </c>
      <c r="L235" s="188">
        <v>2.3797257699999999</v>
      </c>
      <c r="M235" s="188">
        <v>2.3797257699999999</v>
      </c>
      <c r="N235" s="188">
        <v>2.3797257699999999</v>
      </c>
      <c r="O235" s="188">
        <v>2.3797257699999999</v>
      </c>
      <c r="P235" s="188">
        <v>2.3797257699999999</v>
      </c>
      <c r="Q235" s="188">
        <v>2.3797257699999999</v>
      </c>
      <c r="R235" s="188">
        <v>2.3797257699999999</v>
      </c>
      <c r="S235" s="188">
        <v>2.3797257699999999</v>
      </c>
      <c r="T235" s="188">
        <v>2.3797257699999999</v>
      </c>
      <c r="U235" s="188">
        <v>2.3797257699999999</v>
      </c>
      <c r="V235" s="188">
        <v>2.3797257699999999</v>
      </c>
      <c r="W235" s="188">
        <v>2.3797257699999999</v>
      </c>
      <c r="X235" s="188">
        <v>2.3797257699999999</v>
      </c>
      <c r="Y235" s="189">
        <v>2.3797257699999999</v>
      </c>
    </row>
    <row r="236" spans="1:25" ht="15" collapsed="1" thickBot="1" x14ac:dyDescent="0.25">
      <c r="A236" s="185">
        <v>7</v>
      </c>
      <c r="B236" s="183">
        <v>3858.75</v>
      </c>
      <c r="C236" s="183">
        <v>3840.16</v>
      </c>
      <c r="D236" s="183">
        <v>3850.25</v>
      </c>
      <c r="E236" s="183">
        <v>3860.46</v>
      </c>
      <c r="F236" s="183">
        <v>3844.74</v>
      </c>
      <c r="G236" s="183">
        <v>3837.16</v>
      </c>
      <c r="H236" s="183">
        <v>3849.74</v>
      </c>
      <c r="I236" s="183">
        <v>3848.63</v>
      </c>
      <c r="J236" s="183">
        <v>3799.51</v>
      </c>
      <c r="K236" s="183">
        <v>3802.17</v>
      </c>
      <c r="L236" s="183">
        <v>3790.24</v>
      </c>
      <c r="M236" s="183">
        <v>3785.23</v>
      </c>
      <c r="N236" s="183">
        <v>3781.68</v>
      </c>
      <c r="O236" s="183">
        <v>3782.2</v>
      </c>
      <c r="P236" s="183">
        <v>3774.93</v>
      </c>
      <c r="Q236" s="183">
        <v>3775.67</v>
      </c>
      <c r="R236" s="183">
        <v>3766.47</v>
      </c>
      <c r="S236" s="183">
        <v>3756.37</v>
      </c>
      <c r="T236" s="183">
        <v>3750.51</v>
      </c>
      <c r="U236" s="183">
        <v>3772.37</v>
      </c>
      <c r="V236" s="183">
        <v>3802.95</v>
      </c>
      <c r="W236" s="183">
        <v>3824.09</v>
      </c>
      <c r="X236" s="183">
        <v>3883.08</v>
      </c>
      <c r="Y236" s="184">
        <v>3867.41</v>
      </c>
    </row>
    <row r="237" spans="1:25" ht="38.25" hidden="1" outlineLevel="1" x14ac:dyDescent="0.2">
      <c r="A237" s="186" t="s">
        <v>171</v>
      </c>
      <c r="B237" s="181">
        <v>954.45438186000001</v>
      </c>
      <c r="C237" s="181">
        <v>935.86048125000002</v>
      </c>
      <c r="D237" s="181">
        <v>945.95028654999999</v>
      </c>
      <c r="E237" s="181">
        <v>956.16203177</v>
      </c>
      <c r="F237" s="181">
        <v>940.44524382999998</v>
      </c>
      <c r="G237" s="181">
        <v>932.85764868000001</v>
      </c>
      <c r="H237" s="181">
        <v>945.44043884999996</v>
      </c>
      <c r="I237" s="181">
        <v>944.33239734000006</v>
      </c>
      <c r="J237" s="181">
        <v>895.21390902999997</v>
      </c>
      <c r="K237" s="181">
        <v>897.87465536000002</v>
      </c>
      <c r="L237" s="181">
        <v>885.94166499000005</v>
      </c>
      <c r="M237" s="181">
        <v>880.93076042999996</v>
      </c>
      <c r="N237" s="181">
        <v>877.38253793000001</v>
      </c>
      <c r="O237" s="181">
        <v>877.90028740000002</v>
      </c>
      <c r="P237" s="181">
        <v>870.63354809999998</v>
      </c>
      <c r="Q237" s="181">
        <v>871.3735484</v>
      </c>
      <c r="R237" s="181">
        <v>862.17311407</v>
      </c>
      <c r="S237" s="181">
        <v>852.07199689000004</v>
      </c>
      <c r="T237" s="181">
        <v>846.21307734000004</v>
      </c>
      <c r="U237" s="181">
        <v>868.07088539999995</v>
      </c>
      <c r="V237" s="181">
        <v>898.65362401000004</v>
      </c>
      <c r="W237" s="181">
        <v>919.79130554000005</v>
      </c>
      <c r="X237" s="181">
        <v>978.78510039000003</v>
      </c>
      <c r="Y237" s="182">
        <v>963.10892824999996</v>
      </c>
    </row>
    <row r="238" spans="1:25" ht="38.25" hidden="1" outlineLevel="1" x14ac:dyDescent="0.2">
      <c r="A238" s="186" t="s">
        <v>72</v>
      </c>
      <c r="B238" s="44">
        <v>1066.92</v>
      </c>
      <c r="C238" s="44">
        <v>1066.92</v>
      </c>
      <c r="D238" s="44">
        <v>1066.92</v>
      </c>
      <c r="E238" s="44">
        <v>1066.92</v>
      </c>
      <c r="F238" s="44">
        <v>1066.92</v>
      </c>
      <c r="G238" s="44">
        <v>1066.92</v>
      </c>
      <c r="H238" s="44">
        <v>1066.92</v>
      </c>
      <c r="I238" s="44">
        <v>1066.92</v>
      </c>
      <c r="J238" s="44">
        <v>1066.92</v>
      </c>
      <c r="K238" s="44">
        <v>1066.92</v>
      </c>
      <c r="L238" s="44">
        <v>1066.92</v>
      </c>
      <c r="M238" s="44">
        <v>1066.92</v>
      </c>
      <c r="N238" s="44">
        <v>1066.92</v>
      </c>
      <c r="O238" s="44">
        <v>1066.92</v>
      </c>
      <c r="P238" s="44">
        <v>1066.92</v>
      </c>
      <c r="Q238" s="44">
        <v>1066.92</v>
      </c>
      <c r="R238" s="44">
        <v>1066.92</v>
      </c>
      <c r="S238" s="44">
        <v>1066.92</v>
      </c>
      <c r="T238" s="44">
        <v>1066.92</v>
      </c>
      <c r="U238" s="44">
        <v>1066.92</v>
      </c>
      <c r="V238" s="44">
        <v>1066.92</v>
      </c>
      <c r="W238" s="44">
        <v>1066.92</v>
      </c>
      <c r="X238" s="44">
        <v>1066.92</v>
      </c>
      <c r="Y238" s="45">
        <v>1066.92</v>
      </c>
    </row>
    <row r="239" spans="1:25" hidden="1" outlineLevel="1" x14ac:dyDescent="0.2">
      <c r="A239" s="186" t="s">
        <v>3</v>
      </c>
      <c r="B239" s="44">
        <v>1770</v>
      </c>
      <c r="C239" s="44">
        <v>1770</v>
      </c>
      <c r="D239" s="44">
        <v>1770</v>
      </c>
      <c r="E239" s="44">
        <v>1770</v>
      </c>
      <c r="F239" s="44">
        <v>1770</v>
      </c>
      <c r="G239" s="44">
        <v>1770</v>
      </c>
      <c r="H239" s="44">
        <v>1770</v>
      </c>
      <c r="I239" s="44">
        <v>1770</v>
      </c>
      <c r="J239" s="44">
        <v>1770</v>
      </c>
      <c r="K239" s="44">
        <v>1770</v>
      </c>
      <c r="L239" s="44">
        <v>1770</v>
      </c>
      <c r="M239" s="44">
        <v>1770</v>
      </c>
      <c r="N239" s="44">
        <v>1770</v>
      </c>
      <c r="O239" s="44">
        <v>1770</v>
      </c>
      <c r="P239" s="44">
        <v>1770</v>
      </c>
      <c r="Q239" s="44">
        <v>1770</v>
      </c>
      <c r="R239" s="44">
        <v>1770</v>
      </c>
      <c r="S239" s="44">
        <v>1770</v>
      </c>
      <c r="T239" s="44">
        <v>1770</v>
      </c>
      <c r="U239" s="44">
        <v>1770</v>
      </c>
      <c r="V239" s="44">
        <v>1770</v>
      </c>
      <c r="W239" s="44">
        <v>1770</v>
      </c>
      <c r="X239" s="44">
        <v>1770</v>
      </c>
      <c r="Y239" s="45">
        <v>1770</v>
      </c>
    </row>
    <row r="240" spans="1:25" hidden="1" outlineLevel="1" x14ac:dyDescent="0.2">
      <c r="A240" s="186" t="s">
        <v>4</v>
      </c>
      <c r="B240" s="44">
        <v>65</v>
      </c>
      <c r="C240" s="44">
        <v>65</v>
      </c>
      <c r="D240" s="44">
        <v>65</v>
      </c>
      <c r="E240" s="44">
        <v>65</v>
      </c>
      <c r="F240" s="44">
        <v>65</v>
      </c>
      <c r="G240" s="44">
        <v>65</v>
      </c>
      <c r="H240" s="44">
        <v>65</v>
      </c>
      <c r="I240" s="44">
        <v>65</v>
      </c>
      <c r="J240" s="44">
        <v>65</v>
      </c>
      <c r="K240" s="44">
        <v>65</v>
      </c>
      <c r="L240" s="44">
        <v>65</v>
      </c>
      <c r="M240" s="44">
        <v>65</v>
      </c>
      <c r="N240" s="44">
        <v>65</v>
      </c>
      <c r="O240" s="44">
        <v>65</v>
      </c>
      <c r="P240" s="44">
        <v>65</v>
      </c>
      <c r="Q240" s="44">
        <v>65</v>
      </c>
      <c r="R240" s="44">
        <v>65</v>
      </c>
      <c r="S240" s="44">
        <v>65</v>
      </c>
      <c r="T240" s="44">
        <v>65</v>
      </c>
      <c r="U240" s="44">
        <v>65</v>
      </c>
      <c r="V240" s="44">
        <v>65</v>
      </c>
      <c r="W240" s="44">
        <v>65</v>
      </c>
      <c r="X240" s="44">
        <v>65</v>
      </c>
      <c r="Y240" s="45">
        <v>65</v>
      </c>
    </row>
    <row r="241" spans="1:25" ht="15" hidden="1" outlineLevel="1" thickBot="1" x14ac:dyDescent="0.25">
      <c r="A241" s="187" t="s">
        <v>119</v>
      </c>
      <c r="B241" s="188">
        <v>2.3797257699999999</v>
      </c>
      <c r="C241" s="188">
        <v>2.3797257699999999</v>
      </c>
      <c r="D241" s="188">
        <v>2.3797257699999999</v>
      </c>
      <c r="E241" s="188">
        <v>2.3797257699999999</v>
      </c>
      <c r="F241" s="188">
        <v>2.3797257699999999</v>
      </c>
      <c r="G241" s="188">
        <v>2.3797257699999999</v>
      </c>
      <c r="H241" s="188">
        <v>2.3797257699999999</v>
      </c>
      <c r="I241" s="188">
        <v>2.3797257699999999</v>
      </c>
      <c r="J241" s="188">
        <v>2.3797257699999999</v>
      </c>
      <c r="K241" s="188">
        <v>2.3797257699999999</v>
      </c>
      <c r="L241" s="188">
        <v>2.3797257699999999</v>
      </c>
      <c r="M241" s="188">
        <v>2.3797257699999999</v>
      </c>
      <c r="N241" s="188">
        <v>2.3797257699999999</v>
      </c>
      <c r="O241" s="188">
        <v>2.3797257699999999</v>
      </c>
      <c r="P241" s="188">
        <v>2.3797257699999999</v>
      </c>
      <c r="Q241" s="188">
        <v>2.3797257699999999</v>
      </c>
      <c r="R241" s="188">
        <v>2.3797257699999999</v>
      </c>
      <c r="S241" s="188">
        <v>2.3797257699999999</v>
      </c>
      <c r="T241" s="188">
        <v>2.3797257699999999</v>
      </c>
      <c r="U241" s="188">
        <v>2.3797257699999999</v>
      </c>
      <c r="V241" s="188">
        <v>2.3797257699999999</v>
      </c>
      <c r="W241" s="188">
        <v>2.3797257699999999</v>
      </c>
      <c r="X241" s="188">
        <v>2.3797257699999999</v>
      </c>
      <c r="Y241" s="189">
        <v>2.3797257699999999</v>
      </c>
    </row>
    <row r="242" spans="1:25" ht="15" collapsed="1" thickBot="1" x14ac:dyDescent="0.25">
      <c r="A242" s="185">
        <v>8</v>
      </c>
      <c r="B242" s="183">
        <v>3838.5</v>
      </c>
      <c r="C242" s="183">
        <v>3827.5</v>
      </c>
      <c r="D242" s="183">
        <v>3819.72</v>
      </c>
      <c r="E242" s="183">
        <v>3796.99</v>
      </c>
      <c r="F242" s="183">
        <v>3776.16</v>
      </c>
      <c r="G242" s="183">
        <v>3741.28</v>
      </c>
      <c r="H242" s="183">
        <v>3767.32</v>
      </c>
      <c r="I242" s="183">
        <v>3754.78</v>
      </c>
      <c r="J242" s="183">
        <v>3750.67</v>
      </c>
      <c r="K242" s="183">
        <v>3771.75</v>
      </c>
      <c r="L242" s="183">
        <v>3773.25</v>
      </c>
      <c r="M242" s="183">
        <v>3766.29</v>
      </c>
      <c r="N242" s="183">
        <v>3769.33</v>
      </c>
      <c r="O242" s="183">
        <v>3780.08</v>
      </c>
      <c r="P242" s="183">
        <v>3765.93</v>
      </c>
      <c r="Q242" s="183">
        <v>3757.38</v>
      </c>
      <c r="R242" s="183">
        <v>3754.64</v>
      </c>
      <c r="S242" s="183">
        <v>3743.43</v>
      </c>
      <c r="T242" s="183">
        <v>3736.61</v>
      </c>
      <c r="U242" s="183">
        <v>3772.89</v>
      </c>
      <c r="V242" s="183">
        <v>3791.97</v>
      </c>
      <c r="W242" s="183">
        <v>3823.29</v>
      </c>
      <c r="X242" s="183">
        <v>3868.27</v>
      </c>
      <c r="Y242" s="184">
        <v>3848.65</v>
      </c>
    </row>
    <row r="243" spans="1:25" ht="38.25" hidden="1" outlineLevel="1" x14ac:dyDescent="0.2">
      <c r="A243" s="186" t="s">
        <v>171</v>
      </c>
      <c r="B243" s="181">
        <v>934.20178337000004</v>
      </c>
      <c r="C243" s="181">
        <v>923.20288053000002</v>
      </c>
      <c r="D243" s="181">
        <v>915.42000799000004</v>
      </c>
      <c r="E243" s="181">
        <v>892.69417503</v>
      </c>
      <c r="F243" s="181">
        <v>871.85810694999998</v>
      </c>
      <c r="G243" s="181">
        <v>836.981086</v>
      </c>
      <c r="H243" s="181">
        <v>863.01953966999997</v>
      </c>
      <c r="I243" s="181">
        <v>850.47732880000001</v>
      </c>
      <c r="J243" s="181">
        <v>846.36750512000003</v>
      </c>
      <c r="K243" s="181">
        <v>867.44934197999999</v>
      </c>
      <c r="L243" s="181">
        <v>868.94710482999994</v>
      </c>
      <c r="M243" s="181">
        <v>861.98703348000004</v>
      </c>
      <c r="N243" s="181">
        <v>865.03351325999995</v>
      </c>
      <c r="O243" s="181">
        <v>875.77734514999997</v>
      </c>
      <c r="P243" s="181">
        <v>861.62643160000005</v>
      </c>
      <c r="Q243" s="181">
        <v>853.08045974000004</v>
      </c>
      <c r="R243" s="181">
        <v>850.33934075000002</v>
      </c>
      <c r="S243" s="181">
        <v>839.13277898000001</v>
      </c>
      <c r="T243" s="181">
        <v>832.31094379000001</v>
      </c>
      <c r="U243" s="181">
        <v>868.58831335000002</v>
      </c>
      <c r="V243" s="181">
        <v>887.66599465000002</v>
      </c>
      <c r="W243" s="181">
        <v>918.99488372999997</v>
      </c>
      <c r="X243" s="181">
        <v>963.96813384999996</v>
      </c>
      <c r="Y243" s="182">
        <v>944.35283676999995</v>
      </c>
    </row>
    <row r="244" spans="1:25" ht="38.25" hidden="1" outlineLevel="1" x14ac:dyDescent="0.2">
      <c r="A244" s="186" t="s">
        <v>72</v>
      </c>
      <c r="B244" s="44">
        <v>1066.92</v>
      </c>
      <c r="C244" s="44">
        <v>1066.92</v>
      </c>
      <c r="D244" s="44">
        <v>1066.92</v>
      </c>
      <c r="E244" s="44">
        <v>1066.92</v>
      </c>
      <c r="F244" s="44">
        <v>1066.92</v>
      </c>
      <c r="G244" s="44">
        <v>1066.92</v>
      </c>
      <c r="H244" s="44">
        <v>1066.92</v>
      </c>
      <c r="I244" s="44">
        <v>1066.92</v>
      </c>
      <c r="J244" s="44">
        <v>1066.92</v>
      </c>
      <c r="K244" s="44">
        <v>1066.92</v>
      </c>
      <c r="L244" s="44">
        <v>1066.92</v>
      </c>
      <c r="M244" s="44">
        <v>1066.92</v>
      </c>
      <c r="N244" s="44">
        <v>1066.92</v>
      </c>
      <c r="O244" s="44">
        <v>1066.92</v>
      </c>
      <c r="P244" s="44">
        <v>1066.92</v>
      </c>
      <c r="Q244" s="44">
        <v>1066.92</v>
      </c>
      <c r="R244" s="44">
        <v>1066.92</v>
      </c>
      <c r="S244" s="44">
        <v>1066.92</v>
      </c>
      <c r="T244" s="44">
        <v>1066.92</v>
      </c>
      <c r="U244" s="44">
        <v>1066.92</v>
      </c>
      <c r="V244" s="44">
        <v>1066.92</v>
      </c>
      <c r="W244" s="44">
        <v>1066.92</v>
      </c>
      <c r="X244" s="44">
        <v>1066.92</v>
      </c>
      <c r="Y244" s="45">
        <v>1066.92</v>
      </c>
    </row>
    <row r="245" spans="1:25" hidden="1" outlineLevel="1" x14ac:dyDescent="0.2">
      <c r="A245" s="186" t="s">
        <v>3</v>
      </c>
      <c r="B245" s="44">
        <v>1770</v>
      </c>
      <c r="C245" s="44">
        <v>1770</v>
      </c>
      <c r="D245" s="44">
        <v>1770</v>
      </c>
      <c r="E245" s="44">
        <v>1770</v>
      </c>
      <c r="F245" s="44">
        <v>1770</v>
      </c>
      <c r="G245" s="44">
        <v>1770</v>
      </c>
      <c r="H245" s="44">
        <v>1770</v>
      </c>
      <c r="I245" s="44">
        <v>1770</v>
      </c>
      <c r="J245" s="44">
        <v>1770</v>
      </c>
      <c r="K245" s="44">
        <v>1770</v>
      </c>
      <c r="L245" s="44">
        <v>1770</v>
      </c>
      <c r="M245" s="44">
        <v>1770</v>
      </c>
      <c r="N245" s="44">
        <v>1770</v>
      </c>
      <c r="O245" s="44">
        <v>1770</v>
      </c>
      <c r="P245" s="44">
        <v>1770</v>
      </c>
      <c r="Q245" s="44">
        <v>1770</v>
      </c>
      <c r="R245" s="44">
        <v>1770</v>
      </c>
      <c r="S245" s="44">
        <v>1770</v>
      </c>
      <c r="T245" s="44">
        <v>1770</v>
      </c>
      <c r="U245" s="44">
        <v>1770</v>
      </c>
      <c r="V245" s="44">
        <v>1770</v>
      </c>
      <c r="W245" s="44">
        <v>1770</v>
      </c>
      <c r="X245" s="44">
        <v>1770</v>
      </c>
      <c r="Y245" s="45">
        <v>1770</v>
      </c>
    </row>
    <row r="246" spans="1:25" hidden="1" outlineLevel="1" x14ac:dyDescent="0.2">
      <c r="A246" s="186" t="s">
        <v>4</v>
      </c>
      <c r="B246" s="44">
        <v>65</v>
      </c>
      <c r="C246" s="44">
        <v>65</v>
      </c>
      <c r="D246" s="44">
        <v>65</v>
      </c>
      <c r="E246" s="44">
        <v>65</v>
      </c>
      <c r="F246" s="44">
        <v>65</v>
      </c>
      <c r="G246" s="44">
        <v>65</v>
      </c>
      <c r="H246" s="44">
        <v>65</v>
      </c>
      <c r="I246" s="44">
        <v>65</v>
      </c>
      <c r="J246" s="44">
        <v>65</v>
      </c>
      <c r="K246" s="44">
        <v>65</v>
      </c>
      <c r="L246" s="44">
        <v>65</v>
      </c>
      <c r="M246" s="44">
        <v>65</v>
      </c>
      <c r="N246" s="44">
        <v>65</v>
      </c>
      <c r="O246" s="44">
        <v>65</v>
      </c>
      <c r="P246" s="44">
        <v>65</v>
      </c>
      <c r="Q246" s="44">
        <v>65</v>
      </c>
      <c r="R246" s="44">
        <v>65</v>
      </c>
      <c r="S246" s="44">
        <v>65</v>
      </c>
      <c r="T246" s="44">
        <v>65</v>
      </c>
      <c r="U246" s="44">
        <v>65</v>
      </c>
      <c r="V246" s="44">
        <v>65</v>
      </c>
      <c r="W246" s="44">
        <v>65</v>
      </c>
      <c r="X246" s="44">
        <v>65</v>
      </c>
      <c r="Y246" s="45">
        <v>65</v>
      </c>
    </row>
    <row r="247" spans="1:25" ht="15" hidden="1" outlineLevel="1" thickBot="1" x14ac:dyDescent="0.25">
      <c r="A247" s="187" t="s">
        <v>119</v>
      </c>
      <c r="B247" s="188">
        <v>2.3797257699999999</v>
      </c>
      <c r="C247" s="188">
        <v>2.3797257699999999</v>
      </c>
      <c r="D247" s="188">
        <v>2.3797257699999999</v>
      </c>
      <c r="E247" s="188">
        <v>2.3797257699999999</v>
      </c>
      <c r="F247" s="188">
        <v>2.3797257699999999</v>
      </c>
      <c r="G247" s="188">
        <v>2.3797257699999999</v>
      </c>
      <c r="H247" s="188">
        <v>2.3797257699999999</v>
      </c>
      <c r="I247" s="188">
        <v>2.3797257699999999</v>
      </c>
      <c r="J247" s="188">
        <v>2.3797257699999999</v>
      </c>
      <c r="K247" s="188">
        <v>2.3797257699999999</v>
      </c>
      <c r="L247" s="188">
        <v>2.3797257699999999</v>
      </c>
      <c r="M247" s="188">
        <v>2.3797257699999999</v>
      </c>
      <c r="N247" s="188">
        <v>2.3797257699999999</v>
      </c>
      <c r="O247" s="188">
        <v>2.3797257699999999</v>
      </c>
      <c r="P247" s="188">
        <v>2.3797257699999999</v>
      </c>
      <c r="Q247" s="188">
        <v>2.3797257699999999</v>
      </c>
      <c r="R247" s="188">
        <v>2.3797257699999999</v>
      </c>
      <c r="S247" s="188">
        <v>2.3797257699999999</v>
      </c>
      <c r="T247" s="188">
        <v>2.3797257699999999</v>
      </c>
      <c r="U247" s="188">
        <v>2.3797257699999999</v>
      </c>
      <c r="V247" s="188">
        <v>2.3797257699999999</v>
      </c>
      <c r="W247" s="188">
        <v>2.3797257699999999</v>
      </c>
      <c r="X247" s="188">
        <v>2.3797257699999999</v>
      </c>
      <c r="Y247" s="189">
        <v>2.3797257699999999</v>
      </c>
    </row>
    <row r="248" spans="1:25" ht="15" collapsed="1" thickBot="1" x14ac:dyDescent="0.25">
      <c r="A248" s="185">
        <v>9</v>
      </c>
      <c r="B248" s="183">
        <v>3802.49</v>
      </c>
      <c r="C248" s="183">
        <v>3786.99</v>
      </c>
      <c r="D248" s="183">
        <v>3786.55</v>
      </c>
      <c r="E248" s="183">
        <v>3776.95</v>
      </c>
      <c r="F248" s="183">
        <v>3760.02</v>
      </c>
      <c r="G248" s="183">
        <v>3711.92</v>
      </c>
      <c r="H248" s="183">
        <v>3744.98</v>
      </c>
      <c r="I248" s="183">
        <v>3738.57</v>
      </c>
      <c r="J248" s="183">
        <v>3736.47</v>
      </c>
      <c r="K248" s="183">
        <v>3738.41</v>
      </c>
      <c r="L248" s="183">
        <v>3750.09</v>
      </c>
      <c r="M248" s="183">
        <v>3753.85</v>
      </c>
      <c r="N248" s="183">
        <v>3754.69</v>
      </c>
      <c r="O248" s="183">
        <v>3756.25</v>
      </c>
      <c r="P248" s="183">
        <v>3772.85</v>
      </c>
      <c r="Q248" s="183">
        <v>3785.43</v>
      </c>
      <c r="R248" s="183">
        <v>3779.8</v>
      </c>
      <c r="S248" s="183">
        <v>3762.94</v>
      </c>
      <c r="T248" s="183">
        <v>3773.91</v>
      </c>
      <c r="U248" s="183">
        <v>3803.44</v>
      </c>
      <c r="V248" s="183">
        <v>3813.49</v>
      </c>
      <c r="W248" s="183">
        <v>3823.53</v>
      </c>
      <c r="X248" s="183">
        <v>3857.55</v>
      </c>
      <c r="Y248" s="184">
        <v>3838.72</v>
      </c>
    </row>
    <row r="249" spans="1:25" ht="38.25" hidden="1" outlineLevel="1" x14ac:dyDescent="0.2">
      <c r="A249" s="186" t="s">
        <v>171</v>
      </c>
      <c r="B249" s="181">
        <v>898.18895275</v>
      </c>
      <c r="C249" s="181">
        <v>882.68553939000003</v>
      </c>
      <c r="D249" s="181">
        <v>882.25080319000006</v>
      </c>
      <c r="E249" s="181">
        <v>872.65350979000004</v>
      </c>
      <c r="F249" s="181">
        <v>855.72064479999995</v>
      </c>
      <c r="G249" s="181">
        <v>807.61994255000002</v>
      </c>
      <c r="H249" s="181">
        <v>840.68209366999997</v>
      </c>
      <c r="I249" s="181">
        <v>834.26630949000003</v>
      </c>
      <c r="J249" s="181">
        <v>832.16781626</v>
      </c>
      <c r="K249" s="181">
        <v>834.11126197999999</v>
      </c>
      <c r="L249" s="181">
        <v>845.79197880000004</v>
      </c>
      <c r="M249" s="181">
        <v>849.55415961999995</v>
      </c>
      <c r="N249" s="181">
        <v>850.39506474999996</v>
      </c>
      <c r="O249" s="181">
        <v>851.95203361999995</v>
      </c>
      <c r="P249" s="181">
        <v>868.55093051999995</v>
      </c>
      <c r="Q249" s="181">
        <v>881.13019573999998</v>
      </c>
      <c r="R249" s="181">
        <v>875.50354385000003</v>
      </c>
      <c r="S249" s="181">
        <v>858.63777531999995</v>
      </c>
      <c r="T249" s="181">
        <v>869.60993314999996</v>
      </c>
      <c r="U249" s="181">
        <v>899.14179917000001</v>
      </c>
      <c r="V249" s="181">
        <v>909.19056452999996</v>
      </c>
      <c r="W249" s="181">
        <v>919.22712701</v>
      </c>
      <c r="X249" s="181">
        <v>953.24885124000002</v>
      </c>
      <c r="Y249" s="182">
        <v>934.42020045000004</v>
      </c>
    </row>
    <row r="250" spans="1:25" ht="38.25" hidden="1" outlineLevel="1" x14ac:dyDescent="0.2">
      <c r="A250" s="186" t="s">
        <v>72</v>
      </c>
      <c r="B250" s="44">
        <v>1066.92</v>
      </c>
      <c r="C250" s="44">
        <v>1066.92</v>
      </c>
      <c r="D250" s="44">
        <v>1066.92</v>
      </c>
      <c r="E250" s="44">
        <v>1066.92</v>
      </c>
      <c r="F250" s="44">
        <v>1066.92</v>
      </c>
      <c r="G250" s="44">
        <v>1066.92</v>
      </c>
      <c r="H250" s="44">
        <v>1066.92</v>
      </c>
      <c r="I250" s="44">
        <v>1066.92</v>
      </c>
      <c r="J250" s="44">
        <v>1066.92</v>
      </c>
      <c r="K250" s="44">
        <v>1066.92</v>
      </c>
      <c r="L250" s="44">
        <v>1066.92</v>
      </c>
      <c r="M250" s="44">
        <v>1066.92</v>
      </c>
      <c r="N250" s="44">
        <v>1066.92</v>
      </c>
      <c r="O250" s="44">
        <v>1066.92</v>
      </c>
      <c r="P250" s="44">
        <v>1066.92</v>
      </c>
      <c r="Q250" s="44">
        <v>1066.92</v>
      </c>
      <c r="R250" s="44">
        <v>1066.92</v>
      </c>
      <c r="S250" s="44">
        <v>1066.92</v>
      </c>
      <c r="T250" s="44">
        <v>1066.92</v>
      </c>
      <c r="U250" s="44">
        <v>1066.92</v>
      </c>
      <c r="V250" s="44">
        <v>1066.92</v>
      </c>
      <c r="W250" s="44">
        <v>1066.92</v>
      </c>
      <c r="X250" s="44">
        <v>1066.92</v>
      </c>
      <c r="Y250" s="45">
        <v>1066.92</v>
      </c>
    </row>
    <row r="251" spans="1:25" hidden="1" outlineLevel="1" x14ac:dyDescent="0.2">
      <c r="A251" s="186" t="s">
        <v>3</v>
      </c>
      <c r="B251" s="44">
        <v>1770</v>
      </c>
      <c r="C251" s="44">
        <v>1770</v>
      </c>
      <c r="D251" s="44">
        <v>1770</v>
      </c>
      <c r="E251" s="44">
        <v>1770</v>
      </c>
      <c r="F251" s="44">
        <v>1770</v>
      </c>
      <c r="G251" s="44">
        <v>1770</v>
      </c>
      <c r="H251" s="44">
        <v>1770</v>
      </c>
      <c r="I251" s="44">
        <v>1770</v>
      </c>
      <c r="J251" s="44">
        <v>1770</v>
      </c>
      <c r="K251" s="44">
        <v>1770</v>
      </c>
      <c r="L251" s="44">
        <v>1770</v>
      </c>
      <c r="M251" s="44">
        <v>1770</v>
      </c>
      <c r="N251" s="44">
        <v>1770</v>
      </c>
      <c r="O251" s="44">
        <v>1770</v>
      </c>
      <c r="P251" s="44">
        <v>1770</v>
      </c>
      <c r="Q251" s="44">
        <v>1770</v>
      </c>
      <c r="R251" s="44">
        <v>1770</v>
      </c>
      <c r="S251" s="44">
        <v>1770</v>
      </c>
      <c r="T251" s="44">
        <v>1770</v>
      </c>
      <c r="U251" s="44">
        <v>1770</v>
      </c>
      <c r="V251" s="44">
        <v>1770</v>
      </c>
      <c r="W251" s="44">
        <v>1770</v>
      </c>
      <c r="X251" s="44">
        <v>1770</v>
      </c>
      <c r="Y251" s="45">
        <v>1770</v>
      </c>
    </row>
    <row r="252" spans="1:25" hidden="1" outlineLevel="1" x14ac:dyDescent="0.2">
      <c r="A252" s="186" t="s">
        <v>4</v>
      </c>
      <c r="B252" s="44">
        <v>65</v>
      </c>
      <c r="C252" s="44">
        <v>65</v>
      </c>
      <c r="D252" s="44">
        <v>65</v>
      </c>
      <c r="E252" s="44">
        <v>65</v>
      </c>
      <c r="F252" s="44">
        <v>65</v>
      </c>
      <c r="G252" s="44">
        <v>65</v>
      </c>
      <c r="H252" s="44">
        <v>65</v>
      </c>
      <c r="I252" s="44">
        <v>65</v>
      </c>
      <c r="J252" s="44">
        <v>65</v>
      </c>
      <c r="K252" s="44">
        <v>65</v>
      </c>
      <c r="L252" s="44">
        <v>65</v>
      </c>
      <c r="M252" s="44">
        <v>65</v>
      </c>
      <c r="N252" s="44">
        <v>65</v>
      </c>
      <c r="O252" s="44">
        <v>65</v>
      </c>
      <c r="P252" s="44">
        <v>65</v>
      </c>
      <c r="Q252" s="44">
        <v>65</v>
      </c>
      <c r="R252" s="44">
        <v>65</v>
      </c>
      <c r="S252" s="44">
        <v>65</v>
      </c>
      <c r="T252" s="44">
        <v>65</v>
      </c>
      <c r="U252" s="44">
        <v>65</v>
      </c>
      <c r="V252" s="44">
        <v>65</v>
      </c>
      <c r="W252" s="44">
        <v>65</v>
      </c>
      <c r="X252" s="44">
        <v>65</v>
      </c>
      <c r="Y252" s="45">
        <v>65</v>
      </c>
    </row>
    <row r="253" spans="1:25" ht="15" hidden="1" outlineLevel="1" thickBot="1" x14ac:dyDescent="0.25">
      <c r="A253" s="187" t="s">
        <v>119</v>
      </c>
      <c r="B253" s="188">
        <v>2.3797257699999999</v>
      </c>
      <c r="C253" s="188">
        <v>2.3797257699999999</v>
      </c>
      <c r="D253" s="188">
        <v>2.3797257699999999</v>
      </c>
      <c r="E253" s="188">
        <v>2.3797257699999999</v>
      </c>
      <c r="F253" s="188">
        <v>2.3797257699999999</v>
      </c>
      <c r="G253" s="188">
        <v>2.3797257699999999</v>
      </c>
      <c r="H253" s="188">
        <v>2.3797257699999999</v>
      </c>
      <c r="I253" s="188">
        <v>2.3797257699999999</v>
      </c>
      <c r="J253" s="188">
        <v>2.3797257699999999</v>
      </c>
      <c r="K253" s="188">
        <v>2.3797257699999999</v>
      </c>
      <c r="L253" s="188">
        <v>2.3797257699999999</v>
      </c>
      <c r="M253" s="188">
        <v>2.3797257699999999</v>
      </c>
      <c r="N253" s="188">
        <v>2.3797257699999999</v>
      </c>
      <c r="O253" s="188">
        <v>2.3797257699999999</v>
      </c>
      <c r="P253" s="188">
        <v>2.3797257699999999</v>
      </c>
      <c r="Q253" s="188">
        <v>2.3797257699999999</v>
      </c>
      <c r="R253" s="188">
        <v>2.3797257699999999</v>
      </c>
      <c r="S253" s="188">
        <v>2.3797257699999999</v>
      </c>
      <c r="T253" s="188">
        <v>2.3797257699999999</v>
      </c>
      <c r="U253" s="188">
        <v>2.3797257699999999</v>
      </c>
      <c r="V253" s="188">
        <v>2.3797257699999999</v>
      </c>
      <c r="W253" s="188">
        <v>2.3797257699999999</v>
      </c>
      <c r="X253" s="188">
        <v>2.3797257699999999</v>
      </c>
      <c r="Y253" s="189">
        <v>2.3797257699999999</v>
      </c>
    </row>
    <row r="254" spans="1:25" ht="15" collapsed="1" thickBot="1" x14ac:dyDescent="0.25">
      <c r="A254" s="185">
        <v>10</v>
      </c>
      <c r="B254" s="183">
        <v>3798.06</v>
      </c>
      <c r="C254" s="183">
        <v>3749.25</v>
      </c>
      <c r="D254" s="183">
        <v>3776.46</v>
      </c>
      <c r="E254" s="183">
        <v>3751.47</v>
      </c>
      <c r="F254" s="183">
        <v>3668.77</v>
      </c>
      <c r="G254" s="183">
        <v>3665.99</v>
      </c>
      <c r="H254" s="183">
        <v>3646.76</v>
      </c>
      <c r="I254" s="183">
        <v>3654.64</v>
      </c>
      <c r="J254" s="183">
        <v>3702.62</v>
      </c>
      <c r="K254" s="183">
        <v>3725.45</v>
      </c>
      <c r="L254" s="183">
        <v>3719.67</v>
      </c>
      <c r="M254" s="183">
        <v>3727.98</v>
      </c>
      <c r="N254" s="183">
        <v>3746.33</v>
      </c>
      <c r="O254" s="183">
        <v>3731.6</v>
      </c>
      <c r="P254" s="183">
        <v>3724.14</v>
      </c>
      <c r="Q254" s="183">
        <v>3721.56</v>
      </c>
      <c r="R254" s="183">
        <v>3701.19</v>
      </c>
      <c r="S254" s="183">
        <v>3707.68</v>
      </c>
      <c r="T254" s="183">
        <v>3682.89</v>
      </c>
      <c r="U254" s="183">
        <v>3722.45</v>
      </c>
      <c r="V254" s="183">
        <v>3801.99</v>
      </c>
      <c r="W254" s="183">
        <v>3808.6</v>
      </c>
      <c r="X254" s="183">
        <v>3805.24</v>
      </c>
      <c r="Y254" s="184">
        <v>3780.6</v>
      </c>
    </row>
    <row r="255" spans="1:25" ht="38.25" hidden="1" outlineLevel="1" x14ac:dyDescent="0.2">
      <c r="A255" s="186" t="s">
        <v>171</v>
      </c>
      <c r="B255" s="181">
        <v>893.75921591999997</v>
      </c>
      <c r="C255" s="181">
        <v>844.94859656999995</v>
      </c>
      <c r="D255" s="181">
        <v>872.15798150000001</v>
      </c>
      <c r="E255" s="181">
        <v>847.16912760000002</v>
      </c>
      <c r="F255" s="181">
        <v>764.46782570000005</v>
      </c>
      <c r="G255" s="181">
        <v>761.68785341</v>
      </c>
      <c r="H255" s="181">
        <v>742.45615323000004</v>
      </c>
      <c r="I255" s="181">
        <v>750.33935320000001</v>
      </c>
      <c r="J255" s="181">
        <v>798.31720356999995</v>
      </c>
      <c r="K255" s="181">
        <v>821.14798804999998</v>
      </c>
      <c r="L255" s="181">
        <v>815.37125880999997</v>
      </c>
      <c r="M255" s="181">
        <v>823.68502840999997</v>
      </c>
      <c r="N255" s="181">
        <v>842.03303312000003</v>
      </c>
      <c r="O255" s="181">
        <v>827.30326381999998</v>
      </c>
      <c r="P255" s="181">
        <v>819.83878804000005</v>
      </c>
      <c r="Q255" s="181">
        <v>817.26467424999998</v>
      </c>
      <c r="R255" s="181">
        <v>796.88594466999996</v>
      </c>
      <c r="S255" s="181">
        <v>803.38327407999998</v>
      </c>
      <c r="T255" s="181">
        <v>778.59460302000002</v>
      </c>
      <c r="U255" s="181">
        <v>818.14835117999996</v>
      </c>
      <c r="V255" s="181">
        <v>897.68909386999997</v>
      </c>
      <c r="W255" s="181">
        <v>904.30220331999999</v>
      </c>
      <c r="X255" s="181">
        <v>900.94448689000001</v>
      </c>
      <c r="Y255" s="182">
        <v>876.29796802999999</v>
      </c>
    </row>
    <row r="256" spans="1:25" ht="38.25" hidden="1" outlineLevel="1" x14ac:dyDescent="0.2">
      <c r="A256" s="186" t="s">
        <v>72</v>
      </c>
      <c r="B256" s="44">
        <v>1066.92</v>
      </c>
      <c r="C256" s="44">
        <v>1066.92</v>
      </c>
      <c r="D256" s="44">
        <v>1066.92</v>
      </c>
      <c r="E256" s="44">
        <v>1066.92</v>
      </c>
      <c r="F256" s="44">
        <v>1066.92</v>
      </c>
      <c r="G256" s="44">
        <v>1066.92</v>
      </c>
      <c r="H256" s="44">
        <v>1066.92</v>
      </c>
      <c r="I256" s="44">
        <v>1066.92</v>
      </c>
      <c r="J256" s="44">
        <v>1066.92</v>
      </c>
      <c r="K256" s="44">
        <v>1066.92</v>
      </c>
      <c r="L256" s="44">
        <v>1066.92</v>
      </c>
      <c r="M256" s="44">
        <v>1066.92</v>
      </c>
      <c r="N256" s="44">
        <v>1066.92</v>
      </c>
      <c r="O256" s="44">
        <v>1066.92</v>
      </c>
      <c r="P256" s="44">
        <v>1066.92</v>
      </c>
      <c r="Q256" s="44">
        <v>1066.92</v>
      </c>
      <c r="R256" s="44">
        <v>1066.92</v>
      </c>
      <c r="S256" s="44">
        <v>1066.92</v>
      </c>
      <c r="T256" s="44">
        <v>1066.92</v>
      </c>
      <c r="U256" s="44">
        <v>1066.92</v>
      </c>
      <c r="V256" s="44">
        <v>1066.92</v>
      </c>
      <c r="W256" s="44">
        <v>1066.92</v>
      </c>
      <c r="X256" s="44">
        <v>1066.92</v>
      </c>
      <c r="Y256" s="45">
        <v>1066.92</v>
      </c>
    </row>
    <row r="257" spans="1:25" hidden="1" outlineLevel="1" x14ac:dyDescent="0.2">
      <c r="A257" s="186" t="s">
        <v>3</v>
      </c>
      <c r="B257" s="44">
        <v>1770</v>
      </c>
      <c r="C257" s="44">
        <v>1770</v>
      </c>
      <c r="D257" s="44">
        <v>1770</v>
      </c>
      <c r="E257" s="44">
        <v>1770</v>
      </c>
      <c r="F257" s="44">
        <v>1770</v>
      </c>
      <c r="G257" s="44">
        <v>1770</v>
      </c>
      <c r="H257" s="44">
        <v>1770</v>
      </c>
      <c r="I257" s="44">
        <v>1770</v>
      </c>
      <c r="J257" s="44">
        <v>1770</v>
      </c>
      <c r="K257" s="44">
        <v>1770</v>
      </c>
      <c r="L257" s="44">
        <v>1770</v>
      </c>
      <c r="M257" s="44">
        <v>1770</v>
      </c>
      <c r="N257" s="44">
        <v>1770</v>
      </c>
      <c r="O257" s="44">
        <v>1770</v>
      </c>
      <c r="P257" s="44">
        <v>1770</v>
      </c>
      <c r="Q257" s="44">
        <v>1770</v>
      </c>
      <c r="R257" s="44">
        <v>1770</v>
      </c>
      <c r="S257" s="44">
        <v>1770</v>
      </c>
      <c r="T257" s="44">
        <v>1770</v>
      </c>
      <c r="U257" s="44">
        <v>1770</v>
      </c>
      <c r="V257" s="44">
        <v>1770</v>
      </c>
      <c r="W257" s="44">
        <v>1770</v>
      </c>
      <c r="X257" s="44">
        <v>1770</v>
      </c>
      <c r="Y257" s="45">
        <v>1770</v>
      </c>
    </row>
    <row r="258" spans="1:25" hidden="1" outlineLevel="1" x14ac:dyDescent="0.2">
      <c r="A258" s="186" t="s">
        <v>4</v>
      </c>
      <c r="B258" s="44">
        <v>65</v>
      </c>
      <c r="C258" s="44">
        <v>65</v>
      </c>
      <c r="D258" s="44">
        <v>65</v>
      </c>
      <c r="E258" s="44">
        <v>65</v>
      </c>
      <c r="F258" s="44">
        <v>65</v>
      </c>
      <c r="G258" s="44">
        <v>65</v>
      </c>
      <c r="H258" s="44">
        <v>65</v>
      </c>
      <c r="I258" s="44">
        <v>65</v>
      </c>
      <c r="J258" s="44">
        <v>65</v>
      </c>
      <c r="K258" s="44">
        <v>65</v>
      </c>
      <c r="L258" s="44">
        <v>65</v>
      </c>
      <c r="M258" s="44">
        <v>65</v>
      </c>
      <c r="N258" s="44">
        <v>65</v>
      </c>
      <c r="O258" s="44">
        <v>65</v>
      </c>
      <c r="P258" s="44">
        <v>65</v>
      </c>
      <c r="Q258" s="44">
        <v>65</v>
      </c>
      <c r="R258" s="44">
        <v>65</v>
      </c>
      <c r="S258" s="44">
        <v>65</v>
      </c>
      <c r="T258" s="44">
        <v>65</v>
      </c>
      <c r="U258" s="44">
        <v>65</v>
      </c>
      <c r="V258" s="44">
        <v>65</v>
      </c>
      <c r="W258" s="44">
        <v>65</v>
      </c>
      <c r="X258" s="44">
        <v>65</v>
      </c>
      <c r="Y258" s="45">
        <v>65</v>
      </c>
    </row>
    <row r="259" spans="1:25" ht="15" hidden="1" outlineLevel="1" thickBot="1" x14ac:dyDescent="0.25">
      <c r="A259" s="187" t="s">
        <v>119</v>
      </c>
      <c r="B259" s="188">
        <v>2.3797257699999999</v>
      </c>
      <c r="C259" s="188">
        <v>2.3797257699999999</v>
      </c>
      <c r="D259" s="188">
        <v>2.3797257699999999</v>
      </c>
      <c r="E259" s="188">
        <v>2.3797257699999999</v>
      </c>
      <c r="F259" s="188">
        <v>2.3797257699999999</v>
      </c>
      <c r="G259" s="188">
        <v>2.3797257699999999</v>
      </c>
      <c r="H259" s="188">
        <v>2.3797257699999999</v>
      </c>
      <c r="I259" s="188">
        <v>2.3797257699999999</v>
      </c>
      <c r="J259" s="188">
        <v>2.3797257699999999</v>
      </c>
      <c r="K259" s="188">
        <v>2.3797257699999999</v>
      </c>
      <c r="L259" s="188">
        <v>2.3797257699999999</v>
      </c>
      <c r="M259" s="188">
        <v>2.3797257699999999</v>
      </c>
      <c r="N259" s="188">
        <v>2.3797257699999999</v>
      </c>
      <c r="O259" s="188">
        <v>2.3797257699999999</v>
      </c>
      <c r="P259" s="188">
        <v>2.3797257699999999</v>
      </c>
      <c r="Q259" s="188">
        <v>2.3797257699999999</v>
      </c>
      <c r="R259" s="188">
        <v>2.3797257699999999</v>
      </c>
      <c r="S259" s="188">
        <v>2.3797257699999999</v>
      </c>
      <c r="T259" s="188">
        <v>2.3797257699999999</v>
      </c>
      <c r="U259" s="188">
        <v>2.3797257699999999</v>
      </c>
      <c r="V259" s="188">
        <v>2.3797257699999999</v>
      </c>
      <c r="W259" s="188">
        <v>2.3797257699999999</v>
      </c>
      <c r="X259" s="188">
        <v>2.3797257699999999</v>
      </c>
      <c r="Y259" s="189">
        <v>2.3797257699999999</v>
      </c>
    </row>
    <row r="260" spans="1:25" ht="15" collapsed="1" thickBot="1" x14ac:dyDescent="0.25">
      <c r="A260" s="185">
        <v>11</v>
      </c>
      <c r="B260" s="183">
        <v>3789.83</v>
      </c>
      <c r="C260" s="183">
        <v>3765.32</v>
      </c>
      <c r="D260" s="183">
        <v>3733.69</v>
      </c>
      <c r="E260" s="183">
        <v>3683.53</v>
      </c>
      <c r="F260" s="183">
        <v>3659.75</v>
      </c>
      <c r="G260" s="183">
        <v>3663.93</v>
      </c>
      <c r="H260" s="183">
        <v>3665.98</v>
      </c>
      <c r="I260" s="183">
        <v>3689.97</v>
      </c>
      <c r="J260" s="183">
        <v>3731.12</v>
      </c>
      <c r="K260" s="183">
        <v>3765.24</v>
      </c>
      <c r="L260" s="183">
        <v>3772.42</v>
      </c>
      <c r="M260" s="183">
        <v>3763.22</v>
      </c>
      <c r="N260" s="183">
        <v>3755.55</v>
      </c>
      <c r="O260" s="183">
        <v>3759.17</v>
      </c>
      <c r="P260" s="183">
        <v>3750.8</v>
      </c>
      <c r="Q260" s="183">
        <v>3747.74</v>
      </c>
      <c r="R260" s="183">
        <v>3731.51</v>
      </c>
      <c r="S260" s="183">
        <v>3729.76</v>
      </c>
      <c r="T260" s="183">
        <v>3705.74</v>
      </c>
      <c r="U260" s="183">
        <v>3730.33</v>
      </c>
      <c r="V260" s="183">
        <v>3789.18</v>
      </c>
      <c r="W260" s="183">
        <v>3830.38</v>
      </c>
      <c r="X260" s="183">
        <v>3825.8</v>
      </c>
      <c r="Y260" s="184">
        <v>3799.46</v>
      </c>
    </row>
    <row r="261" spans="1:25" ht="38.25" hidden="1" outlineLevel="1" x14ac:dyDescent="0.2">
      <c r="A261" s="186" t="s">
        <v>171</v>
      </c>
      <c r="B261" s="181">
        <v>885.52710263999995</v>
      </c>
      <c r="C261" s="181">
        <v>861.02198080999995</v>
      </c>
      <c r="D261" s="181">
        <v>829.38955490000001</v>
      </c>
      <c r="E261" s="181">
        <v>779.22826810000004</v>
      </c>
      <c r="F261" s="181">
        <v>755.45020273</v>
      </c>
      <c r="G261" s="181">
        <v>759.63033304999999</v>
      </c>
      <c r="H261" s="181">
        <v>761.68010050999999</v>
      </c>
      <c r="I261" s="181">
        <v>785.67426800999999</v>
      </c>
      <c r="J261" s="181">
        <v>826.81833911000001</v>
      </c>
      <c r="K261" s="181">
        <v>860.93644035</v>
      </c>
      <c r="L261" s="181">
        <v>868.12399413000003</v>
      </c>
      <c r="M261" s="181">
        <v>858.92041728000004</v>
      </c>
      <c r="N261" s="181">
        <v>851.25002013000005</v>
      </c>
      <c r="O261" s="181">
        <v>854.87089729000002</v>
      </c>
      <c r="P261" s="181">
        <v>846.49915641999996</v>
      </c>
      <c r="Q261" s="181">
        <v>843.43546782999999</v>
      </c>
      <c r="R261" s="181">
        <v>827.21121378999999</v>
      </c>
      <c r="S261" s="181">
        <v>825.46010637999996</v>
      </c>
      <c r="T261" s="181">
        <v>801.44068156000003</v>
      </c>
      <c r="U261" s="181">
        <v>826.03368667999996</v>
      </c>
      <c r="V261" s="181">
        <v>884.87561849999997</v>
      </c>
      <c r="W261" s="181">
        <v>926.08318408000002</v>
      </c>
      <c r="X261" s="181">
        <v>921.50409301000002</v>
      </c>
      <c r="Y261" s="182">
        <v>895.16488834999996</v>
      </c>
    </row>
    <row r="262" spans="1:25" ht="38.25" hidden="1" outlineLevel="1" x14ac:dyDescent="0.2">
      <c r="A262" s="186" t="s">
        <v>72</v>
      </c>
      <c r="B262" s="44">
        <v>1066.92</v>
      </c>
      <c r="C262" s="44">
        <v>1066.92</v>
      </c>
      <c r="D262" s="44">
        <v>1066.92</v>
      </c>
      <c r="E262" s="44">
        <v>1066.92</v>
      </c>
      <c r="F262" s="44">
        <v>1066.92</v>
      </c>
      <c r="G262" s="44">
        <v>1066.92</v>
      </c>
      <c r="H262" s="44">
        <v>1066.92</v>
      </c>
      <c r="I262" s="44">
        <v>1066.92</v>
      </c>
      <c r="J262" s="44">
        <v>1066.92</v>
      </c>
      <c r="K262" s="44">
        <v>1066.92</v>
      </c>
      <c r="L262" s="44">
        <v>1066.92</v>
      </c>
      <c r="M262" s="44">
        <v>1066.92</v>
      </c>
      <c r="N262" s="44">
        <v>1066.92</v>
      </c>
      <c r="O262" s="44">
        <v>1066.92</v>
      </c>
      <c r="P262" s="44">
        <v>1066.92</v>
      </c>
      <c r="Q262" s="44">
        <v>1066.92</v>
      </c>
      <c r="R262" s="44">
        <v>1066.92</v>
      </c>
      <c r="S262" s="44">
        <v>1066.92</v>
      </c>
      <c r="T262" s="44">
        <v>1066.92</v>
      </c>
      <c r="U262" s="44">
        <v>1066.92</v>
      </c>
      <c r="V262" s="44">
        <v>1066.92</v>
      </c>
      <c r="W262" s="44">
        <v>1066.92</v>
      </c>
      <c r="X262" s="44">
        <v>1066.92</v>
      </c>
      <c r="Y262" s="45">
        <v>1066.92</v>
      </c>
    </row>
    <row r="263" spans="1:25" hidden="1" outlineLevel="1" x14ac:dyDescent="0.2">
      <c r="A263" s="186" t="s">
        <v>3</v>
      </c>
      <c r="B263" s="44">
        <v>1770</v>
      </c>
      <c r="C263" s="44">
        <v>1770</v>
      </c>
      <c r="D263" s="44">
        <v>1770</v>
      </c>
      <c r="E263" s="44">
        <v>1770</v>
      </c>
      <c r="F263" s="44">
        <v>1770</v>
      </c>
      <c r="G263" s="44">
        <v>1770</v>
      </c>
      <c r="H263" s="44">
        <v>1770</v>
      </c>
      <c r="I263" s="44">
        <v>1770</v>
      </c>
      <c r="J263" s="44">
        <v>1770</v>
      </c>
      <c r="K263" s="44">
        <v>1770</v>
      </c>
      <c r="L263" s="44">
        <v>1770</v>
      </c>
      <c r="M263" s="44">
        <v>1770</v>
      </c>
      <c r="N263" s="44">
        <v>1770</v>
      </c>
      <c r="O263" s="44">
        <v>1770</v>
      </c>
      <c r="P263" s="44">
        <v>1770</v>
      </c>
      <c r="Q263" s="44">
        <v>1770</v>
      </c>
      <c r="R263" s="44">
        <v>1770</v>
      </c>
      <c r="S263" s="44">
        <v>1770</v>
      </c>
      <c r="T263" s="44">
        <v>1770</v>
      </c>
      <c r="U263" s="44">
        <v>1770</v>
      </c>
      <c r="V263" s="44">
        <v>1770</v>
      </c>
      <c r="W263" s="44">
        <v>1770</v>
      </c>
      <c r="X263" s="44">
        <v>1770</v>
      </c>
      <c r="Y263" s="45">
        <v>1770</v>
      </c>
    </row>
    <row r="264" spans="1:25" hidden="1" outlineLevel="1" x14ac:dyDescent="0.2">
      <c r="A264" s="186" t="s">
        <v>4</v>
      </c>
      <c r="B264" s="44">
        <v>65</v>
      </c>
      <c r="C264" s="44">
        <v>65</v>
      </c>
      <c r="D264" s="44">
        <v>65</v>
      </c>
      <c r="E264" s="44">
        <v>65</v>
      </c>
      <c r="F264" s="44">
        <v>65</v>
      </c>
      <c r="G264" s="44">
        <v>65</v>
      </c>
      <c r="H264" s="44">
        <v>65</v>
      </c>
      <c r="I264" s="44">
        <v>65</v>
      </c>
      <c r="J264" s="44">
        <v>65</v>
      </c>
      <c r="K264" s="44">
        <v>65</v>
      </c>
      <c r="L264" s="44">
        <v>65</v>
      </c>
      <c r="M264" s="44">
        <v>65</v>
      </c>
      <c r="N264" s="44">
        <v>65</v>
      </c>
      <c r="O264" s="44">
        <v>65</v>
      </c>
      <c r="P264" s="44">
        <v>65</v>
      </c>
      <c r="Q264" s="44">
        <v>65</v>
      </c>
      <c r="R264" s="44">
        <v>65</v>
      </c>
      <c r="S264" s="44">
        <v>65</v>
      </c>
      <c r="T264" s="44">
        <v>65</v>
      </c>
      <c r="U264" s="44">
        <v>65</v>
      </c>
      <c r="V264" s="44">
        <v>65</v>
      </c>
      <c r="W264" s="44">
        <v>65</v>
      </c>
      <c r="X264" s="44">
        <v>65</v>
      </c>
      <c r="Y264" s="45">
        <v>65</v>
      </c>
    </row>
    <row r="265" spans="1:25" ht="15" hidden="1" outlineLevel="1" thickBot="1" x14ac:dyDescent="0.25">
      <c r="A265" s="187" t="s">
        <v>119</v>
      </c>
      <c r="B265" s="188">
        <v>2.3797257699999999</v>
      </c>
      <c r="C265" s="188">
        <v>2.3797257699999999</v>
      </c>
      <c r="D265" s="188">
        <v>2.3797257699999999</v>
      </c>
      <c r="E265" s="188">
        <v>2.3797257699999999</v>
      </c>
      <c r="F265" s="188">
        <v>2.3797257699999999</v>
      </c>
      <c r="G265" s="188">
        <v>2.3797257699999999</v>
      </c>
      <c r="H265" s="188">
        <v>2.3797257699999999</v>
      </c>
      <c r="I265" s="188">
        <v>2.3797257699999999</v>
      </c>
      <c r="J265" s="188">
        <v>2.3797257699999999</v>
      </c>
      <c r="K265" s="188">
        <v>2.3797257699999999</v>
      </c>
      <c r="L265" s="188">
        <v>2.3797257699999999</v>
      </c>
      <c r="M265" s="188">
        <v>2.3797257699999999</v>
      </c>
      <c r="N265" s="188">
        <v>2.3797257699999999</v>
      </c>
      <c r="O265" s="188">
        <v>2.3797257699999999</v>
      </c>
      <c r="P265" s="188">
        <v>2.3797257699999999</v>
      </c>
      <c r="Q265" s="188">
        <v>2.3797257699999999</v>
      </c>
      <c r="R265" s="188">
        <v>2.3797257699999999</v>
      </c>
      <c r="S265" s="188">
        <v>2.3797257699999999</v>
      </c>
      <c r="T265" s="188">
        <v>2.3797257699999999</v>
      </c>
      <c r="U265" s="188">
        <v>2.3797257699999999</v>
      </c>
      <c r="V265" s="188">
        <v>2.3797257699999999</v>
      </c>
      <c r="W265" s="188">
        <v>2.3797257699999999</v>
      </c>
      <c r="X265" s="188">
        <v>2.3797257699999999</v>
      </c>
      <c r="Y265" s="189">
        <v>2.3797257699999999</v>
      </c>
    </row>
    <row r="266" spans="1:25" ht="15" collapsed="1" thickBot="1" x14ac:dyDescent="0.25">
      <c r="A266" s="185">
        <v>12</v>
      </c>
      <c r="B266" s="183">
        <v>3784.96</v>
      </c>
      <c r="C266" s="183">
        <v>3781.39</v>
      </c>
      <c r="D266" s="183">
        <v>3781.57</v>
      </c>
      <c r="E266" s="183">
        <v>3763.95</v>
      </c>
      <c r="F266" s="183">
        <v>3727.56</v>
      </c>
      <c r="G266" s="183">
        <v>3769.76</v>
      </c>
      <c r="H266" s="183">
        <v>3797.17</v>
      </c>
      <c r="I266" s="183">
        <v>3837</v>
      </c>
      <c r="J266" s="183">
        <v>3863.48</v>
      </c>
      <c r="K266" s="183">
        <v>3868.17</v>
      </c>
      <c r="L266" s="183">
        <v>3871.26</v>
      </c>
      <c r="M266" s="183">
        <v>3875.02</v>
      </c>
      <c r="N266" s="183">
        <v>3879.13</v>
      </c>
      <c r="O266" s="183">
        <v>3883.95</v>
      </c>
      <c r="P266" s="183">
        <v>3885.87</v>
      </c>
      <c r="Q266" s="183">
        <v>3893.5</v>
      </c>
      <c r="R266" s="183">
        <v>3884.02</v>
      </c>
      <c r="S266" s="183">
        <v>3884.01</v>
      </c>
      <c r="T266" s="183">
        <v>3867.92</v>
      </c>
      <c r="U266" s="183">
        <v>3889.39</v>
      </c>
      <c r="V266" s="183">
        <v>3906.64</v>
      </c>
      <c r="W266" s="183">
        <v>3882.19</v>
      </c>
      <c r="X266" s="183">
        <v>3865.76</v>
      </c>
      <c r="Y266" s="184">
        <v>3815.18</v>
      </c>
    </row>
    <row r="267" spans="1:25" ht="38.25" hidden="1" outlineLevel="1" x14ac:dyDescent="0.2">
      <c r="A267" s="186" t="s">
        <v>171</v>
      </c>
      <c r="B267" s="181">
        <v>880.66064699000003</v>
      </c>
      <c r="C267" s="181">
        <v>877.09433820000004</v>
      </c>
      <c r="D267" s="181">
        <v>877.27351809000004</v>
      </c>
      <c r="E267" s="181">
        <v>859.65157709000005</v>
      </c>
      <c r="F267" s="181">
        <v>823.26485861000003</v>
      </c>
      <c r="G267" s="181">
        <v>865.45875962000002</v>
      </c>
      <c r="H267" s="181">
        <v>892.87518076000003</v>
      </c>
      <c r="I267" s="181">
        <v>932.69536817999995</v>
      </c>
      <c r="J267" s="181">
        <v>959.17715594000003</v>
      </c>
      <c r="K267" s="181">
        <v>963.87341560000004</v>
      </c>
      <c r="L267" s="181">
        <v>966.96244766999996</v>
      </c>
      <c r="M267" s="181">
        <v>970.72450479999998</v>
      </c>
      <c r="N267" s="181">
        <v>974.82694785000001</v>
      </c>
      <c r="O267" s="181">
        <v>979.64894576999995</v>
      </c>
      <c r="P267" s="181">
        <v>981.57397848999994</v>
      </c>
      <c r="Q267" s="181">
        <v>989.20054626000001</v>
      </c>
      <c r="R267" s="181">
        <v>979.71643387999995</v>
      </c>
      <c r="S267" s="181">
        <v>979.70610209999995</v>
      </c>
      <c r="T267" s="181">
        <v>963.62012866999999</v>
      </c>
      <c r="U267" s="181">
        <v>985.08775298</v>
      </c>
      <c r="V267" s="181">
        <v>1002.33978311</v>
      </c>
      <c r="W267" s="181">
        <v>977.88836472000003</v>
      </c>
      <c r="X267" s="181">
        <v>961.46497753000006</v>
      </c>
      <c r="Y267" s="182">
        <v>910.88260717000003</v>
      </c>
    </row>
    <row r="268" spans="1:25" ht="38.25" hidden="1" outlineLevel="1" x14ac:dyDescent="0.2">
      <c r="A268" s="186" t="s">
        <v>72</v>
      </c>
      <c r="B268" s="44">
        <v>1066.92</v>
      </c>
      <c r="C268" s="44">
        <v>1066.92</v>
      </c>
      <c r="D268" s="44">
        <v>1066.92</v>
      </c>
      <c r="E268" s="44">
        <v>1066.92</v>
      </c>
      <c r="F268" s="44">
        <v>1066.92</v>
      </c>
      <c r="G268" s="44">
        <v>1066.92</v>
      </c>
      <c r="H268" s="44">
        <v>1066.92</v>
      </c>
      <c r="I268" s="44">
        <v>1066.92</v>
      </c>
      <c r="J268" s="44">
        <v>1066.92</v>
      </c>
      <c r="K268" s="44">
        <v>1066.92</v>
      </c>
      <c r="L268" s="44">
        <v>1066.92</v>
      </c>
      <c r="M268" s="44">
        <v>1066.92</v>
      </c>
      <c r="N268" s="44">
        <v>1066.92</v>
      </c>
      <c r="O268" s="44">
        <v>1066.92</v>
      </c>
      <c r="P268" s="44">
        <v>1066.92</v>
      </c>
      <c r="Q268" s="44">
        <v>1066.92</v>
      </c>
      <c r="R268" s="44">
        <v>1066.92</v>
      </c>
      <c r="S268" s="44">
        <v>1066.92</v>
      </c>
      <c r="T268" s="44">
        <v>1066.92</v>
      </c>
      <c r="U268" s="44">
        <v>1066.92</v>
      </c>
      <c r="V268" s="44">
        <v>1066.92</v>
      </c>
      <c r="W268" s="44">
        <v>1066.92</v>
      </c>
      <c r="X268" s="44">
        <v>1066.92</v>
      </c>
      <c r="Y268" s="45">
        <v>1066.92</v>
      </c>
    </row>
    <row r="269" spans="1:25" hidden="1" outlineLevel="1" x14ac:dyDescent="0.2">
      <c r="A269" s="186" t="s">
        <v>3</v>
      </c>
      <c r="B269" s="44">
        <v>1770</v>
      </c>
      <c r="C269" s="44">
        <v>1770</v>
      </c>
      <c r="D269" s="44">
        <v>1770</v>
      </c>
      <c r="E269" s="44">
        <v>1770</v>
      </c>
      <c r="F269" s="44">
        <v>1770</v>
      </c>
      <c r="G269" s="44">
        <v>1770</v>
      </c>
      <c r="H269" s="44">
        <v>1770</v>
      </c>
      <c r="I269" s="44">
        <v>1770</v>
      </c>
      <c r="J269" s="44">
        <v>1770</v>
      </c>
      <c r="K269" s="44">
        <v>1770</v>
      </c>
      <c r="L269" s="44">
        <v>1770</v>
      </c>
      <c r="M269" s="44">
        <v>1770</v>
      </c>
      <c r="N269" s="44">
        <v>1770</v>
      </c>
      <c r="O269" s="44">
        <v>1770</v>
      </c>
      <c r="P269" s="44">
        <v>1770</v>
      </c>
      <c r="Q269" s="44">
        <v>1770</v>
      </c>
      <c r="R269" s="44">
        <v>1770</v>
      </c>
      <c r="S269" s="44">
        <v>1770</v>
      </c>
      <c r="T269" s="44">
        <v>1770</v>
      </c>
      <c r="U269" s="44">
        <v>1770</v>
      </c>
      <c r="V269" s="44">
        <v>1770</v>
      </c>
      <c r="W269" s="44">
        <v>1770</v>
      </c>
      <c r="X269" s="44">
        <v>1770</v>
      </c>
      <c r="Y269" s="45">
        <v>1770</v>
      </c>
    </row>
    <row r="270" spans="1:25" hidden="1" outlineLevel="1" x14ac:dyDescent="0.2">
      <c r="A270" s="186" t="s">
        <v>4</v>
      </c>
      <c r="B270" s="44">
        <v>65</v>
      </c>
      <c r="C270" s="44">
        <v>65</v>
      </c>
      <c r="D270" s="44">
        <v>65</v>
      </c>
      <c r="E270" s="44">
        <v>65</v>
      </c>
      <c r="F270" s="44">
        <v>65</v>
      </c>
      <c r="G270" s="44">
        <v>65</v>
      </c>
      <c r="H270" s="44">
        <v>65</v>
      </c>
      <c r="I270" s="44">
        <v>65</v>
      </c>
      <c r="J270" s="44">
        <v>65</v>
      </c>
      <c r="K270" s="44">
        <v>65</v>
      </c>
      <c r="L270" s="44">
        <v>65</v>
      </c>
      <c r="M270" s="44">
        <v>65</v>
      </c>
      <c r="N270" s="44">
        <v>65</v>
      </c>
      <c r="O270" s="44">
        <v>65</v>
      </c>
      <c r="P270" s="44">
        <v>65</v>
      </c>
      <c r="Q270" s="44">
        <v>65</v>
      </c>
      <c r="R270" s="44">
        <v>65</v>
      </c>
      <c r="S270" s="44">
        <v>65</v>
      </c>
      <c r="T270" s="44">
        <v>65</v>
      </c>
      <c r="U270" s="44">
        <v>65</v>
      </c>
      <c r="V270" s="44">
        <v>65</v>
      </c>
      <c r="W270" s="44">
        <v>65</v>
      </c>
      <c r="X270" s="44">
        <v>65</v>
      </c>
      <c r="Y270" s="45">
        <v>65</v>
      </c>
    </row>
    <row r="271" spans="1:25" ht="15" hidden="1" outlineLevel="1" thickBot="1" x14ac:dyDescent="0.25">
      <c r="A271" s="187" t="s">
        <v>119</v>
      </c>
      <c r="B271" s="188">
        <v>2.3797257699999999</v>
      </c>
      <c r="C271" s="188">
        <v>2.3797257699999999</v>
      </c>
      <c r="D271" s="188">
        <v>2.3797257699999999</v>
      </c>
      <c r="E271" s="188">
        <v>2.3797257699999999</v>
      </c>
      <c r="F271" s="188">
        <v>2.3797257699999999</v>
      </c>
      <c r="G271" s="188">
        <v>2.3797257699999999</v>
      </c>
      <c r="H271" s="188">
        <v>2.3797257699999999</v>
      </c>
      <c r="I271" s="188">
        <v>2.3797257699999999</v>
      </c>
      <c r="J271" s="188">
        <v>2.3797257699999999</v>
      </c>
      <c r="K271" s="188">
        <v>2.3797257699999999</v>
      </c>
      <c r="L271" s="188">
        <v>2.3797257699999999</v>
      </c>
      <c r="M271" s="188">
        <v>2.3797257699999999</v>
      </c>
      <c r="N271" s="188">
        <v>2.3797257699999999</v>
      </c>
      <c r="O271" s="188">
        <v>2.3797257699999999</v>
      </c>
      <c r="P271" s="188">
        <v>2.3797257699999999</v>
      </c>
      <c r="Q271" s="188">
        <v>2.3797257699999999</v>
      </c>
      <c r="R271" s="188">
        <v>2.3797257699999999</v>
      </c>
      <c r="S271" s="188">
        <v>2.3797257699999999</v>
      </c>
      <c r="T271" s="188">
        <v>2.3797257699999999</v>
      </c>
      <c r="U271" s="188">
        <v>2.3797257699999999</v>
      </c>
      <c r="V271" s="188">
        <v>2.3797257699999999</v>
      </c>
      <c r="W271" s="188">
        <v>2.3797257699999999</v>
      </c>
      <c r="X271" s="188">
        <v>2.3797257699999999</v>
      </c>
      <c r="Y271" s="189">
        <v>2.3797257699999999</v>
      </c>
    </row>
    <row r="272" spans="1:25" ht="15" collapsed="1" thickBot="1" x14ac:dyDescent="0.25">
      <c r="A272" s="185">
        <v>13</v>
      </c>
      <c r="B272" s="183">
        <v>3759.51</v>
      </c>
      <c r="C272" s="183">
        <v>3760.03</v>
      </c>
      <c r="D272" s="183">
        <v>3773.97</v>
      </c>
      <c r="E272" s="183">
        <v>3771.81</v>
      </c>
      <c r="F272" s="183">
        <v>3849.14</v>
      </c>
      <c r="G272" s="183">
        <v>3861.84</v>
      </c>
      <c r="H272" s="183">
        <v>3878.03</v>
      </c>
      <c r="I272" s="183">
        <v>3864.93</v>
      </c>
      <c r="J272" s="183">
        <v>3850.61</v>
      </c>
      <c r="K272" s="183">
        <v>3866.57</v>
      </c>
      <c r="L272" s="183">
        <v>3859.24</v>
      </c>
      <c r="M272" s="183">
        <v>3871.87</v>
      </c>
      <c r="N272" s="183">
        <v>3870.1</v>
      </c>
      <c r="O272" s="183">
        <v>3865.67</v>
      </c>
      <c r="P272" s="183">
        <v>3886.91</v>
      </c>
      <c r="Q272" s="183">
        <v>3877.71</v>
      </c>
      <c r="R272" s="183">
        <v>3878.29</v>
      </c>
      <c r="S272" s="183">
        <v>3879.57</v>
      </c>
      <c r="T272" s="183">
        <v>3902.05</v>
      </c>
      <c r="U272" s="183">
        <v>3965.15</v>
      </c>
      <c r="V272" s="183">
        <v>3960.9</v>
      </c>
      <c r="W272" s="183">
        <v>3947.23</v>
      </c>
      <c r="X272" s="183">
        <v>3943.66</v>
      </c>
      <c r="Y272" s="184">
        <v>3936.98</v>
      </c>
    </row>
    <row r="273" spans="1:25" ht="38.25" hidden="1" outlineLevel="1" x14ac:dyDescent="0.2">
      <c r="A273" s="186" t="s">
        <v>171</v>
      </c>
      <c r="B273" s="181">
        <v>855.20769114999996</v>
      </c>
      <c r="C273" s="181">
        <v>855.73503873000004</v>
      </c>
      <c r="D273" s="181">
        <v>869.66967848000002</v>
      </c>
      <c r="E273" s="181">
        <v>867.51083442000004</v>
      </c>
      <c r="F273" s="181">
        <v>944.84445753</v>
      </c>
      <c r="G273" s="181">
        <v>957.54258420999997</v>
      </c>
      <c r="H273" s="181">
        <v>973.72672622000005</v>
      </c>
      <c r="I273" s="181">
        <v>960.62843699999996</v>
      </c>
      <c r="J273" s="181">
        <v>946.30896902999996</v>
      </c>
      <c r="K273" s="181">
        <v>962.26909783999997</v>
      </c>
      <c r="L273" s="181">
        <v>954.94259989</v>
      </c>
      <c r="M273" s="181">
        <v>967.57133524999995</v>
      </c>
      <c r="N273" s="181">
        <v>965.79798158999995</v>
      </c>
      <c r="O273" s="181">
        <v>961.36622803</v>
      </c>
      <c r="P273" s="181">
        <v>982.60706055000003</v>
      </c>
      <c r="Q273" s="181">
        <v>973.40693596000006</v>
      </c>
      <c r="R273" s="181">
        <v>973.98657560000004</v>
      </c>
      <c r="S273" s="181">
        <v>975.27029508999999</v>
      </c>
      <c r="T273" s="181">
        <v>997.75465873999997</v>
      </c>
      <c r="U273" s="181">
        <v>1060.85343448</v>
      </c>
      <c r="V273" s="181">
        <v>1056.6043639500001</v>
      </c>
      <c r="W273" s="181">
        <v>1042.92990695</v>
      </c>
      <c r="X273" s="181">
        <v>1039.3607568499999</v>
      </c>
      <c r="Y273" s="182">
        <v>1032.68124878</v>
      </c>
    </row>
    <row r="274" spans="1:25" ht="38.25" hidden="1" outlineLevel="1" x14ac:dyDescent="0.2">
      <c r="A274" s="186" t="s">
        <v>72</v>
      </c>
      <c r="B274" s="44">
        <v>1066.92</v>
      </c>
      <c r="C274" s="44">
        <v>1066.92</v>
      </c>
      <c r="D274" s="44">
        <v>1066.92</v>
      </c>
      <c r="E274" s="44">
        <v>1066.92</v>
      </c>
      <c r="F274" s="44">
        <v>1066.92</v>
      </c>
      <c r="G274" s="44">
        <v>1066.92</v>
      </c>
      <c r="H274" s="44">
        <v>1066.92</v>
      </c>
      <c r="I274" s="44">
        <v>1066.92</v>
      </c>
      <c r="J274" s="44">
        <v>1066.92</v>
      </c>
      <c r="K274" s="44">
        <v>1066.92</v>
      </c>
      <c r="L274" s="44">
        <v>1066.92</v>
      </c>
      <c r="M274" s="44">
        <v>1066.92</v>
      </c>
      <c r="N274" s="44">
        <v>1066.92</v>
      </c>
      <c r="O274" s="44">
        <v>1066.92</v>
      </c>
      <c r="P274" s="44">
        <v>1066.92</v>
      </c>
      <c r="Q274" s="44">
        <v>1066.92</v>
      </c>
      <c r="R274" s="44">
        <v>1066.92</v>
      </c>
      <c r="S274" s="44">
        <v>1066.92</v>
      </c>
      <c r="T274" s="44">
        <v>1066.92</v>
      </c>
      <c r="U274" s="44">
        <v>1066.92</v>
      </c>
      <c r="V274" s="44">
        <v>1066.92</v>
      </c>
      <c r="W274" s="44">
        <v>1066.92</v>
      </c>
      <c r="X274" s="44">
        <v>1066.92</v>
      </c>
      <c r="Y274" s="45">
        <v>1066.92</v>
      </c>
    </row>
    <row r="275" spans="1:25" hidden="1" outlineLevel="1" x14ac:dyDescent="0.2">
      <c r="A275" s="186" t="s">
        <v>3</v>
      </c>
      <c r="B275" s="44">
        <v>1770</v>
      </c>
      <c r="C275" s="44">
        <v>1770</v>
      </c>
      <c r="D275" s="44">
        <v>1770</v>
      </c>
      <c r="E275" s="44">
        <v>1770</v>
      </c>
      <c r="F275" s="44">
        <v>1770</v>
      </c>
      <c r="G275" s="44">
        <v>1770</v>
      </c>
      <c r="H275" s="44">
        <v>1770</v>
      </c>
      <c r="I275" s="44">
        <v>1770</v>
      </c>
      <c r="J275" s="44">
        <v>1770</v>
      </c>
      <c r="K275" s="44">
        <v>1770</v>
      </c>
      <c r="L275" s="44">
        <v>1770</v>
      </c>
      <c r="M275" s="44">
        <v>1770</v>
      </c>
      <c r="N275" s="44">
        <v>1770</v>
      </c>
      <c r="O275" s="44">
        <v>1770</v>
      </c>
      <c r="P275" s="44">
        <v>1770</v>
      </c>
      <c r="Q275" s="44">
        <v>1770</v>
      </c>
      <c r="R275" s="44">
        <v>1770</v>
      </c>
      <c r="S275" s="44">
        <v>1770</v>
      </c>
      <c r="T275" s="44">
        <v>1770</v>
      </c>
      <c r="U275" s="44">
        <v>1770</v>
      </c>
      <c r="V275" s="44">
        <v>1770</v>
      </c>
      <c r="W275" s="44">
        <v>1770</v>
      </c>
      <c r="X275" s="44">
        <v>1770</v>
      </c>
      <c r="Y275" s="45">
        <v>1770</v>
      </c>
    </row>
    <row r="276" spans="1:25" hidden="1" outlineLevel="1" x14ac:dyDescent="0.2">
      <c r="A276" s="186" t="s">
        <v>4</v>
      </c>
      <c r="B276" s="44">
        <v>65</v>
      </c>
      <c r="C276" s="44">
        <v>65</v>
      </c>
      <c r="D276" s="44">
        <v>65</v>
      </c>
      <c r="E276" s="44">
        <v>65</v>
      </c>
      <c r="F276" s="44">
        <v>65</v>
      </c>
      <c r="G276" s="44">
        <v>65</v>
      </c>
      <c r="H276" s="44">
        <v>65</v>
      </c>
      <c r="I276" s="44">
        <v>65</v>
      </c>
      <c r="J276" s="44">
        <v>65</v>
      </c>
      <c r="K276" s="44">
        <v>65</v>
      </c>
      <c r="L276" s="44">
        <v>65</v>
      </c>
      <c r="M276" s="44">
        <v>65</v>
      </c>
      <c r="N276" s="44">
        <v>65</v>
      </c>
      <c r="O276" s="44">
        <v>65</v>
      </c>
      <c r="P276" s="44">
        <v>65</v>
      </c>
      <c r="Q276" s="44">
        <v>65</v>
      </c>
      <c r="R276" s="44">
        <v>65</v>
      </c>
      <c r="S276" s="44">
        <v>65</v>
      </c>
      <c r="T276" s="44">
        <v>65</v>
      </c>
      <c r="U276" s="44">
        <v>65</v>
      </c>
      <c r="V276" s="44">
        <v>65</v>
      </c>
      <c r="W276" s="44">
        <v>65</v>
      </c>
      <c r="X276" s="44">
        <v>65</v>
      </c>
      <c r="Y276" s="45">
        <v>65</v>
      </c>
    </row>
    <row r="277" spans="1:25" ht="15" hidden="1" outlineLevel="1" thickBot="1" x14ac:dyDescent="0.25">
      <c r="A277" s="187" t="s">
        <v>119</v>
      </c>
      <c r="B277" s="188">
        <v>2.3797257699999999</v>
      </c>
      <c r="C277" s="188">
        <v>2.3797257699999999</v>
      </c>
      <c r="D277" s="188">
        <v>2.3797257699999999</v>
      </c>
      <c r="E277" s="188">
        <v>2.3797257699999999</v>
      </c>
      <c r="F277" s="188">
        <v>2.3797257699999999</v>
      </c>
      <c r="G277" s="188">
        <v>2.3797257699999999</v>
      </c>
      <c r="H277" s="188">
        <v>2.3797257699999999</v>
      </c>
      <c r="I277" s="188">
        <v>2.3797257699999999</v>
      </c>
      <c r="J277" s="188">
        <v>2.3797257699999999</v>
      </c>
      <c r="K277" s="188">
        <v>2.3797257699999999</v>
      </c>
      <c r="L277" s="188">
        <v>2.3797257699999999</v>
      </c>
      <c r="M277" s="188">
        <v>2.3797257699999999</v>
      </c>
      <c r="N277" s="188">
        <v>2.3797257699999999</v>
      </c>
      <c r="O277" s="188">
        <v>2.3797257699999999</v>
      </c>
      <c r="P277" s="188">
        <v>2.3797257699999999</v>
      </c>
      <c r="Q277" s="188">
        <v>2.3797257699999999</v>
      </c>
      <c r="R277" s="188">
        <v>2.3797257699999999</v>
      </c>
      <c r="S277" s="188">
        <v>2.3797257699999999</v>
      </c>
      <c r="T277" s="188">
        <v>2.3797257699999999</v>
      </c>
      <c r="U277" s="188">
        <v>2.3797257699999999</v>
      </c>
      <c r="V277" s="188">
        <v>2.3797257699999999</v>
      </c>
      <c r="W277" s="188">
        <v>2.3797257699999999</v>
      </c>
      <c r="X277" s="188">
        <v>2.3797257699999999</v>
      </c>
      <c r="Y277" s="189">
        <v>2.3797257699999999</v>
      </c>
    </row>
    <row r="278" spans="1:25" ht="15" collapsed="1" thickBot="1" x14ac:dyDescent="0.25">
      <c r="A278" s="185">
        <v>14</v>
      </c>
      <c r="B278" s="183">
        <v>3915.32</v>
      </c>
      <c r="C278" s="183">
        <v>3910.39</v>
      </c>
      <c r="D278" s="183">
        <v>3856.54</v>
      </c>
      <c r="E278" s="183">
        <v>3817.14</v>
      </c>
      <c r="F278" s="183">
        <v>3829.37</v>
      </c>
      <c r="G278" s="183">
        <v>3843.47</v>
      </c>
      <c r="H278" s="183">
        <v>3869.21</v>
      </c>
      <c r="I278" s="183">
        <v>3891.92</v>
      </c>
      <c r="J278" s="183">
        <v>3858.34</v>
      </c>
      <c r="K278" s="183">
        <v>3856.64</v>
      </c>
      <c r="L278" s="183">
        <v>3844.92</v>
      </c>
      <c r="M278" s="183">
        <v>3818.31</v>
      </c>
      <c r="N278" s="183">
        <v>3799.37</v>
      </c>
      <c r="O278" s="183">
        <v>3814.17</v>
      </c>
      <c r="P278" s="183">
        <v>3824.2</v>
      </c>
      <c r="Q278" s="183">
        <v>3817.67</v>
      </c>
      <c r="R278" s="183">
        <v>3816.34</v>
      </c>
      <c r="S278" s="183">
        <v>3795.05</v>
      </c>
      <c r="T278" s="183">
        <v>3810.7</v>
      </c>
      <c r="U278" s="183">
        <v>3828.62</v>
      </c>
      <c r="V278" s="183">
        <v>3835.07</v>
      </c>
      <c r="W278" s="183">
        <v>3818.17</v>
      </c>
      <c r="X278" s="183">
        <v>3806.62</v>
      </c>
      <c r="Y278" s="184">
        <v>3789.28</v>
      </c>
    </row>
    <row r="279" spans="1:25" ht="38.25" hidden="1" outlineLevel="1" x14ac:dyDescent="0.2">
      <c r="A279" s="186" t="s">
        <v>171</v>
      </c>
      <c r="B279" s="181">
        <v>1011.02403668</v>
      </c>
      <c r="C279" s="181">
        <v>1006.0910490799999</v>
      </c>
      <c r="D279" s="181">
        <v>952.23933817</v>
      </c>
      <c r="E279" s="181">
        <v>912.84191576000001</v>
      </c>
      <c r="F279" s="181">
        <v>925.06527678999998</v>
      </c>
      <c r="G279" s="181">
        <v>939.17293088999998</v>
      </c>
      <c r="H279" s="181">
        <v>964.91249696</v>
      </c>
      <c r="I279" s="181">
        <v>987.62384625000004</v>
      </c>
      <c r="J279" s="181">
        <v>954.04464623000001</v>
      </c>
      <c r="K279" s="181">
        <v>952.34445987000004</v>
      </c>
      <c r="L279" s="181">
        <v>940.62452260999999</v>
      </c>
      <c r="M279" s="181">
        <v>914.01129667999999</v>
      </c>
      <c r="N279" s="181">
        <v>895.06907512999999</v>
      </c>
      <c r="O279" s="181">
        <v>909.86819777999995</v>
      </c>
      <c r="P279" s="181">
        <v>919.89681937</v>
      </c>
      <c r="Q279" s="181">
        <v>913.37144940999997</v>
      </c>
      <c r="R279" s="181">
        <v>912.04114611</v>
      </c>
      <c r="S279" s="181">
        <v>890.75109544999998</v>
      </c>
      <c r="T279" s="181">
        <v>906.39958107999996</v>
      </c>
      <c r="U279" s="181">
        <v>924.31995152000002</v>
      </c>
      <c r="V279" s="181">
        <v>930.77043200000003</v>
      </c>
      <c r="W279" s="181">
        <v>913.87203771999998</v>
      </c>
      <c r="X279" s="181">
        <v>902.3228153</v>
      </c>
      <c r="Y279" s="182">
        <v>884.98136875</v>
      </c>
    </row>
    <row r="280" spans="1:25" ht="38.25" hidden="1" outlineLevel="1" x14ac:dyDescent="0.2">
      <c r="A280" s="186" t="s">
        <v>72</v>
      </c>
      <c r="B280" s="44">
        <v>1066.92</v>
      </c>
      <c r="C280" s="44">
        <v>1066.92</v>
      </c>
      <c r="D280" s="44">
        <v>1066.92</v>
      </c>
      <c r="E280" s="44">
        <v>1066.92</v>
      </c>
      <c r="F280" s="44">
        <v>1066.92</v>
      </c>
      <c r="G280" s="44">
        <v>1066.92</v>
      </c>
      <c r="H280" s="44">
        <v>1066.92</v>
      </c>
      <c r="I280" s="44">
        <v>1066.92</v>
      </c>
      <c r="J280" s="44">
        <v>1066.92</v>
      </c>
      <c r="K280" s="44">
        <v>1066.92</v>
      </c>
      <c r="L280" s="44">
        <v>1066.92</v>
      </c>
      <c r="M280" s="44">
        <v>1066.92</v>
      </c>
      <c r="N280" s="44">
        <v>1066.92</v>
      </c>
      <c r="O280" s="44">
        <v>1066.92</v>
      </c>
      <c r="P280" s="44">
        <v>1066.92</v>
      </c>
      <c r="Q280" s="44">
        <v>1066.92</v>
      </c>
      <c r="R280" s="44">
        <v>1066.92</v>
      </c>
      <c r="S280" s="44">
        <v>1066.92</v>
      </c>
      <c r="T280" s="44">
        <v>1066.92</v>
      </c>
      <c r="U280" s="44">
        <v>1066.92</v>
      </c>
      <c r="V280" s="44">
        <v>1066.92</v>
      </c>
      <c r="W280" s="44">
        <v>1066.92</v>
      </c>
      <c r="X280" s="44">
        <v>1066.92</v>
      </c>
      <c r="Y280" s="45">
        <v>1066.92</v>
      </c>
    </row>
    <row r="281" spans="1:25" hidden="1" outlineLevel="1" x14ac:dyDescent="0.2">
      <c r="A281" s="186" t="s">
        <v>3</v>
      </c>
      <c r="B281" s="44">
        <v>1770</v>
      </c>
      <c r="C281" s="44">
        <v>1770</v>
      </c>
      <c r="D281" s="44">
        <v>1770</v>
      </c>
      <c r="E281" s="44">
        <v>1770</v>
      </c>
      <c r="F281" s="44">
        <v>1770</v>
      </c>
      <c r="G281" s="44">
        <v>1770</v>
      </c>
      <c r="H281" s="44">
        <v>1770</v>
      </c>
      <c r="I281" s="44">
        <v>1770</v>
      </c>
      <c r="J281" s="44">
        <v>1770</v>
      </c>
      <c r="K281" s="44">
        <v>1770</v>
      </c>
      <c r="L281" s="44">
        <v>1770</v>
      </c>
      <c r="M281" s="44">
        <v>1770</v>
      </c>
      <c r="N281" s="44">
        <v>1770</v>
      </c>
      <c r="O281" s="44">
        <v>1770</v>
      </c>
      <c r="P281" s="44">
        <v>1770</v>
      </c>
      <c r="Q281" s="44">
        <v>1770</v>
      </c>
      <c r="R281" s="44">
        <v>1770</v>
      </c>
      <c r="S281" s="44">
        <v>1770</v>
      </c>
      <c r="T281" s="44">
        <v>1770</v>
      </c>
      <c r="U281" s="44">
        <v>1770</v>
      </c>
      <c r="V281" s="44">
        <v>1770</v>
      </c>
      <c r="W281" s="44">
        <v>1770</v>
      </c>
      <c r="X281" s="44">
        <v>1770</v>
      </c>
      <c r="Y281" s="45">
        <v>1770</v>
      </c>
    </row>
    <row r="282" spans="1:25" hidden="1" outlineLevel="1" x14ac:dyDescent="0.2">
      <c r="A282" s="186" t="s">
        <v>4</v>
      </c>
      <c r="B282" s="44">
        <v>65</v>
      </c>
      <c r="C282" s="44">
        <v>65</v>
      </c>
      <c r="D282" s="44">
        <v>65</v>
      </c>
      <c r="E282" s="44">
        <v>65</v>
      </c>
      <c r="F282" s="44">
        <v>65</v>
      </c>
      <c r="G282" s="44">
        <v>65</v>
      </c>
      <c r="H282" s="44">
        <v>65</v>
      </c>
      <c r="I282" s="44">
        <v>65</v>
      </c>
      <c r="J282" s="44">
        <v>65</v>
      </c>
      <c r="K282" s="44">
        <v>65</v>
      </c>
      <c r="L282" s="44">
        <v>65</v>
      </c>
      <c r="M282" s="44">
        <v>65</v>
      </c>
      <c r="N282" s="44">
        <v>65</v>
      </c>
      <c r="O282" s="44">
        <v>65</v>
      </c>
      <c r="P282" s="44">
        <v>65</v>
      </c>
      <c r="Q282" s="44">
        <v>65</v>
      </c>
      <c r="R282" s="44">
        <v>65</v>
      </c>
      <c r="S282" s="44">
        <v>65</v>
      </c>
      <c r="T282" s="44">
        <v>65</v>
      </c>
      <c r="U282" s="44">
        <v>65</v>
      </c>
      <c r="V282" s="44">
        <v>65</v>
      </c>
      <c r="W282" s="44">
        <v>65</v>
      </c>
      <c r="X282" s="44">
        <v>65</v>
      </c>
      <c r="Y282" s="45">
        <v>65</v>
      </c>
    </row>
    <row r="283" spans="1:25" ht="15" hidden="1" outlineLevel="1" thickBot="1" x14ac:dyDescent="0.25">
      <c r="A283" s="187" t="s">
        <v>119</v>
      </c>
      <c r="B283" s="188">
        <v>2.3797257699999999</v>
      </c>
      <c r="C283" s="188">
        <v>2.3797257699999999</v>
      </c>
      <c r="D283" s="188">
        <v>2.3797257699999999</v>
      </c>
      <c r="E283" s="188">
        <v>2.3797257699999999</v>
      </c>
      <c r="F283" s="188">
        <v>2.3797257699999999</v>
      </c>
      <c r="G283" s="188">
        <v>2.3797257699999999</v>
      </c>
      <c r="H283" s="188">
        <v>2.3797257699999999</v>
      </c>
      <c r="I283" s="188">
        <v>2.3797257699999999</v>
      </c>
      <c r="J283" s="188">
        <v>2.3797257699999999</v>
      </c>
      <c r="K283" s="188">
        <v>2.3797257699999999</v>
      </c>
      <c r="L283" s="188">
        <v>2.3797257699999999</v>
      </c>
      <c r="M283" s="188">
        <v>2.3797257699999999</v>
      </c>
      <c r="N283" s="188">
        <v>2.3797257699999999</v>
      </c>
      <c r="O283" s="188">
        <v>2.3797257699999999</v>
      </c>
      <c r="P283" s="188">
        <v>2.3797257699999999</v>
      </c>
      <c r="Q283" s="188">
        <v>2.3797257699999999</v>
      </c>
      <c r="R283" s="188">
        <v>2.3797257699999999</v>
      </c>
      <c r="S283" s="188">
        <v>2.3797257699999999</v>
      </c>
      <c r="T283" s="188">
        <v>2.3797257699999999</v>
      </c>
      <c r="U283" s="188">
        <v>2.3797257699999999</v>
      </c>
      <c r="V283" s="188">
        <v>2.3797257699999999</v>
      </c>
      <c r="W283" s="188">
        <v>2.3797257699999999</v>
      </c>
      <c r="X283" s="188">
        <v>2.3797257699999999</v>
      </c>
      <c r="Y283" s="189">
        <v>2.3797257699999999</v>
      </c>
    </row>
    <row r="284" spans="1:25" ht="15" collapsed="1" thickBot="1" x14ac:dyDescent="0.25">
      <c r="A284" s="185">
        <v>15</v>
      </c>
      <c r="B284" s="183">
        <v>3745.5</v>
      </c>
      <c r="C284" s="183">
        <v>3749.33</v>
      </c>
      <c r="D284" s="183">
        <v>3719.71</v>
      </c>
      <c r="E284" s="183">
        <v>3705.31</v>
      </c>
      <c r="F284" s="183">
        <v>3720.48</v>
      </c>
      <c r="G284" s="183">
        <v>3740.8</v>
      </c>
      <c r="H284" s="183">
        <v>3772.52</v>
      </c>
      <c r="I284" s="183">
        <v>3799.4</v>
      </c>
      <c r="J284" s="183">
        <v>3817.49</v>
      </c>
      <c r="K284" s="183">
        <v>3835.26</v>
      </c>
      <c r="L284" s="183">
        <v>3826.35</v>
      </c>
      <c r="M284" s="183">
        <v>3820.24</v>
      </c>
      <c r="N284" s="183">
        <v>3801.62</v>
      </c>
      <c r="O284" s="183">
        <v>3784.02</v>
      </c>
      <c r="P284" s="183">
        <v>3781.3</v>
      </c>
      <c r="Q284" s="183">
        <v>3760.65</v>
      </c>
      <c r="R284" s="183">
        <v>3760.63</v>
      </c>
      <c r="S284" s="183">
        <v>3777.18</v>
      </c>
      <c r="T284" s="183">
        <v>3788.03</v>
      </c>
      <c r="U284" s="183">
        <v>3818.13</v>
      </c>
      <c r="V284" s="183">
        <v>3822.9</v>
      </c>
      <c r="W284" s="183">
        <v>3792.71</v>
      </c>
      <c r="X284" s="183">
        <v>3782.67</v>
      </c>
      <c r="Y284" s="184">
        <v>3751.51</v>
      </c>
    </row>
    <row r="285" spans="1:25" ht="38.25" hidden="1" outlineLevel="1" x14ac:dyDescent="0.2">
      <c r="A285" s="186" t="s">
        <v>171</v>
      </c>
      <c r="B285" s="181">
        <v>841.19889049999995</v>
      </c>
      <c r="C285" s="181">
        <v>845.02579587000002</v>
      </c>
      <c r="D285" s="181">
        <v>815.40573414999994</v>
      </c>
      <c r="E285" s="181">
        <v>801.00571145000004</v>
      </c>
      <c r="F285" s="181">
        <v>816.18020951999995</v>
      </c>
      <c r="G285" s="181">
        <v>836.50022489000003</v>
      </c>
      <c r="H285" s="181">
        <v>868.21731733000001</v>
      </c>
      <c r="I285" s="181">
        <v>895.10213722000003</v>
      </c>
      <c r="J285" s="181">
        <v>913.18818449000003</v>
      </c>
      <c r="K285" s="181">
        <v>930.95650709999995</v>
      </c>
      <c r="L285" s="181">
        <v>922.04722806999996</v>
      </c>
      <c r="M285" s="181">
        <v>915.94253662999995</v>
      </c>
      <c r="N285" s="181">
        <v>897.31662676999997</v>
      </c>
      <c r="O285" s="181">
        <v>879.72104905000003</v>
      </c>
      <c r="P285" s="181">
        <v>876.99660383000003</v>
      </c>
      <c r="Q285" s="181">
        <v>856.35379367999997</v>
      </c>
      <c r="R285" s="181">
        <v>856.32936218999998</v>
      </c>
      <c r="S285" s="181">
        <v>872.88053309999998</v>
      </c>
      <c r="T285" s="181">
        <v>883.72528599999998</v>
      </c>
      <c r="U285" s="181">
        <v>913.83234445000005</v>
      </c>
      <c r="V285" s="181">
        <v>918.60160780000001</v>
      </c>
      <c r="W285" s="181">
        <v>888.41438082000002</v>
      </c>
      <c r="X285" s="181">
        <v>878.36552815000005</v>
      </c>
      <c r="Y285" s="182">
        <v>847.21374606999996</v>
      </c>
    </row>
    <row r="286" spans="1:25" ht="38.25" hidden="1" outlineLevel="1" x14ac:dyDescent="0.2">
      <c r="A286" s="186" t="s">
        <v>72</v>
      </c>
      <c r="B286" s="44">
        <v>1066.92</v>
      </c>
      <c r="C286" s="44">
        <v>1066.92</v>
      </c>
      <c r="D286" s="44">
        <v>1066.92</v>
      </c>
      <c r="E286" s="44">
        <v>1066.92</v>
      </c>
      <c r="F286" s="44">
        <v>1066.92</v>
      </c>
      <c r="G286" s="44">
        <v>1066.92</v>
      </c>
      <c r="H286" s="44">
        <v>1066.92</v>
      </c>
      <c r="I286" s="44">
        <v>1066.92</v>
      </c>
      <c r="J286" s="44">
        <v>1066.92</v>
      </c>
      <c r="K286" s="44">
        <v>1066.92</v>
      </c>
      <c r="L286" s="44">
        <v>1066.92</v>
      </c>
      <c r="M286" s="44">
        <v>1066.92</v>
      </c>
      <c r="N286" s="44">
        <v>1066.92</v>
      </c>
      <c r="O286" s="44">
        <v>1066.92</v>
      </c>
      <c r="P286" s="44">
        <v>1066.92</v>
      </c>
      <c r="Q286" s="44">
        <v>1066.92</v>
      </c>
      <c r="R286" s="44">
        <v>1066.92</v>
      </c>
      <c r="S286" s="44">
        <v>1066.92</v>
      </c>
      <c r="T286" s="44">
        <v>1066.92</v>
      </c>
      <c r="U286" s="44">
        <v>1066.92</v>
      </c>
      <c r="V286" s="44">
        <v>1066.92</v>
      </c>
      <c r="W286" s="44">
        <v>1066.92</v>
      </c>
      <c r="X286" s="44">
        <v>1066.92</v>
      </c>
      <c r="Y286" s="45">
        <v>1066.92</v>
      </c>
    </row>
    <row r="287" spans="1:25" hidden="1" outlineLevel="1" x14ac:dyDescent="0.2">
      <c r="A287" s="186" t="s">
        <v>3</v>
      </c>
      <c r="B287" s="44">
        <v>1770</v>
      </c>
      <c r="C287" s="44">
        <v>1770</v>
      </c>
      <c r="D287" s="44">
        <v>1770</v>
      </c>
      <c r="E287" s="44">
        <v>1770</v>
      </c>
      <c r="F287" s="44">
        <v>1770</v>
      </c>
      <c r="G287" s="44">
        <v>1770</v>
      </c>
      <c r="H287" s="44">
        <v>1770</v>
      </c>
      <c r="I287" s="44">
        <v>1770</v>
      </c>
      <c r="J287" s="44">
        <v>1770</v>
      </c>
      <c r="K287" s="44">
        <v>1770</v>
      </c>
      <c r="L287" s="44">
        <v>1770</v>
      </c>
      <c r="M287" s="44">
        <v>1770</v>
      </c>
      <c r="N287" s="44">
        <v>1770</v>
      </c>
      <c r="O287" s="44">
        <v>1770</v>
      </c>
      <c r="P287" s="44">
        <v>1770</v>
      </c>
      <c r="Q287" s="44">
        <v>1770</v>
      </c>
      <c r="R287" s="44">
        <v>1770</v>
      </c>
      <c r="S287" s="44">
        <v>1770</v>
      </c>
      <c r="T287" s="44">
        <v>1770</v>
      </c>
      <c r="U287" s="44">
        <v>1770</v>
      </c>
      <c r="V287" s="44">
        <v>1770</v>
      </c>
      <c r="W287" s="44">
        <v>1770</v>
      </c>
      <c r="X287" s="44">
        <v>1770</v>
      </c>
      <c r="Y287" s="45">
        <v>1770</v>
      </c>
    </row>
    <row r="288" spans="1:25" hidden="1" outlineLevel="1" x14ac:dyDescent="0.2">
      <c r="A288" s="186" t="s">
        <v>4</v>
      </c>
      <c r="B288" s="44">
        <v>65</v>
      </c>
      <c r="C288" s="44">
        <v>65</v>
      </c>
      <c r="D288" s="44">
        <v>65</v>
      </c>
      <c r="E288" s="44">
        <v>65</v>
      </c>
      <c r="F288" s="44">
        <v>65</v>
      </c>
      <c r="G288" s="44">
        <v>65</v>
      </c>
      <c r="H288" s="44">
        <v>65</v>
      </c>
      <c r="I288" s="44">
        <v>65</v>
      </c>
      <c r="J288" s="44">
        <v>65</v>
      </c>
      <c r="K288" s="44">
        <v>65</v>
      </c>
      <c r="L288" s="44">
        <v>65</v>
      </c>
      <c r="M288" s="44">
        <v>65</v>
      </c>
      <c r="N288" s="44">
        <v>65</v>
      </c>
      <c r="O288" s="44">
        <v>65</v>
      </c>
      <c r="P288" s="44">
        <v>65</v>
      </c>
      <c r="Q288" s="44">
        <v>65</v>
      </c>
      <c r="R288" s="44">
        <v>65</v>
      </c>
      <c r="S288" s="44">
        <v>65</v>
      </c>
      <c r="T288" s="44">
        <v>65</v>
      </c>
      <c r="U288" s="44">
        <v>65</v>
      </c>
      <c r="V288" s="44">
        <v>65</v>
      </c>
      <c r="W288" s="44">
        <v>65</v>
      </c>
      <c r="X288" s="44">
        <v>65</v>
      </c>
      <c r="Y288" s="45">
        <v>65</v>
      </c>
    </row>
    <row r="289" spans="1:25" ht="15" hidden="1" outlineLevel="1" thickBot="1" x14ac:dyDescent="0.25">
      <c r="A289" s="187" t="s">
        <v>119</v>
      </c>
      <c r="B289" s="188">
        <v>2.3797257699999999</v>
      </c>
      <c r="C289" s="188">
        <v>2.3797257699999999</v>
      </c>
      <c r="D289" s="188">
        <v>2.3797257699999999</v>
      </c>
      <c r="E289" s="188">
        <v>2.3797257699999999</v>
      </c>
      <c r="F289" s="188">
        <v>2.3797257699999999</v>
      </c>
      <c r="G289" s="188">
        <v>2.3797257699999999</v>
      </c>
      <c r="H289" s="188">
        <v>2.3797257699999999</v>
      </c>
      <c r="I289" s="188">
        <v>2.3797257699999999</v>
      </c>
      <c r="J289" s="188">
        <v>2.3797257699999999</v>
      </c>
      <c r="K289" s="188">
        <v>2.3797257699999999</v>
      </c>
      <c r="L289" s="188">
        <v>2.3797257699999999</v>
      </c>
      <c r="M289" s="188">
        <v>2.3797257699999999</v>
      </c>
      <c r="N289" s="188">
        <v>2.3797257699999999</v>
      </c>
      <c r="O289" s="188">
        <v>2.3797257699999999</v>
      </c>
      <c r="P289" s="188">
        <v>2.3797257699999999</v>
      </c>
      <c r="Q289" s="188">
        <v>2.3797257699999999</v>
      </c>
      <c r="R289" s="188">
        <v>2.3797257699999999</v>
      </c>
      <c r="S289" s="188">
        <v>2.3797257699999999</v>
      </c>
      <c r="T289" s="188">
        <v>2.3797257699999999</v>
      </c>
      <c r="U289" s="188">
        <v>2.3797257699999999</v>
      </c>
      <c r="V289" s="188">
        <v>2.3797257699999999</v>
      </c>
      <c r="W289" s="188">
        <v>2.3797257699999999</v>
      </c>
      <c r="X289" s="188">
        <v>2.3797257699999999</v>
      </c>
      <c r="Y289" s="189">
        <v>2.3797257699999999</v>
      </c>
    </row>
    <row r="290" spans="1:25" ht="15" collapsed="1" thickBot="1" x14ac:dyDescent="0.25">
      <c r="A290" s="185">
        <v>16</v>
      </c>
      <c r="B290" s="183">
        <v>3675.88</v>
      </c>
      <c r="C290" s="183">
        <v>3653.15</v>
      </c>
      <c r="D290" s="183">
        <v>3638.38</v>
      </c>
      <c r="E290" s="183">
        <v>3630.18</v>
      </c>
      <c r="F290" s="183">
        <v>3619.88</v>
      </c>
      <c r="G290" s="183">
        <v>3645.35</v>
      </c>
      <c r="H290" s="183">
        <v>3694.11</v>
      </c>
      <c r="I290" s="183">
        <v>3710.97</v>
      </c>
      <c r="J290" s="183">
        <v>3736.25</v>
      </c>
      <c r="K290" s="183">
        <v>3758.24</v>
      </c>
      <c r="L290" s="183">
        <v>3764.51</v>
      </c>
      <c r="M290" s="183">
        <v>3753.68</v>
      </c>
      <c r="N290" s="183">
        <v>3743.09</v>
      </c>
      <c r="O290" s="183">
        <v>3736.75</v>
      </c>
      <c r="P290" s="183">
        <v>3736.03</v>
      </c>
      <c r="Q290" s="183">
        <v>3738.79</v>
      </c>
      <c r="R290" s="183">
        <v>3742.51</v>
      </c>
      <c r="S290" s="183">
        <v>3741.56</v>
      </c>
      <c r="T290" s="183">
        <v>3764.22</v>
      </c>
      <c r="U290" s="183">
        <v>3787.34</v>
      </c>
      <c r="V290" s="183">
        <v>3786.24</v>
      </c>
      <c r="W290" s="183">
        <v>3757.24</v>
      </c>
      <c r="X290" s="183">
        <v>3695.91</v>
      </c>
      <c r="Y290" s="184">
        <v>3650.82</v>
      </c>
    </row>
    <row r="291" spans="1:25" ht="38.25" hidden="1" outlineLevel="1" x14ac:dyDescent="0.2">
      <c r="A291" s="186" t="s">
        <v>171</v>
      </c>
      <c r="B291" s="181">
        <v>771.57651255999997</v>
      </c>
      <c r="C291" s="181">
        <v>748.85485844000004</v>
      </c>
      <c r="D291" s="181">
        <v>734.08032989000003</v>
      </c>
      <c r="E291" s="181">
        <v>725.87965886999996</v>
      </c>
      <c r="F291" s="181">
        <v>715.58434659</v>
      </c>
      <c r="G291" s="181">
        <v>741.05019947999995</v>
      </c>
      <c r="H291" s="181">
        <v>789.81209009999998</v>
      </c>
      <c r="I291" s="181">
        <v>806.66531633</v>
      </c>
      <c r="J291" s="181">
        <v>831.95010160000004</v>
      </c>
      <c r="K291" s="181">
        <v>853.94054091999999</v>
      </c>
      <c r="L291" s="181">
        <v>860.20956756999999</v>
      </c>
      <c r="M291" s="181">
        <v>849.37593591999996</v>
      </c>
      <c r="N291" s="181">
        <v>838.79085124000005</v>
      </c>
      <c r="O291" s="181">
        <v>832.45227368999997</v>
      </c>
      <c r="P291" s="181">
        <v>831.72582518000002</v>
      </c>
      <c r="Q291" s="181">
        <v>834.4950096</v>
      </c>
      <c r="R291" s="181">
        <v>838.21165361999999</v>
      </c>
      <c r="S291" s="181">
        <v>837.25714422999999</v>
      </c>
      <c r="T291" s="181">
        <v>859.91844576999995</v>
      </c>
      <c r="U291" s="181">
        <v>883.03931990000001</v>
      </c>
      <c r="V291" s="181">
        <v>881.94256836</v>
      </c>
      <c r="W291" s="181">
        <v>852.94132614</v>
      </c>
      <c r="X291" s="181">
        <v>791.60953437000001</v>
      </c>
      <c r="Y291" s="182">
        <v>746.52043660000004</v>
      </c>
    </row>
    <row r="292" spans="1:25" ht="38.25" hidden="1" outlineLevel="1" x14ac:dyDescent="0.2">
      <c r="A292" s="186" t="s">
        <v>72</v>
      </c>
      <c r="B292" s="44">
        <v>1066.92</v>
      </c>
      <c r="C292" s="44">
        <v>1066.92</v>
      </c>
      <c r="D292" s="44">
        <v>1066.92</v>
      </c>
      <c r="E292" s="44">
        <v>1066.92</v>
      </c>
      <c r="F292" s="44">
        <v>1066.92</v>
      </c>
      <c r="G292" s="44">
        <v>1066.92</v>
      </c>
      <c r="H292" s="44">
        <v>1066.92</v>
      </c>
      <c r="I292" s="44">
        <v>1066.92</v>
      </c>
      <c r="J292" s="44">
        <v>1066.92</v>
      </c>
      <c r="K292" s="44">
        <v>1066.92</v>
      </c>
      <c r="L292" s="44">
        <v>1066.92</v>
      </c>
      <c r="M292" s="44">
        <v>1066.92</v>
      </c>
      <c r="N292" s="44">
        <v>1066.92</v>
      </c>
      <c r="O292" s="44">
        <v>1066.92</v>
      </c>
      <c r="P292" s="44">
        <v>1066.92</v>
      </c>
      <c r="Q292" s="44">
        <v>1066.92</v>
      </c>
      <c r="R292" s="44">
        <v>1066.92</v>
      </c>
      <c r="S292" s="44">
        <v>1066.92</v>
      </c>
      <c r="T292" s="44">
        <v>1066.92</v>
      </c>
      <c r="U292" s="44">
        <v>1066.92</v>
      </c>
      <c r="V292" s="44">
        <v>1066.92</v>
      </c>
      <c r="W292" s="44">
        <v>1066.92</v>
      </c>
      <c r="X292" s="44">
        <v>1066.92</v>
      </c>
      <c r="Y292" s="45">
        <v>1066.92</v>
      </c>
    </row>
    <row r="293" spans="1:25" hidden="1" outlineLevel="1" x14ac:dyDescent="0.2">
      <c r="A293" s="186" t="s">
        <v>3</v>
      </c>
      <c r="B293" s="44">
        <v>1770</v>
      </c>
      <c r="C293" s="44">
        <v>1770</v>
      </c>
      <c r="D293" s="44">
        <v>1770</v>
      </c>
      <c r="E293" s="44">
        <v>1770</v>
      </c>
      <c r="F293" s="44">
        <v>1770</v>
      </c>
      <c r="G293" s="44">
        <v>1770</v>
      </c>
      <c r="H293" s="44">
        <v>1770</v>
      </c>
      <c r="I293" s="44">
        <v>1770</v>
      </c>
      <c r="J293" s="44">
        <v>1770</v>
      </c>
      <c r="K293" s="44">
        <v>1770</v>
      </c>
      <c r="L293" s="44">
        <v>1770</v>
      </c>
      <c r="M293" s="44">
        <v>1770</v>
      </c>
      <c r="N293" s="44">
        <v>1770</v>
      </c>
      <c r="O293" s="44">
        <v>1770</v>
      </c>
      <c r="P293" s="44">
        <v>1770</v>
      </c>
      <c r="Q293" s="44">
        <v>1770</v>
      </c>
      <c r="R293" s="44">
        <v>1770</v>
      </c>
      <c r="S293" s="44">
        <v>1770</v>
      </c>
      <c r="T293" s="44">
        <v>1770</v>
      </c>
      <c r="U293" s="44">
        <v>1770</v>
      </c>
      <c r="V293" s="44">
        <v>1770</v>
      </c>
      <c r="W293" s="44">
        <v>1770</v>
      </c>
      <c r="X293" s="44">
        <v>1770</v>
      </c>
      <c r="Y293" s="45">
        <v>1770</v>
      </c>
    </row>
    <row r="294" spans="1:25" hidden="1" outlineLevel="1" x14ac:dyDescent="0.2">
      <c r="A294" s="186" t="s">
        <v>4</v>
      </c>
      <c r="B294" s="44">
        <v>65</v>
      </c>
      <c r="C294" s="44">
        <v>65</v>
      </c>
      <c r="D294" s="44">
        <v>65</v>
      </c>
      <c r="E294" s="44">
        <v>65</v>
      </c>
      <c r="F294" s="44">
        <v>65</v>
      </c>
      <c r="G294" s="44">
        <v>65</v>
      </c>
      <c r="H294" s="44">
        <v>65</v>
      </c>
      <c r="I294" s="44">
        <v>65</v>
      </c>
      <c r="J294" s="44">
        <v>65</v>
      </c>
      <c r="K294" s="44">
        <v>65</v>
      </c>
      <c r="L294" s="44">
        <v>65</v>
      </c>
      <c r="M294" s="44">
        <v>65</v>
      </c>
      <c r="N294" s="44">
        <v>65</v>
      </c>
      <c r="O294" s="44">
        <v>65</v>
      </c>
      <c r="P294" s="44">
        <v>65</v>
      </c>
      <c r="Q294" s="44">
        <v>65</v>
      </c>
      <c r="R294" s="44">
        <v>65</v>
      </c>
      <c r="S294" s="44">
        <v>65</v>
      </c>
      <c r="T294" s="44">
        <v>65</v>
      </c>
      <c r="U294" s="44">
        <v>65</v>
      </c>
      <c r="V294" s="44">
        <v>65</v>
      </c>
      <c r="W294" s="44">
        <v>65</v>
      </c>
      <c r="X294" s="44">
        <v>65</v>
      </c>
      <c r="Y294" s="45">
        <v>65</v>
      </c>
    </row>
    <row r="295" spans="1:25" ht="15" hidden="1" outlineLevel="1" thickBot="1" x14ac:dyDescent="0.25">
      <c r="A295" s="187" t="s">
        <v>119</v>
      </c>
      <c r="B295" s="188">
        <v>2.3797257699999999</v>
      </c>
      <c r="C295" s="188">
        <v>2.3797257699999999</v>
      </c>
      <c r="D295" s="188">
        <v>2.3797257699999999</v>
      </c>
      <c r="E295" s="188">
        <v>2.3797257699999999</v>
      </c>
      <c r="F295" s="188">
        <v>2.3797257699999999</v>
      </c>
      <c r="G295" s="188">
        <v>2.3797257699999999</v>
      </c>
      <c r="H295" s="188">
        <v>2.3797257699999999</v>
      </c>
      <c r="I295" s="188">
        <v>2.3797257699999999</v>
      </c>
      <c r="J295" s="188">
        <v>2.3797257699999999</v>
      </c>
      <c r="K295" s="188">
        <v>2.3797257699999999</v>
      </c>
      <c r="L295" s="188">
        <v>2.3797257699999999</v>
      </c>
      <c r="M295" s="188">
        <v>2.3797257699999999</v>
      </c>
      <c r="N295" s="188">
        <v>2.3797257699999999</v>
      </c>
      <c r="O295" s="188">
        <v>2.3797257699999999</v>
      </c>
      <c r="P295" s="188">
        <v>2.3797257699999999</v>
      </c>
      <c r="Q295" s="188">
        <v>2.3797257699999999</v>
      </c>
      <c r="R295" s="188">
        <v>2.3797257699999999</v>
      </c>
      <c r="S295" s="188">
        <v>2.3797257699999999</v>
      </c>
      <c r="T295" s="188">
        <v>2.3797257699999999</v>
      </c>
      <c r="U295" s="188">
        <v>2.3797257699999999</v>
      </c>
      <c r="V295" s="188">
        <v>2.3797257699999999</v>
      </c>
      <c r="W295" s="188">
        <v>2.3797257699999999</v>
      </c>
      <c r="X295" s="188">
        <v>2.3797257699999999</v>
      </c>
      <c r="Y295" s="189">
        <v>2.3797257699999999</v>
      </c>
    </row>
    <row r="296" spans="1:25" ht="15" collapsed="1" thickBot="1" x14ac:dyDescent="0.25">
      <c r="A296" s="185">
        <v>17</v>
      </c>
      <c r="B296" s="183">
        <v>3736.3</v>
      </c>
      <c r="C296" s="183">
        <v>3722.89</v>
      </c>
      <c r="D296" s="183">
        <v>3711.55</v>
      </c>
      <c r="E296" s="183">
        <v>3711.4</v>
      </c>
      <c r="F296" s="183">
        <v>3722.8</v>
      </c>
      <c r="G296" s="183">
        <v>3736.93</v>
      </c>
      <c r="H296" s="183">
        <v>3749.2</v>
      </c>
      <c r="I296" s="183">
        <v>3768.31</v>
      </c>
      <c r="J296" s="183">
        <v>3797.04</v>
      </c>
      <c r="K296" s="183">
        <v>3796.77</v>
      </c>
      <c r="L296" s="183">
        <v>3796.75</v>
      </c>
      <c r="M296" s="183">
        <v>3787.67</v>
      </c>
      <c r="N296" s="183">
        <v>3778.37</v>
      </c>
      <c r="O296" s="183">
        <v>3761.54</v>
      </c>
      <c r="P296" s="183">
        <v>3748.81</v>
      </c>
      <c r="Q296" s="183">
        <v>3733.54</v>
      </c>
      <c r="R296" s="183">
        <v>3720.43</v>
      </c>
      <c r="S296" s="183">
        <v>3702.22</v>
      </c>
      <c r="T296" s="183">
        <v>3714.63</v>
      </c>
      <c r="U296" s="183">
        <v>3779.89</v>
      </c>
      <c r="V296" s="183">
        <v>3785.38</v>
      </c>
      <c r="W296" s="183">
        <v>3781.48</v>
      </c>
      <c r="X296" s="183">
        <v>3767.31</v>
      </c>
      <c r="Y296" s="184">
        <v>3740.96</v>
      </c>
    </row>
    <row r="297" spans="1:25" ht="38.25" hidden="1" outlineLevel="1" x14ac:dyDescent="0.2">
      <c r="A297" s="186" t="s">
        <v>171</v>
      </c>
      <c r="B297" s="181">
        <v>832.00393921</v>
      </c>
      <c r="C297" s="181">
        <v>818.59012398000004</v>
      </c>
      <c r="D297" s="181">
        <v>807.24671203000003</v>
      </c>
      <c r="E297" s="181">
        <v>807.09887888000003</v>
      </c>
      <c r="F297" s="181">
        <v>818.49985243000003</v>
      </c>
      <c r="G297" s="181">
        <v>832.62611365999999</v>
      </c>
      <c r="H297" s="181">
        <v>844.90210474000003</v>
      </c>
      <c r="I297" s="181">
        <v>864.00816098999996</v>
      </c>
      <c r="J297" s="181">
        <v>892.74207954999997</v>
      </c>
      <c r="K297" s="181">
        <v>892.46873754000001</v>
      </c>
      <c r="L297" s="181">
        <v>892.45313524000005</v>
      </c>
      <c r="M297" s="181">
        <v>883.36734417000002</v>
      </c>
      <c r="N297" s="181">
        <v>874.06813808000004</v>
      </c>
      <c r="O297" s="181">
        <v>857.23972336999998</v>
      </c>
      <c r="P297" s="181">
        <v>844.51106126000002</v>
      </c>
      <c r="Q297" s="181">
        <v>829.23552670000004</v>
      </c>
      <c r="R297" s="181">
        <v>816.12650056999996</v>
      </c>
      <c r="S297" s="181">
        <v>797.92433353000001</v>
      </c>
      <c r="T297" s="181">
        <v>810.32883618000005</v>
      </c>
      <c r="U297" s="181">
        <v>875.58632440999997</v>
      </c>
      <c r="V297" s="181">
        <v>881.08415473000002</v>
      </c>
      <c r="W297" s="181">
        <v>877.17649759000005</v>
      </c>
      <c r="X297" s="181">
        <v>863.01033124000003</v>
      </c>
      <c r="Y297" s="182">
        <v>836.66439431000003</v>
      </c>
    </row>
    <row r="298" spans="1:25" ht="38.25" hidden="1" outlineLevel="1" x14ac:dyDescent="0.2">
      <c r="A298" s="186" t="s">
        <v>72</v>
      </c>
      <c r="B298" s="44">
        <v>1066.92</v>
      </c>
      <c r="C298" s="44">
        <v>1066.92</v>
      </c>
      <c r="D298" s="44">
        <v>1066.92</v>
      </c>
      <c r="E298" s="44">
        <v>1066.92</v>
      </c>
      <c r="F298" s="44">
        <v>1066.92</v>
      </c>
      <c r="G298" s="44">
        <v>1066.92</v>
      </c>
      <c r="H298" s="44">
        <v>1066.92</v>
      </c>
      <c r="I298" s="44">
        <v>1066.92</v>
      </c>
      <c r="J298" s="44">
        <v>1066.92</v>
      </c>
      <c r="K298" s="44">
        <v>1066.92</v>
      </c>
      <c r="L298" s="44">
        <v>1066.92</v>
      </c>
      <c r="M298" s="44">
        <v>1066.92</v>
      </c>
      <c r="N298" s="44">
        <v>1066.92</v>
      </c>
      <c r="O298" s="44">
        <v>1066.92</v>
      </c>
      <c r="P298" s="44">
        <v>1066.92</v>
      </c>
      <c r="Q298" s="44">
        <v>1066.92</v>
      </c>
      <c r="R298" s="44">
        <v>1066.92</v>
      </c>
      <c r="S298" s="44">
        <v>1066.92</v>
      </c>
      <c r="T298" s="44">
        <v>1066.92</v>
      </c>
      <c r="U298" s="44">
        <v>1066.92</v>
      </c>
      <c r="V298" s="44">
        <v>1066.92</v>
      </c>
      <c r="W298" s="44">
        <v>1066.92</v>
      </c>
      <c r="X298" s="44">
        <v>1066.92</v>
      </c>
      <c r="Y298" s="45">
        <v>1066.92</v>
      </c>
    </row>
    <row r="299" spans="1:25" hidden="1" outlineLevel="1" x14ac:dyDescent="0.2">
      <c r="A299" s="186" t="s">
        <v>3</v>
      </c>
      <c r="B299" s="44">
        <v>1770</v>
      </c>
      <c r="C299" s="44">
        <v>1770</v>
      </c>
      <c r="D299" s="44">
        <v>1770</v>
      </c>
      <c r="E299" s="44">
        <v>1770</v>
      </c>
      <c r="F299" s="44">
        <v>1770</v>
      </c>
      <c r="G299" s="44">
        <v>1770</v>
      </c>
      <c r="H299" s="44">
        <v>1770</v>
      </c>
      <c r="I299" s="44">
        <v>1770</v>
      </c>
      <c r="J299" s="44">
        <v>1770</v>
      </c>
      <c r="K299" s="44">
        <v>1770</v>
      </c>
      <c r="L299" s="44">
        <v>1770</v>
      </c>
      <c r="M299" s="44">
        <v>1770</v>
      </c>
      <c r="N299" s="44">
        <v>1770</v>
      </c>
      <c r="O299" s="44">
        <v>1770</v>
      </c>
      <c r="P299" s="44">
        <v>1770</v>
      </c>
      <c r="Q299" s="44">
        <v>1770</v>
      </c>
      <c r="R299" s="44">
        <v>1770</v>
      </c>
      <c r="S299" s="44">
        <v>1770</v>
      </c>
      <c r="T299" s="44">
        <v>1770</v>
      </c>
      <c r="U299" s="44">
        <v>1770</v>
      </c>
      <c r="V299" s="44">
        <v>1770</v>
      </c>
      <c r="W299" s="44">
        <v>1770</v>
      </c>
      <c r="X299" s="44">
        <v>1770</v>
      </c>
      <c r="Y299" s="45">
        <v>1770</v>
      </c>
    </row>
    <row r="300" spans="1:25" hidden="1" outlineLevel="1" x14ac:dyDescent="0.2">
      <c r="A300" s="186" t="s">
        <v>4</v>
      </c>
      <c r="B300" s="44">
        <v>65</v>
      </c>
      <c r="C300" s="44">
        <v>65</v>
      </c>
      <c r="D300" s="44">
        <v>65</v>
      </c>
      <c r="E300" s="44">
        <v>65</v>
      </c>
      <c r="F300" s="44">
        <v>65</v>
      </c>
      <c r="G300" s="44">
        <v>65</v>
      </c>
      <c r="H300" s="44">
        <v>65</v>
      </c>
      <c r="I300" s="44">
        <v>65</v>
      </c>
      <c r="J300" s="44">
        <v>65</v>
      </c>
      <c r="K300" s="44">
        <v>65</v>
      </c>
      <c r="L300" s="44">
        <v>65</v>
      </c>
      <c r="M300" s="44">
        <v>65</v>
      </c>
      <c r="N300" s="44">
        <v>65</v>
      </c>
      <c r="O300" s="44">
        <v>65</v>
      </c>
      <c r="P300" s="44">
        <v>65</v>
      </c>
      <c r="Q300" s="44">
        <v>65</v>
      </c>
      <c r="R300" s="44">
        <v>65</v>
      </c>
      <c r="S300" s="44">
        <v>65</v>
      </c>
      <c r="T300" s="44">
        <v>65</v>
      </c>
      <c r="U300" s="44">
        <v>65</v>
      </c>
      <c r="V300" s="44">
        <v>65</v>
      </c>
      <c r="W300" s="44">
        <v>65</v>
      </c>
      <c r="X300" s="44">
        <v>65</v>
      </c>
      <c r="Y300" s="45">
        <v>65</v>
      </c>
    </row>
    <row r="301" spans="1:25" ht="15" hidden="1" outlineLevel="1" thickBot="1" x14ac:dyDescent="0.25">
      <c r="A301" s="187" t="s">
        <v>119</v>
      </c>
      <c r="B301" s="188">
        <v>2.3797257699999999</v>
      </c>
      <c r="C301" s="188">
        <v>2.3797257699999999</v>
      </c>
      <c r="D301" s="188">
        <v>2.3797257699999999</v>
      </c>
      <c r="E301" s="188">
        <v>2.3797257699999999</v>
      </c>
      <c r="F301" s="188">
        <v>2.3797257699999999</v>
      </c>
      <c r="G301" s="188">
        <v>2.3797257699999999</v>
      </c>
      <c r="H301" s="188">
        <v>2.3797257699999999</v>
      </c>
      <c r="I301" s="188">
        <v>2.3797257699999999</v>
      </c>
      <c r="J301" s="188">
        <v>2.3797257699999999</v>
      </c>
      <c r="K301" s="188">
        <v>2.3797257699999999</v>
      </c>
      <c r="L301" s="188">
        <v>2.3797257699999999</v>
      </c>
      <c r="M301" s="188">
        <v>2.3797257699999999</v>
      </c>
      <c r="N301" s="188">
        <v>2.3797257699999999</v>
      </c>
      <c r="O301" s="188">
        <v>2.3797257699999999</v>
      </c>
      <c r="P301" s="188">
        <v>2.3797257699999999</v>
      </c>
      <c r="Q301" s="188">
        <v>2.3797257699999999</v>
      </c>
      <c r="R301" s="188">
        <v>2.3797257699999999</v>
      </c>
      <c r="S301" s="188">
        <v>2.3797257699999999</v>
      </c>
      <c r="T301" s="188">
        <v>2.3797257699999999</v>
      </c>
      <c r="U301" s="188">
        <v>2.3797257699999999</v>
      </c>
      <c r="V301" s="188">
        <v>2.3797257699999999</v>
      </c>
      <c r="W301" s="188">
        <v>2.3797257699999999</v>
      </c>
      <c r="X301" s="188">
        <v>2.3797257699999999</v>
      </c>
      <c r="Y301" s="189">
        <v>2.3797257699999999</v>
      </c>
    </row>
    <row r="302" spans="1:25" ht="15" collapsed="1" thickBot="1" x14ac:dyDescent="0.25">
      <c r="A302" s="185">
        <v>18</v>
      </c>
      <c r="B302" s="183">
        <v>3702.7</v>
      </c>
      <c r="C302" s="183">
        <v>3689.76</v>
      </c>
      <c r="D302" s="183">
        <v>3674</v>
      </c>
      <c r="E302" s="183">
        <v>3671.53</v>
      </c>
      <c r="F302" s="183">
        <v>3657.31</v>
      </c>
      <c r="G302" s="183">
        <v>3658.72</v>
      </c>
      <c r="H302" s="183">
        <v>3671.87</v>
      </c>
      <c r="I302" s="183">
        <v>3681.22</v>
      </c>
      <c r="J302" s="183">
        <v>3721.38</v>
      </c>
      <c r="K302" s="183">
        <v>3754.17</v>
      </c>
      <c r="L302" s="183">
        <v>3763.39</v>
      </c>
      <c r="M302" s="183">
        <v>3782.19</v>
      </c>
      <c r="N302" s="183">
        <v>3785.17</v>
      </c>
      <c r="O302" s="183">
        <v>3768.14</v>
      </c>
      <c r="P302" s="183">
        <v>3753.88</v>
      </c>
      <c r="Q302" s="183">
        <v>3752.19</v>
      </c>
      <c r="R302" s="183">
        <v>3764.52</v>
      </c>
      <c r="S302" s="183">
        <v>3753.11</v>
      </c>
      <c r="T302" s="183">
        <v>3741.66</v>
      </c>
      <c r="U302" s="183">
        <v>3787.3</v>
      </c>
      <c r="V302" s="183">
        <v>3800.29</v>
      </c>
      <c r="W302" s="183">
        <v>3782.81</v>
      </c>
      <c r="X302" s="183">
        <v>3759.42</v>
      </c>
      <c r="Y302" s="184">
        <v>3734.19</v>
      </c>
    </row>
    <row r="303" spans="1:25" ht="38.25" hidden="1" outlineLevel="1" x14ac:dyDescent="0.2">
      <c r="A303" s="186" t="s">
        <v>171</v>
      </c>
      <c r="B303" s="181">
        <v>798.39689174</v>
      </c>
      <c r="C303" s="181">
        <v>785.46286601999998</v>
      </c>
      <c r="D303" s="181">
        <v>769.69842841000002</v>
      </c>
      <c r="E303" s="181">
        <v>767.23394757000005</v>
      </c>
      <c r="F303" s="181">
        <v>753.01369336000005</v>
      </c>
      <c r="G303" s="181">
        <v>754.41843143000006</v>
      </c>
      <c r="H303" s="181">
        <v>767.57287336000002</v>
      </c>
      <c r="I303" s="181">
        <v>776.92450326000005</v>
      </c>
      <c r="J303" s="181">
        <v>817.07538023999996</v>
      </c>
      <c r="K303" s="181">
        <v>849.87290633999999</v>
      </c>
      <c r="L303" s="181">
        <v>859.09465078999995</v>
      </c>
      <c r="M303" s="181">
        <v>877.89467066999998</v>
      </c>
      <c r="N303" s="181">
        <v>880.86675980999996</v>
      </c>
      <c r="O303" s="181">
        <v>863.84060618000001</v>
      </c>
      <c r="P303" s="181">
        <v>849.58401991000005</v>
      </c>
      <c r="Q303" s="181">
        <v>847.89498280999999</v>
      </c>
      <c r="R303" s="181">
        <v>860.21967685000004</v>
      </c>
      <c r="S303" s="181">
        <v>848.80761915000005</v>
      </c>
      <c r="T303" s="181">
        <v>837.35847447000003</v>
      </c>
      <c r="U303" s="181">
        <v>883.00291947000005</v>
      </c>
      <c r="V303" s="181">
        <v>895.99521429000004</v>
      </c>
      <c r="W303" s="181">
        <v>878.51386514000001</v>
      </c>
      <c r="X303" s="181">
        <v>855.11587454999994</v>
      </c>
      <c r="Y303" s="182">
        <v>829.89227080000001</v>
      </c>
    </row>
    <row r="304" spans="1:25" ht="38.25" hidden="1" outlineLevel="1" x14ac:dyDescent="0.2">
      <c r="A304" s="186" t="s">
        <v>72</v>
      </c>
      <c r="B304" s="44">
        <v>1066.92</v>
      </c>
      <c r="C304" s="44">
        <v>1066.92</v>
      </c>
      <c r="D304" s="44">
        <v>1066.92</v>
      </c>
      <c r="E304" s="44">
        <v>1066.92</v>
      </c>
      <c r="F304" s="44">
        <v>1066.92</v>
      </c>
      <c r="G304" s="44">
        <v>1066.92</v>
      </c>
      <c r="H304" s="44">
        <v>1066.92</v>
      </c>
      <c r="I304" s="44">
        <v>1066.92</v>
      </c>
      <c r="J304" s="44">
        <v>1066.92</v>
      </c>
      <c r="K304" s="44">
        <v>1066.92</v>
      </c>
      <c r="L304" s="44">
        <v>1066.92</v>
      </c>
      <c r="M304" s="44">
        <v>1066.92</v>
      </c>
      <c r="N304" s="44">
        <v>1066.92</v>
      </c>
      <c r="O304" s="44">
        <v>1066.92</v>
      </c>
      <c r="P304" s="44">
        <v>1066.92</v>
      </c>
      <c r="Q304" s="44">
        <v>1066.92</v>
      </c>
      <c r="R304" s="44">
        <v>1066.92</v>
      </c>
      <c r="S304" s="44">
        <v>1066.92</v>
      </c>
      <c r="T304" s="44">
        <v>1066.92</v>
      </c>
      <c r="U304" s="44">
        <v>1066.92</v>
      </c>
      <c r="V304" s="44">
        <v>1066.92</v>
      </c>
      <c r="W304" s="44">
        <v>1066.92</v>
      </c>
      <c r="X304" s="44">
        <v>1066.92</v>
      </c>
      <c r="Y304" s="45">
        <v>1066.92</v>
      </c>
    </row>
    <row r="305" spans="1:25" hidden="1" outlineLevel="1" x14ac:dyDescent="0.2">
      <c r="A305" s="186" t="s">
        <v>3</v>
      </c>
      <c r="B305" s="44">
        <v>1770</v>
      </c>
      <c r="C305" s="44">
        <v>1770</v>
      </c>
      <c r="D305" s="44">
        <v>1770</v>
      </c>
      <c r="E305" s="44">
        <v>1770</v>
      </c>
      <c r="F305" s="44">
        <v>1770</v>
      </c>
      <c r="G305" s="44">
        <v>1770</v>
      </c>
      <c r="H305" s="44">
        <v>1770</v>
      </c>
      <c r="I305" s="44">
        <v>1770</v>
      </c>
      <c r="J305" s="44">
        <v>1770</v>
      </c>
      <c r="K305" s="44">
        <v>1770</v>
      </c>
      <c r="L305" s="44">
        <v>1770</v>
      </c>
      <c r="M305" s="44">
        <v>1770</v>
      </c>
      <c r="N305" s="44">
        <v>1770</v>
      </c>
      <c r="O305" s="44">
        <v>1770</v>
      </c>
      <c r="P305" s="44">
        <v>1770</v>
      </c>
      <c r="Q305" s="44">
        <v>1770</v>
      </c>
      <c r="R305" s="44">
        <v>1770</v>
      </c>
      <c r="S305" s="44">
        <v>1770</v>
      </c>
      <c r="T305" s="44">
        <v>1770</v>
      </c>
      <c r="U305" s="44">
        <v>1770</v>
      </c>
      <c r="V305" s="44">
        <v>1770</v>
      </c>
      <c r="W305" s="44">
        <v>1770</v>
      </c>
      <c r="X305" s="44">
        <v>1770</v>
      </c>
      <c r="Y305" s="45">
        <v>1770</v>
      </c>
    </row>
    <row r="306" spans="1:25" hidden="1" outlineLevel="1" x14ac:dyDescent="0.2">
      <c r="A306" s="186" t="s">
        <v>4</v>
      </c>
      <c r="B306" s="44">
        <v>65</v>
      </c>
      <c r="C306" s="44">
        <v>65</v>
      </c>
      <c r="D306" s="44">
        <v>65</v>
      </c>
      <c r="E306" s="44">
        <v>65</v>
      </c>
      <c r="F306" s="44">
        <v>65</v>
      </c>
      <c r="G306" s="44">
        <v>65</v>
      </c>
      <c r="H306" s="44">
        <v>65</v>
      </c>
      <c r="I306" s="44">
        <v>65</v>
      </c>
      <c r="J306" s="44">
        <v>65</v>
      </c>
      <c r="K306" s="44">
        <v>65</v>
      </c>
      <c r="L306" s="44">
        <v>65</v>
      </c>
      <c r="M306" s="44">
        <v>65</v>
      </c>
      <c r="N306" s="44">
        <v>65</v>
      </c>
      <c r="O306" s="44">
        <v>65</v>
      </c>
      <c r="P306" s="44">
        <v>65</v>
      </c>
      <c r="Q306" s="44">
        <v>65</v>
      </c>
      <c r="R306" s="44">
        <v>65</v>
      </c>
      <c r="S306" s="44">
        <v>65</v>
      </c>
      <c r="T306" s="44">
        <v>65</v>
      </c>
      <c r="U306" s="44">
        <v>65</v>
      </c>
      <c r="V306" s="44">
        <v>65</v>
      </c>
      <c r="W306" s="44">
        <v>65</v>
      </c>
      <c r="X306" s="44">
        <v>65</v>
      </c>
      <c r="Y306" s="45">
        <v>65</v>
      </c>
    </row>
    <row r="307" spans="1:25" ht="15" hidden="1" outlineLevel="1" thickBot="1" x14ac:dyDescent="0.25">
      <c r="A307" s="187" t="s">
        <v>119</v>
      </c>
      <c r="B307" s="188">
        <v>2.3797257699999999</v>
      </c>
      <c r="C307" s="188">
        <v>2.3797257699999999</v>
      </c>
      <c r="D307" s="188">
        <v>2.3797257699999999</v>
      </c>
      <c r="E307" s="188">
        <v>2.3797257699999999</v>
      </c>
      <c r="F307" s="188">
        <v>2.3797257699999999</v>
      </c>
      <c r="G307" s="188">
        <v>2.3797257699999999</v>
      </c>
      <c r="H307" s="188">
        <v>2.3797257699999999</v>
      </c>
      <c r="I307" s="188">
        <v>2.3797257699999999</v>
      </c>
      <c r="J307" s="188">
        <v>2.3797257699999999</v>
      </c>
      <c r="K307" s="188">
        <v>2.3797257699999999</v>
      </c>
      <c r="L307" s="188">
        <v>2.3797257699999999</v>
      </c>
      <c r="M307" s="188">
        <v>2.3797257699999999</v>
      </c>
      <c r="N307" s="188">
        <v>2.3797257699999999</v>
      </c>
      <c r="O307" s="188">
        <v>2.3797257699999999</v>
      </c>
      <c r="P307" s="188">
        <v>2.3797257699999999</v>
      </c>
      <c r="Q307" s="188">
        <v>2.3797257699999999</v>
      </c>
      <c r="R307" s="188">
        <v>2.3797257699999999</v>
      </c>
      <c r="S307" s="188">
        <v>2.3797257699999999</v>
      </c>
      <c r="T307" s="188">
        <v>2.3797257699999999</v>
      </c>
      <c r="U307" s="188">
        <v>2.3797257699999999</v>
      </c>
      <c r="V307" s="188">
        <v>2.3797257699999999</v>
      </c>
      <c r="W307" s="188">
        <v>2.3797257699999999</v>
      </c>
      <c r="X307" s="188">
        <v>2.3797257699999999</v>
      </c>
      <c r="Y307" s="189">
        <v>2.3797257699999999</v>
      </c>
    </row>
    <row r="308" spans="1:25" ht="15" collapsed="1" thickBot="1" x14ac:dyDescent="0.25">
      <c r="A308" s="185">
        <v>19</v>
      </c>
      <c r="B308" s="183">
        <v>3716.54</v>
      </c>
      <c r="C308" s="183">
        <v>3720.33</v>
      </c>
      <c r="D308" s="183">
        <v>3705.3</v>
      </c>
      <c r="E308" s="183">
        <v>3710.61</v>
      </c>
      <c r="F308" s="183">
        <v>3697.74</v>
      </c>
      <c r="G308" s="183">
        <v>3724.19</v>
      </c>
      <c r="H308" s="183">
        <v>3766.2</v>
      </c>
      <c r="I308" s="183">
        <v>3782.06</v>
      </c>
      <c r="J308" s="183">
        <v>3814</v>
      </c>
      <c r="K308" s="183">
        <v>3810.06</v>
      </c>
      <c r="L308" s="183">
        <v>3804.6</v>
      </c>
      <c r="M308" s="183">
        <v>3798.16</v>
      </c>
      <c r="N308" s="183">
        <v>3780.94</v>
      </c>
      <c r="O308" s="183">
        <v>3764.74</v>
      </c>
      <c r="P308" s="183">
        <v>3759.58</v>
      </c>
      <c r="Q308" s="183">
        <v>3751.73</v>
      </c>
      <c r="R308" s="183">
        <v>3755.62</v>
      </c>
      <c r="S308" s="183">
        <v>3769.82</v>
      </c>
      <c r="T308" s="183">
        <v>3776.33</v>
      </c>
      <c r="U308" s="183">
        <v>3830.59</v>
      </c>
      <c r="V308" s="183">
        <v>3842.34</v>
      </c>
      <c r="W308" s="183">
        <v>3828.04</v>
      </c>
      <c r="X308" s="183">
        <v>3800.49</v>
      </c>
      <c r="Y308" s="184">
        <v>3753.25</v>
      </c>
    </row>
    <row r="309" spans="1:25" ht="38.25" hidden="1" outlineLevel="1" x14ac:dyDescent="0.2">
      <c r="A309" s="186" t="s">
        <v>171</v>
      </c>
      <c r="B309" s="181">
        <v>812.24516924</v>
      </c>
      <c r="C309" s="181">
        <v>816.03303450999999</v>
      </c>
      <c r="D309" s="181">
        <v>800.99747940999998</v>
      </c>
      <c r="E309" s="181">
        <v>806.30527970000003</v>
      </c>
      <c r="F309" s="181">
        <v>793.43741999999997</v>
      </c>
      <c r="G309" s="181">
        <v>819.88629256000002</v>
      </c>
      <c r="H309" s="181">
        <v>861.89674054</v>
      </c>
      <c r="I309" s="181">
        <v>877.76189806000002</v>
      </c>
      <c r="J309" s="181">
        <v>909.69583004000003</v>
      </c>
      <c r="K309" s="181">
        <v>905.75774021999996</v>
      </c>
      <c r="L309" s="181">
        <v>900.29762478999999</v>
      </c>
      <c r="M309" s="181">
        <v>893.85708053999997</v>
      </c>
      <c r="N309" s="181">
        <v>876.64203078000003</v>
      </c>
      <c r="O309" s="181">
        <v>860.44446460999995</v>
      </c>
      <c r="P309" s="181">
        <v>855.28402269000003</v>
      </c>
      <c r="Q309" s="181">
        <v>847.43083625999998</v>
      </c>
      <c r="R309" s="181">
        <v>851.32174764000001</v>
      </c>
      <c r="S309" s="181">
        <v>865.52272605999997</v>
      </c>
      <c r="T309" s="181">
        <v>872.03521639999997</v>
      </c>
      <c r="U309" s="181">
        <v>926.28622829000005</v>
      </c>
      <c r="V309" s="181">
        <v>938.04354473000001</v>
      </c>
      <c r="W309" s="181">
        <v>923.74208363000002</v>
      </c>
      <c r="X309" s="181">
        <v>896.18807353</v>
      </c>
      <c r="Y309" s="182">
        <v>848.94770298000003</v>
      </c>
    </row>
    <row r="310" spans="1:25" ht="38.25" hidden="1" outlineLevel="1" x14ac:dyDescent="0.2">
      <c r="A310" s="186" t="s">
        <v>72</v>
      </c>
      <c r="B310" s="44">
        <v>1066.92</v>
      </c>
      <c r="C310" s="44">
        <v>1066.92</v>
      </c>
      <c r="D310" s="44">
        <v>1066.92</v>
      </c>
      <c r="E310" s="44">
        <v>1066.92</v>
      </c>
      <c r="F310" s="44">
        <v>1066.92</v>
      </c>
      <c r="G310" s="44">
        <v>1066.92</v>
      </c>
      <c r="H310" s="44">
        <v>1066.92</v>
      </c>
      <c r="I310" s="44">
        <v>1066.92</v>
      </c>
      <c r="J310" s="44">
        <v>1066.92</v>
      </c>
      <c r="K310" s="44">
        <v>1066.92</v>
      </c>
      <c r="L310" s="44">
        <v>1066.92</v>
      </c>
      <c r="M310" s="44">
        <v>1066.92</v>
      </c>
      <c r="N310" s="44">
        <v>1066.92</v>
      </c>
      <c r="O310" s="44">
        <v>1066.92</v>
      </c>
      <c r="P310" s="44">
        <v>1066.92</v>
      </c>
      <c r="Q310" s="44">
        <v>1066.92</v>
      </c>
      <c r="R310" s="44">
        <v>1066.92</v>
      </c>
      <c r="S310" s="44">
        <v>1066.92</v>
      </c>
      <c r="T310" s="44">
        <v>1066.92</v>
      </c>
      <c r="U310" s="44">
        <v>1066.92</v>
      </c>
      <c r="V310" s="44">
        <v>1066.92</v>
      </c>
      <c r="W310" s="44">
        <v>1066.92</v>
      </c>
      <c r="X310" s="44">
        <v>1066.92</v>
      </c>
      <c r="Y310" s="45">
        <v>1066.92</v>
      </c>
    </row>
    <row r="311" spans="1:25" hidden="1" outlineLevel="1" x14ac:dyDescent="0.2">
      <c r="A311" s="186" t="s">
        <v>3</v>
      </c>
      <c r="B311" s="44">
        <v>1770</v>
      </c>
      <c r="C311" s="44">
        <v>1770</v>
      </c>
      <c r="D311" s="44">
        <v>1770</v>
      </c>
      <c r="E311" s="44">
        <v>1770</v>
      </c>
      <c r="F311" s="44">
        <v>1770</v>
      </c>
      <c r="G311" s="44">
        <v>1770</v>
      </c>
      <c r="H311" s="44">
        <v>1770</v>
      </c>
      <c r="I311" s="44">
        <v>1770</v>
      </c>
      <c r="J311" s="44">
        <v>1770</v>
      </c>
      <c r="K311" s="44">
        <v>1770</v>
      </c>
      <c r="L311" s="44">
        <v>1770</v>
      </c>
      <c r="M311" s="44">
        <v>1770</v>
      </c>
      <c r="N311" s="44">
        <v>1770</v>
      </c>
      <c r="O311" s="44">
        <v>1770</v>
      </c>
      <c r="P311" s="44">
        <v>1770</v>
      </c>
      <c r="Q311" s="44">
        <v>1770</v>
      </c>
      <c r="R311" s="44">
        <v>1770</v>
      </c>
      <c r="S311" s="44">
        <v>1770</v>
      </c>
      <c r="T311" s="44">
        <v>1770</v>
      </c>
      <c r="U311" s="44">
        <v>1770</v>
      </c>
      <c r="V311" s="44">
        <v>1770</v>
      </c>
      <c r="W311" s="44">
        <v>1770</v>
      </c>
      <c r="X311" s="44">
        <v>1770</v>
      </c>
      <c r="Y311" s="45">
        <v>1770</v>
      </c>
    </row>
    <row r="312" spans="1:25" hidden="1" outlineLevel="1" x14ac:dyDescent="0.2">
      <c r="A312" s="186" t="s">
        <v>4</v>
      </c>
      <c r="B312" s="44">
        <v>65</v>
      </c>
      <c r="C312" s="44">
        <v>65</v>
      </c>
      <c r="D312" s="44">
        <v>65</v>
      </c>
      <c r="E312" s="44">
        <v>65</v>
      </c>
      <c r="F312" s="44">
        <v>65</v>
      </c>
      <c r="G312" s="44">
        <v>65</v>
      </c>
      <c r="H312" s="44">
        <v>65</v>
      </c>
      <c r="I312" s="44">
        <v>65</v>
      </c>
      <c r="J312" s="44">
        <v>65</v>
      </c>
      <c r="K312" s="44">
        <v>65</v>
      </c>
      <c r="L312" s="44">
        <v>65</v>
      </c>
      <c r="M312" s="44">
        <v>65</v>
      </c>
      <c r="N312" s="44">
        <v>65</v>
      </c>
      <c r="O312" s="44">
        <v>65</v>
      </c>
      <c r="P312" s="44">
        <v>65</v>
      </c>
      <c r="Q312" s="44">
        <v>65</v>
      </c>
      <c r="R312" s="44">
        <v>65</v>
      </c>
      <c r="S312" s="44">
        <v>65</v>
      </c>
      <c r="T312" s="44">
        <v>65</v>
      </c>
      <c r="U312" s="44">
        <v>65</v>
      </c>
      <c r="V312" s="44">
        <v>65</v>
      </c>
      <c r="W312" s="44">
        <v>65</v>
      </c>
      <c r="X312" s="44">
        <v>65</v>
      </c>
      <c r="Y312" s="45">
        <v>65</v>
      </c>
    </row>
    <row r="313" spans="1:25" ht="15" hidden="1" outlineLevel="1" thickBot="1" x14ac:dyDescent="0.25">
      <c r="A313" s="187" t="s">
        <v>119</v>
      </c>
      <c r="B313" s="188">
        <v>2.3797257699999999</v>
      </c>
      <c r="C313" s="188">
        <v>2.3797257699999999</v>
      </c>
      <c r="D313" s="188">
        <v>2.3797257699999999</v>
      </c>
      <c r="E313" s="188">
        <v>2.3797257699999999</v>
      </c>
      <c r="F313" s="188">
        <v>2.3797257699999999</v>
      </c>
      <c r="G313" s="188">
        <v>2.3797257699999999</v>
      </c>
      <c r="H313" s="188">
        <v>2.3797257699999999</v>
      </c>
      <c r="I313" s="188">
        <v>2.3797257699999999</v>
      </c>
      <c r="J313" s="188">
        <v>2.3797257699999999</v>
      </c>
      <c r="K313" s="188">
        <v>2.3797257699999999</v>
      </c>
      <c r="L313" s="188">
        <v>2.3797257699999999</v>
      </c>
      <c r="M313" s="188">
        <v>2.3797257699999999</v>
      </c>
      <c r="N313" s="188">
        <v>2.3797257699999999</v>
      </c>
      <c r="O313" s="188">
        <v>2.3797257699999999</v>
      </c>
      <c r="P313" s="188">
        <v>2.3797257699999999</v>
      </c>
      <c r="Q313" s="188">
        <v>2.3797257699999999</v>
      </c>
      <c r="R313" s="188">
        <v>2.3797257699999999</v>
      </c>
      <c r="S313" s="188">
        <v>2.3797257699999999</v>
      </c>
      <c r="T313" s="188">
        <v>2.3797257699999999</v>
      </c>
      <c r="U313" s="188">
        <v>2.3797257699999999</v>
      </c>
      <c r="V313" s="188">
        <v>2.3797257699999999</v>
      </c>
      <c r="W313" s="188">
        <v>2.3797257699999999</v>
      </c>
      <c r="X313" s="188">
        <v>2.3797257699999999</v>
      </c>
      <c r="Y313" s="189">
        <v>2.3797257699999999</v>
      </c>
    </row>
    <row r="314" spans="1:25" ht="15" collapsed="1" thickBot="1" x14ac:dyDescent="0.25">
      <c r="A314" s="185">
        <v>20</v>
      </c>
      <c r="B314" s="183">
        <v>3682.01</v>
      </c>
      <c r="C314" s="183">
        <v>3663.16</v>
      </c>
      <c r="D314" s="183">
        <v>3696.91</v>
      </c>
      <c r="E314" s="183">
        <v>3695.45</v>
      </c>
      <c r="F314" s="183">
        <v>3672.44</v>
      </c>
      <c r="G314" s="183">
        <v>3690.86</v>
      </c>
      <c r="H314" s="183">
        <v>3739.05</v>
      </c>
      <c r="I314" s="183">
        <v>3747.05</v>
      </c>
      <c r="J314" s="183">
        <v>3772.13</v>
      </c>
      <c r="K314" s="183">
        <v>3797.64</v>
      </c>
      <c r="L314" s="183">
        <v>3815.97</v>
      </c>
      <c r="M314" s="183">
        <v>3809.29</v>
      </c>
      <c r="N314" s="183">
        <v>3800.25</v>
      </c>
      <c r="O314" s="183">
        <v>3795.95</v>
      </c>
      <c r="P314" s="183">
        <v>3813.45</v>
      </c>
      <c r="Q314" s="183">
        <v>3830.51</v>
      </c>
      <c r="R314" s="183">
        <v>3833.82</v>
      </c>
      <c r="S314" s="183">
        <v>3823.56</v>
      </c>
      <c r="T314" s="183">
        <v>3821.41</v>
      </c>
      <c r="U314" s="183">
        <v>3839.99</v>
      </c>
      <c r="V314" s="183">
        <v>3827.42</v>
      </c>
      <c r="W314" s="183">
        <v>3805.93</v>
      </c>
      <c r="X314" s="183">
        <v>3780.47</v>
      </c>
      <c r="Y314" s="184">
        <v>3765.1</v>
      </c>
    </row>
    <row r="315" spans="1:25" ht="38.25" hidden="1" outlineLevel="1" x14ac:dyDescent="0.2">
      <c r="A315" s="186" t="s">
        <v>171</v>
      </c>
      <c r="B315" s="181">
        <v>777.71108413000002</v>
      </c>
      <c r="C315" s="181">
        <v>758.85770046000005</v>
      </c>
      <c r="D315" s="181">
        <v>792.60620085000005</v>
      </c>
      <c r="E315" s="181">
        <v>791.14582415999996</v>
      </c>
      <c r="F315" s="181">
        <v>768.13977360000001</v>
      </c>
      <c r="G315" s="181">
        <v>786.56183655999996</v>
      </c>
      <c r="H315" s="181">
        <v>834.74770576000003</v>
      </c>
      <c r="I315" s="181">
        <v>842.75374637000004</v>
      </c>
      <c r="J315" s="181">
        <v>867.83321737000006</v>
      </c>
      <c r="K315" s="181">
        <v>893.34458008000001</v>
      </c>
      <c r="L315" s="181">
        <v>911.66809004000004</v>
      </c>
      <c r="M315" s="181">
        <v>904.99241427000004</v>
      </c>
      <c r="N315" s="181">
        <v>895.95023120999997</v>
      </c>
      <c r="O315" s="181">
        <v>891.65370801999995</v>
      </c>
      <c r="P315" s="181">
        <v>909.15480403000004</v>
      </c>
      <c r="Q315" s="181">
        <v>926.21404679</v>
      </c>
      <c r="R315" s="181">
        <v>929.52204111000003</v>
      </c>
      <c r="S315" s="181">
        <v>919.25761153999997</v>
      </c>
      <c r="T315" s="181">
        <v>917.11027621000005</v>
      </c>
      <c r="U315" s="181">
        <v>935.69005053000001</v>
      </c>
      <c r="V315" s="181">
        <v>923.12202714</v>
      </c>
      <c r="W315" s="181">
        <v>901.63203855999996</v>
      </c>
      <c r="X315" s="181">
        <v>876.17118252</v>
      </c>
      <c r="Y315" s="182">
        <v>860.79577452000001</v>
      </c>
    </row>
    <row r="316" spans="1:25" ht="38.25" hidden="1" outlineLevel="1" x14ac:dyDescent="0.2">
      <c r="A316" s="186" t="s">
        <v>72</v>
      </c>
      <c r="B316" s="44">
        <v>1066.92</v>
      </c>
      <c r="C316" s="44">
        <v>1066.92</v>
      </c>
      <c r="D316" s="44">
        <v>1066.92</v>
      </c>
      <c r="E316" s="44">
        <v>1066.92</v>
      </c>
      <c r="F316" s="44">
        <v>1066.92</v>
      </c>
      <c r="G316" s="44">
        <v>1066.92</v>
      </c>
      <c r="H316" s="44">
        <v>1066.92</v>
      </c>
      <c r="I316" s="44">
        <v>1066.92</v>
      </c>
      <c r="J316" s="44">
        <v>1066.92</v>
      </c>
      <c r="K316" s="44">
        <v>1066.92</v>
      </c>
      <c r="L316" s="44">
        <v>1066.92</v>
      </c>
      <c r="M316" s="44">
        <v>1066.92</v>
      </c>
      <c r="N316" s="44">
        <v>1066.92</v>
      </c>
      <c r="O316" s="44">
        <v>1066.92</v>
      </c>
      <c r="P316" s="44">
        <v>1066.92</v>
      </c>
      <c r="Q316" s="44">
        <v>1066.92</v>
      </c>
      <c r="R316" s="44">
        <v>1066.92</v>
      </c>
      <c r="S316" s="44">
        <v>1066.92</v>
      </c>
      <c r="T316" s="44">
        <v>1066.92</v>
      </c>
      <c r="U316" s="44">
        <v>1066.92</v>
      </c>
      <c r="V316" s="44">
        <v>1066.92</v>
      </c>
      <c r="W316" s="44">
        <v>1066.92</v>
      </c>
      <c r="X316" s="44">
        <v>1066.92</v>
      </c>
      <c r="Y316" s="45">
        <v>1066.92</v>
      </c>
    </row>
    <row r="317" spans="1:25" hidden="1" outlineLevel="1" x14ac:dyDescent="0.2">
      <c r="A317" s="186" t="s">
        <v>3</v>
      </c>
      <c r="B317" s="44">
        <v>1770</v>
      </c>
      <c r="C317" s="44">
        <v>1770</v>
      </c>
      <c r="D317" s="44">
        <v>1770</v>
      </c>
      <c r="E317" s="44">
        <v>1770</v>
      </c>
      <c r="F317" s="44">
        <v>1770</v>
      </c>
      <c r="G317" s="44">
        <v>1770</v>
      </c>
      <c r="H317" s="44">
        <v>1770</v>
      </c>
      <c r="I317" s="44">
        <v>1770</v>
      </c>
      <c r="J317" s="44">
        <v>1770</v>
      </c>
      <c r="K317" s="44">
        <v>1770</v>
      </c>
      <c r="L317" s="44">
        <v>1770</v>
      </c>
      <c r="M317" s="44">
        <v>1770</v>
      </c>
      <c r="N317" s="44">
        <v>1770</v>
      </c>
      <c r="O317" s="44">
        <v>1770</v>
      </c>
      <c r="P317" s="44">
        <v>1770</v>
      </c>
      <c r="Q317" s="44">
        <v>1770</v>
      </c>
      <c r="R317" s="44">
        <v>1770</v>
      </c>
      <c r="S317" s="44">
        <v>1770</v>
      </c>
      <c r="T317" s="44">
        <v>1770</v>
      </c>
      <c r="U317" s="44">
        <v>1770</v>
      </c>
      <c r="V317" s="44">
        <v>1770</v>
      </c>
      <c r="W317" s="44">
        <v>1770</v>
      </c>
      <c r="X317" s="44">
        <v>1770</v>
      </c>
      <c r="Y317" s="45">
        <v>1770</v>
      </c>
    </row>
    <row r="318" spans="1:25" hidden="1" outlineLevel="1" x14ac:dyDescent="0.2">
      <c r="A318" s="186" t="s">
        <v>4</v>
      </c>
      <c r="B318" s="44">
        <v>65</v>
      </c>
      <c r="C318" s="44">
        <v>65</v>
      </c>
      <c r="D318" s="44">
        <v>65</v>
      </c>
      <c r="E318" s="44">
        <v>65</v>
      </c>
      <c r="F318" s="44">
        <v>65</v>
      </c>
      <c r="G318" s="44">
        <v>65</v>
      </c>
      <c r="H318" s="44">
        <v>65</v>
      </c>
      <c r="I318" s="44">
        <v>65</v>
      </c>
      <c r="J318" s="44">
        <v>65</v>
      </c>
      <c r="K318" s="44">
        <v>65</v>
      </c>
      <c r="L318" s="44">
        <v>65</v>
      </c>
      <c r="M318" s="44">
        <v>65</v>
      </c>
      <c r="N318" s="44">
        <v>65</v>
      </c>
      <c r="O318" s="44">
        <v>65</v>
      </c>
      <c r="P318" s="44">
        <v>65</v>
      </c>
      <c r="Q318" s="44">
        <v>65</v>
      </c>
      <c r="R318" s="44">
        <v>65</v>
      </c>
      <c r="S318" s="44">
        <v>65</v>
      </c>
      <c r="T318" s="44">
        <v>65</v>
      </c>
      <c r="U318" s="44">
        <v>65</v>
      </c>
      <c r="V318" s="44">
        <v>65</v>
      </c>
      <c r="W318" s="44">
        <v>65</v>
      </c>
      <c r="X318" s="44">
        <v>65</v>
      </c>
      <c r="Y318" s="45">
        <v>65</v>
      </c>
    </row>
    <row r="319" spans="1:25" ht="15" hidden="1" outlineLevel="1" thickBot="1" x14ac:dyDescent="0.25">
      <c r="A319" s="187" t="s">
        <v>119</v>
      </c>
      <c r="B319" s="188">
        <v>2.3797257699999999</v>
      </c>
      <c r="C319" s="188">
        <v>2.3797257699999999</v>
      </c>
      <c r="D319" s="188">
        <v>2.3797257699999999</v>
      </c>
      <c r="E319" s="188">
        <v>2.3797257699999999</v>
      </c>
      <c r="F319" s="188">
        <v>2.3797257699999999</v>
      </c>
      <c r="G319" s="188">
        <v>2.3797257699999999</v>
      </c>
      <c r="H319" s="188">
        <v>2.3797257699999999</v>
      </c>
      <c r="I319" s="188">
        <v>2.3797257699999999</v>
      </c>
      <c r="J319" s="188">
        <v>2.3797257699999999</v>
      </c>
      <c r="K319" s="188">
        <v>2.3797257699999999</v>
      </c>
      <c r="L319" s="188">
        <v>2.3797257699999999</v>
      </c>
      <c r="M319" s="188">
        <v>2.3797257699999999</v>
      </c>
      <c r="N319" s="188">
        <v>2.3797257699999999</v>
      </c>
      <c r="O319" s="188">
        <v>2.3797257699999999</v>
      </c>
      <c r="P319" s="188">
        <v>2.3797257699999999</v>
      </c>
      <c r="Q319" s="188">
        <v>2.3797257699999999</v>
      </c>
      <c r="R319" s="188">
        <v>2.3797257699999999</v>
      </c>
      <c r="S319" s="188">
        <v>2.3797257699999999</v>
      </c>
      <c r="T319" s="188">
        <v>2.3797257699999999</v>
      </c>
      <c r="U319" s="188">
        <v>2.3797257699999999</v>
      </c>
      <c r="V319" s="188">
        <v>2.3797257699999999</v>
      </c>
      <c r="W319" s="188">
        <v>2.3797257699999999</v>
      </c>
      <c r="X319" s="188">
        <v>2.3797257699999999</v>
      </c>
      <c r="Y319" s="189">
        <v>2.3797257699999999</v>
      </c>
    </row>
    <row r="320" spans="1:25" ht="15" collapsed="1" thickBot="1" x14ac:dyDescent="0.25">
      <c r="A320" s="185">
        <v>21</v>
      </c>
      <c r="B320" s="183">
        <v>3757.38</v>
      </c>
      <c r="C320" s="183">
        <v>3727.26</v>
      </c>
      <c r="D320" s="183">
        <v>3731.32</v>
      </c>
      <c r="E320" s="183">
        <v>3734.6</v>
      </c>
      <c r="F320" s="183">
        <v>3717.84</v>
      </c>
      <c r="G320" s="183">
        <v>3736.72</v>
      </c>
      <c r="H320" s="183">
        <v>3776.5</v>
      </c>
      <c r="I320" s="183">
        <v>3798.99</v>
      </c>
      <c r="J320" s="183">
        <v>3827.77</v>
      </c>
      <c r="K320" s="183">
        <v>3852.84</v>
      </c>
      <c r="L320" s="183">
        <v>3858.97</v>
      </c>
      <c r="M320" s="183">
        <v>3847.29</v>
      </c>
      <c r="N320" s="183">
        <v>3869.35</v>
      </c>
      <c r="O320" s="183">
        <v>3850.78</v>
      </c>
      <c r="P320" s="183">
        <v>3851.5</v>
      </c>
      <c r="Q320" s="183">
        <v>3857.58</v>
      </c>
      <c r="R320" s="183">
        <v>3856.52</v>
      </c>
      <c r="S320" s="183">
        <v>3848.63</v>
      </c>
      <c r="T320" s="183">
        <v>3852.12</v>
      </c>
      <c r="U320" s="183">
        <v>3866.39</v>
      </c>
      <c r="V320" s="183">
        <v>3848.78</v>
      </c>
      <c r="W320" s="183">
        <v>3850.04</v>
      </c>
      <c r="X320" s="183">
        <v>3822.68</v>
      </c>
      <c r="Y320" s="184">
        <v>3806.92</v>
      </c>
    </row>
    <row r="321" spans="1:25" ht="38.25" hidden="1" outlineLevel="1" x14ac:dyDescent="0.2">
      <c r="A321" s="186" t="s">
        <v>171</v>
      </c>
      <c r="B321" s="181">
        <v>853.07939763000002</v>
      </c>
      <c r="C321" s="181">
        <v>822.96300010000004</v>
      </c>
      <c r="D321" s="181">
        <v>827.02153925000005</v>
      </c>
      <c r="E321" s="181">
        <v>830.30486370999995</v>
      </c>
      <c r="F321" s="181">
        <v>813.54117732999998</v>
      </c>
      <c r="G321" s="181">
        <v>832.42161453000006</v>
      </c>
      <c r="H321" s="181">
        <v>872.19608831000005</v>
      </c>
      <c r="I321" s="181">
        <v>894.69023832000005</v>
      </c>
      <c r="J321" s="181">
        <v>923.46770538999999</v>
      </c>
      <c r="K321" s="181">
        <v>948.53852298000004</v>
      </c>
      <c r="L321" s="181">
        <v>954.67070462000004</v>
      </c>
      <c r="M321" s="181">
        <v>942.99436174000004</v>
      </c>
      <c r="N321" s="181">
        <v>965.05507032000003</v>
      </c>
      <c r="O321" s="181">
        <v>946.47764141000005</v>
      </c>
      <c r="P321" s="181">
        <v>947.19844366999996</v>
      </c>
      <c r="Q321" s="181">
        <v>953.28363463999995</v>
      </c>
      <c r="R321" s="181">
        <v>952.21848745</v>
      </c>
      <c r="S321" s="181">
        <v>944.33072598000001</v>
      </c>
      <c r="T321" s="181">
        <v>947.81705189000002</v>
      </c>
      <c r="U321" s="181">
        <v>962.08723485999997</v>
      </c>
      <c r="V321" s="181">
        <v>944.48492218000001</v>
      </c>
      <c r="W321" s="181">
        <v>945.73604722000005</v>
      </c>
      <c r="X321" s="181">
        <v>918.38189424999996</v>
      </c>
      <c r="Y321" s="182">
        <v>902.62445645000003</v>
      </c>
    </row>
    <row r="322" spans="1:25" ht="38.25" hidden="1" outlineLevel="1" x14ac:dyDescent="0.2">
      <c r="A322" s="186" t="s">
        <v>72</v>
      </c>
      <c r="B322" s="44">
        <v>1066.92</v>
      </c>
      <c r="C322" s="44">
        <v>1066.92</v>
      </c>
      <c r="D322" s="44">
        <v>1066.92</v>
      </c>
      <c r="E322" s="44">
        <v>1066.92</v>
      </c>
      <c r="F322" s="44">
        <v>1066.92</v>
      </c>
      <c r="G322" s="44">
        <v>1066.92</v>
      </c>
      <c r="H322" s="44">
        <v>1066.92</v>
      </c>
      <c r="I322" s="44">
        <v>1066.92</v>
      </c>
      <c r="J322" s="44">
        <v>1066.92</v>
      </c>
      <c r="K322" s="44">
        <v>1066.92</v>
      </c>
      <c r="L322" s="44">
        <v>1066.92</v>
      </c>
      <c r="M322" s="44">
        <v>1066.92</v>
      </c>
      <c r="N322" s="44">
        <v>1066.92</v>
      </c>
      <c r="O322" s="44">
        <v>1066.92</v>
      </c>
      <c r="P322" s="44">
        <v>1066.92</v>
      </c>
      <c r="Q322" s="44">
        <v>1066.92</v>
      </c>
      <c r="R322" s="44">
        <v>1066.92</v>
      </c>
      <c r="S322" s="44">
        <v>1066.92</v>
      </c>
      <c r="T322" s="44">
        <v>1066.92</v>
      </c>
      <c r="U322" s="44">
        <v>1066.92</v>
      </c>
      <c r="V322" s="44">
        <v>1066.92</v>
      </c>
      <c r="W322" s="44">
        <v>1066.92</v>
      </c>
      <c r="X322" s="44">
        <v>1066.92</v>
      </c>
      <c r="Y322" s="45">
        <v>1066.92</v>
      </c>
    </row>
    <row r="323" spans="1:25" hidden="1" outlineLevel="1" x14ac:dyDescent="0.2">
      <c r="A323" s="186" t="s">
        <v>3</v>
      </c>
      <c r="B323" s="44">
        <v>1770</v>
      </c>
      <c r="C323" s="44">
        <v>1770</v>
      </c>
      <c r="D323" s="44">
        <v>1770</v>
      </c>
      <c r="E323" s="44">
        <v>1770</v>
      </c>
      <c r="F323" s="44">
        <v>1770</v>
      </c>
      <c r="G323" s="44">
        <v>1770</v>
      </c>
      <c r="H323" s="44">
        <v>1770</v>
      </c>
      <c r="I323" s="44">
        <v>1770</v>
      </c>
      <c r="J323" s="44">
        <v>1770</v>
      </c>
      <c r="K323" s="44">
        <v>1770</v>
      </c>
      <c r="L323" s="44">
        <v>1770</v>
      </c>
      <c r="M323" s="44">
        <v>1770</v>
      </c>
      <c r="N323" s="44">
        <v>1770</v>
      </c>
      <c r="O323" s="44">
        <v>1770</v>
      </c>
      <c r="P323" s="44">
        <v>1770</v>
      </c>
      <c r="Q323" s="44">
        <v>1770</v>
      </c>
      <c r="R323" s="44">
        <v>1770</v>
      </c>
      <c r="S323" s="44">
        <v>1770</v>
      </c>
      <c r="T323" s="44">
        <v>1770</v>
      </c>
      <c r="U323" s="44">
        <v>1770</v>
      </c>
      <c r="V323" s="44">
        <v>1770</v>
      </c>
      <c r="W323" s="44">
        <v>1770</v>
      </c>
      <c r="X323" s="44">
        <v>1770</v>
      </c>
      <c r="Y323" s="45">
        <v>1770</v>
      </c>
    </row>
    <row r="324" spans="1:25" hidden="1" outlineLevel="1" x14ac:dyDescent="0.2">
      <c r="A324" s="186" t="s">
        <v>4</v>
      </c>
      <c r="B324" s="44">
        <v>65</v>
      </c>
      <c r="C324" s="44">
        <v>65</v>
      </c>
      <c r="D324" s="44">
        <v>65</v>
      </c>
      <c r="E324" s="44">
        <v>65</v>
      </c>
      <c r="F324" s="44">
        <v>65</v>
      </c>
      <c r="G324" s="44">
        <v>65</v>
      </c>
      <c r="H324" s="44">
        <v>65</v>
      </c>
      <c r="I324" s="44">
        <v>65</v>
      </c>
      <c r="J324" s="44">
        <v>65</v>
      </c>
      <c r="K324" s="44">
        <v>65</v>
      </c>
      <c r="L324" s="44">
        <v>65</v>
      </c>
      <c r="M324" s="44">
        <v>65</v>
      </c>
      <c r="N324" s="44">
        <v>65</v>
      </c>
      <c r="O324" s="44">
        <v>65</v>
      </c>
      <c r="P324" s="44">
        <v>65</v>
      </c>
      <c r="Q324" s="44">
        <v>65</v>
      </c>
      <c r="R324" s="44">
        <v>65</v>
      </c>
      <c r="S324" s="44">
        <v>65</v>
      </c>
      <c r="T324" s="44">
        <v>65</v>
      </c>
      <c r="U324" s="44">
        <v>65</v>
      </c>
      <c r="V324" s="44">
        <v>65</v>
      </c>
      <c r="W324" s="44">
        <v>65</v>
      </c>
      <c r="X324" s="44">
        <v>65</v>
      </c>
      <c r="Y324" s="45">
        <v>65</v>
      </c>
    </row>
    <row r="325" spans="1:25" ht="15" hidden="1" outlineLevel="1" thickBot="1" x14ac:dyDescent="0.25">
      <c r="A325" s="187" t="s">
        <v>119</v>
      </c>
      <c r="B325" s="188">
        <v>2.3797257699999999</v>
      </c>
      <c r="C325" s="188">
        <v>2.3797257699999999</v>
      </c>
      <c r="D325" s="188">
        <v>2.3797257699999999</v>
      </c>
      <c r="E325" s="188">
        <v>2.3797257699999999</v>
      </c>
      <c r="F325" s="188">
        <v>2.3797257699999999</v>
      </c>
      <c r="G325" s="188">
        <v>2.3797257699999999</v>
      </c>
      <c r="H325" s="188">
        <v>2.3797257699999999</v>
      </c>
      <c r="I325" s="188">
        <v>2.3797257699999999</v>
      </c>
      <c r="J325" s="188">
        <v>2.3797257699999999</v>
      </c>
      <c r="K325" s="188">
        <v>2.3797257699999999</v>
      </c>
      <c r="L325" s="188">
        <v>2.3797257699999999</v>
      </c>
      <c r="M325" s="188">
        <v>2.3797257699999999</v>
      </c>
      <c r="N325" s="188">
        <v>2.3797257699999999</v>
      </c>
      <c r="O325" s="188">
        <v>2.3797257699999999</v>
      </c>
      <c r="P325" s="188">
        <v>2.3797257699999999</v>
      </c>
      <c r="Q325" s="188">
        <v>2.3797257699999999</v>
      </c>
      <c r="R325" s="188">
        <v>2.3797257699999999</v>
      </c>
      <c r="S325" s="188">
        <v>2.3797257699999999</v>
      </c>
      <c r="T325" s="188">
        <v>2.3797257699999999</v>
      </c>
      <c r="U325" s="188">
        <v>2.3797257699999999</v>
      </c>
      <c r="V325" s="188">
        <v>2.3797257699999999</v>
      </c>
      <c r="W325" s="188">
        <v>2.3797257699999999</v>
      </c>
      <c r="X325" s="188">
        <v>2.3797257699999999</v>
      </c>
      <c r="Y325" s="189">
        <v>2.3797257699999999</v>
      </c>
    </row>
    <row r="326" spans="1:25" ht="15" collapsed="1" thickBot="1" x14ac:dyDescent="0.25">
      <c r="A326" s="185">
        <v>22</v>
      </c>
      <c r="B326" s="183">
        <v>3713.5</v>
      </c>
      <c r="C326" s="183">
        <v>3765.2</v>
      </c>
      <c r="D326" s="183">
        <v>3708.48</v>
      </c>
      <c r="E326" s="183">
        <v>3690.2</v>
      </c>
      <c r="F326" s="183">
        <v>3690.4</v>
      </c>
      <c r="G326" s="183">
        <v>3709.92</v>
      </c>
      <c r="H326" s="183">
        <v>3741.14</v>
      </c>
      <c r="I326" s="183">
        <v>3762.31</v>
      </c>
      <c r="J326" s="183">
        <v>3725.78</v>
      </c>
      <c r="K326" s="183">
        <v>3743.33</v>
      </c>
      <c r="L326" s="183">
        <v>3750.83</v>
      </c>
      <c r="M326" s="183">
        <v>3751.25</v>
      </c>
      <c r="N326" s="183">
        <v>3760.57</v>
      </c>
      <c r="O326" s="183">
        <v>3762.03</v>
      </c>
      <c r="P326" s="183">
        <v>3758.58</v>
      </c>
      <c r="Q326" s="183">
        <v>3745.31</v>
      </c>
      <c r="R326" s="183">
        <v>3742.3</v>
      </c>
      <c r="S326" s="183">
        <v>3781.63</v>
      </c>
      <c r="T326" s="183">
        <v>3816.19</v>
      </c>
      <c r="U326" s="183">
        <v>3819.02</v>
      </c>
      <c r="V326" s="183">
        <v>3799.8</v>
      </c>
      <c r="W326" s="183">
        <v>3783.06</v>
      </c>
      <c r="X326" s="183">
        <v>3773.7</v>
      </c>
      <c r="Y326" s="184">
        <v>3762</v>
      </c>
    </row>
    <row r="327" spans="1:25" ht="38.25" hidden="1" outlineLevel="1" x14ac:dyDescent="0.2">
      <c r="A327" s="186" t="s">
        <v>171</v>
      </c>
      <c r="B327" s="181">
        <v>809.20224357999996</v>
      </c>
      <c r="C327" s="181">
        <v>860.90514739000002</v>
      </c>
      <c r="D327" s="181">
        <v>804.17573444000004</v>
      </c>
      <c r="E327" s="181">
        <v>785.89895740999998</v>
      </c>
      <c r="F327" s="181">
        <v>786.10284207999996</v>
      </c>
      <c r="G327" s="181">
        <v>805.61581435999994</v>
      </c>
      <c r="H327" s="181">
        <v>836.84301429000004</v>
      </c>
      <c r="I327" s="181">
        <v>858.00691338000001</v>
      </c>
      <c r="J327" s="181">
        <v>821.47695679000003</v>
      </c>
      <c r="K327" s="181">
        <v>839.03154900000004</v>
      </c>
      <c r="L327" s="181">
        <v>846.52585449000003</v>
      </c>
      <c r="M327" s="181">
        <v>846.94977941000002</v>
      </c>
      <c r="N327" s="181">
        <v>856.2714608</v>
      </c>
      <c r="O327" s="181">
        <v>857.73194960000001</v>
      </c>
      <c r="P327" s="181">
        <v>854.27660476000005</v>
      </c>
      <c r="Q327" s="181">
        <v>841.01329728999997</v>
      </c>
      <c r="R327" s="181">
        <v>837.99711839999998</v>
      </c>
      <c r="S327" s="181">
        <v>877.32919027000003</v>
      </c>
      <c r="T327" s="181">
        <v>911.88689553999995</v>
      </c>
      <c r="U327" s="181">
        <v>914.72274957000002</v>
      </c>
      <c r="V327" s="181">
        <v>895.49614536000001</v>
      </c>
      <c r="W327" s="181">
        <v>878.75964458999999</v>
      </c>
      <c r="X327" s="181">
        <v>869.40468827999996</v>
      </c>
      <c r="Y327" s="182">
        <v>857.70324503999996</v>
      </c>
    </row>
    <row r="328" spans="1:25" ht="38.25" hidden="1" outlineLevel="1" x14ac:dyDescent="0.2">
      <c r="A328" s="186" t="s">
        <v>72</v>
      </c>
      <c r="B328" s="44">
        <v>1066.92</v>
      </c>
      <c r="C328" s="44">
        <v>1066.92</v>
      </c>
      <c r="D328" s="44">
        <v>1066.92</v>
      </c>
      <c r="E328" s="44">
        <v>1066.92</v>
      </c>
      <c r="F328" s="44">
        <v>1066.92</v>
      </c>
      <c r="G328" s="44">
        <v>1066.92</v>
      </c>
      <c r="H328" s="44">
        <v>1066.92</v>
      </c>
      <c r="I328" s="44">
        <v>1066.92</v>
      </c>
      <c r="J328" s="44">
        <v>1066.92</v>
      </c>
      <c r="K328" s="44">
        <v>1066.92</v>
      </c>
      <c r="L328" s="44">
        <v>1066.92</v>
      </c>
      <c r="M328" s="44">
        <v>1066.92</v>
      </c>
      <c r="N328" s="44">
        <v>1066.92</v>
      </c>
      <c r="O328" s="44">
        <v>1066.92</v>
      </c>
      <c r="P328" s="44">
        <v>1066.92</v>
      </c>
      <c r="Q328" s="44">
        <v>1066.92</v>
      </c>
      <c r="R328" s="44">
        <v>1066.92</v>
      </c>
      <c r="S328" s="44">
        <v>1066.92</v>
      </c>
      <c r="T328" s="44">
        <v>1066.92</v>
      </c>
      <c r="U328" s="44">
        <v>1066.92</v>
      </c>
      <c r="V328" s="44">
        <v>1066.92</v>
      </c>
      <c r="W328" s="44">
        <v>1066.92</v>
      </c>
      <c r="X328" s="44">
        <v>1066.92</v>
      </c>
      <c r="Y328" s="45">
        <v>1066.92</v>
      </c>
    </row>
    <row r="329" spans="1:25" hidden="1" outlineLevel="1" x14ac:dyDescent="0.2">
      <c r="A329" s="186" t="s">
        <v>3</v>
      </c>
      <c r="B329" s="44">
        <v>1770</v>
      </c>
      <c r="C329" s="44">
        <v>1770</v>
      </c>
      <c r="D329" s="44">
        <v>1770</v>
      </c>
      <c r="E329" s="44">
        <v>1770</v>
      </c>
      <c r="F329" s="44">
        <v>1770</v>
      </c>
      <c r="G329" s="44">
        <v>1770</v>
      </c>
      <c r="H329" s="44">
        <v>1770</v>
      </c>
      <c r="I329" s="44">
        <v>1770</v>
      </c>
      <c r="J329" s="44">
        <v>1770</v>
      </c>
      <c r="K329" s="44">
        <v>1770</v>
      </c>
      <c r="L329" s="44">
        <v>1770</v>
      </c>
      <c r="M329" s="44">
        <v>1770</v>
      </c>
      <c r="N329" s="44">
        <v>1770</v>
      </c>
      <c r="O329" s="44">
        <v>1770</v>
      </c>
      <c r="P329" s="44">
        <v>1770</v>
      </c>
      <c r="Q329" s="44">
        <v>1770</v>
      </c>
      <c r="R329" s="44">
        <v>1770</v>
      </c>
      <c r="S329" s="44">
        <v>1770</v>
      </c>
      <c r="T329" s="44">
        <v>1770</v>
      </c>
      <c r="U329" s="44">
        <v>1770</v>
      </c>
      <c r="V329" s="44">
        <v>1770</v>
      </c>
      <c r="W329" s="44">
        <v>1770</v>
      </c>
      <c r="X329" s="44">
        <v>1770</v>
      </c>
      <c r="Y329" s="45">
        <v>1770</v>
      </c>
    </row>
    <row r="330" spans="1:25" hidden="1" outlineLevel="1" x14ac:dyDescent="0.2">
      <c r="A330" s="186" t="s">
        <v>4</v>
      </c>
      <c r="B330" s="44">
        <v>65</v>
      </c>
      <c r="C330" s="44">
        <v>65</v>
      </c>
      <c r="D330" s="44">
        <v>65</v>
      </c>
      <c r="E330" s="44">
        <v>65</v>
      </c>
      <c r="F330" s="44">
        <v>65</v>
      </c>
      <c r="G330" s="44">
        <v>65</v>
      </c>
      <c r="H330" s="44">
        <v>65</v>
      </c>
      <c r="I330" s="44">
        <v>65</v>
      </c>
      <c r="J330" s="44">
        <v>65</v>
      </c>
      <c r="K330" s="44">
        <v>65</v>
      </c>
      <c r="L330" s="44">
        <v>65</v>
      </c>
      <c r="M330" s="44">
        <v>65</v>
      </c>
      <c r="N330" s="44">
        <v>65</v>
      </c>
      <c r="O330" s="44">
        <v>65</v>
      </c>
      <c r="P330" s="44">
        <v>65</v>
      </c>
      <c r="Q330" s="44">
        <v>65</v>
      </c>
      <c r="R330" s="44">
        <v>65</v>
      </c>
      <c r="S330" s="44">
        <v>65</v>
      </c>
      <c r="T330" s="44">
        <v>65</v>
      </c>
      <c r="U330" s="44">
        <v>65</v>
      </c>
      <c r="V330" s="44">
        <v>65</v>
      </c>
      <c r="W330" s="44">
        <v>65</v>
      </c>
      <c r="X330" s="44">
        <v>65</v>
      </c>
      <c r="Y330" s="45">
        <v>65</v>
      </c>
    </row>
    <row r="331" spans="1:25" ht="15" hidden="1" outlineLevel="1" thickBot="1" x14ac:dyDescent="0.25">
      <c r="A331" s="187" t="s">
        <v>119</v>
      </c>
      <c r="B331" s="188">
        <v>2.3797257699999999</v>
      </c>
      <c r="C331" s="188">
        <v>2.3797257699999999</v>
      </c>
      <c r="D331" s="188">
        <v>2.3797257699999999</v>
      </c>
      <c r="E331" s="188">
        <v>2.3797257699999999</v>
      </c>
      <c r="F331" s="188">
        <v>2.3797257699999999</v>
      </c>
      <c r="G331" s="188">
        <v>2.3797257699999999</v>
      </c>
      <c r="H331" s="188">
        <v>2.3797257699999999</v>
      </c>
      <c r="I331" s="188">
        <v>2.3797257699999999</v>
      </c>
      <c r="J331" s="188">
        <v>2.3797257699999999</v>
      </c>
      <c r="K331" s="188">
        <v>2.3797257699999999</v>
      </c>
      <c r="L331" s="188">
        <v>2.3797257699999999</v>
      </c>
      <c r="M331" s="188">
        <v>2.3797257699999999</v>
      </c>
      <c r="N331" s="188">
        <v>2.3797257699999999</v>
      </c>
      <c r="O331" s="188">
        <v>2.3797257699999999</v>
      </c>
      <c r="P331" s="188">
        <v>2.3797257699999999</v>
      </c>
      <c r="Q331" s="188">
        <v>2.3797257699999999</v>
      </c>
      <c r="R331" s="188">
        <v>2.3797257699999999</v>
      </c>
      <c r="S331" s="188">
        <v>2.3797257699999999</v>
      </c>
      <c r="T331" s="188">
        <v>2.3797257699999999</v>
      </c>
      <c r="U331" s="188">
        <v>2.3797257699999999</v>
      </c>
      <c r="V331" s="188">
        <v>2.3797257699999999</v>
      </c>
      <c r="W331" s="188">
        <v>2.3797257699999999</v>
      </c>
      <c r="X331" s="188">
        <v>2.3797257699999999</v>
      </c>
      <c r="Y331" s="189">
        <v>2.3797257699999999</v>
      </c>
    </row>
    <row r="332" spans="1:25" ht="15" collapsed="1" thickBot="1" x14ac:dyDescent="0.25">
      <c r="A332" s="185">
        <v>23</v>
      </c>
      <c r="B332" s="183">
        <v>3720.63</v>
      </c>
      <c r="C332" s="183">
        <v>3705.71</v>
      </c>
      <c r="D332" s="183">
        <v>3695.69</v>
      </c>
      <c r="E332" s="183">
        <v>3657.33</v>
      </c>
      <c r="F332" s="183">
        <v>3647.88</v>
      </c>
      <c r="G332" s="183">
        <v>3657.09</v>
      </c>
      <c r="H332" s="183">
        <v>3686.9</v>
      </c>
      <c r="I332" s="183">
        <v>3639.66</v>
      </c>
      <c r="J332" s="183">
        <v>3674.99</v>
      </c>
      <c r="K332" s="183">
        <v>3694.83</v>
      </c>
      <c r="L332" s="183">
        <v>3696.91</v>
      </c>
      <c r="M332" s="183">
        <v>3688.9</v>
      </c>
      <c r="N332" s="183">
        <v>3701.6</v>
      </c>
      <c r="O332" s="183">
        <v>3696.23</v>
      </c>
      <c r="P332" s="183">
        <v>3716.94</v>
      </c>
      <c r="Q332" s="183">
        <v>3728.18</v>
      </c>
      <c r="R332" s="183">
        <v>3728.95</v>
      </c>
      <c r="S332" s="183">
        <v>3723.14</v>
      </c>
      <c r="T332" s="183">
        <v>3805.07</v>
      </c>
      <c r="U332" s="183">
        <v>3810.46</v>
      </c>
      <c r="V332" s="183">
        <v>3794.69</v>
      </c>
      <c r="W332" s="183">
        <v>3775.05</v>
      </c>
      <c r="X332" s="183">
        <v>3730.29</v>
      </c>
      <c r="Y332" s="184">
        <v>3699.28</v>
      </c>
    </row>
    <row r="333" spans="1:25" ht="38.25" hidden="1" outlineLevel="1" x14ac:dyDescent="0.2">
      <c r="A333" s="186" t="s">
        <v>171</v>
      </c>
      <c r="B333" s="181">
        <v>816.33027946000004</v>
      </c>
      <c r="C333" s="181">
        <v>801.40961015000005</v>
      </c>
      <c r="D333" s="181">
        <v>791.38847967000004</v>
      </c>
      <c r="E333" s="181">
        <v>753.02768861000004</v>
      </c>
      <c r="F333" s="181">
        <v>743.58374896999999</v>
      </c>
      <c r="G333" s="181">
        <v>752.79190879999999</v>
      </c>
      <c r="H333" s="181">
        <v>782.59541293999996</v>
      </c>
      <c r="I333" s="181">
        <v>735.36173341000006</v>
      </c>
      <c r="J333" s="181">
        <v>770.68745292000006</v>
      </c>
      <c r="K333" s="181">
        <v>790.53291424999998</v>
      </c>
      <c r="L333" s="181">
        <v>792.60774846000004</v>
      </c>
      <c r="M333" s="181">
        <v>784.60019165999995</v>
      </c>
      <c r="N333" s="181">
        <v>797.30196869999997</v>
      </c>
      <c r="O333" s="181">
        <v>791.92960775999995</v>
      </c>
      <c r="P333" s="181">
        <v>812.64184680000005</v>
      </c>
      <c r="Q333" s="181">
        <v>823.87611377999997</v>
      </c>
      <c r="R333" s="181">
        <v>824.64869439999995</v>
      </c>
      <c r="S333" s="181">
        <v>818.84128676</v>
      </c>
      <c r="T333" s="181">
        <v>900.77238176000003</v>
      </c>
      <c r="U333" s="181">
        <v>906.15930516000003</v>
      </c>
      <c r="V333" s="181">
        <v>890.39234002000001</v>
      </c>
      <c r="W333" s="181">
        <v>870.74675954999998</v>
      </c>
      <c r="X333" s="181">
        <v>825.99019370999997</v>
      </c>
      <c r="Y333" s="182">
        <v>794.98373801000002</v>
      </c>
    </row>
    <row r="334" spans="1:25" ht="38.25" hidden="1" outlineLevel="1" x14ac:dyDescent="0.2">
      <c r="A334" s="186" t="s">
        <v>72</v>
      </c>
      <c r="B334" s="44">
        <v>1066.92</v>
      </c>
      <c r="C334" s="44">
        <v>1066.92</v>
      </c>
      <c r="D334" s="44">
        <v>1066.92</v>
      </c>
      <c r="E334" s="44">
        <v>1066.92</v>
      </c>
      <c r="F334" s="44">
        <v>1066.92</v>
      </c>
      <c r="G334" s="44">
        <v>1066.92</v>
      </c>
      <c r="H334" s="44">
        <v>1066.92</v>
      </c>
      <c r="I334" s="44">
        <v>1066.92</v>
      </c>
      <c r="J334" s="44">
        <v>1066.92</v>
      </c>
      <c r="K334" s="44">
        <v>1066.92</v>
      </c>
      <c r="L334" s="44">
        <v>1066.92</v>
      </c>
      <c r="M334" s="44">
        <v>1066.92</v>
      </c>
      <c r="N334" s="44">
        <v>1066.92</v>
      </c>
      <c r="O334" s="44">
        <v>1066.92</v>
      </c>
      <c r="P334" s="44">
        <v>1066.92</v>
      </c>
      <c r="Q334" s="44">
        <v>1066.92</v>
      </c>
      <c r="R334" s="44">
        <v>1066.92</v>
      </c>
      <c r="S334" s="44">
        <v>1066.92</v>
      </c>
      <c r="T334" s="44">
        <v>1066.92</v>
      </c>
      <c r="U334" s="44">
        <v>1066.92</v>
      </c>
      <c r="V334" s="44">
        <v>1066.92</v>
      </c>
      <c r="W334" s="44">
        <v>1066.92</v>
      </c>
      <c r="X334" s="44">
        <v>1066.92</v>
      </c>
      <c r="Y334" s="45">
        <v>1066.92</v>
      </c>
    </row>
    <row r="335" spans="1:25" hidden="1" outlineLevel="1" x14ac:dyDescent="0.2">
      <c r="A335" s="186" t="s">
        <v>3</v>
      </c>
      <c r="B335" s="44">
        <v>1770</v>
      </c>
      <c r="C335" s="44">
        <v>1770</v>
      </c>
      <c r="D335" s="44">
        <v>1770</v>
      </c>
      <c r="E335" s="44">
        <v>1770</v>
      </c>
      <c r="F335" s="44">
        <v>1770</v>
      </c>
      <c r="G335" s="44">
        <v>1770</v>
      </c>
      <c r="H335" s="44">
        <v>1770</v>
      </c>
      <c r="I335" s="44">
        <v>1770</v>
      </c>
      <c r="J335" s="44">
        <v>1770</v>
      </c>
      <c r="K335" s="44">
        <v>1770</v>
      </c>
      <c r="L335" s="44">
        <v>1770</v>
      </c>
      <c r="M335" s="44">
        <v>1770</v>
      </c>
      <c r="N335" s="44">
        <v>1770</v>
      </c>
      <c r="O335" s="44">
        <v>1770</v>
      </c>
      <c r="P335" s="44">
        <v>1770</v>
      </c>
      <c r="Q335" s="44">
        <v>1770</v>
      </c>
      <c r="R335" s="44">
        <v>1770</v>
      </c>
      <c r="S335" s="44">
        <v>1770</v>
      </c>
      <c r="T335" s="44">
        <v>1770</v>
      </c>
      <c r="U335" s="44">
        <v>1770</v>
      </c>
      <c r="V335" s="44">
        <v>1770</v>
      </c>
      <c r="W335" s="44">
        <v>1770</v>
      </c>
      <c r="X335" s="44">
        <v>1770</v>
      </c>
      <c r="Y335" s="45">
        <v>1770</v>
      </c>
    </row>
    <row r="336" spans="1:25" hidden="1" outlineLevel="1" x14ac:dyDescent="0.2">
      <c r="A336" s="186" t="s">
        <v>4</v>
      </c>
      <c r="B336" s="44">
        <v>65</v>
      </c>
      <c r="C336" s="44">
        <v>65</v>
      </c>
      <c r="D336" s="44">
        <v>65</v>
      </c>
      <c r="E336" s="44">
        <v>65</v>
      </c>
      <c r="F336" s="44">
        <v>65</v>
      </c>
      <c r="G336" s="44">
        <v>65</v>
      </c>
      <c r="H336" s="44">
        <v>65</v>
      </c>
      <c r="I336" s="44">
        <v>65</v>
      </c>
      <c r="J336" s="44">
        <v>65</v>
      </c>
      <c r="K336" s="44">
        <v>65</v>
      </c>
      <c r="L336" s="44">
        <v>65</v>
      </c>
      <c r="M336" s="44">
        <v>65</v>
      </c>
      <c r="N336" s="44">
        <v>65</v>
      </c>
      <c r="O336" s="44">
        <v>65</v>
      </c>
      <c r="P336" s="44">
        <v>65</v>
      </c>
      <c r="Q336" s="44">
        <v>65</v>
      </c>
      <c r="R336" s="44">
        <v>65</v>
      </c>
      <c r="S336" s="44">
        <v>65</v>
      </c>
      <c r="T336" s="44">
        <v>65</v>
      </c>
      <c r="U336" s="44">
        <v>65</v>
      </c>
      <c r="V336" s="44">
        <v>65</v>
      </c>
      <c r="W336" s="44">
        <v>65</v>
      </c>
      <c r="X336" s="44">
        <v>65</v>
      </c>
      <c r="Y336" s="45">
        <v>65</v>
      </c>
    </row>
    <row r="337" spans="1:25" ht="15" hidden="1" outlineLevel="1" thickBot="1" x14ac:dyDescent="0.25">
      <c r="A337" s="187" t="s">
        <v>119</v>
      </c>
      <c r="B337" s="188">
        <v>2.3797257699999999</v>
      </c>
      <c r="C337" s="188">
        <v>2.3797257699999999</v>
      </c>
      <c r="D337" s="188">
        <v>2.3797257699999999</v>
      </c>
      <c r="E337" s="188">
        <v>2.3797257699999999</v>
      </c>
      <c r="F337" s="188">
        <v>2.3797257699999999</v>
      </c>
      <c r="G337" s="188">
        <v>2.3797257699999999</v>
      </c>
      <c r="H337" s="188">
        <v>2.3797257699999999</v>
      </c>
      <c r="I337" s="188">
        <v>2.3797257699999999</v>
      </c>
      <c r="J337" s="188">
        <v>2.3797257699999999</v>
      </c>
      <c r="K337" s="188">
        <v>2.3797257699999999</v>
      </c>
      <c r="L337" s="188">
        <v>2.3797257699999999</v>
      </c>
      <c r="M337" s="188">
        <v>2.3797257699999999</v>
      </c>
      <c r="N337" s="188">
        <v>2.3797257699999999</v>
      </c>
      <c r="O337" s="188">
        <v>2.3797257699999999</v>
      </c>
      <c r="P337" s="188">
        <v>2.3797257699999999</v>
      </c>
      <c r="Q337" s="188">
        <v>2.3797257699999999</v>
      </c>
      <c r="R337" s="188">
        <v>2.3797257699999999</v>
      </c>
      <c r="S337" s="188">
        <v>2.3797257699999999</v>
      </c>
      <c r="T337" s="188">
        <v>2.3797257699999999</v>
      </c>
      <c r="U337" s="188">
        <v>2.3797257699999999</v>
      </c>
      <c r="V337" s="188">
        <v>2.3797257699999999</v>
      </c>
      <c r="W337" s="188">
        <v>2.3797257699999999</v>
      </c>
      <c r="X337" s="188">
        <v>2.3797257699999999</v>
      </c>
      <c r="Y337" s="189">
        <v>2.3797257699999999</v>
      </c>
    </row>
    <row r="338" spans="1:25" ht="15" collapsed="1" thickBot="1" x14ac:dyDescent="0.25">
      <c r="A338" s="185">
        <v>24</v>
      </c>
      <c r="B338" s="183">
        <v>3745.28</v>
      </c>
      <c r="C338" s="183">
        <v>3732.45</v>
      </c>
      <c r="D338" s="183">
        <v>3724.44</v>
      </c>
      <c r="E338" s="183">
        <v>3712.39</v>
      </c>
      <c r="F338" s="183">
        <v>3714.87</v>
      </c>
      <c r="G338" s="183">
        <v>3731.26</v>
      </c>
      <c r="H338" s="183">
        <v>3754.7</v>
      </c>
      <c r="I338" s="183">
        <v>3777.35</v>
      </c>
      <c r="J338" s="183">
        <v>3800.28</v>
      </c>
      <c r="K338" s="183">
        <v>3814.87</v>
      </c>
      <c r="L338" s="183">
        <v>3817.65</v>
      </c>
      <c r="M338" s="183">
        <v>3801.98</v>
      </c>
      <c r="N338" s="183">
        <v>3806.94</v>
      </c>
      <c r="O338" s="183">
        <v>3802.11</v>
      </c>
      <c r="P338" s="183">
        <v>3812.06</v>
      </c>
      <c r="Q338" s="183">
        <v>3817.22</v>
      </c>
      <c r="R338" s="183">
        <v>3836.12</v>
      </c>
      <c r="S338" s="183">
        <v>3830.8</v>
      </c>
      <c r="T338" s="183">
        <v>3833.16</v>
      </c>
      <c r="U338" s="183">
        <v>3858.87</v>
      </c>
      <c r="V338" s="183">
        <v>3837.85</v>
      </c>
      <c r="W338" s="183">
        <v>3827.97</v>
      </c>
      <c r="X338" s="183">
        <v>3795.18</v>
      </c>
      <c r="Y338" s="184">
        <v>3782.22</v>
      </c>
    </row>
    <row r="339" spans="1:25" ht="38.25" hidden="1" outlineLevel="1" x14ac:dyDescent="0.2">
      <c r="A339" s="186" t="s">
        <v>171</v>
      </c>
      <c r="B339" s="181">
        <v>840.98196425000003</v>
      </c>
      <c r="C339" s="181">
        <v>828.15502774000004</v>
      </c>
      <c r="D339" s="181">
        <v>820.14064770000005</v>
      </c>
      <c r="E339" s="181">
        <v>808.09111478</v>
      </c>
      <c r="F339" s="181">
        <v>810.56978289999995</v>
      </c>
      <c r="G339" s="181">
        <v>826.96115972999996</v>
      </c>
      <c r="H339" s="181">
        <v>850.40451919999998</v>
      </c>
      <c r="I339" s="181">
        <v>873.05221323000001</v>
      </c>
      <c r="J339" s="181">
        <v>895.98060427999997</v>
      </c>
      <c r="K339" s="181">
        <v>910.57172844000002</v>
      </c>
      <c r="L339" s="181">
        <v>913.34638658999995</v>
      </c>
      <c r="M339" s="181">
        <v>897.68282633000001</v>
      </c>
      <c r="N339" s="181">
        <v>902.63726918999998</v>
      </c>
      <c r="O339" s="181">
        <v>897.80983022999999</v>
      </c>
      <c r="P339" s="181">
        <v>907.75903976999996</v>
      </c>
      <c r="Q339" s="181">
        <v>912.92495666000002</v>
      </c>
      <c r="R339" s="181">
        <v>931.81582103999995</v>
      </c>
      <c r="S339" s="181">
        <v>926.50120933999995</v>
      </c>
      <c r="T339" s="181">
        <v>928.86229621999996</v>
      </c>
      <c r="U339" s="181">
        <v>954.57341279000002</v>
      </c>
      <c r="V339" s="181">
        <v>933.55269417</v>
      </c>
      <c r="W339" s="181">
        <v>923.67419467000002</v>
      </c>
      <c r="X339" s="181">
        <v>890.88345747000005</v>
      </c>
      <c r="Y339" s="182">
        <v>877.91911850999998</v>
      </c>
    </row>
    <row r="340" spans="1:25" ht="38.25" hidden="1" outlineLevel="1" x14ac:dyDescent="0.2">
      <c r="A340" s="186" t="s">
        <v>72</v>
      </c>
      <c r="B340" s="44">
        <v>1066.92</v>
      </c>
      <c r="C340" s="44">
        <v>1066.92</v>
      </c>
      <c r="D340" s="44">
        <v>1066.92</v>
      </c>
      <c r="E340" s="44">
        <v>1066.92</v>
      </c>
      <c r="F340" s="44">
        <v>1066.92</v>
      </c>
      <c r="G340" s="44">
        <v>1066.92</v>
      </c>
      <c r="H340" s="44">
        <v>1066.92</v>
      </c>
      <c r="I340" s="44">
        <v>1066.92</v>
      </c>
      <c r="J340" s="44">
        <v>1066.92</v>
      </c>
      <c r="K340" s="44">
        <v>1066.92</v>
      </c>
      <c r="L340" s="44">
        <v>1066.92</v>
      </c>
      <c r="M340" s="44">
        <v>1066.92</v>
      </c>
      <c r="N340" s="44">
        <v>1066.92</v>
      </c>
      <c r="O340" s="44">
        <v>1066.92</v>
      </c>
      <c r="P340" s="44">
        <v>1066.92</v>
      </c>
      <c r="Q340" s="44">
        <v>1066.92</v>
      </c>
      <c r="R340" s="44">
        <v>1066.92</v>
      </c>
      <c r="S340" s="44">
        <v>1066.92</v>
      </c>
      <c r="T340" s="44">
        <v>1066.92</v>
      </c>
      <c r="U340" s="44">
        <v>1066.92</v>
      </c>
      <c r="V340" s="44">
        <v>1066.92</v>
      </c>
      <c r="W340" s="44">
        <v>1066.92</v>
      </c>
      <c r="X340" s="44">
        <v>1066.92</v>
      </c>
      <c r="Y340" s="45">
        <v>1066.92</v>
      </c>
    </row>
    <row r="341" spans="1:25" hidden="1" outlineLevel="1" x14ac:dyDescent="0.2">
      <c r="A341" s="186" t="s">
        <v>3</v>
      </c>
      <c r="B341" s="44">
        <v>1770</v>
      </c>
      <c r="C341" s="44">
        <v>1770</v>
      </c>
      <c r="D341" s="44">
        <v>1770</v>
      </c>
      <c r="E341" s="44">
        <v>1770</v>
      </c>
      <c r="F341" s="44">
        <v>1770</v>
      </c>
      <c r="G341" s="44">
        <v>1770</v>
      </c>
      <c r="H341" s="44">
        <v>1770</v>
      </c>
      <c r="I341" s="44">
        <v>1770</v>
      </c>
      <c r="J341" s="44">
        <v>1770</v>
      </c>
      <c r="K341" s="44">
        <v>1770</v>
      </c>
      <c r="L341" s="44">
        <v>1770</v>
      </c>
      <c r="M341" s="44">
        <v>1770</v>
      </c>
      <c r="N341" s="44">
        <v>1770</v>
      </c>
      <c r="O341" s="44">
        <v>1770</v>
      </c>
      <c r="P341" s="44">
        <v>1770</v>
      </c>
      <c r="Q341" s="44">
        <v>1770</v>
      </c>
      <c r="R341" s="44">
        <v>1770</v>
      </c>
      <c r="S341" s="44">
        <v>1770</v>
      </c>
      <c r="T341" s="44">
        <v>1770</v>
      </c>
      <c r="U341" s="44">
        <v>1770</v>
      </c>
      <c r="V341" s="44">
        <v>1770</v>
      </c>
      <c r="W341" s="44">
        <v>1770</v>
      </c>
      <c r="X341" s="44">
        <v>1770</v>
      </c>
      <c r="Y341" s="45">
        <v>1770</v>
      </c>
    </row>
    <row r="342" spans="1:25" hidden="1" outlineLevel="1" x14ac:dyDescent="0.2">
      <c r="A342" s="186" t="s">
        <v>4</v>
      </c>
      <c r="B342" s="44">
        <v>65</v>
      </c>
      <c r="C342" s="44">
        <v>65</v>
      </c>
      <c r="D342" s="44">
        <v>65</v>
      </c>
      <c r="E342" s="44">
        <v>65</v>
      </c>
      <c r="F342" s="44">
        <v>65</v>
      </c>
      <c r="G342" s="44">
        <v>65</v>
      </c>
      <c r="H342" s="44">
        <v>65</v>
      </c>
      <c r="I342" s="44">
        <v>65</v>
      </c>
      <c r="J342" s="44">
        <v>65</v>
      </c>
      <c r="K342" s="44">
        <v>65</v>
      </c>
      <c r="L342" s="44">
        <v>65</v>
      </c>
      <c r="M342" s="44">
        <v>65</v>
      </c>
      <c r="N342" s="44">
        <v>65</v>
      </c>
      <c r="O342" s="44">
        <v>65</v>
      </c>
      <c r="P342" s="44">
        <v>65</v>
      </c>
      <c r="Q342" s="44">
        <v>65</v>
      </c>
      <c r="R342" s="44">
        <v>65</v>
      </c>
      <c r="S342" s="44">
        <v>65</v>
      </c>
      <c r="T342" s="44">
        <v>65</v>
      </c>
      <c r="U342" s="44">
        <v>65</v>
      </c>
      <c r="V342" s="44">
        <v>65</v>
      </c>
      <c r="W342" s="44">
        <v>65</v>
      </c>
      <c r="X342" s="44">
        <v>65</v>
      </c>
      <c r="Y342" s="45">
        <v>65</v>
      </c>
    </row>
    <row r="343" spans="1:25" ht="15" hidden="1" outlineLevel="1" thickBot="1" x14ac:dyDescent="0.25">
      <c r="A343" s="187" t="s">
        <v>119</v>
      </c>
      <c r="B343" s="188">
        <v>2.3797257699999999</v>
      </c>
      <c r="C343" s="188">
        <v>2.3797257699999999</v>
      </c>
      <c r="D343" s="188">
        <v>2.3797257699999999</v>
      </c>
      <c r="E343" s="188">
        <v>2.3797257699999999</v>
      </c>
      <c r="F343" s="188">
        <v>2.3797257699999999</v>
      </c>
      <c r="G343" s="188">
        <v>2.3797257699999999</v>
      </c>
      <c r="H343" s="188">
        <v>2.3797257699999999</v>
      </c>
      <c r="I343" s="188">
        <v>2.3797257699999999</v>
      </c>
      <c r="J343" s="188">
        <v>2.3797257699999999</v>
      </c>
      <c r="K343" s="188">
        <v>2.3797257699999999</v>
      </c>
      <c r="L343" s="188">
        <v>2.3797257699999999</v>
      </c>
      <c r="M343" s="188">
        <v>2.3797257699999999</v>
      </c>
      <c r="N343" s="188">
        <v>2.3797257699999999</v>
      </c>
      <c r="O343" s="188">
        <v>2.3797257699999999</v>
      </c>
      <c r="P343" s="188">
        <v>2.3797257699999999</v>
      </c>
      <c r="Q343" s="188">
        <v>2.3797257699999999</v>
      </c>
      <c r="R343" s="188">
        <v>2.3797257699999999</v>
      </c>
      <c r="S343" s="188">
        <v>2.3797257699999999</v>
      </c>
      <c r="T343" s="188">
        <v>2.3797257699999999</v>
      </c>
      <c r="U343" s="188">
        <v>2.3797257699999999</v>
      </c>
      <c r="V343" s="188">
        <v>2.3797257699999999</v>
      </c>
      <c r="W343" s="188">
        <v>2.3797257699999999</v>
      </c>
      <c r="X343" s="188">
        <v>2.3797257699999999</v>
      </c>
      <c r="Y343" s="189">
        <v>2.3797257699999999</v>
      </c>
    </row>
    <row r="344" spans="1:25" ht="15" collapsed="1" thickBot="1" x14ac:dyDescent="0.25">
      <c r="A344" s="185">
        <v>25</v>
      </c>
      <c r="B344" s="183">
        <v>3749.78</v>
      </c>
      <c r="C344" s="183">
        <v>3740.12</v>
      </c>
      <c r="D344" s="183">
        <v>3723.32</v>
      </c>
      <c r="E344" s="183">
        <v>3699.2</v>
      </c>
      <c r="F344" s="183">
        <v>3670.97</v>
      </c>
      <c r="G344" s="183">
        <v>3689.69</v>
      </c>
      <c r="H344" s="183">
        <v>3724.31</v>
      </c>
      <c r="I344" s="183">
        <v>3744.71</v>
      </c>
      <c r="J344" s="183">
        <v>3757.6</v>
      </c>
      <c r="K344" s="183">
        <v>3767.51</v>
      </c>
      <c r="L344" s="183">
        <v>3779.05</v>
      </c>
      <c r="M344" s="183">
        <v>3772.83</v>
      </c>
      <c r="N344" s="183">
        <v>3769.9</v>
      </c>
      <c r="O344" s="183">
        <v>3759.51</v>
      </c>
      <c r="P344" s="183">
        <v>3773.19</v>
      </c>
      <c r="Q344" s="183">
        <v>3763.7</v>
      </c>
      <c r="R344" s="183">
        <v>3754.12</v>
      </c>
      <c r="S344" s="183">
        <v>3764.54</v>
      </c>
      <c r="T344" s="183">
        <v>3796.13</v>
      </c>
      <c r="U344" s="183">
        <v>3821.05</v>
      </c>
      <c r="V344" s="183">
        <v>3814.37</v>
      </c>
      <c r="W344" s="183">
        <v>3793.68</v>
      </c>
      <c r="X344" s="183">
        <v>3770.36</v>
      </c>
      <c r="Y344" s="184">
        <v>3752.74</v>
      </c>
    </row>
    <row r="345" spans="1:25" ht="38.25" hidden="1" outlineLevel="1" x14ac:dyDescent="0.2">
      <c r="A345" s="186" t="s">
        <v>171</v>
      </c>
      <c r="B345" s="181">
        <v>845.47641652000004</v>
      </c>
      <c r="C345" s="181">
        <v>835.81810890999998</v>
      </c>
      <c r="D345" s="181">
        <v>819.02353704999996</v>
      </c>
      <c r="E345" s="181">
        <v>794.9002385</v>
      </c>
      <c r="F345" s="181">
        <v>766.66994234000003</v>
      </c>
      <c r="G345" s="181">
        <v>785.39188898999998</v>
      </c>
      <c r="H345" s="181">
        <v>820.01512677999995</v>
      </c>
      <c r="I345" s="181">
        <v>840.41118838</v>
      </c>
      <c r="J345" s="181">
        <v>853.29601488000003</v>
      </c>
      <c r="K345" s="181">
        <v>863.20863526999995</v>
      </c>
      <c r="L345" s="181">
        <v>874.75190505</v>
      </c>
      <c r="M345" s="181">
        <v>868.53053500999999</v>
      </c>
      <c r="N345" s="181">
        <v>865.60243677000005</v>
      </c>
      <c r="O345" s="181">
        <v>855.21513087999995</v>
      </c>
      <c r="P345" s="181">
        <v>868.89518327999997</v>
      </c>
      <c r="Q345" s="181">
        <v>859.40153969999994</v>
      </c>
      <c r="R345" s="181">
        <v>849.82068542000002</v>
      </c>
      <c r="S345" s="181">
        <v>860.24473972999999</v>
      </c>
      <c r="T345" s="181">
        <v>891.82599535999998</v>
      </c>
      <c r="U345" s="181">
        <v>916.74539230000005</v>
      </c>
      <c r="V345" s="181">
        <v>910.06697458999997</v>
      </c>
      <c r="W345" s="181">
        <v>889.37818803000005</v>
      </c>
      <c r="X345" s="181">
        <v>866.06137193999996</v>
      </c>
      <c r="Y345" s="182">
        <v>848.43992618000004</v>
      </c>
    </row>
    <row r="346" spans="1:25" ht="38.25" hidden="1" outlineLevel="1" x14ac:dyDescent="0.2">
      <c r="A346" s="186" t="s">
        <v>72</v>
      </c>
      <c r="B346" s="44">
        <v>1066.92</v>
      </c>
      <c r="C346" s="44">
        <v>1066.92</v>
      </c>
      <c r="D346" s="44">
        <v>1066.92</v>
      </c>
      <c r="E346" s="44">
        <v>1066.92</v>
      </c>
      <c r="F346" s="44">
        <v>1066.92</v>
      </c>
      <c r="G346" s="44">
        <v>1066.92</v>
      </c>
      <c r="H346" s="44">
        <v>1066.92</v>
      </c>
      <c r="I346" s="44">
        <v>1066.92</v>
      </c>
      <c r="J346" s="44">
        <v>1066.92</v>
      </c>
      <c r="K346" s="44">
        <v>1066.92</v>
      </c>
      <c r="L346" s="44">
        <v>1066.92</v>
      </c>
      <c r="M346" s="44">
        <v>1066.92</v>
      </c>
      <c r="N346" s="44">
        <v>1066.92</v>
      </c>
      <c r="O346" s="44">
        <v>1066.92</v>
      </c>
      <c r="P346" s="44">
        <v>1066.92</v>
      </c>
      <c r="Q346" s="44">
        <v>1066.92</v>
      </c>
      <c r="R346" s="44">
        <v>1066.92</v>
      </c>
      <c r="S346" s="44">
        <v>1066.92</v>
      </c>
      <c r="T346" s="44">
        <v>1066.92</v>
      </c>
      <c r="U346" s="44">
        <v>1066.92</v>
      </c>
      <c r="V346" s="44">
        <v>1066.92</v>
      </c>
      <c r="W346" s="44">
        <v>1066.92</v>
      </c>
      <c r="X346" s="44">
        <v>1066.92</v>
      </c>
      <c r="Y346" s="45">
        <v>1066.92</v>
      </c>
    </row>
    <row r="347" spans="1:25" hidden="1" outlineLevel="1" x14ac:dyDescent="0.2">
      <c r="A347" s="186" t="s">
        <v>3</v>
      </c>
      <c r="B347" s="44">
        <v>1770</v>
      </c>
      <c r="C347" s="44">
        <v>1770</v>
      </c>
      <c r="D347" s="44">
        <v>1770</v>
      </c>
      <c r="E347" s="44">
        <v>1770</v>
      </c>
      <c r="F347" s="44">
        <v>1770</v>
      </c>
      <c r="G347" s="44">
        <v>1770</v>
      </c>
      <c r="H347" s="44">
        <v>1770</v>
      </c>
      <c r="I347" s="44">
        <v>1770</v>
      </c>
      <c r="J347" s="44">
        <v>1770</v>
      </c>
      <c r="K347" s="44">
        <v>1770</v>
      </c>
      <c r="L347" s="44">
        <v>1770</v>
      </c>
      <c r="M347" s="44">
        <v>1770</v>
      </c>
      <c r="N347" s="44">
        <v>1770</v>
      </c>
      <c r="O347" s="44">
        <v>1770</v>
      </c>
      <c r="P347" s="44">
        <v>1770</v>
      </c>
      <c r="Q347" s="44">
        <v>1770</v>
      </c>
      <c r="R347" s="44">
        <v>1770</v>
      </c>
      <c r="S347" s="44">
        <v>1770</v>
      </c>
      <c r="T347" s="44">
        <v>1770</v>
      </c>
      <c r="U347" s="44">
        <v>1770</v>
      </c>
      <c r="V347" s="44">
        <v>1770</v>
      </c>
      <c r="W347" s="44">
        <v>1770</v>
      </c>
      <c r="X347" s="44">
        <v>1770</v>
      </c>
      <c r="Y347" s="45">
        <v>1770</v>
      </c>
    </row>
    <row r="348" spans="1:25" hidden="1" outlineLevel="1" x14ac:dyDescent="0.2">
      <c r="A348" s="186" t="s">
        <v>4</v>
      </c>
      <c r="B348" s="44">
        <v>65</v>
      </c>
      <c r="C348" s="44">
        <v>65</v>
      </c>
      <c r="D348" s="44">
        <v>65</v>
      </c>
      <c r="E348" s="44">
        <v>65</v>
      </c>
      <c r="F348" s="44">
        <v>65</v>
      </c>
      <c r="G348" s="44">
        <v>65</v>
      </c>
      <c r="H348" s="44">
        <v>65</v>
      </c>
      <c r="I348" s="44">
        <v>65</v>
      </c>
      <c r="J348" s="44">
        <v>65</v>
      </c>
      <c r="K348" s="44">
        <v>65</v>
      </c>
      <c r="L348" s="44">
        <v>65</v>
      </c>
      <c r="M348" s="44">
        <v>65</v>
      </c>
      <c r="N348" s="44">
        <v>65</v>
      </c>
      <c r="O348" s="44">
        <v>65</v>
      </c>
      <c r="P348" s="44">
        <v>65</v>
      </c>
      <c r="Q348" s="44">
        <v>65</v>
      </c>
      <c r="R348" s="44">
        <v>65</v>
      </c>
      <c r="S348" s="44">
        <v>65</v>
      </c>
      <c r="T348" s="44">
        <v>65</v>
      </c>
      <c r="U348" s="44">
        <v>65</v>
      </c>
      <c r="V348" s="44">
        <v>65</v>
      </c>
      <c r="W348" s="44">
        <v>65</v>
      </c>
      <c r="X348" s="44">
        <v>65</v>
      </c>
      <c r="Y348" s="45">
        <v>65</v>
      </c>
    </row>
    <row r="349" spans="1:25" ht="15" hidden="1" outlineLevel="1" thickBot="1" x14ac:dyDescent="0.25">
      <c r="A349" s="187" t="s">
        <v>119</v>
      </c>
      <c r="B349" s="188">
        <v>2.3797257699999999</v>
      </c>
      <c r="C349" s="188">
        <v>2.3797257699999999</v>
      </c>
      <c r="D349" s="188">
        <v>2.3797257699999999</v>
      </c>
      <c r="E349" s="188">
        <v>2.3797257699999999</v>
      </c>
      <c r="F349" s="188">
        <v>2.3797257699999999</v>
      </c>
      <c r="G349" s="188">
        <v>2.3797257699999999</v>
      </c>
      <c r="H349" s="188">
        <v>2.3797257699999999</v>
      </c>
      <c r="I349" s="188">
        <v>2.3797257699999999</v>
      </c>
      <c r="J349" s="188">
        <v>2.3797257699999999</v>
      </c>
      <c r="K349" s="188">
        <v>2.3797257699999999</v>
      </c>
      <c r="L349" s="188">
        <v>2.3797257699999999</v>
      </c>
      <c r="M349" s="188">
        <v>2.3797257699999999</v>
      </c>
      <c r="N349" s="188">
        <v>2.3797257699999999</v>
      </c>
      <c r="O349" s="188">
        <v>2.3797257699999999</v>
      </c>
      <c r="P349" s="188">
        <v>2.3797257699999999</v>
      </c>
      <c r="Q349" s="188">
        <v>2.3797257699999999</v>
      </c>
      <c r="R349" s="188">
        <v>2.3797257699999999</v>
      </c>
      <c r="S349" s="188">
        <v>2.3797257699999999</v>
      </c>
      <c r="T349" s="188">
        <v>2.3797257699999999</v>
      </c>
      <c r="U349" s="188">
        <v>2.3797257699999999</v>
      </c>
      <c r="V349" s="188">
        <v>2.3797257699999999</v>
      </c>
      <c r="W349" s="188">
        <v>2.3797257699999999</v>
      </c>
      <c r="X349" s="188">
        <v>2.3797257699999999</v>
      </c>
      <c r="Y349" s="189">
        <v>2.3797257699999999</v>
      </c>
    </row>
    <row r="350" spans="1:25" ht="15" collapsed="1" thickBot="1" x14ac:dyDescent="0.25">
      <c r="A350" s="185">
        <v>26</v>
      </c>
      <c r="B350" s="183">
        <v>3739.08</v>
      </c>
      <c r="C350" s="183">
        <v>3732.81</v>
      </c>
      <c r="D350" s="183">
        <v>3731.41</v>
      </c>
      <c r="E350" s="183">
        <v>3713.61</v>
      </c>
      <c r="F350" s="183">
        <v>3721.02</v>
      </c>
      <c r="G350" s="183">
        <v>3720.56</v>
      </c>
      <c r="H350" s="183">
        <v>3755.71</v>
      </c>
      <c r="I350" s="183">
        <v>3775.15</v>
      </c>
      <c r="J350" s="183">
        <v>3807.27</v>
      </c>
      <c r="K350" s="183">
        <v>3816.4</v>
      </c>
      <c r="L350" s="183">
        <v>3824.15</v>
      </c>
      <c r="M350" s="183">
        <v>3833.15</v>
      </c>
      <c r="N350" s="183">
        <v>3808.44</v>
      </c>
      <c r="O350" s="183">
        <v>3793.98</v>
      </c>
      <c r="P350" s="183">
        <v>3806.73</v>
      </c>
      <c r="Q350" s="183">
        <v>3826.19</v>
      </c>
      <c r="R350" s="183">
        <v>3836.18</v>
      </c>
      <c r="S350" s="183">
        <v>3833.7</v>
      </c>
      <c r="T350" s="183">
        <v>3856.44</v>
      </c>
      <c r="U350" s="183">
        <v>3865.53</v>
      </c>
      <c r="V350" s="183">
        <v>3856.21</v>
      </c>
      <c r="W350" s="183">
        <v>3827.17</v>
      </c>
      <c r="X350" s="183">
        <v>3814.75</v>
      </c>
      <c r="Y350" s="184">
        <v>3783.43</v>
      </c>
    </row>
    <row r="351" spans="1:25" ht="38.25" hidden="1" outlineLevel="1" x14ac:dyDescent="0.2">
      <c r="A351" s="186" t="s">
        <v>171</v>
      </c>
      <c r="B351" s="181">
        <v>834.78265223000005</v>
      </c>
      <c r="C351" s="181">
        <v>828.50578499999995</v>
      </c>
      <c r="D351" s="181">
        <v>827.11260132999996</v>
      </c>
      <c r="E351" s="181">
        <v>809.30939775000002</v>
      </c>
      <c r="F351" s="181">
        <v>816.71900972000003</v>
      </c>
      <c r="G351" s="181">
        <v>816.26123561999998</v>
      </c>
      <c r="H351" s="181">
        <v>851.40698736000002</v>
      </c>
      <c r="I351" s="181">
        <v>870.85070315999997</v>
      </c>
      <c r="J351" s="181">
        <v>902.97494730999995</v>
      </c>
      <c r="K351" s="181">
        <v>912.10325479999995</v>
      </c>
      <c r="L351" s="181">
        <v>919.84626498</v>
      </c>
      <c r="M351" s="181">
        <v>928.85337480999999</v>
      </c>
      <c r="N351" s="181">
        <v>904.14519330999997</v>
      </c>
      <c r="O351" s="181">
        <v>889.68427147</v>
      </c>
      <c r="P351" s="181">
        <v>902.42674344</v>
      </c>
      <c r="Q351" s="181">
        <v>921.88800865999997</v>
      </c>
      <c r="R351" s="181">
        <v>931.88197757</v>
      </c>
      <c r="S351" s="181">
        <v>929.39548162999995</v>
      </c>
      <c r="T351" s="181">
        <v>952.13529015999995</v>
      </c>
      <c r="U351" s="181">
        <v>961.23317972999996</v>
      </c>
      <c r="V351" s="181">
        <v>951.90804505000006</v>
      </c>
      <c r="W351" s="181">
        <v>922.86860982999997</v>
      </c>
      <c r="X351" s="181">
        <v>910.44703943000002</v>
      </c>
      <c r="Y351" s="182">
        <v>879.13081996999995</v>
      </c>
    </row>
    <row r="352" spans="1:25" ht="38.25" hidden="1" outlineLevel="1" x14ac:dyDescent="0.2">
      <c r="A352" s="186" t="s">
        <v>72</v>
      </c>
      <c r="B352" s="44">
        <v>1066.92</v>
      </c>
      <c r="C352" s="44">
        <v>1066.92</v>
      </c>
      <c r="D352" s="44">
        <v>1066.92</v>
      </c>
      <c r="E352" s="44">
        <v>1066.92</v>
      </c>
      <c r="F352" s="44">
        <v>1066.92</v>
      </c>
      <c r="G352" s="44">
        <v>1066.92</v>
      </c>
      <c r="H352" s="44">
        <v>1066.92</v>
      </c>
      <c r="I352" s="44">
        <v>1066.92</v>
      </c>
      <c r="J352" s="44">
        <v>1066.92</v>
      </c>
      <c r="K352" s="44">
        <v>1066.92</v>
      </c>
      <c r="L352" s="44">
        <v>1066.92</v>
      </c>
      <c r="M352" s="44">
        <v>1066.92</v>
      </c>
      <c r="N352" s="44">
        <v>1066.92</v>
      </c>
      <c r="O352" s="44">
        <v>1066.92</v>
      </c>
      <c r="P352" s="44">
        <v>1066.92</v>
      </c>
      <c r="Q352" s="44">
        <v>1066.92</v>
      </c>
      <c r="R352" s="44">
        <v>1066.92</v>
      </c>
      <c r="S352" s="44">
        <v>1066.92</v>
      </c>
      <c r="T352" s="44">
        <v>1066.92</v>
      </c>
      <c r="U352" s="44">
        <v>1066.92</v>
      </c>
      <c r="V352" s="44">
        <v>1066.92</v>
      </c>
      <c r="W352" s="44">
        <v>1066.92</v>
      </c>
      <c r="X352" s="44">
        <v>1066.92</v>
      </c>
      <c r="Y352" s="45">
        <v>1066.92</v>
      </c>
    </row>
    <row r="353" spans="1:25" hidden="1" outlineLevel="1" x14ac:dyDescent="0.2">
      <c r="A353" s="186" t="s">
        <v>3</v>
      </c>
      <c r="B353" s="44">
        <v>1770</v>
      </c>
      <c r="C353" s="44">
        <v>1770</v>
      </c>
      <c r="D353" s="44">
        <v>1770</v>
      </c>
      <c r="E353" s="44">
        <v>1770</v>
      </c>
      <c r="F353" s="44">
        <v>1770</v>
      </c>
      <c r="G353" s="44">
        <v>1770</v>
      </c>
      <c r="H353" s="44">
        <v>1770</v>
      </c>
      <c r="I353" s="44">
        <v>1770</v>
      </c>
      <c r="J353" s="44">
        <v>1770</v>
      </c>
      <c r="K353" s="44">
        <v>1770</v>
      </c>
      <c r="L353" s="44">
        <v>1770</v>
      </c>
      <c r="M353" s="44">
        <v>1770</v>
      </c>
      <c r="N353" s="44">
        <v>1770</v>
      </c>
      <c r="O353" s="44">
        <v>1770</v>
      </c>
      <c r="P353" s="44">
        <v>1770</v>
      </c>
      <c r="Q353" s="44">
        <v>1770</v>
      </c>
      <c r="R353" s="44">
        <v>1770</v>
      </c>
      <c r="S353" s="44">
        <v>1770</v>
      </c>
      <c r="T353" s="44">
        <v>1770</v>
      </c>
      <c r="U353" s="44">
        <v>1770</v>
      </c>
      <c r="V353" s="44">
        <v>1770</v>
      </c>
      <c r="W353" s="44">
        <v>1770</v>
      </c>
      <c r="X353" s="44">
        <v>1770</v>
      </c>
      <c r="Y353" s="45">
        <v>1770</v>
      </c>
    </row>
    <row r="354" spans="1:25" hidden="1" outlineLevel="1" x14ac:dyDescent="0.2">
      <c r="A354" s="186" t="s">
        <v>4</v>
      </c>
      <c r="B354" s="44">
        <v>65</v>
      </c>
      <c r="C354" s="44">
        <v>65</v>
      </c>
      <c r="D354" s="44">
        <v>65</v>
      </c>
      <c r="E354" s="44">
        <v>65</v>
      </c>
      <c r="F354" s="44">
        <v>65</v>
      </c>
      <c r="G354" s="44">
        <v>65</v>
      </c>
      <c r="H354" s="44">
        <v>65</v>
      </c>
      <c r="I354" s="44">
        <v>65</v>
      </c>
      <c r="J354" s="44">
        <v>65</v>
      </c>
      <c r="K354" s="44">
        <v>65</v>
      </c>
      <c r="L354" s="44">
        <v>65</v>
      </c>
      <c r="M354" s="44">
        <v>65</v>
      </c>
      <c r="N354" s="44">
        <v>65</v>
      </c>
      <c r="O354" s="44">
        <v>65</v>
      </c>
      <c r="P354" s="44">
        <v>65</v>
      </c>
      <c r="Q354" s="44">
        <v>65</v>
      </c>
      <c r="R354" s="44">
        <v>65</v>
      </c>
      <c r="S354" s="44">
        <v>65</v>
      </c>
      <c r="T354" s="44">
        <v>65</v>
      </c>
      <c r="U354" s="44">
        <v>65</v>
      </c>
      <c r="V354" s="44">
        <v>65</v>
      </c>
      <c r="W354" s="44">
        <v>65</v>
      </c>
      <c r="X354" s="44">
        <v>65</v>
      </c>
      <c r="Y354" s="45">
        <v>65</v>
      </c>
    </row>
    <row r="355" spans="1:25" ht="15" hidden="1" outlineLevel="1" thickBot="1" x14ac:dyDescent="0.25">
      <c r="A355" s="187" t="s">
        <v>119</v>
      </c>
      <c r="B355" s="188">
        <v>2.3797257699999999</v>
      </c>
      <c r="C355" s="188">
        <v>2.3797257699999999</v>
      </c>
      <c r="D355" s="188">
        <v>2.3797257699999999</v>
      </c>
      <c r="E355" s="188">
        <v>2.3797257699999999</v>
      </c>
      <c r="F355" s="188">
        <v>2.3797257699999999</v>
      </c>
      <c r="G355" s="188">
        <v>2.3797257699999999</v>
      </c>
      <c r="H355" s="188">
        <v>2.3797257699999999</v>
      </c>
      <c r="I355" s="188">
        <v>2.3797257699999999</v>
      </c>
      <c r="J355" s="188">
        <v>2.3797257699999999</v>
      </c>
      <c r="K355" s="188">
        <v>2.3797257699999999</v>
      </c>
      <c r="L355" s="188">
        <v>2.3797257699999999</v>
      </c>
      <c r="M355" s="188">
        <v>2.3797257699999999</v>
      </c>
      <c r="N355" s="188">
        <v>2.3797257699999999</v>
      </c>
      <c r="O355" s="188">
        <v>2.3797257699999999</v>
      </c>
      <c r="P355" s="188">
        <v>2.3797257699999999</v>
      </c>
      <c r="Q355" s="188">
        <v>2.3797257699999999</v>
      </c>
      <c r="R355" s="188">
        <v>2.3797257699999999</v>
      </c>
      <c r="S355" s="188">
        <v>2.3797257699999999</v>
      </c>
      <c r="T355" s="188">
        <v>2.3797257699999999</v>
      </c>
      <c r="U355" s="188">
        <v>2.3797257699999999</v>
      </c>
      <c r="V355" s="188">
        <v>2.3797257699999999</v>
      </c>
      <c r="W355" s="188">
        <v>2.3797257699999999</v>
      </c>
      <c r="X355" s="188">
        <v>2.3797257699999999</v>
      </c>
      <c r="Y355" s="189">
        <v>2.3797257699999999</v>
      </c>
    </row>
    <row r="356" spans="1:25" ht="15" collapsed="1" thickBot="1" x14ac:dyDescent="0.25">
      <c r="A356" s="185">
        <v>27</v>
      </c>
      <c r="B356" s="183">
        <v>3764.19</v>
      </c>
      <c r="C356" s="183">
        <v>3788.09</v>
      </c>
      <c r="D356" s="183">
        <v>3733.76</v>
      </c>
      <c r="E356" s="183">
        <v>3710.85</v>
      </c>
      <c r="F356" s="183">
        <v>3700.3</v>
      </c>
      <c r="G356" s="183">
        <v>3702.1</v>
      </c>
      <c r="H356" s="183">
        <v>3744.29</v>
      </c>
      <c r="I356" s="183">
        <v>3776.75</v>
      </c>
      <c r="J356" s="183">
        <v>3811.3</v>
      </c>
      <c r="K356" s="183">
        <v>3833.08</v>
      </c>
      <c r="L356" s="183">
        <v>3817.5</v>
      </c>
      <c r="M356" s="183">
        <v>3814.81</v>
      </c>
      <c r="N356" s="183">
        <v>3813.39</v>
      </c>
      <c r="O356" s="183">
        <v>3818.8</v>
      </c>
      <c r="P356" s="183">
        <v>3830.48</v>
      </c>
      <c r="Q356" s="183">
        <v>3836.91</v>
      </c>
      <c r="R356" s="183">
        <v>3833.6</v>
      </c>
      <c r="S356" s="183">
        <v>3822.11</v>
      </c>
      <c r="T356" s="183">
        <v>3849.64</v>
      </c>
      <c r="U356" s="183">
        <v>3853.63</v>
      </c>
      <c r="V356" s="183">
        <v>3843.21</v>
      </c>
      <c r="W356" s="183">
        <v>3816.81</v>
      </c>
      <c r="X356" s="183">
        <v>3805.82</v>
      </c>
      <c r="Y356" s="184">
        <v>3773.27</v>
      </c>
    </row>
    <row r="357" spans="1:25" ht="38.25" hidden="1" outlineLevel="1" x14ac:dyDescent="0.2">
      <c r="A357" s="186" t="s">
        <v>171</v>
      </c>
      <c r="B357" s="181">
        <v>859.88702910999996</v>
      </c>
      <c r="C357" s="181">
        <v>883.79231695999999</v>
      </c>
      <c r="D357" s="181">
        <v>829.45901215000004</v>
      </c>
      <c r="E357" s="181">
        <v>806.54532856000003</v>
      </c>
      <c r="F357" s="181">
        <v>795.99834139999996</v>
      </c>
      <c r="G357" s="181">
        <v>797.79980851000005</v>
      </c>
      <c r="H357" s="181">
        <v>839.99005022999995</v>
      </c>
      <c r="I357" s="181">
        <v>872.45058491999998</v>
      </c>
      <c r="J357" s="181">
        <v>906.99976552999999</v>
      </c>
      <c r="K357" s="181">
        <v>928.77947299000004</v>
      </c>
      <c r="L357" s="181">
        <v>913.1973792</v>
      </c>
      <c r="M357" s="181">
        <v>910.50565134999999</v>
      </c>
      <c r="N357" s="181">
        <v>909.09441131000005</v>
      </c>
      <c r="O357" s="181">
        <v>914.5003342</v>
      </c>
      <c r="P357" s="181">
        <v>926.17857411</v>
      </c>
      <c r="Q357" s="181">
        <v>932.60921097000005</v>
      </c>
      <c r="R357" s="181">
        <v>929.30175484999995</v>
      </c>
      <c r="S357" s="181">
        <v>917.80531540000004</v>
      </c>
      <c r="T357" s="181">
        <v>945.34307679999995</v>
      </c>
      <c r="U357" s="181">
        <v>949.33172236999997</v>
      </c>
      <c r="V357" s="181">
        <v>938.90604916999996</v>
      </c>
      <c r="W357" s="181">
        <v>912.51107249999995</v>
      </c>
      <c r="X357" s="181">
        <v>901.51889129000006</v>
      </c>
      <c r="Y357" s="182">
        <v>868.97347479999996</v>
      </c>
    </row>
    <row r="358" spans="1:25" ht="38.25" hidden="1" outlineLevel="1" x14ac:dyDescent="0.2">
      <c r="A358" s="186" t="s">
        <v>72</v>
      </c>
      <c r="B358" s="44">
        <v>1066.92</v>
      </c>
      <c r="C358" s="44">
        <v>1066.92</v>
      </c>
      <c r="D358" s="44">
        <v>1066.92</v>
      </c>
      <c r="E358" s="44">
        <v>1066.92</v>
      </c>
      <c r="F358" s="44">
        <v>1066.92</v>
      </c>
      <c r="G358" s="44">
        <v>1066.92</v>
      </c>
      <c r="H358" s="44">
        <v>1066.92</v>
      </c>
      <c r="I358" s="44">
        <v>1066.92</v>
      </c>
      <c r="J358" s="44">
        <v>1066.92</v>
      </c>
      <c r="K358" s="44">
        <v>1066.92</v>
      </c>
      <c r="L358" s="44">
        <v>1066.92</v>
      </c>
      <c r="M358" s="44">
        <v>1066.92</v>
      </c>
      <c r="N358" s="44">
        <v>1066.92</v>
      </c>
      <c r="O358" s="44">
        <v>1066.92</v>
      </c>
      <c r="P358" s="44">
        <v>1066.92</v>
      </c>
      <c r="Q358" s="44">
        <v>1066.92</v>
      </c>
      <c r="R358" s="44">
        <v>1066.92</v>
      </c>
      <c r="S358" s="44">
        <v>1066.92</v>
      </c>
      <c r="T358" s="44">
        <v>1066.92</v>
      </c>
      <c r="U358" s="44">
        <v>1066.92</v>
      </c>
      <c r="V358" s="44">
        <v>1066.92</v>
      </c>
      <c r="W358" s="44">
        <v>1066.92</v>
      </c>
      <c r="X358" s="44">
        <v>1066.92</v>
      </c>
      <c r="Y358" s="45">
        <v>1066.92</v>
      </c>
    </row>
    <row r="359" spans="1:25" hidden="1" outlineLevel="1" x14ac:dyDescent="0.2">
      <c r="A359" s="186" t="s">
        <v>3</v>
      </c>
      <c r="B359" s="44">
        <v>1770</v>
      </c>
      <c r="C359" s="44">
        <v>1770</v>
      </c>
      <c r="D359" s="44">
        <v>1770</v>
      </c>
      <c r="E359" s="44">
        <v>1770</v>
      </c>
      <c r="F359" s="44">
        <v>1770</v>
      </c>
      <c r="G359" s="44">
        <v>1770</v>
      </c>
      <c r="H359" s="44">
        <v>1770</v>
      </c>
      <c r="I359" s="44">
        <v>1770</v>
      </c>
      <c r="J359" s="44">
        <v>1770</v>
      </c>
      <c r="K359" s="44">
        <v>1770</v>
      </c>
      <c r="L359" s="44">
        <v>1770</v>
      </c>
      <c r="M359" s="44">
        <v>1770</v>
      </c>
      <c r="N359" s="44">
        <v>1770</v>
      </c>
      <c r="O359" s="44">
        <v>1770</v>
      </c>
      <c r="P359" s="44">
        <v>1770</v>
      </c>
      <c r="Q359" s="44">
        <v>1770</v>
      </c>
      <c r="R359" s="44">
        <v>1770</v>
      </c>
      <c r="S359" s="44">
        <v>1770</v>
      </c>
      <c r="T359" s="44">
        <v>1770</v>
      </c>
      <c r="U359" s="44">
        <v>1770</v>
      </c>
      <c r="V359" s="44">
        <v>1770</v>
      </c>
      <c r="W359" s="44">
        <v>1770</v>
      </c>
      <c r="X359" s="44">
        <v>1770</v>
      </c>
      <c r="Y359" s="45">
        <v>1770</v>
      </c>
    </row>
    <row r="360" spans="1:25" hidden="1" outlineLevel="1" x14ac:dyDescent="0.2">
      <c r="A360" s="186" t="s">
        <v>4</v>
      </c>
      <c r="B360" s="44">
        <v>65</v>
      </c>
      <c r="C360" s="44">
        <v>65</v>
      </c>
      <c r="D360" s="44">
        <v>65</v>
      </c>
      <c r="E360" s="44">
        <v>65</v>
      </c>
      <c r="F360" s="44">
        <v>65</v>
      </c>
      <c r="G360" s="44">
        <v>65</v>
      </c>
      <c r="H360" s="44">
        <v>65</v>
      </c>
      <c r="I360" s="44">
        <v>65</v>
      </c>
      <c r="J360" s="44">
        <v>65</v>
      </c>
      <c r="K360" s="44">
        <v>65</v>
      </c>
      <c r="L360" s="44">
        <v>65</v>
      </c>
      <c r="M360" s="44">
        <v>65</v>
      </c>
      <c r="N360" s="44">
        <v>65</v>
      </c>
      <c r="O360" s="44">
        <v>65</v>
      </c>
      <c r="P360" s="44">
        <v>65</v>
      </c>
      <c r="Q360" s="44">
        <v>65</v>
      </c>
      <c r="R360" s="44">
        <v>65</v>
      </c>
      <c r="S360" s="44">
        <v>65</v>
      </c>
      <c r="T360" s="44">
        <v>65</v>
      </c>
      <c r="U360" s="44">
        <v>65</v>
      </c>
      <c r="V360" s="44">
        <v>65</v>
      </c>
      <c r="W360" s="44">
        <v>65</v>
      </c>
      <c r="X360" s="44">
        <v>65</v>
      </c>
      <c r="Y360" s="45">
        <v>65</v>
      </c>
    </row>
    <row r="361" spans="1:25" ht="15" hidden="1" outlineLevel="1" thickBot="1" x14ac:dyDescent="0.25">
      <c r="A361" s="187" t="s">
        <v>119</v>
      </c>
      <c r="B361" s="188">
        <v>2.3797257699999999</v>
      </c>
      <c r="C361" s="188">
        <v>2.3797257699999999</v>
      </c>
      <c r="D361" s="188">
        <v>2.3797257699999999</v>
      </c>
      <c r="E361" s="188">
        <v>2.3797257699999999</v>
      </c>
      <c r="F361" s="188">
        <v>2.3797257699999999</v>
      </c>
      <c r="G361" s="188">
        <v>2.3797257699999999</v>
      </c>
      <c r="H361" s="188">
        <v>2.3797257699999999</v>
      </c>
      <c r="I361" s="188">
        <v>2.3797257699999999</v>
      </c>
      <c r="J361" s="188">
        <v>2.3797257699999999</v>
      </c>
      <c r="K361" s="188">
        <v>2.3797257699999999</v>
      </c>
      <c r="L361" s="188">
        <v>2.3797257699999999</v>
      </c>
      <c r="M361" s="188">
        <v>2.3797257699999999</v>
      </c>
      <c r="N361" s="188">
        <v>2.3797257699999999</v>
      </c>
      <c r="O361" s="188">
        <v>2.3797257699999999</v>
      </c>
      <c r="P361" s="188">
        <v>2.3797257699999999</v>
      </c>
      <c r="Q361" s="188">
        <v>2.3797257699999999</v>
      </c>
      <c r="R361" s="188">
        <v>2.3797257699999999</v>
      </c>
      <c r="S361" s="188">
        <v>2.3797257699999999</v>
      </c>
      <c r="T361" s="188">
        <v>2.3797257699999999</v>
      </c>
      <c r="U361" s="188">
        <v>2.3797257699999999</v>
      </c>
      <c r="V361" s="188">
        <v>2.3797257699999999</v>
      </c>
      <c r="W361" s="188">
        <v>2.3797257699999999</v>
      </c>
      <c r="X361" s="188">
        <v>2.3797257699999999</v>
      </c>
      <c r="Y361" s="189">
        <v>2.3797257699999999</v>
      </c>
    </row>
    <row r="362" spans="1:25" ht="15" collapsed="1" thickBot="1" x14ac:dyDescent="0.25">
      <c r="A362" s="185">
        <v>28</v>
      </c>
      <c r="B362" s="183">
        <v>3801.35</v>
      </c>
      <c r="C362" s="183">
        <v>3800.35</v>
      </c>
      <c r="D362" s="183">
        <v>3792.2</v>
      </c>
      <c r="E362" s="183">
        <v>3772.98</v>
      </c>
      <c r="F362" s="183">
        <v>3727.55</v>
      </c>
      <c r="G362" s="183">
        <v>3739.18</v>
      </c>
      <c r="H362" s="183">
        <v>3776.34</v>
      </c>
      <c r="I362" s="183">
        <v>3811.29</v>
      </c>
      <c r="J362" s="183">
        <v>3841.78</v>
      </c>
      <c r="K362" s="183">
        <v>3839.84</v>
      </c>
      <c r="L362" s="183">
        <v>3852.03</v>
      </c>
      <c r="M362" s="183">
        <v>3863.02</v>
      </c>
      <c r="N362" s="183">
        <v>3846.06</v>
      </c>
      <c r="O362" s="183">
        <v>3848.92</v>
      </c>
      <c r="P362" s="183">
        <v>3844.14</v>
      </c>
      <c r="Q362" s="183">
        <v>3837.48</v>
      </c>
      <c r="R362" s="183">
        <v>3828.77</v>
      </c>
      <c r="S362" s="183">
        <v>3819.69</v>
      </c>
      <c r="T362" s="183">
        <v>3829.74</v>
      </c>
      <c r="U362" s="183">
        <v>3831.52</v>
      </c>
      <c r="V362" s="183">
        <v>3827.98</v>
      </c>
      <c r="W362" s="183">
        <v>3820.17</v>
      </c>
      <c r="X362" s="183">
        <v>3805.89</v>
      </c>
      <c r="Y362" s="184">
        <v>3781.29</v>
      </c>
    </row>
    <row r="363" spans="1:25" ht="38.25" hidden="1" outlineLevel="1" x14ac:dyDescent="0.2">
      <c r="A363" s="186" t="s">
        <v>171</v>
      </c>
      <c r="B363" s="181">
        <v>897.05201216</v>
      </c>
      <c r="C363" s="181">
        <v>896.05171212000005</v>
      </c>
      <c r="D363" s="181">
        <v>887.90128546000005</v>
      </c>
      <c r="E363" s="181">
        <v>868.68036751</v>
      </c>
      <c r="F363" s="181">
        <v>823.25439362999998</v>
      </c>
      <c r="G363" s="181">
        <v>834.88008706999995</v>
      </c>
      <c r="H363" s="181">
        <v>872.03855527999997</v>
      </c>
      <c r="I363" s="181">
        <v>906.98566233999998</v>
      </c>
      <c r="J363" s="181">
        <v>937.47583524000004</v>
      </c>
      <c r="K363" s="181">
        <v>935.54329041999995</v>
      </c>
      <c r="L363" s="181">
        <v>947.73154523000005</v>
      </c>
      <c r="M363" s="181">
        <v>958.72088062</v>
      </c>
      <c r="N363" s="181">
        <v>941.76124411000001</v>
      </c>
      <c r="O363" s="181">
        <v>944.62174525</v>
      </c>
      <c r="P363" s="181">
        <v>939.84353539000006</v>
      </c>
      <c r="Q363" s="181">
        <v>933.17889449999996</v>
      </c>
      <c r="R363" s="181">
        <v>924.46572036999999</v>
      </c>
      <c r="S363" s="181">
        <v>915.38963952999995</v>
      </c>
      <c r="T363" s="181">
        <v>925.43741696999996</v>
      </c>
      <c r="U363" s="181">
        <v>927.21797878999996</v>
      </c>
      <c r="V363" s="181">
        <v>923.67603961999998</v>
      </c>
      <c r="W363" s="181">
        <v>915.86864630000002</v>
      </c>
      <c r="X363" s="181">
        <v>901.58850127999995</v>
      </c>
      <c r="Y363" s="182">
        <v>876.99357259999999</v>
      </c>
    </row>
    <row r="364" spans="1:25" ht="38.25" hidden="1" outlineLevel="1" x14ac:dyDescent="0.2">
      <c r="A364" s="186" t="s">
        <v>72</v>
      </c>
      <c r="B364" s="44">
        <v>1066.92</v>
      </c>
      <c r="C364" s="44">
        <v>1066.92</v>
      </c>
      <c r="D364" s="44">
        <v>1066.92</v>
      </c>
      <c r="E364" s="44">
        <v>1066.92</v>
      </c>
      <c r="F364" s="44">
        <v>1066.92</v>
      </c>
      <c r="G364" s="44">
        <v>1066.92</v>
      </c>
      <c r="H364" s="44">
        <v>1066.92</v>
      </c>
      <c r="I364" s="44">
        <v>1066.92</v>
      </c>
      <c r="J364" s="44">
        <v>1066.92</v>
      </c>
      <c r="K364" s="44">
        <v>1066.92</v>
      </c>
      <c r="L364" s="44">
        <v>1066.92</v>
      </c>
      <c r="M364" s="44">
        <v>1066.92</v>
      </c>
      <c r="N364" s="44">
        <v>1066.92</v>
      </c>
      <c r="O364" s="44">
        <v>1066.92</v>
      </c>
      <c r="P364" s="44">
        <v>1066.92</v>
      </c>
      <c r="Q364" s="44">
        <v>1066.92</v>
      </c>
      <c r="R364" s="44">
        <v>1066.92</v>
      </c>
      <c r="S364" s="44">
        <v>1066.92</v>
      </c>
      <c r="T364" s="44">
        <v>1066.92</v>
      </c>
      <c r="U364" s="44">
        <v>1066.92</v>
      </c>
      <c r="V364" s="44">
        <v>1066.92</v>
      </c>
      <c r="W364" s="44">
        <v>1066.92</v>
      </c>
      <c r="X364" s="44">
        <v>1066.92</v>
      </c>
      <c r="Y364" s="45">
        <v>1066.92</v>
      </c>
    </row>
    <row r="365" spans="1:25" hidden="1" outlineLevel="1" x14ac:dyDescent="0.2">
      <c r="A365" s="186" t="s">
        <v>3</v>
      </c>
      <c r="B365" s="44">
        <v>1770</v>
      </c>
      <c r="C365" s="44">
        <v>1770</v>
      </c>
      <c r="D365" s="44">
        <v>1770</v>
      </c>
      <c r="E365" s="44">
        <v>1770</v>
      </c>
      <c r="F365" s="44">
        <v>1770</v>
      </c>
      <c r="G365" s="44">
        <v>1770</v>
      </c>
      <c r="H365" s="44">
        <v>1770</v>
      </c>
      <c r="I365" s="44">
        <v>1770</v>
      </c>
      <c r="J365" s="44">
        <v>1770</v>
      </c>
      <c r="K365" s="44">
        <v>1770</v>
      </c>
      <c r="L365" s="44">
        <v>1770</v>
      </c>
      <c r="M365" s="44">
        <v>1770</v>
      </c>
      <c r="N365" s="44">
        <v>1770</v>
      </c>
      <c r="O365" s="44">
        <v>1770</v>
      </c>
      <c r="P365" s="44">
        <v>1770</v>
      </c>
      <c r="Q365" s="44">
        <v>1770</v>
      </c>
      <c r="R365" s="44">
        <v>1770</v>
      </c>
      <c r="S365" s="44">
        <v>1770</v>
      </c>
      <c r="T365" s="44">
        <v>1770</v>
      </c>
      <c r="U365" s="44">
        <v>1770</v>
      </c>
      <c r="V365" s="44">
        <v>1770</v>
      </c>
      <c r="W365" s="44">
        <v>1770</v>
      </c>
      <c r="X365" s="44">
        <v>1770</v>
      </c>
      <c r="Y365" s="45">
        <v>1770</v>
      </c>
    </row>
    <row r="366" spans="1:25" hidden="1" outlineLevel="1" x14ac:dyDescent="0.2">
      <c r="A366" s="186" t="s">
        <v>4</v>
      </c>
      <c r="B366" s="44">
        <v>65</v>
      </c>
      <c r="C366" s="44">
        <v>65</v>
      </c>
      <c r="D366" s="44">
        <v>65</v>
      </c>
      <c r="E366" s="44">
        <v>65</v>
      </c>
      <c r="F366" s="44">
        <v>65</v>
      </c>
      <c r="G366" s="44">
        <v>65</v>
      </c>
      <c r="H366" s="44">
        <v>65</v>
      </c>
      <c r="I366" s="44">
        <v>65</v>
      </c>
      <c r="J366" s="44">
        <v>65</v>
      </c>
      <c r="K366" s="44">
        <v>65</v>
      </c>
      <c r="L366" s="44">
        <v>65</v>
      </c>
      <c r="M366" s="44">
        <v>65</v>
      </c>
      <c r="N366" s="44">
        <v>65</v>
      </c>
      <c r="O366" s="44">
        <v>65</v>
      </c>
      <c r="P366" s="44">
        <v>65</v>
      </c>
      <c r="Q366" s="44">
        <v>65</v>
      </c>
      <c r="R366" s="44">
        <v>65</v>
      </c>
      <c r="S366" s="44">
        <v>65</v>
      </c>
      <c r="T366" s="44">
        <v>65</v>
      </c>
      <c r="U366" s="44">
        <v>65</v>
      </c>
      <c r="V366" s="44">
        <v>65</v>
      </c>
      <c r="W366" s="44">
        <v>65</v>
      </c>
      <c r="X366" s="44">
        <v>65</v>
      </c>
      <c r="Y366" s="45">
        <v>65</v>
      </c>
    </row>
    <row r="367" spans="1:25" ht="15" hidden="1" outlineLevel="1" thickBot="1" x14ac:dyDescent="0.25">
      <c r="A367" s="187" t="s">
        <v>119</v>
      </c>
      <c r="B367" s="188">
        <v>2.3797257699999999</v>
      </c>
      <c r="C367" s="188">
        <v>2.3797257699999999</v>
      </c>
      <c r="D367" s="188">
        <v>2.3797257699999999</v>
      </c>
      <c r="E367" s="188">
        <v>2.3797257699999999</v>
      </c>
      <c r="F367" s="188">
        <v>2.3797257699999999</v>
      </c>
      <c r="G367" s="188">
        <v>2.3797257699999999</v>
      </c>
      <c r="H367" s="188">
        <v>2.3797257699999999</v>
      </c>
      <c r="I367" s="188">
        <v>2.3797257699999999</v>
      </c>
      <c r="J367" s="188">
        <v>2.3797257699999999</v>
      </c>
      <c r="K367" s="188">
        <v>2.3797257699999999</v>
      </c>
      <c r="L367" s="188">
        <v>2.3797257699999999</v>
      </c>
      <c r="M367" s="188">
        <v>2.3797257699999999</v>
      </c>
      <c r="N367" s="188">
        <v>2.3797257699999999</v>
      </c>
      <c r="O367" s="188">
        <v>2.3797257699999999</v>
      </c>
      <c r="P367" s="188">
        <v>2.3797257699999999</v>
      </c>
      <c r="Q367" s="188">
        <v>2.3797257699999999</v>
      </c>
      <c r="R367" s="188">
        <v>2.3797257699999999</v>
      </c>
      <c r="S367" s="188">
        <v>2.3797257699999999</v>
      </c>
      <c r="T367" s="188">
        <v>2.3797257699999999</v>
      </c>
      <c r="U367" s="188">
        <v>2.3797257699999999</v>
      </c>
      <c r="V367" s="188">
        <v>2.3797257699999999</v>
      </c>
      <c r="W367" s="188">
        <v>2.3797257699999999</v>
      </c>
      <c r="X367" s="188">
        <v>2.3797257699999999</v>
      </c>
      <c r="Y367" s="189">
        <v>2.3797257699999999</v>
      </c>
    </row>
    <row r="368" spans="1:25" ht="15" collapsed="1" thickBot="1" x14ac:dyDescent="0.25">
      <c r="A368" s="185">
        <v>29</v>
      </c>
      <c r="B368" s="183">
        <v>3761.16</v>
      </c>
      <c r="C368" s="183">
        <v>3751.15</v>
      </c>
      <c r="D368" s="183">
        <v>3737.32</v>
      </c>
      <c r="E368" s="183">
        <v>3742.63</v>
      </c>
      <c r="F368" s="183">
        <v>3718.01</v>
      </c>
      <c r="G368" s="183">
        <v>3750.8</v>
      </c>
      <c r="H368" s="183">
        <v>3790.82</v>
      </c>
      <c r="I368" s="183">
        <v>3816.05</v>
      </c>
      <c r="J368" s="183">
        <v>3848.53</v>
      </c>
      <c r="K368" s="183">
        <v>3872.29</v>
      </c>
      <c r="L368" s="183">
        <v>3871.96</v>
      </c>
      <c r="M368" s="183">
        <v>3859.99</v>
      </c>
      <c r="N368" s="183">
        <v>3865.09</v>
      </c>
      <c r="O368" s="183">
        <v>3860.49</v>
      </c>
      <c r="P368" s="183">
        <v>3855.21</v>
      </c>
      <c r="Q368" s="183">
        <v>3853.02</v>
      </c>
      <c r="R368" s="183">
        <v>3832.01</v>
      </c>
      <c r="S368" s="183">
        <v>3827.7</v>
      </c>
      <c r="T368" s="183">
        <v>3846.25</v>
      </c>
      <c r="U368" s="183">
        <v>3852.77</v>
      </c>
      <c r="V368" s="183">
        <v>3834.21</v>
      </c>
      <c r="W368" s="183">
        <v>3838.82</v>
      </c>
      <c r="X368" s="183">
        <v>3820.09</v>
      </c>
      <c r="Y368" s="184">
        <v>3782.72</v>
      </c>
    </row>
    <row r="369" spans="1:25" ht="38.25" hidden="1" outlineLevel="1" x14ac:dyDescent="0.2">
      <c r="A369" s="186" t="s">
        <v>171</v>
      </c>
      <c r="B369" s="181">
        <v>856.85915754999996</v>
      </c>
      <c r="C369" s="181">
        <v>846.85263438000004</v>
      </c>
      <c r="D369" s="181">
        <v>833.02138875000003</v>
      </c>
      <c r="E369" s="181">
        <v>838.33418344999995</v>
      </c>
      <c r="F369" s="181">
        <v>813.71225355000001</v>
      </c>
      <c r="G369" s="181">
        <v>846.50365604000001</v>
      </c>
      <c r="H369" s="181">
        <v>886.52322478999997</v>
      </c>
      <c r="I369" s="181">
        <v>911.74599314</v>
      </c>
      <c r="J369" s="181">
        <v>944.22611496000002</v>
      </c>
      <c r="K369" s="181">
        <v>967.99228330999995</v>
      </c>
      <c r="L369" s="181">
        <v>967.65764941999998</v>
      </c>
      <c r="M369" s="181">
        <v>955.69006686</v>
      </c>
      <c r="N369" s="181">
        <v>960.78811983000003</v>
      </c>
      <c r="O369" s="181">
        <v>956.1941094</v>
      </c>
      <c r="P369" s="181">
        <v>950.91457072000003</v>
      </c>
      <c r="Q369" s="181">
        <v>948.71844777000001</v>
      </c>
      <c r="R369" s="181">
        <v>927.71426038000004</v>
      </c>
      <c r="S369" s="181">
        <v>923.39530107999997</v>
      </c>
      <c r="T369" s="181">
        <v>941.95280494999997</v>
      </c>
      <c r="U369" s="181">
        <v>948.47403205000001</v>
      </c>
      <c r="V369" s="181">
        <v>929.90578546999996</v>
      </c>
      <c r="W369" s="181">
        <v>934.52417919000004</v>
      </c>
      <c r="X369" s="181">
        <v>915.78996342999994</v>
      </c>
      <c r="Y369" s="182">
        <v>878.42017190000001</v>
      </c>
    </row>
    <row r="370" spans="1:25" ht="38.25" hidden="1" outlineLevel="1" x14ac:dyDescent="0.2">
      <c r="A370" s="186" t="s">
        <v>72</v>
      </c>
      <c r="B370" s="44">
        <v>1066.92</v>
      </c>
      <c r="C370" s="44">
        <v>1066.92</v>
      </c>
      <c r="D370" s="44">
        <v>1066.92</v>
      </c>
      <c r="E370" s="44">
        <v>1066.92</v>
      </c>
      <c r="F370" s="44">
        <v>1066.92</v>
      </c>
      <c r="G370" s="44">
        <v>1066.92</v>
      </c>
      <c r="H370" s="44">
        <v>1066.92</v>
      </c>
      <c r="I370" s="44">
        <v>1066.92</v>
      </c>
      <c r="J370" s="44">
        <v>1066.92</v>
      </c>
      <c r="K370" s="44">
        <v>1066.92</v>
      </c>
      <c r="L370" s="44">
        <v>1066.92</v>
      </c>
      <c r="M370" s="44">
        <v>1066.92</v>
      </c>
      <c r="N370" s="44">
        <v>1066.92</v>
      </c>
      <c r="O370" s="44">
        <v>1066.92</v>
      </c>
      <c r="P370" s="44">
        <v>1066.92</v>
      </c>
      <c r="Q370" s="44">
        <v>1066.92</v>
      </c>
      <c r="R370" s="44">
        <v>1066.92</v>
      </c>
      <c r="S370" s="44">
        <v>1066.92</v>
      </c>
      <c r="T370" s="44">
        <v>1066.92</v>
      </c>
      <c r="U370" s="44">
        <v>1066.92</v>
      </c>
      <c r="V370" s="44">
        <v>1066.92</v>
      </c>
      <c r="W370" s="44">
        <v>1066.92</v>
      </c>
      <c r="X370" s="44">
        <v>1066.92</v>
      </c>
      <c r="Y370" s="45">
        <v>1066.92</v>
      </c>
    </row>
    <row r="371" spans="1:25" hidden="1" outlineLevel="1" x14ac:dyDescent="0.2">
      <c r="A371" s="186" t="s">
        <v>3</v>
      </c>
      <c r="B371" s="44">
        <v>1770</v>
      </c>
      <c r="C371" s="44">
        <v>1770</v>
      </c>
      <c r="D371" s="44">
        <v>1770</v>
      </c>
      <c r="E371" s="44">
        <v>1770</v>
      </c>
      <c r="F371" s="44">
        <v>1770</v>
      </c>
      <c r="G371" s="44">
        <v>1770</v>
      </c>
      <c r="H371" s="44">
        <v>1770</v>
      </c>
      <c r="I371" s="44">
        <v>1770</v>
      </c>
      <c r="J371" s="44">
        <v>1770</v>
      </c>
      <c r="K371" s="44">
        <v>1770</v>
      </c>
      <c r="L371" s="44">
        <v>1770</v>
      </c>
      <c r="M371" s="44">
        <v>1770</v>
      </c>
      <c r="N371" s="44">
        <v>1770</v>
      </c>
      <c r="O371" s="44">
        <v>1770</v>
      </c>
      <c r="P371" s="44">
        <v>1770</v>
      </c>
      <c r="Q371" s="44">
        <v>1770</v>
      </c>
      <c r="R371" s="44">
        <v>1770</v>
      </c>
      <c r="S371" s="44">
        <v>1770</v>
      </c>
      <c r="T371" s="44">
        <v>1770</v>
      </c>
      <c r="U371" s="44">
        <v>1770</v>
      </c>
      <c r="V371" s="44">
        <v>1770</v>
      </c>
      <c r="W371" s="44">
        <v>1770</v>
      </c>
      <c r="X371" s="44">
        <v>1770</v>
      </c>
      <c r="Y371" s="45">
        <v>1770</v>
      </c>
    </row>
    <row r="372" spans="1:25" hidden="1" outlineLevel="1" x14ac:dyDescent="0.2">
      <c r="A372" s="186" t="s">
        <v>4</v>
      </c>
      <c r="B372" s="44">
        <v>65</v>
      </c>
      <c r="C372" s="44">
        <v>65</v>
      </c>
      <c r="D372" s="44">
        <v>65</v>
      </c>
      <c r="E372" s="44">
        <v>65</v>
      </c>
      <c r="F372" s="44">
        <v>65</v>
      </c>
      <c r="G372" s="44">
        <v>65</v>
      </c>
      <c r="H372" s="44">
        <v>65</v>
      </c>
      <c r="I372" s="44">
        <v>65</v>
      </c>
      <c r="J372" s="44">
        <v>65</v>
      </c>
      <c r="K372" s="44">
        <v>65</v>
      </c>
      <c r="L372" s="44">
        <v>65</v>
      </c>
      <c r="M372" s="44">
        <v>65</v>
      </c>
      <c r="N372" s="44">
        <v>65</v>
      </c>
      <c r="O372" s="44">
        <v>65</v>
      </c>
      <c r="P372" s="44">
        <v>65</v>
      </c>
      <c r="Q372" s="44">
        <v>65</v>
      </c>
      <c r="R372" s="44">
        <v>65</v>
      </c>
      <c r="S372" s="44">
        <v>65</v>
      </c>
      <c r="T372" s="44">
        <v>65</v>
      </c>
      <c r="U372" s="44">
        <v>65</v>
      </c>
      <c r="V372" s="44">
        <v>65</v>
      </c>
      <c r="W372" s="44">
        <v>65</v>
      </c>
      <c r="X372" s="44">
        <v>65</v>
      </c>
      <c r="Y372" s="45">
        <v>65</v>
      </c>
    </row>
    <row r="373" spans="1:25" ht="15" hidden="1" outlineLevel="1" thickBot="1" x14ac:dyDescent="0.25">
      <c r="A373" s="187" t="s">
        <v>119</v>
      </c>
      <c r="B373" s="188">
        <v>2.3797257699999999</v>
      </c>
      <c r="C373" s="188">
        <v>2.3797257699999999</v>
      </c>
      <c r="D373" s="188">
        <v>2.3797257699999999</v>
      </c>
      <c r="E373" s="188">
        <v>2.3797257699999999</v>
      </c>
      <c r="F373" s="188">
        <v>2.3797257699999999</v>
      </c>
      <c r="G373" s="188">
        <v>2.3797257699999999</v>
      </c>
      <c r="H373" s="188">
        <v>2.3797257699999999</v>
      </c>
      <c r="I373" s="188">
        <v>2.3797257699999999</v>
      </c>
      <c r="J373" s="188">
        <v>2.3797257699999999</v>
      </c>
      <c r="K373" s="188">
        <v>2.3797257699999999</v>
      </c>
      <c r="L373" s="188">
        <v>2.3797257699999999</v>
      </c>
      <c r="M373" s="188">
        <v>2.3797257699999999</v>
      </c>
      <c r="N373" s="188">
        <v>2.3797257699999999</v>
      </c>
      <c r="O373" s="188">
        <v>2.3797257699999999</v>
      </c>
      <c r="P373" s="188">
        <v>2.3797257699999999</v>
      </c>
      <c r="Q373" s="188">
        <v>2.3797257699999999</v>
      </c>
      <c r="R373" s="188">
        <v>2.3797257699999999</v>
      </c>
      <c r="S373" s="188">
        <v>2.3797257699999999</v>
      </c>
      <c r="T373" s="188">
        <v>2.3797257699999999</v>
      </c>
      <c r="U373" s="188">
        <v>2.3797257699999999</v>
      </c>
      <c r="V373" s="188">
        <v>2.3797257699999999</v>
      </c>
      <c r="W373" s="188">
        <v>2.3797257699999999</v>
      </c>
      <c r="X373" s="188">
        <v>2.3797257699999999</v>
      </c>
      <c r="Y373" s="189">
        <v>2.3797257699999999</v>
      </c>
    </row>
    <row r="374" spans="1:25" ht="15" collapsed="1" thickBot="1" x14ac:dyDescent="0.25">
      <c r="A374" s="185">
        <v>30</v>
      </c>
      <c r="B374" s="183">
        <v>3753.04</v>
      </c>
      <c r="C374" s="183">
        <v>3745.33</v>
      </c>
      <c r="D374" s="183">
        <v>3717.59</v>
      </c>
      <c r="E374" s="183">
        <v>3704.18</v>
      </c>
      <c r="F374" s="183">
        <v>3700.94</v>
      </c>
      <c r="G374" s="183">
        <v>3715.17</v>
      </c>
      <c r="H374" s="183">
        <v>3750.2</v>
      </c>
      <c r="I374" s="183">
        <v>3777.99</v>
      </c>
      <c r="J374" s="183">
        <v>3818.17</v>
      </c>
      <c r="K374" s="183">
        <v>3844.42</v>
      </c>
      <c r="L374" s="183">
        <v>3826.97</v>
      </c>
      <c r="M374" s="183">
        <v>3814.25</v>
      </c>
      <c r="N374" s="183">
        <v>3810.57</v>
      </c>
      <c r="O374" s="183">
        <v>3825.97</v>
      </c>
      <c r="P374" s="183">
        <v>3830.03</v>
      </c>
      <c r="Q374" s="183">
        <v>3839.79</v>
      </c>
      <c r="R374" s="183">
        <v>3821.84</v>
      </c>
      <c r="S374" s="183">
        <v>3802.53</v>
      </c>
      <c r="T374" s="183">
        <v>3849.46</v>
      </c>
      <c r="U374" s="183">
        <v>3844.14</v>
      </c>
      <c r="V374" s="183">
        <v>3847.09</v>
      </c>
      <c r="W374" s="183">
        <v>3831.99</v>
      </c>
      <c r="X374" s="183">
        <v>3782.16</v>
      </c>
      <c r="Y374" s="184">
        <v>3752.58</v>
      </c>
    </row>
    <row r="375" spans="1:25" ht="38.25" hidden="1" outlineLevel="1" x14ac:dyDescent="0.2">
      <c r="A375" s="186" t="s">
        <v>171</v>
      </c>
      <c r="B375" s="181">
        <v>848.74212677000003</v>
      </c>
      <c r="C375" s="181">
        <v>841.03376944000001</v>
      </c>
      <c r="D375" s="181">
        <v>813.28577073999998</v>
      </c>
      <c r="E375" s="181">
        <v>799.87739259</v>
      </c>
      <c r="F375" s="181">
        <v>796.63822101000005</v>
      </c>
      <c r="G375" s="181">
        <v>810.87440198000002</v>
      </c>
      <c r="H375" s="181">
        <v>845.90498654999999</v>
      </c>
      <c r="I375" s="181">
        <v>873.68976999999995</v>
      </c>
      <c r="J375" s="181">
        <v>913.87278961000004</v>
      </c>
      <c r="K375" s="181">
        <v>940.11587221000002</v>
      </c>
      <c r="L375" s="181">
        <v>922.67332951000003</v>
      </c>
      <c r="M375" s="181">
        <v>909.95187347000001</v>
      </c>
      <c r="N375" s="181">
        <v>906.27434582000001</v>
      </c>
      <c r="O375" s="181">
        <v>921.67415930000004</v>
      </c>
      <c r="P375" s="181">
        <v>925.72616712000001</v>
      </c>
      <c r="Q375" s="181">
        <v>935.49484493</v>
      </c>
      <c r="R375" s="181">
        <v>917.53788602999998</v>
      </c>
      <c r="S375" s="181">
        <v>898.23007794</v>
      </c>
      <c r="T375" s="181">
        <v>945.16131923</v>
      </c>
      <c r="U375" s="181">
        <v>939.83707707999997</v>
      </c>
      <c r="V375" s="181">
        <v>942.78756681000004</v>
      </c>
      <c r="W375" s="181">
        <v>927.69267112</v>
      </c>
      <c r="X375" s="181">
        <v>877.86331464</v>
      </c>
      <c r="Y375" s="182">
        <v>848.27616651999995</v>
      </c>
    </row>
    <row r="376" spans="1:25" ht="38.25" hidden="1" outlineLevel="1" x14ac:dyDescent="0.2">
      <c r="A376" s="186" t="s">
        <v>72</v>
      </c>
      <c r="B376" s="44">
        <v>1066.92</v>
      </c>
      <c r="C376" s="44">
        <v>1066.92</v>
      </c>
      <c r="D376" s="44">
        <v>1066.92</v>
      </c>
      <c r="E376" s="44">
        <v>1066.92</v>
      </c>
      <c r="F376" s="44">
        <v>1066.92</v>
      </c>
      <c r="G376" s="44">
        <v>1066.92</v>
      </c>
      <c r="H376" s="44">
        <v>1066.92</v>
      </c>
      <c r="I376" s="44">
        <v>1066.92</v>
      </c>
      <c r="J376" s="44">
        <v>1066.92</v>
      </c>
      <c r="K376" s="44">
        <v>1066.92</v>
      </c>
      <c r="L376" s="44">
        <v>1066.92</v>
      </c>
      <c r="M376" s="44">
        <v>1066.92</v>
      </c>
      <c r="N376" s="44">
        <v>1066.92</v>
      </c>
      <c r="O376" s="44">
        <v>1066.92</v>
      </c>
      <c r="P376" s="44">
        <v>1066.92</v>
      </c>
      <c r="Q376" s="44">
        <v>1066.92</v>
      </c>
      <c r="R376" s="44">
        <v>1066.92</v>
      </c>
      <c r="S376" s="44">
        <v>1066.92</v>
      </c>
      <c r="T376" s="44">
        <v>1066.92</v>
      </c>
      <c r="U376" s="44">
        <v>1066.92</v>
      </c>
      <c r="V376" s="44">
        <v>1066.92</v>
      </c>
      <c r="W376" s="44">
        <v>1066.92</v>
      </c>
      <c r="X376" s="44">
        <v>1066.92</v>
      </c>
      <c r="Y376" s="45">
        <v>1066.92</v>
      </c>
    </row>
    <row r="377" spans="1:25" hidden="1" outlineLevel="1" x14ac:dyDescent="0.2">
      <c r="A377" s="186" t="s">
        <v>3</v>
      </c>
      <c r="B377" s="44">
        <v>1770</v>
      </c>
      <c r="C377" s="44">
        <v>1770</v>
      </c>
      <c r="D377" s="44">
        <v>1770</v>
      </c>
      <c r="E377" s="44">
        <v>1770</v>
      </c>
      <c r="F377" s="44">
        <v>1770</v>
      </c>
      <c r="G377" s="44">
        <v>1770</v>
      </c>
      <c r="H377" s="44">
        <v>1770</v>
      </c>
      <c r="I377" s="44">
        <v>1770</v>
      </c>
      <c r="J377" s="44">
        <v>1770</v>
      </c>
      <c r="K377" s="44">
        <v>1770</v>
      </c>
      <c r="L377" s="44">
        <v>1770</v>
      </c>
      <c r="M377" s="44">
        <v>1770</v>
      </c>
      <c r="N377" s="44">
        <v>1770</v>
      </c>
      <c r="O377" s="44">
        <v>1770</v>
      </c>
      <c r="P377" s="44">
        <v>1770</v>
      </c>
      <c r="Q377" s="44">
        <v>1770</v>
      </c>
      <c r="R377" s="44">
        <v>1770</v>
      </c>
      <c r="S377" s="44">
        <v>1770</v>
      </c>
      <c r="T377" s="44">
        <v>1770</v>
      </c>
      <c r="U377" s="44">
        <v>1770</v>
      </c>
      <c r="V377" s="44">
        <v>1770</v>
      </c>
      <c r="W377" s="44">
        <v>1770</v>
      </c>
      <c r="X377" s="44">
        <v>1770</v>
      </c>
      <c r="Y377" s="45">
        <v>1770</v>
      </c>
    </row>
    <row r="378" spans="1:25" hidden="1" outlineLevel="1" x14ac:dyDescent="0.2">
      <c r="A378" s="186" t="s">
        <v>4</v>
      </c>
      <c r="B378" s="44">
        <v>65</v>
      </c>
      <c r="C378" s="44">
        <v>65</v>
      </c>
      <c r="D378" s="44">
        <v>65</v>
      </c>
      <c r="E378" s="44">
        <v>65</v>
      </c>
      <c r="F378" s="44">
        <v>65</v>
      </c>
      <c r="G378" s="44">
        <v>65</v>
      </c>
      <c r="H378" s="44">
        <v>65</v>
      </c>
      <c r="I378" s="44">
        <v>65</v>
      </c>
      <c r="J378" s="44">
        <v>65</v>
      </c>
      <c r="K378" s="44">
        <v>65</v>
      </c>
      <c r="L378" s="44">
        <v>65</v>
      </c>
      <c r="M378" s="44">
        <v>65</v>
      </c>
      <c r="N378" s="44">
        <v>65</v>
      </c>
      <c r="O378" s="44">
        <v>65</v>
      </c>
      <c r="P378" s="44">
        <v>65</v>
      </c>
      <c r="Q378" s="44">
        <v>65</v>
      </c>
      <c r="R378" s="44">
        <v>65</v>
      </c>
      <c r="S378" s="44">
        <v>65</v>
      </c>
      <c r="T378" s="44">
        <v>65</v>
      </c>
      <c r="U378" s="44">
        <v>65</v>
      </c>
      <c r="V378" s="44">
        <v>65</v>
      </c>
      <c r="W378" s="44">
        <v>65</v>
      </c>
      <c r="X378" s="44">
        <v>65</v>
      </c>
      <c r="Y378" s="45">
        <v>65</v>
      </c>
    </row>
    <row r="379" spans="1:25" ht="15" hidden="1" outlineLevel="1" thickBot="1" x14ac:dyDescent="0.25">
      <c r="A379" s="187" t="s">
        <v>119</v>
      </c>
      <c r="B379" s="188">
        <v>2.3797257699999999</v>
      </c>
      <c r="C379" s="188">
        <v>2.3797257699999999</v>
      </c>
      <c r="D379" s="188">
        <v>2.3797257699999999</v>
      </c>
      <c r="E379" s="188">
        <v>2.3797257699999999</v>
      </c>
      <c r="F379" s="188">
        <v>2.3797257699999999</v>
      </c>
      <c r="G379" s="188">
        <v>2.3797257699999999</v>
      </c>
      <c r="H379" s="188">
        <v>2.3797257699999999</v>
      </c>
      <c r="I379" s="188">
        <v>2.3797257699999999</v>
      </c>
      <c r="J379" s="188">
        <v>2.3797257699999999</v>
      </c>
      <c r="K379" s="188">
        <v>2.3797257699999999</v>
      </c>
      <c r="L379" s="188">
        <v>2.3797257699999999</v>
      </c>
      <c r="M379" s="188">
        <v>2.3797257699999999</v>
      </c>
      <c r="N379" s="188">
        <v>2.3797257699999999</v>
      </c>
      <c r="O379" s="188">
        <v>2.3797257699999999</v>
      </c>
      <c r="P379" s="188">
        <v>2.3797257699999999</v>
      </c>
      <c r="Q379" s="188">
        <v>2.3797257699999999</v>
      </c>
      <c r="R379" s="188">
        <v>2.3797257699999999</v>
      </c>
      <c r="S379" s="188">
        <v>2.3797257699999999</v>
      </c>
      <c r="T379" s="188">
        <v>2.3797257699999999</v>
      </c>
      <c r="U379" s="188">
        <v>2.3797257699999999</v>
      </c>
      <c r="V379" s="188">
        <v>2.3797257699999999</v>
      </c>
      <c r="W379" s="188">
        <v>2.3797257699999999</v>
      </c>
      <c r="X379" s="188">
        <v>2.3797257699999999</v>
      </c>
      <c r="Y379" s="189">
        <v>2.3797257699999999</v>
      </c>
    </row>
    <row r="380" spans="1:25" collapsed="1" x14ac:dyDescent="0.2">
      <c r="A380" s="185">
        <v>31</v>
      </c>
      <c r="B380" s="183"/>
      <c r="C380" s="183"/>
      <c r="D380" s="183"/>
      <c r="E380" s="183"/>
      <c r="F380" s="183"/>
      <c r="G380" s="183"/>
      <c r="H380" s="183"/>
      <c r="I380" s="183"/>
      <c r="J380" s="183"/>
      <c r="K380" s="183"/>
      <c r="L380" s="183"/>
      <c r="M380" s="183"/>
      <c r="N380" s="183"/>
      <c r="O380" s="183"/>
      <c r="P380" s="183"/>
      <c r="Q380" s="183"/>
      <c r="R380" s="183"/>
      <c r="S380" s="183"/>
      <c r="T380" s="183"/>
      <c r="U380" s="183"/>
      <c r="V380" s="183"/>
      <c r="W380" s="183"/>
      <c r="X380" s="183"/>
      <c r="Y380" s="184"/>
    </row>
    <row r="381" spans="1:25" ht="38.25" hidden="1" outlineLevel="1" x14ac:dyDescent="0.2">
      <c r="A381" s="186" t="s">
        <v>171</v>
      </c>
      <c r="B381" s="181">
        <v>0</v>
      </c>
      <c r="C381" s="181">
        <v>0</v>
      </c>
      <c r="D381" s="181">
        <v>0</v>
      </c>
      <c r="E381" s="181">
        <v>0</v>
      </c>
      <c r="F381" s="181">
        <v>0</v>
      </c>
      <c r="G381" s="181">
        <v>0</v>
      </c>
      <c r="H381" s="181">
        <v>0</v>
      </c>
      <c r="I381" s="181">
        <v>0</v>
      </c>
      <c r="J381" s="181">
        <v>0</v>
      </c>
      <c r="K381" s="181">
        <v>0</v>
      </c>
      <c r="L381" s="181">
        <v>0</v>
      </c>
      <c r="M381" s="181">
        <v>0</v>
      </c>
      <c r="N381" s="181">
        <v>0</v>
      </c>
      <c r="O381" s="181">
        <v>0</v>
      </c>
      <c r="P381" s="181">
        <v>0</v>
      </c>
      <c r="Q381" s="181">
        <v>0</v>
      </c>
      <c r="R381" s="181">
        <v>0</v>
      </c>
      <c r="S381" s="181">
        <v>0</v>
      </c>
      <c r="T381" s="181">
        <v>0</v>
      </c>
      <c r="U381" s="181">
        <v>0</v>
      </c>
      <c r="V381" s="181">
        <v>0</v>
      </c>
      <c r="W381" s="181">
        <v>0</v>
      </c>
      <c r="X381" s="181">
        <v>0</v>
      </c>
      <c r="Y381" s="182">
        <v>0</v>
      </c>
    </row>
    <row r="382" spans="1:25" ht="38.25" hidden="1" outlineLevel="1" x14ac:dyDescent="0.2">
      <c r="A382" s="186" t="s">
        <v>72</v>
      </c>
      <c r="B382" s="44">
        <v>1066.92</v>
      </c>
      <c r="C382" s="44">
        <v>1066.92</v>
      </c>
      <c r="D382" s="44">
        <v>1066.92</v>
      </c>
      <c r="E382" s="44">
        <v>1066.92</v>
      </c>
      <c r="F382" s="44">
        <v>1066.92</v>
      </c>
      <c r="G382" s="44">
        <v>1066.92</v>
      </c>
      <c r="H382" s="44">
        <v>1066.92</v>
      </c>
      <c r="I382" s="44">
        <v>1066.92</v>
      </c>
      <c r="J382" s="44">
        <v>1066.92</v>
      </c>
      <c r="K382" s="44">
        <v>1066.92</v>
      </c>
      <c r="L382" s="44">
        <v>1066.92</v>
      </c>
      <c r="M382" s="44">
        <v>1066.92</v>
      </c>
      <c r="N382" s="44">
        <v>1066.92</v>
      </c>
      <c r="O382" s="44">
        <v>1066.92</v>
      </c>
      <c r="P382" s="44">
        <v>1066.92</v>
      </c>
      <c r="Q382" s="44">
        <v>1066.92</v>
      </c>
      <c r="R382" s="44">
        <v>1066.92</v>
      </c>
      <c r="S382" s="44">
        <v>1066.92</v>
      </c>
      <c r="T382" s="44">
        <v>1066.92</v>
      </c>
      <c r="U382" s="44">
        <v>1066.92</v>
      </c>
      <c r="V382" s="44">
        <v>1066.92</v>
      </c>
      <c r="W382" s="44">
        <v>1066.92</v>
      </c>
      <c r="X382" s="44">
        <v>1066.92</v>
      </c>
      <c r="Y382" s="45">
        <v>1066.92</v>
      </c>
    </row>
    <row r="383" spans="1:25" hidden="1" outlineLevel="1" x14ac:dyDescent="0.2">
      <c r="A383" s="186" t="s">
        <v>3</v>
      </c>
      <c r="B383" s="44">
        <v>1770</v>
      </c>
      <c r="C383" s="44">
        <v>1770</v>
      </c>
      <c r="D383" s="44">
        <v>1770</v>
      </c>
      <c r="E383" s="44">
        <v>1770</v>
      </c>
      <c r="F383" s="44">
        <v>1770</v>
      </c>
      <c r="G383" s="44">
        <v>1770</v>
      </c>
      <c r="H383" s="44">
        <v>1770</v>
      </c>
      <c r="I383" s="44">
        <v>1770</v>
      </c>
      <c r="J383" s="44">
        <v>1770</v>
      </c>
      <c r="K383" s="44">
        <v>1770</v>
      </c>
      <c r="L383" s="44">
        <v>1770</v>
      </c>
      <c r="M383" s="44">
        <v>1770</v>
      </c>
      <c r="N383" s="44">
        <v>1770</v>
      </c>
      <c r="O383" s="44">
        <v>1770</v>
      </c>
      <c r="P383" s="44">
        <v>1770</v>
      </c>
      <c r="Q383" s="44">
        <v>1770</v>
      </c>
      <c r="R383" s="44">
        <v>1770</v>
      </c>
      <c r="S383" s="44">
        <v>1770</v>
      </c>
      <c r="T383" s="44">
        <v>1770</v>
      </c>
      <c r="U383" s="44">
        <v>1770</v>
      </c>
      <c r="V383" s="44">
        <v>1770</v>
      </c>
      <c r="W383" s="44">
        <v>1770</v>
      </c>
      <c r="X383" s="44">
        <v>1770</v>
      </c>
      <c r="Y383" s="45">
        <v>1770</v>
      </c>
    </row>
    <row r="384" spans="1:25" hidden="1" outlineLevel="1" x14ac:dyDescent="0.2">
      <c r="A384" s="186" t="s">
        <v>4</v>
      </c>
      <c r="B384" s="44">
        <v>65</v>
      </c>
      <c r="C384" s="44">
        <v>65</v>
      </c>
      <c r="D384" s="44">
        <v>65</v>
      </c>
      <c r="E384" s="44">
        <v>65</v>
      </c>
      <c r="F384" s="44">
        <v>65</v>
      </c>
      <c r="G384" s="44">
        <v>65</v>
      </c>
      <c r="H384" s="44">
        <v>65</v>
      </c>
      <c r="I384" s="44">
        <v>65</v>
      </c>
      <c r="J384" s="44">
        <v>65</v>
      </c>
      <c r="K384" s="44">
        <v>65</v>
      </c>
      <c r="L384" s="44">
        <v>65</v>
      </c>
      <c r="M384" s="44">
        <v>65</v>
      </c>
      <c r="N384" s="44">
        <v>65</v>
      </c>
      <c r="O384" s="44">
        <v>65</v>
      </c>
      <c r="P384" s="44">
        <v>65</v>
      </c>
      <c r="Q384" s="44">
        <v>65</v>
      </c>
      <c r="R384" s="44">
        <v>65</v>
      </c>
      <c r="S384" s="44">
        <v>65</v>
      </c>
      <c r="T384" s="44">
        <v>65</v>
      </c>
      <c r="U384" s="44">
        <v>65</v>
      </c>
      <c r="V384" s="44">
        <v>65</v>
      </c>
      <c r="W384" s="44">
        <v>65</v>
      </c>
      <c r="X384" s="44">
        <v>65</v>
      </c>
      <c r="Y384" s="45">
        <v>65</v>
      </c>
    </row>
    <row r="385" spans="1:25" ht="15" hidden="1" outlineLevel="1" thickBot="1" x14ac:dyDescent="0.25">
      <c r="A385" s="187" t="s">
        <v>119</v>
      </c>
      <c r="B385" s="188">
        <v>2.3797257699999999</v>
      </c>
      <c r="C385" s="188">
        <v>2.3797257699999999</v>
      </c>
      <c r="D385" s="188">
        <v>2.3797257699999999</v>
      </c>
      <c r="E385" s="188">
        <v>2.3797257699999999</v>
      </c>
      <c r="F385" s="188">
        <v>2.3797257699999999</v>
      </c>
      <c r="G385" s="188">
        <v>2.3797257699999999</v>
      </c>
      <c r="H385" s="188">
        <v>2.3797257699999999</v>
      </c>
      <c r="I385" s="188">
        <v>2.3797257699999999</v>
      </c>
      <c r="J385" s="188">
        <v>2.3797257699999999</v>
      </c>
      <c r="K385" s="188">
        <v>2.3797257699999999</v>
      </c>
      <c r="L385" s="188">
        <v>2.3797257699999999</v>
      </c>
      <c r="M385" s="188">
        <v>2.3797257699999999</v>
      </c>
      <c r="N385" s="188">
        <v>2.3797257699999999</v>
      </c>
      <c r="O385" s="188">
        <v>2.3797257699999999</v>
      </c>
      <c r="P385" s="188">
        <v>2.3797257699999999</v>
      </c>
      <c r="Q385" s="188">
        <v>2.3797257699999999</v>
      </c>
      <c r="R385" s="188">
        <v>2.3797257699999999</v>
      </c>
      <c r="S385" s="188">
        <v>2.3797257699999999</v>
      </c>
      <c r="T385" s="188">
        <v>2.3797257699999999</v>
      </c>
      <c r="U385" s="188">
        <v>2.3797257699999999</v>
      </c>
      <c r="V385" s="188">
        <v>2.3797257699999999</v>
      </c>
      <c r="W385" s="188">
        <v>2.3797257699999999</v>
      </c>
      <c r="X385" s="188">
        <v>2.3797257699999999</v>
      </c>
      <c r="Y385" s="189">
        <v>2.3797257699999999</v>
      </c>
    </row>
    <row r="386" spans="1:25" ht="15" collapsed="1" thickBot="1" x14ac:dyDescent="0.25">
      <c r="A386"/>
    </row>
    <row r="387" spans="1:25" ht="15" thickBot="1" x14ac:dyDescent="0.25">
      <c r="A387" s="307" t="s">
        <v>35</v>
      </c>
      <c r="B387" s="309" t="s">
        <v>92</v>
      </c>
      <c r="C387" s="310"/>
      <c r="D387" s="310"/>
      <c r="E387" s="310"/>
      <c r="F387" s="310"/>
      <c r="G387" s="310"/>
      <c r="H387" s="310"/>
      <c r="I387" s="310"/>
      <c r="J387" s="310"/>
      <c r="K387" s="310"/>
      <c r="L387" s="310"/>
      <c r="M387" s="310"/>
      <c r="N387" s="310"/>
      <c r="O387" s="310"/>
      <c r="P387" s="310"/>
      <c r="Q387" s="310"/>
      <c r="R387" s="310"/>
      <c r="S387" s="310"/>
      <c r="T387" s="310"/>
      <c r="U387" s="310"/>
      <c r="V387" s="310"/>
      <c r="W387" s="310"/>
      <c r="X387" s="310"/>
      <c r="Y387" s="311"/>
    </row>
    <row r="388" spans="1:25" ht="15" thickBot="1" x14ac:dyDescent="0.25">
      <c r="A388" s="308"/>
      <c r="B388" s="128" t="s">
        <v>34</v>
      </c>
      <c r="C388" s="52" t="s">
        <v>33</v>
      </c>
      <c r="D388" s="127"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7" t="s">
        <v>19</v>
      </c>
      <c r="R388" s="52" t="s">
        <v>18</v>
      </c>
      <c r="S388" s="127" t="s">
        <v>17</v>
      </c>
      <c r="T388" s="52" t="s">
        <v>16</v>
      </c>
      <c r="U388" s="127" t="s">
        <v>15</v>
      </c>
      <c r="V388" s="52" t="s">
        <v>14</v>
      </c>
      <c r="W388" s="127" t="s">
        <v>13</v>
      </c>
      <c r="X388" s="52" t="s">
        <v>12</v>
      </c>
      <c r="Y388" s="129" t="s">
        <v>11</v>
      </c>
    </row>
    <row r="389" spans="1:25" ht="15" thickBot="1" x14ac:dyDescent="0.25">
      <c r="A389" s="185">
        <v>1</v>
      </c>
      <c r="B389" s="183">
        <v>4031.03</v>
      </c>
      <c r="C389" s="183">
        <v>4014.48</v>
      </c>
      <c r="D389" s="183">
        <v>3981.41</v>
      </c>
      <c r="E389" s="183">
        <v>3953.58</v>
      </c>
      <c r="F389" s="183">
        <v>3938.27</v>
      </c>
      <c r="G389" s="183">
        <v>3965.23</v>
      </c>
      <c r="H389" s="183">
        <v>3989.72</v>
      </c>
      <c r="I389" s="183">
        <v>4018.06</v>
      </c>
      <c r="J389" s="183">
        <v>4097.3500000000004</v>
      </c>
      <c r="K389" s="183">
        <v>4125.29</v>
      </c>
      <c r="L389" s="183">
        <v>4092.82</v>
      </c>
      <c r="M389" s="183">
        <v>4088.64</v>
      </c>
      <c r="N389" s="183">
        <v>4102.37</v>
      </c>
      <c r="O389" s="183">
        <v>4101.3100000000004</v>
      </c>
      <c r="P389" s="183">
        <v>4101.5</v>
      </c>
      <c r="Q389" s="183">
        <v>4098.7299999999996</v>
      </c>
      <c r="R389" s="183">
        <v>4104.1099999999997</v>
      </c>
      <c r="S389" s="183">
        <v>4104.76</v>
      </c>
      <c r="T389" s="183">
        <v>4100.12</v>
      </c>
      <c r="U389" s="183">
        <v>4097.55</v>
      </c>
      <c r="V389" s="183">
        <v>4102.1499999999996</v>
      </c>
      <c r="W389" s="183">
        <v>4101.5</v>
      </c>
      <c r="X389" s="183">
        <v>4082.28</v>
      </c>
      <c r="Y389" s="184">
        <v>4047.26</v>
      </c>
    </row>
    <row r="390" spans="1:25" ht="38.25" hidden="1" outlineLevel="1" x14ac:dyDescent="0.2">
      <c r="A390" s="186" t="s">
        <v>171</v>
      </c>
      <c r="B390" s="181">
        <v>824.72747435999997</v>
      </c>
      <c r="C390" s="181">
        <v>808.17711525000004</v>
      </c>
      <c r="D390" s="181">
        <v>775.10740783999995</v>
      </c>
      <c r="E390" s="181">
        <v>747.28200948999995</v>
      </c>
      <c r="F390" s="181">
        <v>731.97173742999996</v>
      </c>
      <c r="G390" s="181">
        <v>758.93478408999999</v>
      </c>
      <c r="H390" s="181">
        <v>783.41928666000001</v>
      </c>
      <c r="I390" s="181">
        <v>811.76291749999996</v>
      </c>
      <c r="J390" s="181">
        <v>891.05104688999995</v>
      </c>
      <c r="K390" s="181">
        <v>918.99214015999996</v>
      </c>
      <c r="L390" s="181">
        <v>886.52269981999996</v>
      </c>
      <c r="M390" s="181">
        <v>882.34266289000004</v>
      </c>
      <c r="N390" s="181">
        <v>896.07188515999997</v>
      </c>
      <c r="O390" s="181">
        <v>895.00843519</v>
      </c>
      <c r="P390" s="181">
        <v>895.19717409999998</v>
      </c>
      <c r="Q390" s="181">
        <v>892.43099160999998</v>
      </c>
      <c r="R390" s="181">
        <v>897.81441493</v>
      </c>
      <c r="S390" s="181">
        <v>898.46086285000001</v>
      </c>
      <c r="T390" s="181">
        <v>893.82413394000002</v>
      </c>
      <c r="U390" s="181">
        <v>891.24698666999996</v>
      </c>
      <c r="V390" s="181">
        <v>895.85333142000002</v>
      </c>
      <c r="W390" s="181">
        <v>895.19728499999997</v>
      </c>
      <c r="X390" s="181">
        <v>875.98477732000003</v>
      </c>
      <c r="Y390" s="182">
        <v>840.95669169999996</v>
      </c>
    </row>
    <row r="391" spans="1:25" ht="38.25" hidden="1" outlineLevel="1" x14ac:dyDescent="0.2">
      <c r="A391" s="186" t="s">
        <v>72</v>
      </c>
      <c r="B391" s="44">
        <v>1066.92</v>
      </c>
      <c r="C391" s="44">
        <v>1066.92</v>
      </c>
      <c r="D391" s="44">
        <v>1066.92</v>
      </c>
      <c r="E391" s="44">
        <v>1066.92</v>
      </c>
      <c r="F391" s="44">
        <v>1066.92</v>
      </c>
      <c r="G391" s="44">
        <v>1066.92</v>
      </c>
      <c r="H391" s="44">
        <v>1066.92</v>
      </c>
      <c r="I391" s="44">
        <v>1066.92</v>
      </c>
      <c r="J391" s="44">
        <v>1066.92</v>
      </c>
      <c r="K391" s="44">
        <v>1066.92</v>
      </c>
      <c r="L391" s="44">
        <v>1066.92</v>
      </c>
      <c r="M391" s="44">
        <v>1066.92</v>
      </c>
      <c r="N391" s="44">
        <v>1066.92</v>
      </c>
      <c r="O391" s="44">
        <v>1066.92</v>
      </c>
      <c r="P391" s="44">
        <v>1066.92</v>
      </c>
      <c r="Q391" s="44">
        <v>1066.92</v>
      </c>
      <c r="R391" s="44">
        <v>1066.92</v>
      </c>
      <c r="S391" s="44">
        <v>1066.92</v>
      </c>
      <c r="T391" s="44">
        <v>1066.92</v>
      </c>
      <c r="U391" s="44">
        <v>1066.92</v>
      </c>
      <c r="V391" s="44">
        <v>1066.92</v>
      </c>
      <c r="W391" s="44">
        <v>1066.92</v>
      </c>
      <c r="X391" s="44">
        <v>1066.92</v>
      </c>
      <c r="Y391" s="45">
        <v>1066.92</v>
      </c>
    </row>
    <row r="392" spans="1:25" hidden="1" outlineLevel="1" x14ac:dyDescent="0.2">
      <c r="A392" s="186" t="s">
        <v>3</v>
      </c>
      <c r="B392" s="44">
        <v>2072</v>
      </c>
      <c r="C392" s="44">
        <v>2072</v>
      </c>
      <c r="D392" s="44">
        <v>2072</v>
      </c>
      <c r="E392" s="44">
        <v>2072</v>
      </c>
      <c r="F392" s="44">
        <v>2072</v>
      </c>
      <c r="G392" s="44">
        <v>2072</v>
      </c>
      <c r="H392" s="44">
        <v>2072</v>
      </c>
      <c r="I392" s="44">
        <v>2072</v>
      </c>
      <c r="J392" s="44">
        <v>2072</v>
      </c>
      <c r="K392" s="44">
        <v>2072</v>
      </c>
      <c r="L392" s="44">
        <v>2072</v>
      </c>
      <c r="M392" s="44">
        <v>2072</v>
      </c>
      <c r="N392" s="44">
        <v>2072</v>
      </c>
      <c r="O392" s="44">
        <v>2072</v>
      </c>
      <c r="P392" s="44">
        <v>2072</v>
      </c>
      <c r="Q392" s="44">
        <v>2072</v>
      </c>
      <c r="R392" s="44">
        <v>2072</v>
      </c>
      <c r="S392" s="44">
        <v>2072</v>
      </c>
      <c r="T392" s="44">
        <v>2072</v>
      </c>
      <c r="U392" s="44">
        <v>2072</v>
      </c>
      <c r="V392" s="44">
        <v>2072</v>
      </c>
      <c r="W392" s="44">
        <v>2072</v>
      </c>
      <c r="X392" s="44">
        <v>2072</v>
      </c>
      <c r="Y392" s="45">
        <v>2072</v>
      </c>
    </row>
    <row r="393" spans="1:25" hidden="1" outlineLevel="1" x14ac:dyDescent="0.2">
      <c r="A393" s="186" t="s">
        <v>4</v>
      </c>
      <c r="B393" s="44">
        <v>65</v>
      </c>
      <c r="C393" s="44">
        <v>65</v>
      </c>
      <c r="D393" s="44">
        <v>65</v>
      </c>
      <c r="E393" s="44">
        <v>65</v>
      </c>
      <c r="F393" s="44">
        <v>65</v>
      </c>
      <c r="G393" s="44">
        <v>65</v>
      </c>
      <c r="H393" s="44">
        <v>65</v>
      </c>
      <c r="I393" s="44">
        <v>65</v>
      </c>
      <c r="J393" s="44">
        <v>65</v>
      </c>
      <c r="K393" s="44">
        <v>65</v>
      </c>
      <c r="L393" s="44">
        <v>65</v>
      </c>
      <c r="M393" s="44">
        <v>65</v>
      </c>
      <c r="N393" s="44">
        <v>65</v>
      </c>
      <c r="O393" s="44">
        <v>65</v>
      </c>
      <c r="P393" s="44">
        <v>65</v>
      </c>
      <c r="Q393" s="44">
        <v>65</v>
      </c>
      <c r="R393" s="44">
        <v>65</v>
      </c>
      <c r="S393" s="44">
        <v>65</v>
      </c>
      <c r="T393" s="44">
        <v>65</v>
      </c>
      <c r="U393" s="44">
        <v>65</v>
      </c>
      <c r="V393" s="44">
        <v>65</v>
      </c>
      <c r="W393" s="44">
        <v>65</v>
      </c>
      <c r="X393" s="44">
        <v>65</v>
      </c>
      <c r="Y393" s="45">
        <v>65</v>
      </c>
    </row>
    <row r="394" spans="1:25" ht="15" hidden="1" outlineLevel="1" thickBot="1" x14ac:dyDescent="0.25">
      <c r="A394" s="187" t="s">
        <v>119</v>
      </c>
      <c r="B394" s="188">
        <v>2.3797257699999999</v>
      </c>
      <c r="C394" s="188">
        <v>2.3797257699999999</v>
      </c>
      <c r="D394" s="188">
        <v>2.3797257699999999</v>
      </c>
      <c r="E394" s="188">
        <v>2.3797257699999999</v>
      </c>
      <c r="F394" s="188">
        <v>2.3797257699999999</v>
      </c>
      <c r="G394" s="188">
        <v>2.3797257699999999</v>
      </c>
      <c r="H394" s="188">
        <v>2.3797257699999999</v>
      </c>
      <c r="I394" s="188">
        <v>2.3797257699999999</v>
      </c>
      <c r="J394" s="188">
        <v>2.3797257699999999</v>
      </c>
      <c r="K394" s="188">
        <v>2.3797257699999999</v>
      </c>
      <c r="L394" s="188">
        <v>2.3797257699999999</v>
      </c>
      <c r="M394" s="188">
        <v>2.3797257699999999</v>
      </c>
      <c r="N394" s="188">
        <v>2.3797257699999999</v>
      </c>
      <c r="O394" s="188">
        <v>2.3797257699999999</v>
      </c>
      <c r="P394" s="188">
        <v>2.3797257699999999</v>
      </c>
      <c r="Q394" s="188">
        <v>2.3797257699999999</v>
      </c>
      <c r="R394" s="188">
        <v>2.3797257699999999</v>
      </c>
      <c r="S394" s="188">
        <v>2.3797257699999999</v>
      </c>
      <c r="T394" s="188">
        <v>2.3797257699999999</v>
      </c>
      <c r="U394" s="188">
        <v>2.3797257699999999</v>
      </c>
      <c r="V394" s="188">
        <v>2.3797257699999999</v>
      </c>
      <c r="W394" s="188">
        <v>2.3797257699999999</v>
      </c>
      <c r="X394" s="188">
        <v>2.3797257699999999</v>
      </c>
      <c r="Y394" s="189">
        <v>2.3797257699999999</v>
      </c>
    </row>
    <row r="395" spans="1:25" ht="15" collapsed="1" thickBot="1" x14ac:dyDescent="0.25">
      <c r="A395" s="185">
        <v>2</v>
      </c>
      <c r="B395" s="183">
        <v>4084.03</v>
      </c>
      <c r="C395" s="183">
        <v>4054.09</v>
      </c>
      <c r="D395" s="183">
        <v>4026.19</v>
      </c>
      <c r="E395" s="183">
        <v>4002.39</v>
      </c>
      <c r="F395" s="183">
        <v>4016.33</v>
      </c>
      <c r="G395" s="183">
        <v>4011.28</v>
      </c>
      <c r="H395" s="183">
        <v>4030</v>
      </c>
      <c r="I395" s="183">
        <v>4047.73</v>
      </c>
      <c r="J395" s="183">
        <v>4123.72</v>
      </c>
      <c r="K395" s="183">
        <v>4168.21</v>
      </c>
      <c r="L395" s="183">
        <v>4192.0600000000004</v>
      </c>
      <c r="M395" s="183">
        <v>4191.1000000000004</v>
      </c>
      <c r="N395" s="183">
        <v>4180.51</v>
      </c>
      <c r="O395" s="183">
        <v>4187.24</v>
      </c>
      <c r="P395" s="183">
        <v>4201.8900000000003</v>
      </c>
      <c r="Q395" s="183">
        <v>4198.5</v>
      </c>
      <c r="R395" s="183">
        <v>4183.47</v>
      </c>
      <c r="S395" s="183">
        <v>4187.9399999999996</v>
      </c>
      <c r="T395" s="183">
        <v>4187.88</v>
      </c>
      <c r="U395" s="183">
        <v>4203.4399999999996</v>
      </c>
      <c r="V395" s="183">
        <v>4221.26</v>
      </c>
      <c r="W395" s="183">
        <v>4211.71</v>
      </c>
      <c r="X395" s="183">
        <v>4185.13</v>
      </c>
      <c r="Y395" s="184">
        <v>4146.42</v>
      </c>
    </row>
    <row r="396" spans="1:25" ht="38.25" hidden="1" outlineLevel="1" x14ac:dyDescent="0.2">
      <c r="A396" s="186" t="s">
        <v>171</v>
      </c>
      <c r="B396" s="181">
        <v>877.73067624999999</v>
      </c>
      <c r="C396" s="181">
        <v>847.79509114999996</v>
      </c>
      <c r="D396" s="181">
        <v>819.88548103000005</v>
      </c>
      <c r="E396" s="181">
        <v>796.08938478000005</v>
      </c>
      <c r="F396" s="181">
        <v>810.03161746000001</v>
      </c>
      <c r="G396" s="181">
        <v>804.98030466</v>
      </c>
      <c r="H396" s="181">
        <v>823.70496627</v>
      </c>
      <c r="I396" s="181">
        <v>841.43225273999997</v>
      </c>
      <c r="J396" s="181">
        <v>917.41985350000004</v>
      </c>
      <c r="K396" s="181">
        <v>961.91164907999996</v>
      </c>
      <c r="L396" s="181">
        <v>985.75947380000002</v>
      </c>
      <c r="M396" s="181">
        <v>984.80032284000004</v>
      </c>
      <c r="N396" s="181">
        <v>974.20851481</v>
      </c>
      <c r="O396" s="181">
        <v>980.94346785000005</v>
      </c>
      <c r="P396" s="181">
        <v>995.59288117000006</v>
      </c>
      <c r="Q396" s="181">
        <v>992.19773597999995</v>
      </c>
      <c r="R396" s="181">
        <v>977.16577687999995</v>
      </c>
      <c r="S396" s="181">
        <v>981.64512384</v>
      </c>
      <c r="T396" s="181">
        <v>981.58239727</v>
      </c>
      <c r="U396" s="181">
        <v>997.14244280000003</v>
      </c>
      <c r="V396" s="181">
        <v>1014.96502725</v>
      </c>
      <c r="W396" s="181">
        <v>1005.41049581</v>
      </c>
      <c r="X396" s="181">
        <v>978.83051284999999</v>
      </c>
      <c r="Y396" s="182">
        <v>940.12129933999995</v>
      </c>
    </row>
    <row r="397" spans="1:25" ht="38.25" hidden="1" outlineLevel="1" x14ac:dyDescent="0.2">
      <c r="A397" s="186" t="s">
        <v>72</v>
      </c>
      <c r="B397" s="44">
        <v>1066.92</v>
      </c>
      <c r="C397" s="44">
        <v>1066.92</v>
      </c>
      <c r="D397" s="44">
        <v>1066.92</v>
      </c>
      <c r="E397" s="44">
        <v>1066.92</v>
      </c>
      <c r="F397" s="44">
        <v>1066.92</v>
      </c>
      <c r="G397" s="44">
        <v>1066.92</v>
      </c>
      <c r="H397" s="44">
        <v>1066.92</v>
      </c>
      <c r="I397" s="44">
        <v>1066.92</v>
      </c>
      <c r="J397" s="44">
        <v>1066.92</v>
      </c>
      <c r="K397" s="44">
        <v>1066.92</v>
      </c>
      <c r="L397" s="44">
        <v>1066.92</v>
      </c>
      <c r="M397" s="44">
        <v>1066.92</v>
      </c>
      <c r="N397" s="44">
        <v>1066.92</v>
      </c>
      <c r="O397" s="44">
        <v>1066.92</v>
      </c>
      <c r="P397" s="44">
        <v>1066.92</v>
      </c>
      <c r="Q397" s="44">
        <v>1066.92</v>
      </c>
      <c r="R397" s="44">
        <v>1066.92</v>
      </c>
      <c r="S397" s="44">
        <v>1066.92</v>
      </c>
      <c r="T397" s="44">
        <v>1066.92</v>
      </c>
      <c r="U397" s="44">
        <v>1066.92</v>
      </c>
      <c r="V397" s="44">
        <v>1066.92</v>
      </c>
      <c r="W397" s="44">
        <v>1066.92</v>
      </c>
      <c r="X397" s="44">
        <v>1066.92</v>
      </c>
      <c r="Y397" s="45">
        <v>1066.92</v>
      </c>
    </row>
    <row r="398" spans="1:25" hidden="1" outlineLevel="1" x14ac:dyDescent="0.2">
      <c r="A398" s="186" t="s">
        <v>3</v>
      </c>
      <c r="B398" s="44">
        <v>2072</v>
      </c>
      <c r="C398" s="44">
        <v>2072</v>
      </c>
      <c r="D398" s="44">
        <v>2072</v>
      </c>
      <c r="E398" s="44">
        <v>2072</v>
      </c>
      <c r="F398" s="44">
        <v>2072</v>
      </c>
      <c r="G398" s="44">
        <v>2072</v>
      </c>
      <c r="H398" s="44">
        <v>2072</v>
      </c>
      <c r="I398" s="44">
        <v>2072</v>
      </c>
      <c r="J398" s="44">
        <v>2072</v>
      </c>
      <c r="K398" s="44">
        <v>2072</v>
      </c>
      <c r="L398" s="44">
        <v>2072</v>
      </c>
      <c r="M398" s="44">
        <v>2072</v>
      </c>
      <c r="N398" s="44">
        <v>2072</v>
      </c>
      <c r="O398" s="44">
        <v>2072</v>
      </c>
      <c r="P398" s="44">
        <v>2072</v>
      </c>
      <c r="Q398" s="44">
        <v>2072</v>
      </c>
      <c r="R398" s="44">
        <v>2072</v>
      </c>
      <c r="S398" s="44">
        <v>2072</v>
      </c>
      <c r="T398" s="44">
        <v>2072</v>
      </c>
      <c r="U398" s="44">
        <v>2072</v>
      </c>
      <c r="V398" s="44">
        <v>2072</v>
      </c>
      <c r="W398" s="44">
        <v>2072</v>
      </c>
      <c r="X398" s="44">
        <v>2072</v>
      </c>
      <c r="Y398" s="45">
        <v>2072</v>
      </c>
    </row>
    <row r="399" spans="1:25" hidden="1" outlineLevel="1" x14ac:dyDescent="0.2">
      <c r="A399" s="186" t="s">
        <v>4</v>
      </c>
      <c r="B399" s="44">
        <v>65</v>
      </c>
      <c r="C399" s="44">
        <v>65</v>
      </c>
      <c r="D399" s="44">
        <v>65</v>
      </c>
      <c r="E399" s="44">
        <v>65</v>
      </c>
      <c r="F399" s="44">
        <v>65</v>
      </c>
      <c r="G399" s="44">
        <v>65</v>
      </c>
      <c r="H399" s="44">
        <v>65</v>
      </c>
      <c r="I399" s="44">
        <v>65</v>
      </c>
      <c r="J399" s="44">
        <v>65</v>
      </c>
      <c r="K399" s="44">
        <v>65</v>
      </c>
      <c r="L399" s="44">
        <v>65</v>
      </c>
      <c r="M399" s="44">
        <v>65</v>
      </c>
      <c r="N399" s="44">
        <v>65</v>
      </c>
      <c r="O399" s="44">
        <v>65</v>
      </c>
      <c r="P399" s="44">
        <v>65</v>
      </c>
      <c r="Q399" s="44">
        <v>65</v>
      </c>
      <c r="R399" s="44">
        <v>65</v>
      </c>
      <c r="S399" s="44">
        <v>65</v>
      </c>
      <c r="T399" s="44">
        <v>65</v>
      </c>
      <c r="U399" s="44">
        <v>65</v>
      </c>
      <c r="V399" s="44">
        <v>65</v>
      </c>
      <c r="W399" s="44">
        <v>65</v>
      </c>
      <c r="X399" s="44">
        <v>65</v>
      </c>
      <c r="Y399" s="45">
        <v>65</v>
      </c>
    </row>
    <row r="400" spans="1:25" ht="15" hidden="1" outlineLevel="1" thickBot="1" x14ac:dyDescent="0.25">
      <c r="A400" s="187" t="s">
        <v>119</v>
      </c>
      <c r="B400" s="188">
        <v>2.3797257699999999</v>
      </c>
      <c r="C400" s="188">
        <v>2.3797257699999999</v>
      </c>
      <c r="D400" s="188">
        <v>2.3797257699999999</v>
      </c>
      <c r="E400" s="188">
        <v>2.3797257699999999</v>
      </c>
      <c r="F400" s="188">
        <v>2.3797257699999999</v>
      </c>
      <c r="G400" s="188">
        <v>2.3797257699999999</v>
      </c>
      <c r="H400" s="188">
        <v>2.3797257699999999</v>
      </c>
      <c r="I400" s="188">
        <v>2.3797257699999999</v>
      </c>
      <c r="J400" s="188">
        <v>2.3797257699999999</v>
      </c>
      <c r="K400" s="188">
        <v>2.3797257699999999</v>
      </c>
      <c r="L400" s="188">
        <v>2.3797257699999999</v>
      </c>
      <c r="M400" s="188">
        <v>2.3797257699999999</v>
      </c>
      <c r="N400" s="188">
        <v>2.3797257699999999</v>
      </c>
      <c r="O400" s="188">
        <v>2.3797257699999999</v>
      </c>
      <c r="P400" s="188">
        <v>2.3797257699999999</v>
      </c>
      <c r="Q400" s="188">
        <v>2.3797257699999999</v>
      </c>
      <c r="R400" s="188">
        <v>2.3797257699999999</v>
      </c>
      <c r="S400" s="188">
        <v>2.3797257699999999</v>
      </c>
      <c r="T400" s="188">
        <v>2.3797257699999999</v>
      </c>
      <c r="U400" s="188">
        <v>2.3797257699999999</v>
      </c>
      <c r="V400" s="188">
        <v>2.3797257699999999</v>
      </c>
      <c r="W400" s="188">
        <v>2.3797257699999999</v>
      </c>
      <c r="X400" s="188">
        <v>2.3797257699999999</v>
      </c>
      <c r="Y400" s="189">
        <v>2.3797257699999999</v>
      </c>
    </row>
    <row r="401" spans="1:25" ht="15" collapsed="1" thickBot="1" x14ac:dyDescent="0.25">
      <c r="A401" s="185">
        <v>3</v>
      </c>
      <c r="B401" s="183">
        <v>4092.08</v>
      </c>
      <c r="C401" s="183">
        <v>4058.73</v>
      </c>
      <c r="D401" s="183">
        <v>4045.43</v>
      </c>
      <c r="E401" s="183">
        <v>4000.77</v>
      </c>
      <c r="F401" s="183">
        <v>3989.96</v>
      </c>
      <c r="G401" s="183">
        <v>4017.25</v>
      </c>
      <c r="H401" s="183">
        <v>4067.11</v>
      </c>
      <c r="I401" s="183">
        <v>4082.33</v>
      </c>
      <c r="J401" s="183">
        <v>4129.38</v>
      </c>
      <c r="K401" s="183">
        <v>4175.1499999999996</v>
      </c>
      <c r="L401" s="183">
        <v>4195.79</v>
      </c>
      <c r="M401" s="183">
        <v>4205.82</v>
      </c>
      <c r="N401" s="183">
        <v>4202.32</v>
      </c>
      <c r="O401" s="183">
        <v>4204.45</v>
      </c>
      <c r="P401" s="183">
        <v>4207.01</v>
      </c>
      <c r="Q401" s="183">
        <v>4205.88</v>
      </c>
      <c r="R401" s="183">
        <v>4203.54</v>
      </c>
      <c r="S401" s="183">
        <v>4207.53</v>
      </c>
      <c r="T401" s="183">
        <v>4184.6099999999997</v>
      </c>
      <c r="U401" s="183">
        <v>4160.22</v>
      </c>
      <c r="V401" s="183">
        <v>4195.1000000000004</v>
      </c>
      <c r="W401" s="183">
        <v>4189.8599999999997</v>
      </c>
      <c r="X401" s="183">
        <v>4162.33</v>
      </c>
      <c r="Y401" s="184">
        <v>4147.33</v>
      </c>
    </row>
    <row r="402" spans="1:25" ht="38.25" hidden="1" outlineLevel="1" x14ac:dyDescent="0.2">
      <c r="A402" s="186" t="s">
        <v>171</v>
      </c>
      <c r="B402" s="181">
        <v>885.77737887000001</v>
      </c>
      <c r="C402" s="181">
        <v>852.42989745</v>
      </c>
      <c r="D402" s="181">
        <v>839.12530810999999</v>
      </c>
      <c r="E402" s="181">
        <v>794.47238904999995</v>
      </c>
      <c r="F402" s="181">
        <v>783.65779789999999</v>
      </c>
      <c r="G402" s="181">
        <v>810.94571186999997</v>
      </c>
      <c r="H402" s="181">
        <v>860.81266134999998</v>
      </c>
      <c r="I402" s="181">
        <v>876.03193551000004</v>
      </c>
      <c r="J402" s="181">
        <v>923.08095781999998</v>
      </c>
      <c r="K402" s="181">
        <v>968.84909450999999</v>
      </c>
      <c r="L402" s="181">
        <v>989.48919250999995</v>
      </c>
      <c r="M402" s="181">
        <v>999.51746233999995</v>
      </c>
      <c r="N402" s="181">
        <v>996.02238657999999</v>
      </c>
      <c r="O402" s="181">
        <v>998.151704</v>
      </c>
      <c r="P402" s="181">
        <v>1000.70529863</v>
      </c>
      <c r="Q402" s="181">
        <v>999.58232994000002</v>
      </c>
      <c r="R402" s="181">
        <v>997.23587194000004</v>
      </c>
      <c r="S402" s="181">
        <v>1001.23037231</v>
      </c>
      <c r="T402" s="181">
        <v>978.30586049999999</v>
      </c>
      <c r="U402" s="181">
        <v>953.91641239</v>
      </c>
      <c r="V402" s="181">
        <v>988.79679841999996</v>
      </c>
      <c r="W402" s="181">
        <v>983.55597736000004</v>
      </c>
      <c r="X402" s="181">
        <v>956.02568358999997</v>
      </c>
      <c r="Y402" s="182">
        <v>941.03172199000005</v>
      </c>
    </row>
    <row r="403" spans="1:25" ht="38.25" hidden="1" outlineLevel="1" x14ac:dyDescent="0.2">
      <c r="A403" s="186" t="s">
        <v>72</v>
      </c>
      <c r="B403" s="44">
        <v>1066.92</v>
      </c>
      <c r="C403" s="44">
        <v>1066.92</v>
      </c>
      <c r="D403" s="44">
        <v>1066.92</v>
      </c>
      <c r="E403" s="44">
        <v>1066.92</v>
      </c>
      <c r="F403" s="44">
        <v>1066.92</v>
      </c>
      <c r="G403" s="44">
        <v>1066.92</v>
      </c>
      <c r="H403" s="44">
        <v>1066.92</v>
      </c>
      <c r="I403" s="44">
        <v>1066.92</v>
      </c>
      <c r="J403" s="44">
        <v>1066.92</v>
      </c>
      <c r="K403" s="44">
        <v>1066.92</v>
      </c>
      <c r="L403" s="44">
        <v>1066.92</v>
      </c>
      <c r="M403" s="44">
        <v>1066.92</v>
      </c>
      <c r="N403" s="44">
        <v>1066.92</v>
      </c>
      <c r="O403" s="44">
        <v>1066.92</v>
      </c>
      <c r="P403" s="44">
        <v>1066.92</v>
      </c>
      <c r="Q403" s="44">
        <v>1066.92</v>
      </c>
      <c r="R403" s="44">
        <v>1066.92</v>
      </c>
      <c r="S403" s="44">
        <v>1066.92</v>
      </c>
      <c r="T403" s="44">
        <v>1066.92</v>
      </c>
      <c r="U403" s="44">
        <v>1066.92</v>
      </c>
      <c r="V403" s="44">
        <v>1066.92</v>
      </c>
      <c r="W403" s="44">
        <v>1066.92</v>
      </c>
      <c r="X403" s="44">
        <v>1066.92</v>
      </c>
      <c r="Y403" s="45">
        <v>1066.92</v>
      </c>
    </row>
    <row r="404" spans="1:25" hidden="1" outlineLevel="1" x14ac:dyDescent="0.2">
      <c r="A404" s="186" t="s">
        <v>3</v>
      </c>
      <c r="B404" s="44">
        <v>2072</v>
      </c>
      <c r="C404" s="44">
        <v>2072</v>
      </c>
      <c r="D404" s="44">
        <v>2072</v>
      </c>
      <c r="E404" s="44">
        <v>2072</v>
      </c>
      <c r="F404" s="44">
        <v>2072</v>
      </c>
      <c r="G404" s="44">
        <v>2072</v>
      </c>
      <c r="H404" s="44">
        <v>2072</v>
      </c>
      <c r="I404" s="44">
        <v>2072</v>
      </c>
      <c r="J404" s="44">
        <v>2072</v>
      </c>
      <c r="K404" s="44">
        <v>2072</v>
      </c>
      <c r="L404" s="44">
        <v>2072</v>
      </c>
      <c r="M404" s="44">
        <v>2072</v>
      </c>
      <c r="N404" s="44">
        <v>2072</v>
      </c>
      <c r="O404" s="44">
        <v>2072</v>
      </c>
      <c r="P404" s="44">
        <v>2072</v>
      </c>
      <c r="Q404" s="44">
        <v>2072</v>
      </c>
      <c r="R404" s="44">
        <v>2072</v>
      </c>
      <c r="S404" s="44">
        <v>2072</v>
      </c>
      <c r="T404" s="44">
        <v>2072</v>
      </c>
      <c r="U404" s="44">
        <v>2072</v>
      </c>
      <c r="V404" s="44">
        <v>2072</v>
      </c>
      <c r="W404" s="44">
        <v>2072</v>
      </c>
      <c r="X404" s="44">
        <v>2072</v>
      </c>
      <c r="Y404" s="45">
        <v>2072</v>
      </c>
    </row>
    <row r="405" spans="1:25" hidden="1" outlineLevel="1" x14ac:dyDescent="0.2">
      <c r="A405" s="186" t="s">
        <v>4</v>
      </c>
      <c r="B405" s="44">
        <v>65</v>
      </c>
      <c r="C405" s="44">
        <v>65</v>
      </c>
      <c r="D405" s="44">
        <v>65</v>
      </c>
      <c r="E405" s="44">
        <v>65</v>
      </c>
      <c r="F405" s="44">
        <v>65</v>
      </c>
      <c r="G405" s="44">
        <v>65</v>
      </c>
      <c r="H405" s="44">
        <v>65</v>
      </c>
      <c r="I405" s="44">
        <v>65</v>
      </c>
      <c r="J405" s="44">
        <v>65</v>
      </c>
      <c r="K405" s="44">
        <v>65</v>
      </c>
      <c r="L405" s="44">
        <v>65</v>
      </c>
      <c r="M405" s="44">
        <v>65</v>
      </c>
      <c r="N405" s="44">
        <v>65</v>
      </c>
      <c r="O405" s="44">
        <v>65</v>
      </c>
      <c r="P405" s="44">
        <v>65</v>
      </c>
      <c r="Q405" s="44">
        <v>65</v>
      </c>
      <c r="R405" s="44">
        <v>65</v>
      </c>
      <c r="S405" s="44">
        <v>65</v>
      </c>
      <c r="T405" s="44">
        <v>65</v>
      </c>
      <c r="U405" s="44">
        <v>65</v>
      </c>
      <c r="V405" s="44">
        <v>65</v>
      </c>
      <c r="W405" s="44">
        <v>65</v>
      </c>
      <c r="X405" s="44">
        <v>65</v>
      </c>
      <c r="Y405" s="45">
        <v>65</v>
      </c>
    </row>
    <row r="406" spans="1:25" ht="15" hidden="1" outlineLevel="1" thickBot="1" x14ac:dyDescent="0.25">
      <c r="A406" s="187" t="s">
        <v>119</v>
      </c>
      <c r="B406" s="188">
        <v>2.3797257699999999</v>
      </c>
      <c r="C406" s="188">
        <v>2.3797257699999999</v>
      </c>
      <c r="D406" s="188">
        <v>2.3797257699999999</v>
      </c>
      <c r="E406" s="188">
        <v>2.3797257699999999</v>
      </c>
      <c r="F406" s="188">
        <v>2.3797257699999999</v>
      </c>
      <c r="G406" s="188">
        <v>2.3797257699999999</v>
      </c>
      <c r="H406" s="188">
        <v>2.3797257699999999</v>
      </c>
      <c r="I406" s="188">
        <v>2.3797257699999999</v>
      </c>
      <c r="J406" s="188">
        <v>2.3797257699999999</v>
      </c>
      <c r="K406" s="188">
        <v>2.3797257699999999</v>
      </c>
      <c r="L406" s="188">
        <v>2.3797257699999999</v>
      </c>
      <c r="M406" s="188">
        <v>2.3797257699999999</v>
      </c>
      <c r="N406" s="188">
        <v>2.3797257699999999</v>
      </c>
      <c r="O406" s="188">
        <v>2.3797257699999999</v>
      </c>
      <c r="P406" s="188">
        <v>2.3797257699999999</v>
      </c>
      <c r="Q406" s="188">
        <v>2.3797257699999999</v>
      </c>
      <c r="R406" s="188">
        <v>2.3797257699999999</v>
      </c>
      <c r="S406" s="188">
        <v>2.3797257699999999</v>
      </c>
      <c r="T406" s="188">
        <v>2.3797257699999999</v>
      </c>
      <c r="U406" s="188">
        <v>2.3797257699999999</v>
      </c>
      <c r="V406" s="188">
        <v>2.3797257699999999</v>
      </c>
      <c r="W406" s="188">
        <v>2.3797257699999999</v>
      </c>
      <c r="X406" s="188">
        <v>2.3797257699999999</v>
      </c>
      <c r="Y406" s="189">
        <v>2.3797257699999999</v>
      </c>
    </row>
    <row r="407" spans="1:25" ht="15" collapsed="1" thickBot="1" x14ac:dyDescent="0.25">
      <c r="A407" s="185">
        <v>4</v>
      </c>
      <c r="B407" s="183">
        <v>4115</v>
      </c>
      <c r="C407" s="183">
        <v>4084.03</v>
      </c>
      <c r="D407" s="183">
        <v>4048.33</v>
      </c>
      <c r="E407" s="183">
        <v>4030.84</v>
      </c>
      <c r="F407" s="183">
        <v>4031.74</v>
      </c>
      <c r="G407" s="183">
        <v>4032.22</v>
      </c>
      <c r="H407" s="183">
        <v>4062.47</v>
      </c>
      <c r="I407" s="183">
        <v>4087.44</v>
      </c>
      <c r="J407" s="183">
        <v>4126.68</v>
      </c>
      <c r="K407" s="183">
        <v>4177.32</v>
      </c>
      <c r="L407" s="183">
        <v>4188.6099999999997</v>
      </c>
      <c r="M407" s="183">
        <v>4203.8900000000003</v>
      </c>
      <c r="N407" s="183">
        <v>4201.84</v>
      </c>
      <c r="O407" s="183">
        <v>4214.1899999999996</v>
      </c>
      <c r="P407" s="183">
        <v>4235.8</v>
      </c>
      <c r="Q407" s="183">
        <v>4250.0200000000004</v>
      </c>
      <c r="R407" s="183">
        <v>4248.8999999999996</v>
      </c>
      <c r="S407" s="183">
        <v>4246.62</v>
      </c>
      <c r="T407" s="183">
        <v>4218.49</v>
      </c>
      <c r="U407" s="183">
        <v>4199.93</v>
      </c>
      <c r="V407" s="183">
        <v>4229.47</v>
      </c>
      <c r="W407" s="183">
        <v>4217.68</v>
      </c>
      <c r="X407" s="183">
        <v>4188.01</v>
      </c>
      <c r="Y407" s="184">
        <v>4153.8599999999997</v>
      </c>
    </row>
    <row r="408" spans="1:25" ht="38.25" hidden="1" outlineLevel="1" x14ac:dyDescent="0.2">
      <c r="A408" s="186" t="s">
        <v>171</v>
      </c>
      <c r="B408" s="181">
        <v>908.70248989000004</v>
      </c>
      <c r="C408" s="181">
        <v>877.72833169</v>
      </c>
      <c r="D408" s="181">
        <v>842.03224694000005</v>
      </c>
      <c r="E408" s="181">
        <v>824.54465573000004</v>
      </c>
      <c r="F408" s="181">
        <v>825.43961227</v>
      </c>
      <c r="G408" s="181">
        <v>825.92245706000006</v>
      </c>
      <c r="H408" s="181">
        <v>856.17115853999996</v>
      </c>
      <c r="I408" s="181">
        <v>881.14039025</v>
      </c>
      <c r="J408" s="181">
        <v>920.37538440000003</v>
      </c>
      <c r="K408" s="181">
        <v>971.01926180999999</v>
      </c>
      <c r="L408" s="181">
        <v>982.31309884999996</v>
      </c>
      <c r="M408" s="181">
        <v>997.59197016999997</v>
      </c>
      <c r="N408" s="181">
        <v>995.54167686000005</v>
      </c>
      <c r="O408" s="181">
        <v>1007.8915395</v>
      </c>
      <c r="P408" s="181">
        <v>1029.49788201</v>
      </c>
      <c r="Q408" s="181">
        <v>1043.7153170300001</v>
      </c>
      <c r="R408" s="181">
        <v>1042.6023933199999</v>
      </c>
      <c r="S408" s="181">
        <v>1040.32076622</v>
      </c>
      <c r="T408" s="181">
        <v>1012.18926907</v>
      </c>
      <c r="U408" s="181">
        <v>993.62595261000001</v>
      </c>
      <c r="V408" s="181">
        <v>1023.16829089</v>
      </c>
      <c r="W408" s="181">
        <v>1011.37971206</v>
      </c>
      <c r="X408" s="181">
        <v>981.70559479999997</v>
      </c>
      <c r="Y408" s="182">
        <v>947.55727796999997</v>
      </c>
    </row>
    <row r="409" spans="1:25" ht="38.25" hidden="1" outlineLevel="1" x14ac:dyDescent="0.2">
      <c r="A409" s="186" t="s">
        <v>72</v>
      </c>
      <c r="B409" s="44">
        <v>1066.92</v>
      </c>
      <c r="C409" s="44">
        <v>1066.92</v>
      </c>
      <c r="D409" s="44">
        <v>1066.92</v>
      </c>
      <c r="E409" s="44">
        <v>1066.92</v>
      </c>
      <c r="F409" s="44">
        <v>1066.92</v>
      </c>
      <c r="G409" s="44">
        <v>1066.92</v>
      </c>
      <c r="H409" s="44">
        <v>1066.92</v>
      </c>
      <c r="I409" s="44">
        <v>1066.92</v>
      </c>
      <c r="J409" s="44">
        <v>1066.92</v>
      </c>
      <c r="K409" s="44">
        <v>1066.92</v>
      </c>
      <c r="L409" s="44">
        <v>1066.92</v>
      </c>
      <c r="M409" s="44">
        <v>1066.92</v>
      </c>
      <c r="N409" s="44">
        <v>1066.92</v>
      </c>
      <c r="O409" s="44">
        <v>1066.92</v>
      </c>
      <c r="P409" s="44">
        <v>1066.92</v>
      </c>
      <c r="Q409" s="44">
        <v>1066.92</v>
      </c>
      <c r="R409" s="44">
        <v>1066.92</v>
      </c>
      <c r="S409" s="44">
        <v>1066.92</v>
      </c>
      <c r="T409" s="44">
        <v>1066.92</v>
      </c>
      <c r="U409" s="44">
        <v>1066.92</v>
      </c>
      <c r="V409" s="44">
        <v>1066.92</v>
      </c>
      <c r="W409" s="44">
        <v>1066.92</v>
      </c>
      <c r="X409" s="44">
        <v>1066.92</v>
      </c>
      <c r="Y409" s="45">
        <v>1066.92</v>
      </c>
    </row>
    <row r="410" spans="1:25" hidden="1" outlineLevel="1" x14ac:dyDescent="0.2">
      <c r="A410" s="186" t="s">
        <v>3</v>
      </c>
      <c r="B410" s="44">
        <v>2072</v>
      </c>
      <c r="C410" s="44">
        <v>2072</v>
      </c>
      <c r="D410" s="44">
        <v>2072</v>
      </c>
      <c r="E410" s="44">
        <v>2072</v>
      </c>
      <c r="F410" s="44">
        <v>2072</v>
      </c>
      <c r="G410" s="44">
        <v>2072</v>
      </c>
      <c r="H410" s="44">
        <v>2072</v>
      </c>
      <c r="I410" s="44">
        <v>2072</v>
      </c>
      <c r="J410" s="44">
        <v>2072</v>
      </c>
      <c r="K410" s="44">
        <v>2072</v>
      </c>
      <c r="L410" s="44">
        <v>2072</v>
      </c>
      <c r="M410" s="44">
        <v>2072</v>
      </c>
      <c r="N410" s="44">
        <v>2072</v>
      </c>
      <c r="O410" s="44">
        <v>2072</v>
      </c>
      <c r="P410" s="44">
        <v>2072</v>
      </c>
      <c r="Q410" s="44">
        <v>2072</v>
      </c>
      <c r="R410" s="44">
        <v>2072</v>
      </c>
      <c r="S410" s="44">
        <v>2072</v>
      </c>
      <c r="T410" s="44">
        <v>2072</v>
      </c>
      <c r="U410" s="44">
        <v>2072</v>
      </c>
      <c r="V410" s="44">
        <v>2072</v>
      </c>
      <c r="W410" s="44">
        <v>2072</v>
      </c>
      <c r="X410" s="44">
        <v>2072</v>
      </c>
      <c r="Y410" s="45">
        <v>2072</v>
      </c>
    </row>
    <row r="411" spans="1:25" hidden="1" outlineLevel="1" x14ac:dyDescent="0.2">
      <c r="A411" s="186" t="s">
        <v>4</v>
      </c>
      <c r="B411" s="44">
        <v>65</v>
      </c>
      <c r="C411" s="44">
        <v>65</v>
      </c>
      <c r="D411" s="44">
        <v>65</v>
      </c>
      <c r="E411" s="44">
        <v>65</v>
      </c>
      <c r="F411" s="44">
        <v>65</v>
      </c>
      <c r="G411" s="44">
        <v>65</v>
      </c>
      <c r="H411" s="44">
        <v>65</v>
      </c>
      <c r="I411" s="44">
        <v>65</v>
      </c>
      <c r="J411" s="44">
        <v>65</v>
      </c>
      <c r="K411" s="44">
        <v>65</v>
      </c>
      <c r="L411" s="44">
        <v>65</v>
      </c>
      <c r="M411" s="44">
        <v>65</v>
      </c>
      <c r="N411" s="44">
        <v>65</v>
      </c>
      <c r="O411" s="44">
        <v>65</v>
      </c>
      <c r="P411" s="44">
        <v>65</v>
      </c>
      <c r="Q411" s="44">
        <v>65</v>
      </c>
      <c r="R411" s="44">
        <v>65</v>
      </c>
      <c r="S411" s="44">
        <v>65</v>
      </c>
      <c r="T411" s="44">
        <v>65</v>
      </c>
      <c r="U411" s="44">
        <v>65</v>
      </c>
      <c r="V411" s="44">
        <v>65</v>
      </c>
      <c r="W411" s="44">
        <v>65</v>
      </c>
      <c r="X411" s="44">
        <v>65</v>
      </c>
      <c r="Y411" s="45">
        <v>65</v>
      </c>
    </row>
    <row r="412" spans="1:25" ht="15" hidden="1" outlineLevel="1" thickBot="1" x14ac:dyDescent="0.25">
      <c r="A412" s="187" t="s">
        <v>119</v>
      </c>
      <c r="B412" s="188">
        <v>2.3797257699999999</v>
      </c>
      <c r="C412" s="188">
        <v>2.3797257699999999</v>
      </c>
      <c r="D412" s="188">
        <v>2.3797257699999999</v>
      </c>
      <c r="E412" s="188">
        <v>2.3797257699999999</v>
      </c>
      <c r="F412" s="188">
        <v>2.3797257699999999</v>
      </c>
      <c r="G412" s="188">
        <v>2.3797257699999999</v>
      </c>
      <c r="H412" s="188">
        <v>2.3797257699999999</v>
      </c>
      <c r="I412" s="188">
        <v>2.3797257699999999</v>
      </c>
      <c r="J412" s="188">
        <v>2.3797257699999999</v>
      </c>
      <c r="K412" s="188">
        <v>2.3797257699999999</v>
      </c>
      <c r="L412" s="188">
        <v>2.3797257699999999</v>
      </c>
      <c r="M412" s="188">
        <v>2.3797257699999999</v>
      </c>
      <c r="N412" s="188">
        <v>2.3797257699999999</v>
      </c>
      <c r="O412" s="188">
        <v>2.3797257699999999</v>
      </c>
      <c r="P412" s="188">
        <v>2.3797257699999999</v>
      </c>
      <c r="Q412" s="188">
        <v>2.3797257699999999</v>
      </c>
      <c r="R412" s="188">
        <v>2.3797257699999999</v>
      </c>
      <c r="S412" s="188">
        <v>2.3797257699999999</v>
      </c>
      <c r="T412" s="188">
        <v>2.3797257699999999</v>
      </c>
      <c r="U412" s="188">
        <v>2.3797257699999999</v>
      </c>
      <c r="V412" s="188">
        <v>2.3797257699999999</v>
      </c>
      <c r="W412" s="188">
        <v>2.3797257699999999</v>
      </c>
      <c r="X412" s="188">
        <v>2.3797257699999999</v>
      </c>
      <c r="Y412" s="189">
        <v>2.3797257699999999</v>
      </c>
    </row>
    <row r="413" spans="1:25" ht="15" collapsed="1" thickBot="1" x14ac:dyDescent="0.25">
      <c r="A413" s="185">
        <v>5</v>
      </c>
      <c r="B413" s="183">
        <v>4102.1099999999997</v>
      </c>
      <c r="C413" s="183">
        <v>4040.49</v>
      </c>
      <c r="D413" s="183">
        <v>4019.31</v>
      </c>
      <c r="E413" s="183">
        <v>4000.28</v>
      </c>
      <c r="F413" s="183">
        <v>4003.95</v>
      </c>
      <c r="G413" s="183">
        <v>4016.37</v>
      </c>
      <c r="H413" s="183">
        <v>4058.77</v>
      </c>
      <c r="I413" s="183">
        <v>4117.3</v>
      </c>
      <c r="J413" s="183">
        <v>4195.6499999999996</v>
      </c>
      <c r="K413" s="183">
        <v>4187.8500000000004</v>
      </c>
      <c r="L413" s="183">
        <v>4229.38</v>
      </c>
      <c r="M413" s="183">
        <v>4247.8</v>
      </c>
      <c r="N413" s="183">
        <v>4243.03</v>
      </c>
      <c r="O413" s="183">
        <v>4289.67</v>
      </c>
      <c r="P413" s="183">
        <v>4292.99</v>
      </c>
      <c r="Q413" s="183">
        <v>4228.62</v>
      </c>
      <c r="R413" s="183">
        <v>4190.01</v>
      </c>
      <c r="S413" s="183">
        <v>4214.2700000000004</v>
      </c>
      <c r="T413" s="183">
        <v>4202.5600000000004</v>
      </c>
      <c r="U413" s="183">
        <v>4200.76</v>
      </c>
      <c r="V413" s="183">
        <v>4217.45</v>
      </c>
      <c r="W413" s="183">
        <v>4211.01</v>
      </c>
      <c r="X413" s="183">
        <v>4191.82</v>
      </c>
      <c r="Y413" s="184">
        <v>4174.55</v>
      </c>
    </row>
    <row r="414" spans="1:25" ht="38.25" hidden="1" outlineLevel="1" x14ac:dyDescent="0.2">
      <c r="A414" s="186" t="s">
        <v>171</v>
      </c>
      <c r="B414" s="181">
        <v>895.81260417999999</v>
      </c>
      <c r="C414" s="181">
        <v>834.18768255999998</v>
      </c>
      <c r="D414" s="181">
        <v>813.01043656000002</v>
      </c>
      <c r="E414" s="181">
        <v>793.97566501999995</v>
      </c>
      <c r="F414" s="181">
        <v>797.64631825000004</v>
      </c>
      <c r="G414" s="181">
        <v>810.07129830999997</v>
      </c>
      <c r="H414" s="181">
        <v>852.46958698000003</v>
      </c>
      <c r="I414" s="181">
        <v>910.99912295000001</v>
      </c>
      <c r="J414" s="181">
        <v>989.35236713999996</v>
      </c>
      <c r="K414" s="181">
        <v>981.55094048000001</v>
      </c>
      <c r="L414" s="181">
        <v>1023.08451899</v>
      </c>
      <c r="M414" s="181">
        <v>1041.5043271100001</v>
      </c>
      <c r="N414" s="181">
        <v>1036.7310585</v>
      </c>
      <c r="O414" s="181">
        <v>1083.3685760400001</v>
      </c>
      <c r="P414" s="181">
        <v>1086.69374849</v>
      </c>
      <c r="Q414" s="181">
        <v>1022.31542136</v>
      </c>
      <c r="R414" s="181">
        <v>983.71024707000004</v>
      </c>
      <c r="S414" s="181">
        <v>1007.97126732</v>
      </c>
      <c r="T414" s="181">
        <v>996.26127904999998</v>
      </c>
      <c r="U414" s="181">
        <v>994.46000050999999</v>
      </c>
      <c r="V414" s="181">
        <v>1011.1492835</v>
      </c>
      <c r="W414" s="181">
        <v>1004.70613456</v>
      </c>
      <c r="X414" s="181">
        <v>985.51926205999996</v>
      </c>
      <c r="Y414" s="182">
        <v>968.25255616000004</v>
      </c>
    </row>
    <row r="415" spans="1:25" ht="38.25" hidden="1" outlineLevel="1" x14ac:dyDescent="0.2">
      <c r="A415" s="186" t="s">
        <v>72</v>
      </c>
      <c r="B415" s="44">
        <v>1066.92</v>
      </c>
      <c r="C415" s="44">
        <v>1066.92</v>
      </c>
      <c r="D415" s="44">
        <v>1066.92</v>
      </c>
      <c r="E415" s="44">
        <v>1066.92</v>
      </c>
      <c r="F415" s="44">
        <v>1066.92</v>
      </c>
      <c r="G415" s="44">
        <v>1066.92</v>
      </c>
      <c r="H415" s="44">
        <v>1066.92</v>
      </c>
      <c r="I415" s="44">
        <v>1066.92</v>
      </c>
      <c r="J415" s="44">
        <v>1066.92</v>
      </c>
      <c r="K415" s="44">
        <v>1066.92</v>
      </c>
      <c r="L415" s="44">
        <v>1066.92</v>
      </c>
      <c r="M415" s="44">
        <v>1066.92</v>
      </c>
      <c r="N415" s="44">
        <v>1066.92</v>
      </c>
      <c r="O415" s="44">
        <v>1066.92</v>
      </c>
      <c r="P415" s="44">
        <v>1066.92</v>
      </c>
      <c r="Q415" s="44">
        <v>1066.92</v>
      </c>
      <c r="R415" s="44">
        <v>1066.92</v>
      </c>
      <c r="S415" s="44">
        <v>1066.92</v>
      </c>
      <c r="T415" s="44">
        <v>1066.92</v>
      </c>
      <c r="U415" s="44">
        <v>1066.92</v>
      </c>
      <c r="V415" s="44">
        <v>1066.92</v>
      </c>
      <c r="W415" s="44">
        <v>1066.92</v>
      </c>
      <c r="X415" s="44">
        <v>1066.92</v>
      </c>
      <c r="Y415" s="45">
        <v>1066.92</v>
      </c>
    </row>
    <row r="416" spans="1:25" hidden="1" outlineLevel="1" x14ac:dyDescent="0.2">
      <c r="A416" s="186" t="s">
        <v>3</v>
      </c>
      <c r="B416" s="44">
        <v>2072</v>
      </c>
      <c r="C416" s="44">
        <v>2072</v>
      </c>
      <c r="D416" s="44">
        <v>2072</v>
      </c>
      <c r="E416" s="44">
        <v>2072</v>
      </c>
      <c r="F416" s="44">
        <v>2072</v>
      </c>
      <c r="G416" s="44">
        <v>2072</v>
      </c>
      <c r="H416" s="44">
        <v>2072</v>
      </c>
      <c r="I416" s="44">
        <v>2072</v>
      </c>
      <c r="J416" s="44">
        <v>2072</v>
      </c>
      <c r="K416" s="44">
        <v>2072</v>
      </c>
      <c r="L416" s="44">
        <v>2072</v>
      </c>
      <c r="M416" s="44">
        <v>2072</v>
      </c>
      <c r="N416" s="44">
        <v>2072</v>
      </c>
      <c r="O416" s="44">
        <v>2072</v>
      </c>
      <c r="P416" s="44">
        <v>2072</v>
      </c>
      <c r="Q416" s="44">
        <v>2072</v>
      </c>
      <c r="R416" s="44">
        <v>2072</v>
      </c>
      <c r="S416" s="44">
        <v>2072</v>
      </c>
      <c r="T416" s="44">
        <v>2072</v>
      </c>
      <c r="U416" s="44">
        <v>2072</v>
      </c>
      <c r="V416" s="44">
        <v>2072</v>
      </c>
      <c r="W416" s="44">
        <v>2072</v>
      </c>
      <c r="X416" s="44">
        <v>2072</v>
      </c>
      <c r="Y416" s="45">
        <v>2072</v>
      </c>
    </row>
    <row r="417" spans="1:25" hidden="1" outlineLevel="1" x14ac:dyDescent="0.2">
      <c r="A417" s="186" t="s">
        <v>4</v>
      </c>
      <c r="B417" s="44">
        <v>65</v>
      </c>
      <c r="C417" s="44">
        <v>65</v>
      </c>
      <c r="D417" s="44">
        <v>65</v>
      </c>
      <c r="E417" s="44">
        <v>65</v>
      </c>
      <c r="F417" s="44">
        <v>65</v>
      </c>
      <c r="G417" s="44">
        <v>65</v>
      </c>
      <c r="H417" s="44">
        <v>65</v>
      </c>
      <c r="I417" s="44">
        <v>65</v>
      </c>
      <c r="J417" s="44">
        <v>65</v>
      </c>
      <c r="K417" s="44">
        <v>65</v>
      </c>
      <c r="L417" s="44">
        <v>65</v>
      </c>
      <c r="M417" s="44">
        <v>65</v>
      </c>
      <c r="N417" s="44">
        <v>65</v>
      </c>
      <c r="O417" s="44">
        <v>65</v>
      </c>
      <c r="P417" s="44">
        <v>65</v>
      </c>
      <c r="Q417" s="44">
        <v>65</v>
      </c>
      <c r="R417" s="44">
        <v>65</v>
      </c>
      <c r="S417" s="44">
        <v>65</v>
      </c>
      <c r="T417" s="44">
        <v>65</v>
      </c>
      <c r="U417" s="44">
        <v>65</v>
      </c>
      <c r="V417" s="44">
        <v>65</v>
      </c>
      <c r="W417" s="44">
        <v>65</v>
      </c>
      <c r="X417" s="44">
        <v>65</v>
      </c>
      <c r="Y417" s="45">
        <v>65</v>
      </c>
    </row>
    <row r="418" spans="1:25" ht="15" hidden="1" outlineLevel="1" thickBot="1" x14ac:dyDescent="0.25">
      <c r="A418" s="187" t="s">
        <v>119</v>
      </c>
      <c r="B418" s="188">
        <v>2.3797257699999999</v>
      </c>
      <c r="C418" s="188">
        <v>2.3797257699999999</v>
      </c>
      <c r="D418" s="188">
        <v>2.3797257699999999</v>
      </c>
      <c r="E418" s="188">
        <v>2.3797257699999999</v>
      </c>
      <c r="F418" s="188">
        <v>2.3797257699999999</v>
      </c>
      <c r="G418" s="188">
        <v>2.3797257699999999</v>
      </c>
      <c r="H418" s="188">
        <v>2.3797257699999999</v>
      </c>
      <c r="I418" s="188">
        <v>2.3797257699999999</v>
      </c>
      <c r="J418" s="188">
        <v>2.3797257699999999</v>
      </c>
      <c r="K418" s="188">
        <v>2.3797257699999999</v>
      </c>
      <c r="L418" s="188">
        <v>2.3797257699999999</v>
      </c>
      <c r="M418" s="188">
        <v>2.3797257699999999</v>
      </c>
      <c r="N418" s="188">
        <v>2.3797257699999999</v>
      </c>
      <c r="O418" s="188">
        <v>2.3797257699999999</v>
      </c>
      <c r="P418" s="188">
        <v>2.3797257699999999</v>
      </c>
      <c r="Q418" s="188">
        <v>2.3797257699999999</v>
      </c>
      <c r="R418" s="188">
        <v>2.3797257699999999</v>
      </c>
      <c r="S418" s="188">
        <v>2.3797257699999999</v>
      </c>
      <c r="T418" s="188">
        <v>2.3797257699999999</v>
      </c>
      <c r="U418" s="188">
        <v>2.3797257699999999</v>
      </c>
      <c r="V418" s="188">
        <v>2.3797257699999999</v>
      </c>
      <c r="W418" s="188">
        <v>2.3797257699999999</v>
      </c>
      <c r="X418" s="188">
        <v>2.3797257699999999</v>
      </c>
      <c r="Y418" s="189">
        <v>2.3797257699999999</v>
      </c>
    </row>
    <row r="419" spans="1:25" ht="15" collapsed="1" thickBot="1" x14ac:dyDescent="0.25">
      <c r="A419" s="185">
        <v>6</v>
      </c>
      <c r="B419" s="183">
        <v>4183.6099999999997</v>
      </c>
      <c r="C419" s="183">
        <v>4156.7299999999996</v>
      </c>
      <c r="D419" s="183">
        <v>4150.6000000000004</v>
      </c>
      <c r="E419" s="183">
        <v>4141.04</v>
      </c>
      <c r="F419" s="183">
        <v>4147.6899999999996</v>
      </c>
      <c r="G419" s="183">
        <v>4144.1499999999996</v>
      </c>
      <c r="H419" s="183">
        <v>4150.6499999999996</v>
      </c>
      <c r="I419" s="183">
        <v>4147.57</v>
      </c>
      <c r="J419" s="183">
        <v>4110.67</v>
      </c>
      <c r="K419" s="183">
        <v>4110.32</v>
      </c>
      <c r="L419" s="183">
        <v>4086.64</v>
      </c>
      <c r="M419" s="183">
        <v>4078.24</v>
      </c>
      <c r="N419" s="183">
        <v>4065.47</v>
      </c>
      <c r="O419" s="183">
        <v>4072.26</v>
      </c>
      <c r="P419" s="183">
        <v>4080.46</v>
      </c>
      <c r="Q419" s="183">
        <v>4072.53</v>
      </c>
      <c r="R419" s="183">
        <v>4063.31</v>
      </c>
      <c r="S419" s="183">
        <v>4054.73</v>
      </c>
      <c r="T419" s="183">
        <v>4052.91</v>
      </c>
      <c r="U419" s="183">
        <v>4067.67</v>
      </c>
      <c r="V419" s="183">
        <v>4085.74</v>
      </c>
      <c r="W419" s="183">
        <v>4124.3100000000004</v>
      </c>
      <c r="X419" s="183">
        <v>4183.71</v>
      </c>
      <c r="Y419" s="184">
        <v>4163.82</v>
      </c>
    </row>
    <row r="420" spans="1:25" ht="38.25" hidden="1" outlineLevel="1" x14ac:dyDescent="0.2">
      <c r="A420" s="186" t="s">
        <v>171</v>
      </c>
      <c r="B420" s="181">
        <v>977.30833009000003</v>
      </c>
      <c r="C420" s="181">
        <v>950.43153987999995</v>
      </c>
      <c r="D420" s="181">
        <v>944.30527110000003</v>
      </c>
      <c r="E420" s="181">
        <v>934.74302265999995</v>
      </c>
      <c r="F420" s="181">
        <v>941.39033840000002</v>
      </c>
      <c r="G420" s="181">
        <v>937.85021259999996</v>
      </c>
      <c r="H420" s="181">
        <v>944.34886642000004</v>
      </c>
      <c r="I420" s="181">
        <v>941.26846216000001</v>
      </c>
      <c r="J420" s="181">
        <v>904.36796303999995</v>
      </c>
      <c r="K420" s="181">
        <v>904.02325197000005</v>
      </c>
      <c r="L420" s="181">
        <v>880.33832840000002</v>
      </c>
      <c r="M420" s="181">
        <v>871.94079783999996</v>
      </c>
      <c r="N420" s="181">
        <v>859.17052445000002</v>
      </c>
      <c r="O420" s="181">
        <v>865.96522390999996</v>
      </c>
      <c r="P420" s="181">
        <v>874.16389962000005</v>
      </c>
      <c r="Q420" s="181">
        <v>866.22637873999997</v>
      </c>
      <c r="R420" s="181">
        <v>857.00537609000003</v>
      </c>
      <c r="S420" s="181">
        <v>848.42529110999999</v>
      </c>
      <c r="T420" s="181">
        <v>846.60811123999997</v>
      </c>
      <c r="U420" s="181">
        <v>861.36758314999997</v>
      </c>
      <c r="V420" s="181">
        <v>879.44309261000001</v>
      </c>
      <c r="W420" s="181">
        <v>918.01328539999997</v>
      </c>
      <c r="X420" s="181">
        <v>977.41085919</v>
      </c>
      <c r="Y420" s="182">
        <v>957.51842701999999</v>
      </c>
    </row>
    <row r="421" spans="1:25" ht="38.25" hidden="1" outlineLevel="1" x14ac:dyDescent="0.2">
      <c r="A421" s="186" t="s">
        <v>72</v>
      </c>
      <c r="B421" s="44">
        <v>1066.92</v>
      </c>
      <c r="C421" s="44">
        <v>1066.92</v>
      </c>
      <c r="D421" s="44">
        <v>1066.92</v>
      </c>
      <c r="E421" s="44">
        <v>1066.92</v>
      </c>
      <c r="F421" s="44">
        <v>1066.92</v>
      </c>
      <c r="G421" s="44">
        <v>1066.92</v>
      </c>
      <c r="H421" s="44">
        <v>1066.92</v>
      </c>
      <c r="I421" s="44">
        <v>1066.92</v>
      </c>
      <c r="J421" s="44">
        <v>1066.92</v>
      </c>
      <c r="K421" s="44">
        <v>1066.92</v>
      </c>
      <c r="L421" s="44">
        <v>1066.92</v>
      </c>
      <c r="M421" s="44">
        <v>1066.92</v>
      </c>
      <c r="N421" s="44">
        <v>1066.92</v>
      </c>
      <c r="O421" s="44">
        <v>1066.92</v>
      </c>
      <c r="P421" s="44">
        <v>1066.92</v>
      </c>
      <c r="Q421" s="44">
        <v>1066.92</v>
      </c>
      <c r="R421" s="44">
        <v>1066.92</v>
      </c>
      <c r="S421" s="44">
        <v>1066.92</v>
      </c>
      <c r="T421" s="44">
        <v>1066.92</v>
      </c>
      <c r="U421" s="44">
        <v>1066.92</v>
      </c>
      <c r="V421" s="44">
        <v>1066.92</v>
      </c>
      <c r="W421" s="44">
        <v>1066.92</v>
      </c>
      <c r="X421" s="44">
        <v>1066.92</v>
      </c>
      <c r="Y421" s="45">
        <v>1066.92</v>
      </c>
    </row>
    <row r="422" spans="1:25" hidden="1" outlineLevel="1" x14ac:dyDescent="0.2">
      <c r="A422" s="186" t="s">
        <v>3</v>
      </c>
      <c r="B422" s="44">
        <v>2072</v>
      </c>
      <c r="C422" s="44">
        <v>2072</v>
      </c>
      <c r="D422" s="44">
        <v>2072</v>
      </c>
      <c r="E422" s="44">
        <v>2072</v>
      </c>
      <c r="F422" s="44">
        <v>2072</v>
      </c>
      <c r="G422" s="44">
        <v>2072</v>
      </c>
      <c r="H422" s="44">
        <v>2072</v>
      </c>
      <c r="I422" s="44">
        <v>2072</v>
      </c>
      <c r="J422" s="44">
        <v>2072</v>
      </c>
      <c r="K422" s="44">
        <v>2072</v>
      </c>
      <c r="L422" s="44">
        <v>2072</v>
      </c>
      <c r="M422" s="44">
        <v>2072</v>
      </c>
      <c r="N422" s="44">
        <v>2072</v>
      </c>
      <c r="O422" s="44">
        <v>2072</v>
      </c>
      <c r="P422" s="44">
        <v>2072</v>
      </c>
      <c r="Q422" s="44">
        <v>2072</v>
      </c>
      <c r="R422" s="44">
        <v>2072</v>
      </c>
      <c r="S422" s="44">
        <v>2072</v>
      </c>
      <c r="T422" s="44">
        <v>2072</v>
      </c>
      <c r="U422" s="44">
        <v>2072</v>
      </c>
      <c r="V422" s="44">
        <v>2072</v>
      </c>
      <c r="W422" s="44">
        <v>2072</v>
      </c>
      <c r="X422" s="44">
        <v>2072</v>
      </c>
      <c r="Y422" s="45">
        <v>2072</v>
      </c>
    </row>
    <row r="423" spans="1:25" hidden="1" outlineLevel="1" x14ac:dyDescent="0.2">
      <c r="A423" s="186" t="s">
        <v>4</v>
      </c>
      <c r="B423" s="44">
        <v>65</v>
      </c>
      <c r="C423" s="44">
        <v>65</v>
      </c>
      <c r="D423" s="44">
        <v>65</v>
      </c>
      <c r="E423" s="44">
        <v>65</v>
      </c>
      <c r="F423" s="44">
        <v>65</v>
      </c>
      <c r="G423" s="44">
        <v>65</v>
      </c>
      <c r="H423" s="44">
        <v>65</v>
      </c>
      <c r="I423" s="44">
        <v>65</v>
      </c>
      <c r="J423" s="44">
        <v>65</v>
      </c>
      <c r="K423" s="44">
        <v>65</v>
      </c>
      <c r="L423" s="44">
        <v>65</v>
      </c>
      <c r="M423" s="44">
        <v>65</v>
      </c>
      <c r="N423" s="44">
        <v>65</v>
      </c>
      <c r="O423" s="44">
        <v>65</v>
      </c>
      <c r="P423" s="44">
        <v>65</v>
      </c>
      <c r="Q423" s="44">
        <v>65</v>
      </c>
      <c r="R423" s="44">
        <v>65</v>
      </c>
      <c r="S423" s="44">
        <v>65</v>
      </c>
      <c r="T423" s="44">
        <v>65</v>
      </c>
      <c r="U423" s="44">
        <v>65</v>
      </c>
      <c r="V423" s="44">
        <v>65</v>
      </c>
      <c r="W423" s="44">
        <v>65</v>
      </c>
      <c r="X423" s="44">
        <v>65</v>
      </c>
      <c r="Y423" s="45">
        <v>65</v>
      </c>
    </row>
    <row r="424" spans="1:25" ht="15" hidden="1" outlineLevel="1" thickBot="1" x14ac:dyDescent="0.25">
      <c r="A424" s="187" t="s">
        <v>119</v>
      </c>
      <c r="B424" s="188">
        <v>2.3797257699999999</v>
      </c>
      <c r="C424" s="188">
        <v>2.3797257699999999</v>
      </c>
      <c r="D424" s="188">
        <v>2.3797257699999999</v>
      </c>
      <c r="E424" s="188">
        <v>2.3797257699999999</v>
      </c>
      <c r="F424" s="188">
        <v>2.3797257699999999</v>
      </c>
      <c r="G424" s="188">
        <v>2.3797257699999999</v>
      </c>
      <c r="H424" s="188">
        <v>2.3797257699999999</v>
      </c>
      <c r="I424" s="188">
        <v>2.3797257699999999</v>
      </c>
      <c r="J424" s="188">
        <v>2.3797257699999999</v>
      </c>
      <c r="K424" s="188">
        <v>2.3797257699999999</v>
      </c>
      <c r="L424" s="188">
        <v>2.3797257699999999</v>
      </c>
      <c r="M424" s="188">
        <v>2.3797257699999999</v>
      </c>
      <c r="N424" s="188">
        <v>2.3797257699999999</v>
      </c>
      <c r="O424" s="188">
        <v>2.3797257699999999</v>
      </c>
      <c r="P424" s="188">
        <v>2.3797257699999999</v>
      </c>
      <c r="Q424" s="188">
        <v>2.3797257699999999</v>
      </c>
      <c r="R424" s="188">
        <v>2.3797257699999999</v>
      </c>
      <c r="S424" s="188">
        <v>2.3797257699999999</v>
      </c>
      <c r="T424" s="188">
        <v>2.3797257699999999</v>
      </c>
      <c r="U424" s="188">
        <v>2.3797257699999999</v>
      </c>
      <c r="V424" s="188">
        <v>2.3797257699999999</v>
      </c>
      <c r="W424" s="188">
        <v>2.3797257699999999</v>
      </c>
      <c r="X424" s="188">
        <v>2.3797257699999999</v>
      </c>
      <c r="Y424" s="189">
        <v>2.3797257699999999</v>
      </c>
    </row>
    <row r="425" spans="1:25" ht="15" collapsed="1" thickBot="1" x14ac:dyDescent="0.25">
      <c r="A425" s="185">
        <v>7</v>
      </c>
      <c r="B425" s="183">
        <v>4160.75</v>
      </c>
      <c r="C425" s="183">
        <v>4142.16</v>
      </c>
      <c r="D425" s="183">
        <v>4152.25</v>
      </c>
      <c r="E425" s="183">
        <v>4162.46</v>
      </c>
      <c r="F425" s="183">
        <v>4146.74</v>
      </c>
      <c r="G425" s="183">
        <v>4139.16</v>
      </c>
      <c r="H425" s="183">
        <v>4151.74</v>
      </c>
      <c r="I425" s="183">
        <v>4150.63</v>
      </c>
      <c r="J425" s="183">
        <v>4101.51</v>
      </c>
      <c r="K425" s="183">
        <v>4104.17</v>
      </c>
      <c r="L425" s="183">
        <v>4092.24</v>
      </c>
      <c r="M425" s="183">
        <v>4087.23</v>
      </c>
      <c r="N425" s="183">
        <v>4083.68</v>
      </c>
      <c r="O425" s="183">
        <v>4084.2</v>
      </c>
      <c r="P425" s="183">
        <v>4076.93</v>
      </c>
      <c r="Q425" s="183">
        <v>4077.67</v>
      </c>
      <c r="R425" s="183">
        <v>4068.47</v>
      </c>
      <c r="S425" s="183">
        <v>4058.37</v>
      </c>
      <c r="T425" s="183">
        <v>4052.51</v>
      </c>
      <c r="U425" s="183">
        <v>4074.37</v>
      </c>
      <c r="V425" s="183">
        <v>4104.95</v>
      </c>
      <c r="W425" s="183">
        <v>4126.09</v>
      </c>
      <c r="X425" s="183">
        <v>4185.08</v>
      </c>
      <c r="Y425" s="184">
        <v>4169.41</v>
      </c>
    </row>
    <row r="426" spans="1:25" ht="38.25" hidden="1" outlineLevel="1" x14ac:dyDescent="0.2">
      <c r="A426" s="186" t="s">
        <v>171</v>
      </c>
      <c r="B426" s="181">
        <v>954.45438186000001</v>
      </c>
      <c r="C426" s="181">
        <v>935.86048125000002</v>
      </c>
      <c r="D426" s="181">
        <v>945.95028654999999</v>
      </c>
      <c r="E426" s="181">
        <v>956.16203177</v>
      </c>
      <c r="F426" s="181">
        <v>940.44524382999998</v>
      </c>
      <c r="G426" s="181">
        <v>932.85764868000001</v>
      </c>
      <c r="H426" s="181">
        <v>945.44043884999996</v>
      </c>
      <c r="I426" s="181">
        <v>944.33239734000006</v>
      </c>
      <c r="J426" s="181">
        <v>895.21390902999997</v>
      </c>
      <c r="K426" s="181">
        <v>897.87465536000002</v>
      </c>
      <c r="L426" s="181">
        <v>885.94166499000005</v>
      </c>
      <c r="M426" s="181">
        <v>880.93076042999996</v>
      </c>
      <c r="N426" s="181">
        <v>877.38253793000001</v>
      </c>
      <c r="O426" s="181">
        <v>877.90028740000002</v>
      </c>
      <c r="P426" s="181">
        <v>870.63354809999998</v>
      </c>
      <c r="Q426" s="181">
        <v>871.3735484</v>
      </c>
      <c r="R426" s="181">
        <v>862.17311407</v>
      </c>
      <c r="S426" s="181">
        <v>852.07199689000004</v>
      </c>
      <c r="T426" s="181">
        <v>846.21307734000004</v>
      </c>
      <c r="U426" s="181">
        <v>868.07088539999995</v>
      </c>
      <c r="V426" s="181">
        <v>898.65362401000004</v>
      </c>
      <c r="W426" s="181">
        <v>919.79130554000005</v>
      </c>
      <c r="X426" s="181">
        <v>978.78510039000003</v>
      </c>
      <c r="Y426" s="182">
        <v>963.10892824999996</v>
      </c>
    </row>
    <row r="427" spans="1:25" ht="38.25" hidden="1" outlineLevel="1" x14ac:dyDescent="0.2">
      <c r="A427" s="186" t="s">
        <v>72</v>
      </c>
      <c r="B427" s="44">
        <v>1066.92</v>
      </c>
      <c r="C427" s="44">
        <v>1066.92</v>
      </c>
      <c r="D427" s="44">
        <v>1066.92</v>
      </c>
      <c r="E427" s="44">
        <v>1066.92</v>
      </c>
      <c r="F427" s="44">
        <v>1066.92</v>
      </c>
      <c r="G427" s="44">
        <v>1066.92</v>
      </c>
      <c r="H427" s="44">
        <v>1066.92</v>
      </c>
      <c r="I427" s="44">
        <v>1066.92</v>
      </c>
      <c r="J427" s="44">
        <v>1066.92</v>
      </c>
      <c r="K427" s="44">
        <v>1066.92</v>
      </c>
      <c r="L427" s="44">
        <v>1066.92</v>
      </c>
      <c r="M427" s="44">
        <v>1066.92</v>
      </c>
      <c r="N427" s="44">
        <v>1066.92</v>
      </c>
      <c r="O427" s="44">
        <v>1066.92</v>
      </c>
      <c r="P427" s="44">
        <v>1066.92</v>
      </c>
      <c r="Q427" s="44">
        <v>1066.92</v>
      </c>
      <c r="R427" s="44">
        <v>1066.92</v>
      </c>
      <c r="S427" s="44">
        <v>1066.92</v>
      </c>
      <c r="T427" s="44">
        <v>1066.92</v>
      </c>
      <c r="U427" s="44">
        <v>1066.92</v>
      </c>
      <c r="V427" s="44">
        <v>1066.92</v>
      </c>
      <c r="W427" s="44">
        <v>1066.92</v>
      </c>
      <c r="X427" s="44">
        <v>1066.92</v>
      </c>
      <c r="Y427" s="45">
        <v>1066.92</v>
      </c>
    </row>
    <row r="428" spans="1:25" hidden="1" outlineLevel="1" x14ac:dyDescent="0.2">
      <c r="A428" s="186" t="s">
        <v>3</v>
      </c>
      <c r="B428" s="44">
        <v>2072</v>
      </c>
      <c r="C428" s="44">
        <v>2072</v>
      </c>
      <c r="D428" s="44">
        <v>2072</v>
      </c>
      <c r="E428" s="44">
        <v>2072</v>
      </c>
      <c r="F428" s="44">
        <v>2072</v>
      </c>
      <c r="G428" s="44">
        <v>2072</v>
      </c>
      <c r="H428" s="44">
        <v>2072</v>
      </c>
      <c r="I428" s="44">
        <v>2072</v>
      </c>
      <c r="J428" s="44">
        <v>2072</v>
      </c>
      <c r="K428" s="44">
        <v>2072</v>
      </c>
      <c r="L428" s="44">
        <v>2072</v>
      </c>
      <c r="M428" s="44">
        <v>2072</v>
      </c>
      <c r="N428" s="44">
        <v>2072</v>
      </c>
      <c r="O428" s="44">
        <v>2072</v>
      </c>
      <c r="P428" s="44">
        <v>2072</v>
      </c>
      <c r="Q428" s="44">
        <v>2072</v>
      </c>
      <c r="R428" s="44">
        <v>2072</v>
      </c>
      <c r="S428" s="44">
        <v>2072</v>
      </c>
      <c r="T428" s="44">
        <v>2072</v>
      </c>
      <c r="U428" s="44">
        <v>2072</v>
      </c>
      <c r="V428" s="44">
        <v>2072</v>
      </c>
      <c r="W428" s="44">
        <v>2072</v>
      </c>
      <c r="X428" s="44">
        <v>2072</v>
      </c>
      <c r="Y428" s="45">
        <v>2072</v>
      </c>
    </row>
    <row r="429" spans="1:25" hidden="1" outlineLevel="1" x14ac:dyDescent="0.2">
      <c r="A429" s="186" t="s">
        <v>4</v>
      </c>
      <c r="B429" s="44">
        <v>65</v>
      </c>
      <c r="C429" s="44">
        <v>65</v>
      </c>
      <c r="D429" s="44">
        <v>65</v>
      </c>
      <c r="E429" s="44">
        <v>65</v>
      </c>
      <c r="F429" s="44">
        <v>65</v>
      </c>
      <c r="G429" s="44">
        <v>65</v>
      </c>
      <c r="H429" s="44">
        <v>65</v>
      </c>
      <c r="I429" s="44">
        <v>65</v>
      </c>
      <c r="J429" s="44">
        <v>65</v>
      </c>
      <c r="K429" s="44">
        <v>65</v>
      </c>
      <c r="L429" s="44">
        <v>65</v>
      </c>
      <c r="M429" s="44">
        <v>65</v>
      </c>
      <c r="N429" s="44">
        <v>65</v>
      </c>
      <c r="O429" s="44">
        <v>65</v>
      </c>
      <c r="P429" s="44">
        <v>65</v>
      </c>
      <c r="Q429" s="44">
        <v>65</v>
      </c>
      <c r="R429" s="44">
        <v>65</v>
      </c>
      <c r="S429" s="44">
        <v>65</v>
      </c>
      <c r="T429" s="44">
        <v>65</v>
      </c>
      <c r="U429" s="44">
        <v>65</v>
      </c>
      <c r="V429" s="44">
        <v>65</v>
      </c>
      <c r="W429" s="44">
        <v>65</v>
      </c>
      <c r="X429" s="44">
        <v>65</v>
      </c>
      <c r="Y429" s="45">
        <v>65</v>
      </c>
    </row>
    <row r="430" spans="1:25" ht="15" hidden="1" outlineLevel="1" thickBot="1" x14ac:dyDescent="0.25">
      <c r="A430" s="187" t="s">
        <v>119</v>
      </c>
      <c r="B430" s="188">
        <v>2.3797257699999999</v>
      </c>
      <c r="C430" s="188">
        <v>2.3797257699999999</v>
      </c>
      <c r="D430" s="188">
        <v>2.3797257699999999</v>
      </c>
      <c r="E430" s="188">
        <v>2.3797257699999999</v>
      </c>
      <c r="F430" s="188">
        <v>2.3797257699999999</v>
      </c>
      <c r="G430" s="188">
        <v>2.3797257699999999</v>
      </c>
      <c r="H430" s="188">
        <v>2.3797257699999999</v>
      </c>
      <c r="I430" s="188">
        <v>2.3797257699999999</v>
      </c>
      <c r="J430" s="188">
        <v>2.3797257699999999</v>
      </c>
      <c r="K430" s="188">
        <v>2.3797257699999999</v>
      </c>
      <c r="L430" s="188">
        <v>2.3797257699999999</v>
      </c>
      <c r="M430" s="188">
        <v>2.3797257699999999</v>
      </c>
      <c r="N430" s="188">
        <v>2.3797257699999999</v>
      </c>
      <c r="O430" s="188">
        <v>2.3797257699999999</v>
      </c>
      <c r="P430" s="188">
        <v>2.3797257699999999</v>
      </c>
      <c r="Q430" s="188">
        <v>2.3797257699999999</v>
      </c>
      <c r="R430" s="188">
        <v>2.3797257699999999</v>
      </c>
      <c r="S430" s="188">
        <v>2.3797257699999999</v>
      </c>
      <c r="T430" s="188">
        <v>2.3797257699999999</v>
      </c>
      <c r="U430" s="188">
        <v>2.3797257699999999</v>
      </c>
      <c r="V430" s="188">
        <v>2.3797257699999999</v>
      </c>
      <c r="W430" s="188">
        <v>2.3797257699999999</v>
      </c>
      <c r="X430" s="188">
        <v>2.3797257699999999</v>
      </c>
      <c r="Y430" s="189">
        <v>2.3797257699999999</v>
      </c>
    </row>
    <row r="431" spans="1:25" ht="15" collapsed="1" thickBot="1" x14ac:dyDescent="0.25">
      <c r="A431" s="185">
        <v>8</v>
      </c>
      <c r="B431" s="183">
        <v>4140.5</v>
      </c>
      <c r="C431" s="183">
        <v>4129.5</v>
      </c>
      <c r="D431" s="183">
        <v>4121.72</v>
      </c>
      <c r="E431" s="183">
        <v>4098.99</v>
      </c>
      <c r="F431" s="183">
        <v>4078.16</v>
      </c>
      <c r="G431" s="183">
        <v>4043.28</v>
      </c>
      <c r="H431" s="183">
        <v>4069.32</v>
      </c>
      <c r="I431" s="183">
        <v>4056.78</v>
      </c>
      <c r="J431" s="183">
        <v>4052.67</v>
      </c>
      <c r="K431" s="183">
        <v>4073.75</v>
      </c>
      <c r="L431" s="183">
        <v>4075.25</v>
      </c>
      <c r="M431" s="183">
        <v>4068.29</v>
      </c>
      <c r="N431" s="183">
        <v>4071.33</v>
      </c>
      <c r="O431" s="183">
        <v>4082.08</v>
      </c>
      <c r="P431" s="183">
        <v>4067.93</v>
      </c>
      <c r="Q431" s="183">
        <v>4059.38</v>
      </c>
      <c r="R431" s="183">
        <v>4056.64</v>
      </c>
      <c r="S431" s="183">
        <v>4045.43</v>
      </c>
      <c r="T431" s="183">
        <v>4038.61</v>
      </c>
      <c r="U431" s="183">
        <v>4074.89</v>
      </c>
      <c r="V431" s="183">
        <v>4093.97</v>
      </c>
      <c r="W431" s="183">
        <v>4125.29</v>
      </c>
      <c r="X431" s="183">
        <v>4170.2700000000004</v>
      </c>
      <c r="Y431" s="184">
        <v>4150.6499999999996</v>
      </c>
    </row>
    <row r="432" spans="1:25" ht="38.25" hidden="1" outlineLevel="1" x14ac:dyDescent="0.2">
      <c r="A432" s="186" t="s">
        <v>171</v>
      </c>
      <c r="B432" s="181">
        <v>934.20178337000004</v>
      </c>
      <c r="C432" s="181">
        <v>923.20288053000002</v>
      </c>
      <c r="D432" s="181">
        <v>915.42000799000004</v>
      </c>
      <c r="E432" s="181">
        <v>892.69417503</v>
      </c>
      <c r="F432" s="181">
        <v>871.85810694999998</v>
      </c>
      <c r="G432" s="181">
        <v>836.981086</v>
      </c>
      <c r="H432" s="181">
        <v>863.01953966999997</v>
      </c>
      <c r="I432" s="181">
        <v>850.47732880000001</v>
      </c>
      <c r="J432" s="181">
        <v>846.36750512000003</v>
      </c>
      <c r="K432" s="181">
        <v>867.44934197999999</v>
      </c>
      <c r="L432" s="181">
        <v>868.94710482999994</v>
      </c>
      <c r="M432" s="181">
        <v>861.98703348000004</v>
      </c>
      <c r="N432" s="181">
        <v>865.03351325999995</v>
      </c>
      <c r="O432" s="181">
        <v>875.77734514999997</v>
      </c>
      <c r="P432" s="181">
        <v>861.62643160000005</v>
      </c>
      <c r="Q432" s="181">
        <v>853.08045974000004</v>
      </c>
      <c r="R432" s="181">
        <v>850.33934075000002</v>
      </c>
      <c r="S432" s="181">
        <v>839.13277898000001</v>
      </c>
      <c r="T432" s="181">
        <v>832.31094379000001</v>
      </c>
      <c r="U432" s="181">
        <v>868.58831335000002</v>
      </c>
      <c r="V432" s="181">
        <v>887.66599465000002</v>
      </c>
      <c r="W432" s="181">
        <v>918.99488372999997</v>
      </c>
      <c r="X432" s="181">
        <v>963.96813384999996</v>
      </c>
      <c r="Y432" s="182">
        <v>944.35283676999995</v>
      </c>
    </row>
    <row r="433" spans="1:25" ht="38.25" hidden="1" outlineLevel="1" x14ac:dyDescent="0.2">
      <c r="A433" s="186" t="s">
        <v>72</v>
      </c>
      <c r="B433" s="44">
        <v>1066.92</v>
      </c>
      <c r="C433" s="44">
        <v>1066.92</v>
      </c>
      <c r="D433" s="44">
        <v>1066.92</v>
      </c>
      <c r="E433" s="44">
        <v>1066.92</v>
      </c>
      <c r="F433" s="44">
        <v>1066.92</v>
      </c>
      <c r="G433" s="44">
        <v>1066.92</v>
      </c>
      <c r="H433" s="44">
        <v>1066.92</v>
      </c>
      <c r="I433" s="44">
        <v>1066.92</v>
      </c>
      <c r="J433" s="44">
        <v>1066.92</v>
      </c>
      <c r="K433" s="44">
        <v>1066.92</v>
      </c>
      <c r="L433" s="44">
        <v>1066.92</v>
      </c>
      <c r="M433" s="44">
        <v>1066.92</v>
      </c>
      <c r="N433" s="44">
        <v>1066.92</v>
      </c>
      <c r="O433" s="44">
        <v>1066.92</v>
      </c>
      <c r="P433" s="44">
        <v>1066.92</v>
      </c>
      <c r="Q433" s="44">
        <v>1066.92</v>
      </c>
      <c r="R433" s="44">
        <v>1066.92</v>
      </c>
      <c r="S433" s="44">
        <v>1066.92</v>
      </c>
      <c r="T433" s="44">
        <v>1066.92</v>
      </c>
      <c r="U433" s="44">
        <v>1066.92</v>
      </c>
      <c r="V433" s="44">
        <v>1066.92</v>
      </c>
      <c r="W433" s="44">
        <v>1066.92</v>
      </c>
      <c r="X433" s="44">
        <v>1066.92</v>
      </c>
      <c r="Y433" s="45">
        <v>1066.92</v>
      </c>
    </row>
    <row r="434" spans="1:25" hidden="1" outlineLevel="1" x14ac:dyDescent="0.2">
      <c r="A434" s="186" t="s">
        <v>3</v>
      </c>
      <c r="B434" s="44">
        <v>2072</v>
      </c>
      <c r="C434" s="44">
        <v>2072</v>
      </c>
      <c r="D434" s="44">
        <v>2072</v>
      </c>
      <c r="E434" s="44">
        <v>2072</v>
      </c>
      <c r="F434" s="44">
        <v>2072</v>
      </c>
      <c r="G434" s="44">
        <v>2072</v>
      </c>
      <c r="H434" s="44">
        <v>2072</v>
      </c>
      <c r="I434" s="44">
        <v>2072</v>
      </c>
      <c r="J434" s="44">
        <v>2072</v>
      </c>
      <c r="K434" s="44">
        <v>2072</v>
      </c>
      <c r="L434" s="44">
        <v>2072</v>
      </c>
      <c r="M434" s="44">
        <v>2072</v>
      </c>
      <c r="N434" s="44">
        <v>2072</v>
      </c>
      <c r="O434" s="44">
        <v>2072</v>
      </c>
      <c r="P434" s="44">
        <v>2072</v>
      </c>
      <c r="Q434" s="44">
        <v>2072</v>
      </c>
      <c r="R434" s="44">
        <v>2072</v>
      </c>
      <c r="S434" s="44">
        <v>2072</v>
      </c>
      <c r="T434" s="44">
        <v>2072</v>
      </c>
      <c r="U434" s="44">
        <v>2072</v>
      </c>
      <c r="V434" s="44">
        <v>2072</v>
      </c>
      <c r="W434" s="44">
        <v>2072</v>
      </c>
      <c r="X434" s="44">
        <v>2072</v>
      </c>
      <c r="Y434" s="45">
        <v>2072</v>
      </c>
    </row>
    <row r="435" spans="1:25" hidden="1" outlineLevel="1" x14ac:dyDescent="0.2">
      <c r="A435" s="186" t="s">
        <v>4</v>
      </c>
      <c r="B435" s="44">
        <v>65</v>
      </c>
      <c r="C435" s="44">
        <v>65</v>
      </c>
      <c r="D435" s="44">
        <v>65</v>
      </c>
      <c r="E435" s="44">
        <v>65</v>
      </c>
      <c r="F435" s="44">
        <v>65</v>
      </c>
      <c r="G435" s="44">
        <v>65</v>
      </c>
      <c r="H435" s="44">
        <v>65</v>
      </c>
      <c r="I435" s="44">
        <v>65</v>
      </c>
      <c r="J435" s="44">
        <v>65</v>
      </c>
      <c r="K435" s="44">
        <v>65</v>
      </c>
      <c r="L435" s="44">
        <v>65</v>
      </c>
      <c r="M435" s="44">
        <v>65</v>
      </c>
      <c r="N435" s="44">
        <v>65</v>
      </c>
      <c r="O435" s="44">
        <v>65</v>
      </c>
      <c r="P435" s="44">
        <v>65</v>
      </c>
      <c r="Q435" s="44">
        <v>65</v>
      </c>
      <c r="R435" s="44">
        <v>65</v>
      </c>
      <c r="S435" s="44">
        <v>65</v>
      </c>
      <c r="T435" s="44">
        <v>65</v>
      </c>
      <c r="U435" s="44">
        <v>65</v>
      </c>
      <c r="V435" s="44">
        <v>65</v>
      </c>
      <c r="W435" s="44">
        <v>65</v>
      </c>
      <c r="X435" s="44">
        <v>65</v>
      </c>
      <c r="Y435" s="45">
        <v>65</v>
      </c>
    </row>
    <row r="436" spans="1:25" ht="15" hidden="1" outlineLevel="1" thickBot="1" x14ac:dyDescent="0.25">
      <c r="A436" s="187" t="s">
        <v>119</v>
      </c>
      <c r="B436" s="188">
        <v>2.3797257699999999</v>
      </c>
      <c r="C436" s="188">
        <v>2.3797257699999999</v>
      </c>
      <c r="D436" s="188">
        <v>2.3797257699999999</v>
      </c>
      <c r="E436" s="188">
        <v>2.3797257699999999</v>
      </c>
      <c r="F436" s="188">
        <v>2.3797257699999999</v>
      </c>
      <c r="G436" s="188">
        <v>2.3797257699999999</v>
      </c>
      <c r="H436" s="188">
        <v>2.3797257699999999</v>
      </c>
      <c r="I436" s="188">
        <v>2.3797257699999999</v>
      </c>
      <c r="J436" s="188">
        <v>2.3797257699999999</v>
      </c>
      <c r="K436" s="188">
        <v>2.3797257699999999</v>
      </c>
      <c r="L436" s="188">
        <v>2.3797257699999999</v>
      </c>
      <c r="M436" s="188">
        <v>2.3797257699999999</v>
      </c>
      <c r="N436" s="188">
        <v>2.3797257699999999</v>
      </c>
      <c r="O436" s="188">
        <v>2.3797257699999999</v>
      </c>
      <c r="P436" s="188">
        <v>2.3797257699999999</v>
      </c>
      <c r="Q436" s="188">
        <v>2.3797257699999999</v>
      </c>
      <c r="R436" s="188">
        <v>2.3797257699999999</v>
      </c>
      <c r="S436" s="188">
        <v>2.3797257699999999</v>
      </c>
      <c r="T436" s="188">
        <v>2.3797257699999999</v>
      </c>
      <c r="U436" s="188">
        <v>2.3797257699999999</v>
      </c>
      <c r="V436" s="188">
        <v>2.3797257699999999</v>
      </c>
      <c r="W436" s="188">
        <v>2.3797257699999999</v>
      </c>
      <c r="X436" s="188">
        <v>2.3797257699999999</v>
      </c>
      <c r="Y436" s="189">
        <v>2.3797257699999999</v>
      </c>
    </row>
    <row r="437" spans="1:25" ht="15" collapsed="1" thickBot="1" x14ac:dyDescent="0.25">
      <c r="A437" s="185">
        <v>9</v>
      </c>
      <c r="B437" s="183">
        <v>4104.49</v>
      </c>
      <c r="C437" s="183">
        <v>4088.99</v>
      </c>
      <c r="D437" s="183">
        <v>4088.55</v>
      </c>
      <c r="E437" s="183">
        <v>4078.95</v>
      </c>
      <c r="F437" s="183">
        <v>4062.02</v>
      </c>
      <c r="G437" s="183">
        <v>4013.92</v>
      </c>
      <c r="H437" s="183">
        <v>4046.98</v>
      </c>
      <c r="I437" s="183">
        <v>4040.57</v>
      </c>
      <c r="J437" s="183">
        <v>4038.47</v>
      </c>
      <c r="K437" s="183">
        <v>4040.41</v>
      </c>
      <c r="L437" s="183">
        <v>4052.09</v>
      </c>
      <c r="M437" s="183">
        <v>4055.85</v>
      </c>
      <c r="N437" s="183">
        <v>4056.69</v>
      </c>
      <c r="O437" s="183">
        <v>4058.25</v>
      </c>
      <c r="P437" s="183">
        <v>4074.85</v>
      </c>
      <c r="Q437" s="183">
        <v>4087.43</v>
      </c>
      <c r="R437" s="183">
        <v>4081.8</v>
      </c>
      <c r="S437" s="183">
        <v>4064.94</v>
      </c>
      <c r="T437" s="183">
        <v>4075.91</v>
      </c>
      <c r="U437" s="183">
        <v>4105.4399999999996</v>
      </c>
      <c r="V437" s="183">
        <v>4115.49</v>
      </c>
      <c r="W437" s="183">
        <v>4125.53</v>
      </c>
      <c r="X437" s="183">
        <v>4159.55</v>
      </c>
      <c r="Y437" s="184">
        <v>4140.72</v>
      </c>
    </row>
    <row r="438" spans="1:25" ht="38.25" hidden="1" outlineLevel="1" x14ac:dyDescent="0.2">
      <c r="A438" s="186" t="s">
        <v>171</v>
      </c>
      <c r="B438" s="181">
        <v>898.18895275</v>
      </c>
      <c r="C438" s="181">
        <v>882.68553939000003</v>
      </c>
      <c r="D438" s="181">
        <v>882.25080319000006</v>
      </c>
      <c r="E438" s="181">
        <v>872.65350979000004</v>
      </c>
      <c r="F438" s="181">
        <v>855.72064479999995</v>
      </c>
      <c r="G438" s="181">
        <v>807.61994255000002</v>
      </c>
      <c r="H438" s="181">
        <v>840.68209366999997</v>
      </c>
      <c r="I438" s="181">
        <v>834.26630949000003</v>
      </c>
      <c r="J438" s="181">
        <v>832.16781626</v>
      </c>
      <c r="K438" s="181">
        <v>834.11126197999999</v>
      </c>
      <c r="L438" s="181">
        <v>845.79197880000004</v>
      </c>
      <c r="M438" s="181">
        <v>849.55415961999995</v>
      </c>
      <c r="N438" s="181">
        <v>850.39506474999996</v>
      </c>
      <c r="O438" s="181">
        <v>851.95203361999995</v>
      </c>
      <c r="P438" s="181">
        <v>868.55093051999995</v>
      </c>
      <c r="Q438" s="181">
        <v>881.13019573999998</v>
      </c>
      <c r="R438" s="181">
        <v>875.50354385000003</v>
      </c>
      <c r="S438" s="181">
        <v>858.63777531999995</v>
      </c>
      <c r="T438" s="181">
        <v>869.60993314999996</v>
      </c>
      <c r="U438" s="181">
        <v>899.14179917000001</v>
      </c>
      <c r="V438" s="181">
        <v>909.19056452999996</v>
      </c>
      <c r="W438" s="181">
        <v>919.22712701</v>
      </c>
      <c r="X438" s="181">
        <v>953.24885124000002</v>
      </c>
      <c r="Y438" s="182">
        <v>934.42020045000004</v>
      </c>
    </row>
    <row r="439" spans="1:25" ht="38.25" hidden="1" outlineLevel="1" x14ac:dyDescent="0.2">
      <c r="A439" s="186" t="s">
        <v>72</v>
      </c>
      <c r="B439" s="44">
        <v>1066.92</v>
      </c>
      <c r="C439" s="44">
        <v>1066.92</v>
      </c>
      <c r="D439" s="44">
        <v>1066.92</v>
      </c>
      <c r="E439" s="44">
        <v>1066.92</v>
      </c>
      <c r="F439" s="44">
        <v>1066.92</v>
      </c>
      <c r="G439" s="44">
        <v>1066.92</v>
      </c>
      <c r="H439" s="44">
        <v>1066.92</v>
      </c>
      <c r="I439" s="44">
        <v>1066.92</v>
      </c>
      <c r="J439" s="44">
        <v>1066.92</v>
      </c>
      <c r="K439" s="44">
        <v>1066.92</v>
      </c>
      <c r="L439" s="44">
        <v>1066.92</v>
      </c>
      <c r="M439" s="44">
        <v>1066.92</v>
      </c>
      <c r="N439" s="44">
        <v>1066.92</v>
      </c>
      <c r="O439" s="44">
        <v>1066.92</v>
      </c>
      <c r="P439" s="44">
        <v>1066.92</v>
      </c>
      <c r="Q439" s="44">
        <v>1066.92</v>
      </c>
      <c r="R439" s="44">
        <v>1066.92</v>
      </c>
      <c r="S439" s="44">
        <v>1066.92</v>
      </c>
      <c r="T439" s="44">
        <v>1066.92</v>
      </c>
      <c r="U439" s="44">
        <v>1066.92</v>
      </c>
      <c r="V439" s="44">
        <v>1066.92</v>
      </c>
      <c r="W439" s="44">
        <v>1066.92</v>
      </c>
      <c r="X439" s="44">
        <v>1066.92</v>
      </c>
      <c r="Y439" s="45">
        <v>1066.92</v>
      </c>
    </row>
    <row r="440" spans="1:25" hidden="1" outlineLevel="1" x14ac:dyDescent="0.2">
      <c r="A440" s="186" t="s">
        <v>3</v>
      </c>
      <c r="B440" s="44">
        <v>2072</v>
      </c>
      <c r="C440" s="44">
        <v>2072</v>
      </c>
      <c r="D440" s="44">
        <v>2072</v>
      </c>
      <c r="E440" s="44">
        <v>2072</v>
      </c>
      <c r="F440" s="44">
        <v>2072</v>
      </c>
      <c r="G440" s="44">
        <v>2072</v>
      </c>
      <c r="H440" s="44">
        <v>2072</v>
      </c>
      <c r="I440" s="44">
        <v>2072</v>
      </c>
      <c r="J440" s="44">
        <v>2072</v>
      </c>
      <c r="K440" s="44">
        <v>2072</v>
      </c>
      <c r="L440" s="44">
        <v>2072</v>
      </c>
      <c r="M440" s="44">
        <v>2072</v>
      </c>
      <c r="N440" s="44">
        <v>2072</v>
      </c>
      <c r="O440" s="44">
        <v>2072</v>
      </c>
      <c r="P440" s="44">
        <v>2072</v>
      </c>
      <c r="Q440" s="44">
        <v>2072</v>
      </c>
      <c r="R440" s="44">
        <v>2072</v>
      </c>
      <c r="S440" s="44">
        <v>2072</v>
      </c>
      <c r="T440" s="44">
        <v>2072</v>
      </c>
      <c r="U440" s="44">
        <v>2072</v>
      </c>
      <c r="V440" s="44">
        <v>2072</v>
      </c>
      <c r="W440" s="44">
        <v>2072</v>
      </c>
      <c r="X440" s="44">
        <v>2072</v>
      </c>
      <c r="Y440" s="45">
        <v>2072</v>
      </c>
    </row>
    <row r="441" spans="1:25" hidden="1" outlineLevel="1" x14ac:dyDescent="0.2">
      <c r="A441" s="186" t="s">
        <v>4</v>
      </c>
      <c r="B441" s="44">
        <v>65</v>
      </c>
      <c r="C441" s="44">
        <v>65</v>
      </c>
      <c r="D441" s="44">
        <v>65</v>
      </c>
      <c r="E441" s="44">
        <v>65</v>
      </c>
      <c r="F441" s="44">
        <v>65</v>
      </c>
      <c r="G441" s="44">
        <v>65</v>
      </c>
      <c r="H441" s="44">
        <v>65</v>
      </c>
      <c r="I441" s="44">
        <v>65</v>
      </c>
      <c r="J441" s="44">
        <v>65</v>
      </c>
      <c r="K441" s="44">
        <v>65</v>
      </c>
      <c r="L441" s="44">
        <v>65</v>
      </c>
      <c r="M441" s="44">
        <v>65</v>
      </c>
      <c r="N441" s="44">
        <v>65</v>
      </c>
      <c r="O441" s="44">
        <v>65</v>
      </c>
      <c r="P441" s="44">
        <v>65</v>
      </c>
      <c r="Q441" s="44">
        <v>65</v>
      </c>
      <c r="R441" s="44">
        <v>65</v>
      </c>
      <c r="S441" s="44">
        <v>65</v>
      </c>
      <c r="T441" s="44">
        <v>65</v>
      </c>
      <c r="U441" s="44">
        <v>65</v>
      </c>
      <c r="V441" s="44">
        <v>65</v>
      </c>
      <c r="W441" s="44">
        <v>65</v>
      </c>
      <c r="X441" s="44">
        <v>65</v>
      </c>
      <c r="Y441" s="45">
        <v>65</v>
      </c>
    </row>
    <row r="442" spans="1:25" ht="15" hidden="1" outlineLevel="1" thickBot="1" x14ac:dyDescent="0.25">
      <c r="A442" s="187" t="s">
        <v>119</v>
      </c>
      <c r="B442" s="188">
        <v>2.3797257699999999</v>
      </c>
      <c r="C442" s="188">
        <v>2.3797257699999999</v>
      </c>
      <c r="D442" s="188">
        <v>2.3797257699999999</v>
      </c>
      <c r="E442" s="188">
        <v>2.3797257699999999</v>
      </c>
      <c r="F442" s="188">
        <v>2.3797257699999999</v>
      </c>
      <c r="G442" s="188">
        <v>2.3797257699999999</v>
      </c>
      <c r="H442" s="188">
        <v>2.3797257699999999</v>
      </c>
      <c r="I442" s="188">
        <v>2.3797257699999999</v>
      </c>
      <c r="J442" s="188">
        <v>2.3797257699999999</v>
      </c>
      <c r="K442" s="188">
        <v>2.3797257699999999</v>
      </c>
      <c r="L442" s="188">
        <v>2.3797257699999999</v>
      </c>
      <c r="M442" s="188">
        <v>2.3797257699999999</v>
      </c>
      <c r="N442" s="188">
        <v>2.3797257699999999</v>
      </c>
      <c r="O442" s="188">
        <v>2.3797257699999999</v>
      </c>
      <c r="P442" s="188">
        <v>2.3797257699999999</v>
      </c>
      <c r="Q442" s="188">
        <v>2.3797257699999999</v>
      </c>
      <c r="R442" s="188">
        <v>2.3797257699999999</v>
      </c>
      <c r="S442" s="188">
        <v>2.3797257699999999</v>
      </c>
      <c r="T442" s="188">
        <v>2.3797257699999999</v>
      </c>
      <c r="U442" s="188">
        <v>2.3797257699999999</v>
      </c>
      <c r="V442" s="188">
        <v>2.3797257699999999</v>
      </c>
      <c r="W442" s="188">
        <v>2.3797257699999999</v>
      </c>
      <c r="X442" s="188">
        <v>2.3797257699999999</v>
      </c>
      <c r="Y442" s="189">
        <v>2.3797257699999999</v>
      </c>
    </row>
    <row r="443" spans="1:25" ht="15" collapsed="1" thickBot="1" x14ac:dyDescent="0.25">
      <c r="A443" s="185">
        <v>10</v>
      </c>
      <c r="B443" s="183">
        <v>4100.0600000000004</v>
      </c>
      <c r="C443" s="183">
        <v>4051.25</v>
      </c>
      <c r="D443" s="183">
        <v>4078.46</v>
      </c>
      <c r="E443" s="183">
        <v>4053.47</v>
      </c>
      <c r="F443" s="183">
        <v>3970.77</v>
      </c>
      <c r="G443" s="183">
        <v>3967.99</v>
      </c>
      <c r="H443" s="183">
        <v>3948.76</v>
      </c>
      <c r="I443" s="183">
        <v>3956.64</v>
      </c>
      <c r="J443" s="183">
        <v>4004.62</v>
      </c>
      <c r="K443" s="183">
        <v>4027.45</v>
      </c>
      <c r="L443" s="183">
        <v>4021.67</v>
      </c>
      <c r="M443" s="183">
        <v>4029.98</v>
      </c>
      <c r="N443" s="183">
        <v>4048.33</v>
      </c>
      <c r="O443" s="183">
        <v>4033.6</v>
      </c>
      <c r="P443" s="183">
        <v>4026.14</v>
      </c>
      <c r="Q443" s="183">
        <v>4023.56</v>
      </c>
      <c r="R443" s="183">
        <v>4003.19</v>
      </c>
      <c r="S443" s="183">
        <v>4009.68</v>
      </c>
      <c r="T443" s="183">
        <v>3984.89</v>
      </c>
      <c r="U443" s="183">
        <v>4024.45</v>
      </c>
      <c r="V443" s="183">
        <v>4103.99</v>
      </c>
      <c r="W443" s="183">
        <v>4110.6000000000004</v>
      </c>
      <c r="X443" s="183">
        <v>4107.24</v>
      </c>
      <c r="Y443" s="184">
        <v>4082.6</v>
      </c>
    </row>
    <row r="444" spans="1:25" ht="38.25" hidden="1" outlineLevel="1" x14ac:dyDescent="0.2">
      <c r="A444" s="186" t="s">
        <v>171</v>
      </c>
      <c r="B444" s="181">
        <v>893.75921591999997</v>
      </c>
      <c r="C444" s="181">
        <v>844.94859656999995</v>
      </c>
      <c r="D444" s="181">
        <v>872.15798150000001</v>
      </c>
      <c r="E444" s="181">
        <v>847.16912760000002</v>
      </c>
      <c r="F444" s="181">
        <v>764.46782570000005</v>
      </c>
      <c r="G444" s="181">
        <v>761.68785341</v>
      </c>
      <c r="H444" s="181">
        <v>742.45615323000004</v>
      </c>
      <c r="I444" s="181">
        <v>750.33935320000001</v>
      </c>
      <c r="J444" s="181">
        <v>798.31720356999995</v>
      </c>
      <c r="K444" s="181">
        <v>821.14798804999998</v>
      </c>
      <c r="L444" s="181">
        <v>815.37125880999997</v>
      </c>
      <c r="M444" s="181">
        <v>823.68502840999997</v>
      </c>
      <c r="N444" s="181">
        <v>842.03303312000003</v>
      </c>
      <c r="O444" s="181">
        <v>827.30326381999998</v>
      </c>
      <c r="P444" s="181">
        <v>819.83878804000005</v>
      </c>
      <c r="Q444" s="181">
        <v>817.26467424999998</v>
      </c>
      <c r="R444" s="181">
        <v>796.88594466999996</v>
      </c>
      <c r="S444" s="181">
        <v>803.38327407999998</v>
      </c>
      <c r="T444" s="181">
        <v>778.59460302000002</v>
      </c>
      <c r="U444" s="181">
        <v>818.14835117999996</v>
      </c>
      <c r="V444" s="181">
        <v>897.68909386999997</v>
      </c>
      <c r="W444" s="181">
        <v>904.30220331999999</v>
      </c>
      <c r="X444" s="181">
        <v>900.94448689000001</v>
      </c>
      <c r="Y444" s="182">
        <v>876.29796802999999</v>
      </c>
    </row>
    <row r="445" spans="1:25" ht="38.25" hidden="1" outlineLevel="1" x14ac:dyDescent="0.2">
      <c r="A445" s="186" t="s">
        <v>72</v>
      </c>
      <c r="B445" s="44">
        <v>1066.92</v>
      </c>
      <c r="C445" s="44">
        <v>1066.92</v>
      </c>
      <c r="D445" s="44">
        <v>1066.92</v>
      </c>
      <c r="E445" s="44">
        <v>1066.92</v>
      </c>
      <c r="F445" s="44">
        <v>1066.92</v>
      </c>
      <c r="G445" s="44">
        <v>1066.92</v>
      </c>
      <c r="H445" s="44">
        <v>1066.92</v>
      </c>
      <c r="I445" s="44">
        <v>1066.92</v>
      </c>
      <c r="J445" s="44">
        <v>1066.92</v>
      </c>
      <c r="K445" s="44">
        <v>1066.92</v>
      </c>
      <c r="L445" s="44">
        <v>1066.92</v>
      </c>
      <c r="M445" s="44">
        <v>1066.92</v>
      </c>
      <c r="N445" s="44">
        <v>1066.92</v>
      </c>
      <c r="O445" s="44">
        <v>1066.92</v>
      </c>
      <c r="P445" s="44">
        <v>1066.92</v>
      </c>
      <c r="Q445" s="44">
        <v>1066.92</v>
      </c>
      <c r="R445" s="44">
        <v>1066.92</v>
      </c>
      <c r="S445" s="44">
        <v>1066.92</v>
      </c>
      <c r="T445" s="44">
        <v>1066.92</v>
      </c>
      <c r="U445" s="44">
        <v>1066.92</v>
      </c>
      <c r="V445" s="44">
        <v>1066.92</v>
      </c>
      <c r="W445" s="44">
        <v>1066.92</v>
      </c>
      <c r="X445" s="44">
        <v>1066.92</v>
      </c>
      <c r="Y445" s="45">
        <v>1066.92</v>
      </c>
    </row>
    <row r="446" spans="1:25" hidden="1" outlineLevel="1" x14ac:dyDescent="0.2">
      <c r="A446" s="186" t="s">
        <v>3</v>
      </c>
      <c r="B446" s="44">
        <v>2072</v>
      </c>
      <c r="C446" s="44">
        <v>2072</v>
      </c>
      <c r="D446" s="44">
        <v>2072</v>
      </c>
      <c r="E446" s="44">
        <v>2072</v>
      </c>
      <c r="F446" s="44">
        <v>2072</v>
      </c>
      <c r="G446" s="44">
        <v>2072</v>
      </c>
      <c r="H446" s="44">
        <v>2072</v>
      </c>
      <c r="I446" s="44">
        <v>2072</v>
      </c>
      <c r="J446" s="44">
        <v>2072</v>
      </c>
      <c r="K446" s="44">
        <v>2072</v>
      </c>
      <c r="L446" s="44">
        <v>2072</v>
      </c>
      <c r="M446" s="44">
        <v>2072</v>
      </c>
      <c r="N446" s="44">
        <v>2072</v>
      </c>
      <c r="O446" s="44">
        <v>2072</v>
      </c>
      <c r="P446" s="44">
        <v>2072</v>
      </c>
      <c r="Q446" s="44">
        <v>2072</v>
      </c>
      <c r="R446" s="44">
        <v>2072</v>
      </c>
      <c r="S446" s="44">
        <v>2072</v>
      </c>
      <c r="T446" s="44">
        <v>2072</v>
      </c>
      <c r="U446" s="44">
        <v>2072</v>
      </c>
      <c r="V446" s="44">
        <v>2072</v>
      </c>
      <c r="W446" s="44">
        <v>2072</v>
      </c>
      <c r="X446" s="44">
        <v>2072</v>
      </c>
      <c r="Y446" s="45">
        <v>2072</v>
      </c>
    </row>
    <row r="447" spans="1:25" hidden="1" outlineLevel="1" x14ac:dyDescent="0.2">
      <c r="A447" s="186" t="s">
        <v>4</v>
      </c>
      <c r="B447" s="44">
        <v>65</v>
      </c>
      <c r="C447" s="44">
        <v>65</v>
      </c>
      <c r="D447" s="44">
        <v>65</v>
      </c>
      <c r="E447" s="44">
        <v>65</v>
      </c>
      <c r="F447" s="44">
        <v>65</v>
      </c>
      <c r="G447" s="44">
        <v>65</v>
      </c>
      <c r="H447" s="44">
        <v>65</v>
      </c>
      <c r="I447" s="44">
        <v>65</v>
      </c>
      <c r="J447" s="44">
        <v>65</v>
      </c>
      <c r="K447" s="44">
        <v>65</v>
      </c>
      <c r="L447" s="44">
        <v>65</v>
      </c>
      <c r="M447" s="44">
        <v>65</v>
      </c>
      <c r="N447" s="44">
        <v>65</v>
      </c>
      <c r="O447" s="44">
        <v>65</v>
      </c>
      <c r="P447" s="44">
        <v>65</v>
      </c>
      <c r="Q447" s="44">
        <v>65</v>
      </c>
      <c r="R447" s="44">
        <v>65</v>
      </c>
      <c r="S447" s="44">
        <v>65</v>
      </c>
      <c r="T447" s="44">
        <v>65</v>
      </c>
      <c r="U447" s="44">
        <v>65</v>
      </c>
      <c r="V447" s="44">
        <v>65</v>
      </c>
      <c r="W447" s="44">
        <v>65</v>
      </c>
      <c r="X447" s="44">
        <v>65</v>
      </c>
      <c r="Y447" s="45">
        <v>65</v>
      </c>
    </row>
    <row r="448" spans="1:25" ht="15" hidden="1" outlineLevel="1" thickBot="1" x14ac:dyDescent="0.25">
      <c r="A448" s="187" t="s">
        <v>119</v>
      </c>
      <c r="B448" s="188">
        <v>2.3797257699999999</v>
      </c>
      <c r="C448" s="188">
        <v>2.3797257699999999</v>
      </c>
      <c r="D448" s="188">
        <v>2.3797257699999999</v>
      </c>
      <c r="E448" s="188">
        <v>2.3797257699999999</v>
      </c>
      <c r="F448" s="188">
        <v>2.3797257699999999</v>
      </c>
      <c r="G448" s="188">
        <v>2.3797257699999999</v>
      </c>
      <c r="H448" s="188">
        <v>2.3797257699999999</v>
      </c>
      <c r="I448" s="188">
        <v>2.3797257699999999</v>
      </c>
      <c r="J448" s="188">
        <v>2.3797257699999999</v>
      </c>
      <c r="K448" s="188">
        <v>2.3797257699999999</v>
      </c>
      <c r="L448" s="188">
        <v>2.3797257699999999</v>
      </c>
      <c r="M448" s="188">
        <v>2.3797257699999999</v>
      </c>
      <c r="N448" s="188">
        <v>2.3797257699999999</v>
      </c>
      <c r="O448" s="188">
        <v>2.3797257699999999</v>
      </c>
      <c r="P448" s="188">
        <v>2.3797257699999999</v>
      </c>
      <c r="Q448" s="188">
        <v>2.3797257699999999</v>
      </c>
      <c r="R448" s="188">
        <v>2.3797257699999999</v>
      </c>
      <c r="S448" s="188">
        <v>2.3797257699999999</v>
      </c>
      <c r="T448" s="188">
        <v>2.3797257699999999</v>
      </c>
      <c r="U448" s="188">
        <v>2.3797257699999999</v>
      </c>
      <c r="V448" s="188">
        <v>2.3797257699999999</v>
      </c>
      <c r="W448" s="188">
        <v>2.3797257699999999</v>
      </c>
      <c r="X448" s="188">
        <v>2.3797257699999999</v>
      </c>
      <c r="Y448" s="189">
        <v>2.3797257699999999</v>
      </c>
    </row>
    <row r="449" spans="1:25" ht="15" collapsed="1" thickBot="1" x14ac:dyDescent="0.25">
      <c r="A449" s="185">
        <v>11</v>
      </c>
      <c r="B449" s="183">
        <v>4091.83</v>
      </c>
      <c r="C449" s="183">
        <v>4067.32</v>
      </c>
      <c r="D449" s="183">
        <v>4035.69</v>
      </c>
      <c r="E449" s="183">
        <v>3985.53</v>
      </c>
      <c r="F449" s="183">
        <v>3961.75</v>
      </c>
      <c r="G449" s="183">
        <v>3965.93</v>
      </c>
      <c r="H449" s="183">
        <v>3967.98</v>
      </c>
      <c r="I449" s="183">
        <v>3991.97</v>
      </c>
      <c r="J449" s="183">
        <v>4033.12</v>
      </c>
      <c r="K449" s="183">
        <v>4067.24</v>
      </c>
      <c r="L449" s="183">
        <v>4074.42</v>
      </c>
      <c r="M449" s="183">
        <v>4065.22</v>
      </c>
      <c r="N449" s="183">
        <v>4057.55</v>
      </c>
      <c r="O449" s="183">
        <v>4061.17</v>
      </c>
      <c r="P449" s="183">
        <v>4052.8</v>
      </c>
      <c r="Q449" s="183">
        <v>4049.74</v>
      </c>
      <c r="R449" s="183">
        <v>4033.51</v>
      </c>
      <c r="S449" s="183">
        <v>4031.76</v>
      </c>
      <c r="T449" s="183">
        <v>4007.74</v>
      </c>
      <c r="U449" s="183">
        <v>4032.33</v>
      </c>
      <c r="V449" s="183">
        <v>4091.18</v>
      </c>
      <c r="W449" s="183">
        <v>4132.38</v>
      </c>
      <c r="X449" s="183">
        <v>4127.8</v>
      </c>
      <c r="Y449" s="184">
        <v>4101.46</v>
      </c>
    </row>
    <row r="450" spans="1:25" ht="38.25" hidden="1" outlineLevel="1" x14ac:dyDescent="0.2">
      <c r="A450" s="186" t="s">
        <v>171</v>
      </c>
      <c r="B450" s="181">
        <v>885.52710263999995</v>
      </c>
      <c r="C450" s="181">
        <v>861.02198080999995</v>
      </c>
      <c r="D450" s="181">
        <v>829.38955490000001</v>
      </c>
      <c r="E450" s="181">
        <v>779.22826810000004</v>
      </c>
      <c r="F450" s="181">
        <v>755.45020273</v>
      </c>
      <c r="G450" s="181">
        <v>759.63033304999999</v>
      </c>
      <c r="H450" s="181">
        <v>761.68010050999999</v>
      </c>
      <c r="I450" s="181">
        <v>785.67426800999999</v>
      </c>
      <c r="J450" s="181">
        <v>826.81833911000001</v>
      </c>
      <c r="K450" s="181">
        <v>860.93644035</v>
      </c>
      <c r="L450" s="181">
        <v>868.12399413000003</v>
      </c>
      <c r="M450" s="181">
        <v>858.92041728000004</v>
      </c>
      <c r="N450" s="181">
        <v>851.25002013000005</v>
      </c>
      <c r="O450" s="181">
        <v>854.87089729000002</v>
      </c>
      <c r="P450" s="181">
        <v>846.49915641999996</v>
      </c>
      <c r="Q450" s="181">
        <v>843.43546782999999</v>
      </c>
      <c r="R450" s="181">
        <v>827.21121378999999</v>
      </c>
      <c r="S450" s="181">
        <v>825.46010637999996</v>
      </c>
      <c r="T450" s="181">
        <v>801.44068156000003</v>
      </c>
      <c r="U450" s="181">
        <v>826.03368667999996</v>
      </c>
      <c r="V450" s="181">
        <v>884.87561849999997</v>
      </c>
      <c r="W450" s="181">
        <v>926.08318408000002</v>
      </c>
      <c r="X450" s="181">
        <v>921.50409301000002</v>
      </c>
      <c r="Y450" s="182">
        <v>895.16488834999996</v>
      </c>
    </row>
    <row r="451" spans="1:25" ht="38.25" hidden="1" outlineLevel="1" x14ac:dyDescent="0.2">
      <c r="A451" s="186" t="s">
        <v>72</v>
      </c>
      <c r="B451" s="44">
        <v>1066.92</v>
      </c>
      <c r="C451" s="44">
        <v>1066.92</v>
      </c>
      <c r="D451" s="44">
        <v>1066.92</v>
      </c>
      <c r="E451" s="44">
        <v>1066.92</v>
      </c>
      <c r="F451" s="44">
        <v>1066.92</v>
      </c>
      <c r="G451" s="44">
        <v>1066.92</v>
      </c>
      <c r="H451" s="44">
        <v>1066.92</v>
      </c>
      <c r="I451" s="44">
        <v>1066.92</v>
      </c>
      <c r="J451" s="44">
        <v>1066.92</v>
      </c>
      <c r="K451" s="44">
        <v>1066.92</v>
      </c>
      <c r="L451" s="44">
        <v>1066.92</v>
      </c>
      <c r="M451" s="44">
        <v>1066.92</v>
      </c>
      <c r="N451" s="44">
        <v>1066.92</v>
      </c>
      <c r="O451" s="44">
        <v>1066.92</v>
      </c>
      <c r="P451" s="44">
        <v>1066.92</v>
      </c>
      <c r="Q451" s="44">
        <v>1066.92</v>
      </c>
      <c r="R451" s="44">
        <v>1066.92</v>
      </c>
      <c r="S451" s="44">
        <v>1066.92</v>
      </c>
      <c r="T451" s="44">
        <v>1066.92</v>
      </c>
      <c r="U451" s="44">
        <v>1066.92</v>
      </c>
      <c r="V451" s="44">
        <v>1066.92</v>
      </c>
      <c r="W451" s="44">
        <v>1066.92</v>
      </c>
      <c r="X451" s="44">
        <v>1066.92</v>
      </c>
      <c r="Y451" s="45">
        <v>1066.92</v>
      </c>
    </row>
    <row r="452" spans="1:25" hidden="1" outlineLevel="1" x14ac:dyDescent="0.2">
      <c r="A452" s="186" t="s">
        <v>3</v>
      </c>
      <c r="B452" s="44">
        <v>2072</v>
      </c>
      <c r="C452" s="44">
        <v>2072</v>
      </c>
      <c r="D452" s="44">
        <v>2072</v>
      </c>
      <c r="E452" s="44">
        <v>2072</v>
      </c>
      <c r="F452" s="44">
        <v>2072</v>
      </c>
      <c r="G452" s="44">
        <v>2072</v>
      </c>
      <c r="H452" s="44">
        <v>2072</v>
      </c>
      <c r="I452" s="44">
        <v>2072</v>
      </c>
      <c r="J452" s="44">
        <v>2072</v>
      </c>
      <c r="K452" s="44">
        <v>2072</v>
      </c>
      <c r="L452" s="44">
        <v>2072</v>
      </c>
      <c r="M452" s="44">
        <v>2072</v>
      </c>
      <c r="N452" s="44">
        <v>2072</v>
      </c>
      <c r="O452" s="44">
        <v>2072</v>
      </c>
      <c r="P452" s="44">
        <v>2072</v>
      </c>
      <c r="Q452" s="44">
        <v>2072</v>
      </c>
      <c r="R452" s="44">
        <v>2072</v>
      </c>
      <c r="S452" s="44">
        <v>2072</v>
      </c>
      <c r="T452" s="44">
        <v>2072</v>
      </c>
      <c r="U452" s="44">
        <v>2072</v>
      </c>
      <c r="V452" s="44">
        <v>2072</v>
      </c>
      <c r="W452" s="44">
        <v>2072</v>
      </c>
      <c r="X452" s="44">
        <v>2072</v>
      </c>
      <c r="Y452" s="45">
        <v>2072</v>
      </c>
    </row>
    <row r="453" spans="1:25" hidden="1" outlineLevel="1" x14ac:dyDescent="0.2">
      <c r="A453" s="186" t="s">
        <v>4</v>
      </c>
      <c r="B453" s="44">
        <v>65</v>
      </c>
      <c r="C453" s="44">
        <v>65</v>
      </c>
      <c r="D453" s="44">
        <v>65</v>
      </c>
      <c r="E453" s="44">
        <v>65</v>
      </c>
      <c r="F453" s="44">
        <v>65</v>
      </c>
      <c r="G453" s="44">
        <v>65</v>
      </c>
      <c r="H453" s="44">
        <v>65</v>
      </c>
      <c r="I453" s="44">
        <v>65</v>
      </c>
      <c r="J453" s="44">
        <v>65</v>
      </c>
      <c r="K453" s="44">
        <v>65</v>
      </c>
      <c r="L453" s="44">
        <v>65</v>
      </c>
      <c r="M453" s="44">
        <v>65</v>
      </c>
      <c r="N453" s="44">
        <v>65</v>
      </c>
      <c r="O453" s="44">
        <v>65</v>
      </c>
      <c r="P453" s="44">
        <v>65</v>
      </c>
      <c r="Q453" s="44">
        <v>65</v>
      </c>
      <c r="R453" s="44">
        <v>65</v>
      </c>
      <c r="S453" s="44">
        <v>65</v>
      </c>
      <c r="T453" s="44">
        <v>65</v>
      </c>
      <c r="U453" s="44">
        <v>65</v>
      </c>
      <c r="V453" s="44">
        <v>65</v>
      </c>
      <c r="W453" s="44">
        <v>65</v>
      </c>
      <c r="X453" s="44">
        <v>65</v>
      </c>
      <c r="Y453" s="45">
        <v>65</v>
      </c>
    </row>
    <row r="454" spans="1:25" ht="15" hidden="1" outlineLevel="1" thickBot="1" x14ac:dyDescent="0.25">
      <c r="A454" s="187" t="s">
        <v>119</v>
      </c>
      <c r="B454" s="188">
        <v>2.3797257699999999</v>
      </c>
      <c r="C454" s="188">
        <v>2.3797257699999999</v>
      </c>
      <c r="D454" s="188">
        <v>2.3797257699999999</v>
      </c>
      <c r="E454" s="188">
        <v>2.3797257699999999</v>
      </c>
      <c r="F454" s="188">
        <v>2.3797257699999999</v>
      </c>
      <c r="G454" s="188">
        <v>2.3797257699999999</v>
      </c>
      <c r="H454" s="188">
        <v>2.3797257699999999</v>
      </c>
      <c r="I454" s="188">
        <v>2.3797257699999999</v>
      </c>
      <c r="J454" s="188">
        <v>2.3797257699999999</v>
      </c>
      <c r="K454" s="188">
        <v>2.3797257699999999</v>
      </c>
      <c r="L454" s="188">
        <v>2.3797257699999999</v>
      </c>
      <c r="M454" s="188">
        <v>2.3797257699999999</v>
      </c>
      <c r="N454" s="188">
        <v>2.3797257699999999</v>
      </c>
      <c r="O454" s="188">
        <v>2.3797257699999999</v>
      </c>
      <c r="P454" s="188">
        <v>2.3797257699999999</v>
      </c>
      <c r="Q454" s="188">
        <v>2.3797257699999999</v>
      </c>
      <c r="R454" s="188">
        <v>2.3797257699999999</v>
      </c>
      <c r="S454" s="188">
        <v>2.3797257699999999</v>
      </c>
      <c r="T454" s="188">
        <v>2.3797257699999999</v>
      </c>
      <c r="U454" s="188">
        <v>2.3797257699999999</v>
      </c>
      <c r="V454" s="188">
        <v>2.3797257699999999</v>
      </c>
      <c r="W454" s="188">
        <v>2.3797257699999999</v>
      </c>
      <c r="X454" s="188">
        <v>2.3797257699999999</v>
      </c>
      <c r="Y454" s="189">
        <v>2.3797257699999999</v>
      </c>
    </row>
    <row r="455" spans="1:25" ht="15" collapsed="1" thickBot="1" x14ac:dyDescent="0.25">
      <c r="A455" s="185">
        <v>12</v>
      </c>
      <c r="B455" s="183">
        <v>4086.96</v>
      </c>
      <c r="C455" s="183">
        <v>4083.39</v>
      </c>
      <c r="D455" s="183">
        <v>4083.57</v>
      </c>
      <c r="E455" s="183">
        <v>4065.95</v>
      </c>
      <c r="F455" s="183">
        <v>4029.56</v>
      </c>
      <c r="G455" s="183">
        <v>4071.76</v>
      </c>
      <c r="H455" s="183">
        <v>4099.17</v>
      </c>
      <c r="I455" s="183">
        <v>4139</v>
      </c>
      <c r="J455" s="183">
        <v>4165.4799999999996</v>
      </c>
      <c r="K455" s="183">
        <v>4170.17</v>
      </c>
      <c r="L455" s="183">
        <v>4173.26</v>
      </c>
      <c r="M455" s="183">
        <v>4177.0200000000004</v>
      </c>
      <c r="N455" s="183">
        <v>4181.13</v>
      </c>
      <c r="O455" s="183">
        <v>4185.95</v>
      </c>
      <c r="P455" s="183">
        <v>4187.87</v>
      </c>
      <c r="Q455" s="183">
        <v>4195.5</v>
      </c>
      <c r="R455" s="183">
        <v>4186.0200000000004</v>
      </c>
      <c r="S455" s="183">
        <v>4186.01</v>
      </c>
      <c r="T455" s="183">
        <v>4169.92</v>
      </c>
      <c r="U455" s="183">
        <v>4191.3900000000003</v>
      </c>
      <c r="V455" s="183">
        <v>4208.6400000000003</v>
      </c>
      <c r="W455" s="183">
        <v>4184.1899999999996</v>
      </c>
      <c r="X455" s="183">
        <v>4167.76</v>
      </c>
      <c r="Y455" s="184">
        <v>4117.18</v>
      </c>
    </row>
    <row r="456" spans="1:25" ht="38.25" hidden="1" outlineLevel="1" x14ac:dyDescent="0.2">
      <c r="A456" s="186" t="s">
        <v>171</v>
      </c>
      <c r="B456" s="181">
        <v>880.66064699000003</v>
      </c>
      <c r="C456" s="181">
        <v>877.09433820000004</v>
      </c>
      <c r="D456" s="181">
        <v>877.27351809000004</v>
      </c>
      <c r="E456" s="181">
        <v>859.65157709000005</v>
      </c>
      <c r="F456" s="181">
        <v>823.26485861000003</v>
      </c>
      <c r="G456" s="181">
        <v>865.45875962000002</v>
      </c>
      <c r="H456" s="181">
        <v>892.87518076000003</v>
      </c>
      <c r="I456" s="181">
        <v>932.69536817999995</v>
      </c>
      <c r="J456" s="181">
        <v>959.17715594000003</v>
      </c>
      <c r="K456" s="181">
        <v>963.87341560000004</v>
      </c>
      <c r="L456" s="181">
        <v>966.96244766999996</v>
      </c>
      <c r="M456" s="181">
        <v>970.72450479999998</v>
      </c>
      <c r="N456" s="181">
        <v>974.82694785000001</v>
      </c>
      <c r="O456" s="181">
        <v>979.64894576999995</v>
      </c>
      <c r="P456" s="181">
        <v>981.57397848999994</v>
      </c>
      <c r="Q456" s="181">
        <v>989.20054626000001</v>
      </c>
      <c r="R456" s="181">
        <v>979.71643387999995</v>
      </c>
      <c r="S456" s="181">
        <v>979.70610209999995</v>
      </c>
      <c r="T456" s="181">
        <v>963.62012866999999</v>
      </c>
      <c r="U456" s="181">
        <v>985.08775298</v>
      </c>
      <c r="V456" s="181">
        <v>1002.33978311</v>
      </c>
      <c r="W456" s="181">
        <v>977.88836472000003</v>
      </c>
      <c r="X456" s="181">
        <v>961.46497753000006</v>
      </c>
      <c r="Y456" s="182">
        <v>910.88260717000003</v>
      </c>
    </row>
    <row r="457" spans="1:25" ht="38.25" hidden="1" outlineLevel="1" x14ac:dyDescent="0.2">
      <c r="A457" s="186" t="s">
        <v>72</v>
      </c>
      <c r="B457" s="44">
        <v>1066.92</v>
      </c>
      <c r="C457" s="44">
        <v>1066.92</v>
      </c>
      <c r="D457" s="44">
        <v>1066.92</v>
      </c>
      <c r="E457" s="44">
        <v>1066.92</v>
      </c>
      <c r="F457" s="44">
        <v>1066.92</v>
      </c>
      <c r="G457" s="44">
        <v>1066.92</v>
      </c>
      <c r="H457" s="44">
        <v>1066.92</v>
      </c>
      <c r="I457" s="44">
        <v>1066.92</v>
      </c>
      <c r="J457" s="44">
        <v>1066.92</v>
      </c>
      <c r="K457" s="44">
        <v>1066.92</v>
      </c>
      <c r="L457" s="44">
        <v>1066.92</v>
      </c>
      <c r="M457" s="44">
        <v>1066.92</v>
      </c>
      <c r="N457" s="44">
        <v>1066.92</v>
      </c>
      <c r="O457" s="44">
        <v>1066.92</v>
      </c>
      <c r="P457" s="44">
        <v>1066.92</v>
      </c>
      <c r="Q457" s="44">
        <v>1066.92</v>
      </c>
      <c r="R457" s="44">
        <v>1066.92</v>
      </c>
      <c r="S457" s="44">
        <v>1066.92</v>
      </c>
      <c r="T457" s="44">
        <v>1066.92</v>
      </c>
      <c r="U457" s="44">
        <v>1066.92</v>
      </c>
      <c r="V457" s="44">
        <v>1066.92</v>
      </c>
      <c r="W457" s="44">
        <v>1066.92</v>
      </c>
      <c r="X457" s="44">
        <v>1066.92</v>
      </c>
      <c r="Y457" s="45">
        <v>1066.92</v>
      </c>
    </row>
    <row r="458" spans="1:25" hidden="1" outlineLevel="1" x14ac:dyDescent="0.2">
      <c r="A458" s="186" t="s">
        <v>3</v>
      </c>
      <c r="B458" s="44">
        <v>2072</v>
      </c>
      <c r="C458" s="44">
        <v>2072</v>
      </c>
      <c r="D458" s="44">
        <v>2072</v>
      </c>
      <c r="E458" s="44">
        <v>2072</v>
      </c>
      <c r="F458" s="44">
        <v>2072</v>
      </c>
      <c r="G458" s="44">
        <v>2072</v>
      </c>
      <c r="H458" s="44">
        <v>2072</v>
      </c>
      <c r="I458" s="44">
        <v>2072</v>
      </c>
      <c r="J458" s="44">
        <v>2072</v>
      </c>
      <c r="K458" s="44">
        <v>2072</v>
      </c>
      <c r="L458" s="44">
        <v>2072</v>
      </c>
      <c r="M458" s="44">
        <v>2072</v>
      </c>
      <c r="N458" s="44">
        <v>2072</v>
      </c>
      <c r="O458" s="44">
        <v>2072</v>
      </c>
      <c r="P458" s="44">
        <v>2072</v>
      </c>
      <c r="Q458" s="44">
        <v>2072</v>
      </c>
      <c r="R458" s="44">
        <v>2072</v>
      </c>
      <c r="S458" s="44">
        <v>2072</v>
      </c>
      <c r="T458" s="44">
        <v>2072</v>
      </c>
      <c r="U458" s="44">
        <v>2072</v>
      </c>
      <c r="V458" s="44">
        <v>2072</v>
      </c>
      <c r="W458" s="44">
        <v>2072</v>
      </c>
      <c r="X458" s="44">
        <v>2072</v>
      </c>
      <c r="Y458" s="45">
        <v>2072</v>
      </c>
    </row>
    <row r="459" spans="1:25" hidden="1" outlineLevel="1" x14ac:dyDescent="0.2">
      <c r="A459" s="186" t="s">
        <v>4</v>
      </c>
      <c r="B459" s="44">
        <v>65</v>
      </c>
      <c r="C459" s="44">
        <v>65</v>
      </c>
      <c r="D459" s="44">
        <v>65</v>
      </c>
      <c r="E459" s="44">
        <v>65</v>
      </c>
      <c r="F459" s="44">
        <v>65</v>
      </c>
      <c r="G459" s="44">
        <v>65</v>
      </c>
      <c r="H459" s="44">
        <v>65</v>
      </c>
      <c r="I459" s="44">
        <v>65</v>
      </c>
      <c r="J459" s="44">
        <v>65</v>
      </c>
      <c r="K459" s="44">
        <v>65</v>
      </c>
      <c r="L459" s="44">
        <v>65</v>
      </c>
      <c r="M459" s="44">
        <v>65</v>
      </c>
      <c r="N459" s="44">
        <v>65</v>
      </c>
      <c r="O459" s="44">
        <v>65</v>
      </c>
      <c r="P459" s="44">
        <v>65</v>
      </c>
      <c r="Q459" s="44">
        <v>65</v>
      </c>
      <c r="R459" s="44">
        <v>65</v>
      </c>
      <c r="S459" s="44">
        <v>65</v>
      </c>
      <c r="T459" s="44">
        <v>65</v>
      </c>
      <c r="U459" s="44">
        <v>65</v>
      </c>
      <c r="V459" s="44">
        <v>65</v>
      </c>
      <c r="W459" s="44">
        <v>65</v>
      </c>
      <c r="X459" s="44">
        <v>65</v>
      </c>
      <c r="Y459" s="45">
        <v>65</v>
      </c>
    </row>
    <row r="460" spans="1:25" ht="15" hidden="1" outlineLevel="1" thickBot="1" x14ac:dyDescent="0.25">
      <c r="A460" s="187" t="s">
        <v>119</v>
      </c>
      <c r="B460" s="188">
        <v>2.3797257699999999</v>
      </c>
      <c r="C460" s="188">
        <v>2.3797257699999999</v>
      </c>
      <c r="D460" s="188">
        <v>2.3797257699999999</v>
      </c>
      <c r="E460" s="188">
        <v>2.3797257699999999</v>
      </c>
      <c r="F460" s="188">
        <v>2.3797257699999999</v>
      </c>
      <c r="G460" s="188">
        <v>2.3797257699999999</v>
      </c>
      <c r="H460" s="188">
        <v>2.3797257699999999</v>
      </c>
      <c r="I460" s="188">
        <v>2.3797257699999999</v>
      </c>
      <c r="J460" s="188">
        <v>2.3797257699999999</v>
      </c>
      <c r="K460" s="188">
        <v>2.3797257699999999</v>
      </c>
      <c r="L460" s="188">
        <v>2.3797257699999999</v>
      </c>
      <c r="M460" s="188">
        <v>2.3797257699999999</v>
      </c>
      <c r="N460" s="188">
        <v>2.3797257699999999</v>
      </c>
      <c r="O460" s="188">
        <v>2.3797257699999999</v>
      </c>
      <c r="P460" s="188">
        <v>2.3797257699999999</v>
      </c>
      <c r="Q460" s="188">
        <v>2.3797257699999999</v>
      </c>
      <c r="R460" s="188">
        <v>2.3797257699999999</v>
      </c>
      <c r="S460" s="188">
        <v>2.3797257699999999</v>
      </c>
      <c r="T460" s="188">
        <v>2.3797257699999999</v>
      </c>
      <c r="U460" s="188">
        <v>2.3797257699999999</v>
      </c>
      <c r="V460" s="188">
        <v>2.3797257699999999</v>
      </c>
      <c r="W460" s="188">
        <v>2.3797257699999999</v>
      </c>
      <c r="X460" s="188">
        <v>2.3797257699999999</v>
      </c>
      <c r="Y460" s="189">
        <v>2.3797257699999999</v>
      </c>
    </row>
    <row r="461" spans="1:25" ht="15" collapsed="1" thickBot="1" x14ac:dyDescent="0.25">
      <c r="A461" s="185">
        <v>13</v>
      </c>
      <c r="B461" s="183">
        <v>4061.51</v>
      </c>
      <c r="C461" s="183">
        <v>4062.03</v>
      </c>
      <c r="D461" s="183">
        <v>4075.97</v>
      </c>
      <c r="E461" s="183">
        <v>4073.81</v>
      </c>
      <c r="F461" s="183">
        <v>4151.1400000000003</v>
      </c>
      <c r="G461" s="183">
        <v>4163.84</v>
      </c>
      <c r="H461" s="183">
        <v>4180.03</v>
      </c>
      <c r="I461" s="183">
        <v>4166.93</v>
      </c>
      <c r="J461" s="183">
        <v>4152.6099999999997</v>
      </c>
      <c r="K461" s="183">
        <v>4168.57</v>
      </c>
      <c r="L461" s="183">
        <v>4161.24</v>
      </c>
      <c r="M461" s="183">
        <v>4173.87</v>
      </c>
      <c r="N461" s="183">
        <v>4172.1000000000004</v>
      </c>
      <c r="O461" s="183">
        <v>4167.67</v>
      </c>
      <c r="P461" s="183">
        <v>4188.91</v>
      </c>
      <c r="Q461" s="183">
        <v>4179.71</v>
      </c>
      <c r="R461" s="183">
        <v>4180.29</v>
      </c>
      <c r="S461" s="183">
        <v>4181.57</v>
      </c>
      <c r="T461" s="183">
        <v>4204.05</v>
      </c>
      <c r="U461" s="183">
        <v>4267.1499999999996</v>
      </c>
      <c r="V461" s="183">
        <v>4262.8999999999996</v>
      </c>
      <c r="W461" s="183">
        <v>4249.2299999999996</v>
      </c>
      <c r="X461" s="183">
        <v>4245.66</v>
      </c>
      <c r="Y461" s="184">
        <v>4238.9799999999996</v>
      </c>
    </row>
    <row r="462" spans="1:25" ht="38.25" hidden="1" outlineLevel="1" x14ac:dyDescent="0.2">
      <c r="A462" s="186" t="s">
        <v>171</v>
      </c>
      <c r="B462" s="181">
        <v>855.20769114999996</v>
      </c>
      <c r="C462" s="181">
        <v>855.73503873000004</v>
      </c>
      <c r="D462" s="181">
        <v>869.66967848000002</v>
      </c>
      <c r="E462" s="181">
        <v>867.51083442000004</v>
      </c>
      <c r="F462" s="181">
        <v>944.84445753</v>
      </c>
      <c r="G462" s="181">
        <v>957.54258420999997</v>
      </c>
      <c r="H462" s="181">
        <v>973.72672622000005</v>
      </c>
      <c r="I462" s="181">
        <v>960.62843699999996</v>
      </c>
      <c r="J462" s="181">
        <v>946.30896902999996</v>
      </c>
      <c r="K462" s="181">
        <v>962.26909783999997</v>
      </c>
      <c r="L462" s="181">
        <v>954.94259989</v>
      </c>
      <c r="M462" s="181">
        <v>967.57133524999995</v>
      </c>
      <c r="N462" s="181">
        <v>965.79798158999995</v>
      </c>
      <c r="O462" s="181">
        <v>961.36622803</v>
      </c>
      <c r="P462" s="181">
        <v>982.60706055000003</v>
      </c>
      <c r="Q462" s="181">
        <v>973.40693596000006</v>
      </c>
      <c r="R462" s="181">
        <v>973.98657560000004</v>
      </c>
      <c r="S462" s="181">
        <v>975.27029508999999</v>
      </c>
      <c r="T462" s="181">
        <v>997.75465873999997</v>
      </c>
      <c r="U462" s="181">
        <v>1060.85343448</v>
      </c>
      <c r="V462" s="181">
        <v>1056.6043639500001</v>
      </c>
      <c r="W462" s="181">
        <v>1042.92990695</v>
      </c>
      <c r="X462" s="181">
        <v>1039.3607568499999</v>
      </c>
      <c r="Y462" s="182">
        <v>1032.68124878</v>
      </c>
    </row>
    <row r="463" spans="1:25" ht="38.25" hidden="1" outlineLevel="1" x14ac:dyDescent="0.2">
      <c r="A463" s="186" t="s">
        <v>72</v>
      </c>
      <c r="B463" s="44">
        <v>1066.92</v>
      </c>
      <c r="C463" s="44">
        <v>1066.92</v>
      </c>
      <c r="D463" s="44">
        <v>1066.92</v>
      </c>
      <c r="E463" s="44">
        <v>1066.92</v>
      </c>
      <c r="F463" s="44">
        <v>1066.92</v>
      </c>
      <c r="G463" s="44">
        <v>1066.92</v>
      </c>
      <c r="H463" s="44">
        <v>1066.92</v>
      </c>
      <c r="I463" s="44">
        <v>1066.92</v>
      </c>
      <c r="J463" s="44">
        <v>1066.92</v>
      </c>
      <c r="K463" s="44">
        <v>1066.92</v>
      </c>
      <c r="L463" s="44">
        <v>1066.92</v>
      </c>
      <c r="M463" s="44">
        <v>1066.92</v>
      </c>
      <c r="N463" s="44">
        <v>1066.92</v>
      </c>
      <c r="O463" s="44">
        <v>1066.92</v>
      </c>
      <c r="P463" s="44">
        <v>1066.92</v>
      </c>
      <c r="Q463" s="44">
        <v>1066.92</v>
      </c>
      <c r="R463" s="44">
        <v>1066.92</v>
      </c>
      <c r="S463" s="44">
        <v>1066.92</v>
      </c>
      <c r="T463" s="44">
        <v>1066.92</v>
      </c>
      <c r="U463" s="44">
        <v>1066.92</v>
      </c>
      <c r="V463" s="44">
        <v>1066.92</v>
      </c>
      <c r="W463" s="44">
        <v>1066.92</v>
      </c>
      <c r="X463" s="44">
        <v>1066.92</v>
      </c>
      <c r="Y463" s="45">
        <v>1066.92</v>
      </c>
    </row>
    <row r="464" spans="1:25" hidden="1" outlineLevel="1" x14ac:dyDescent="0.2">
      <c r="A464" s="186" t="s">
        <v>3</v>
      </c>
      <c r="B464" s="44">
        <v>2072</v>
      </c>
      <c r="C464" s="44">
        <v>2072</v>
      </c>
      <c r="D464" s="44">
        <v>2072</v>
      </c>
      <c r="E464" s="44">
        <v>2072</v>
      </c>
      <c r="F464" s="44">
        <v>2072</v>
      </c>
      <c r="G464" s="44">
        <v>2072</v>
      </c>
      <c r="H464" s="44">
        <v>2072</v>
      </c>
      <c r="I464" s="44">
        <v>2072</v>
      </c>
      <c r="J464" s="44">
        <v>2072</v>
      </c>
      <c r="K464" s="44">
        <v>2072</v>
      </c>
      <c r="L464" s="44">
        <v>2072</v>
      </c>
      <c r="M464" s="44">
        <v>2072</v>
      </c>
      <c r="N464" s="44">
        <v>2072</v>
      </c>
      <c r="O464" s="44">
        <v>2072</v>
      </c>
      <c r="P464" s="44">
        <v>2072</v>
      </c>
      <c r="Q464" s="44">
        <v>2072</v>
      </c>
      <c r="R464" s="44">
        <v>2072</v>
      </c>
      <c r="S464" s="44">
        <v>2072</v>
      </c>
      <c r="T464" s="44">
        <v>2072</v>
      </c>
      <c r="U464" s="44">
        <v>2072</v>
      </c>
      <c r="V464" s="44">
        <v>2072</v>
      </c>
      <c r="W464" s="44">
        <v>2072</v>
      </c>
      <c r="X464" s="44">
        <v>2072</v>
      </c>
      <c r="Y464" s="45">
        <v>2072</v>
      </c>
    </row>
    <row r="465" spans="1:25" hidden="1" outlineLevel="1" x14ac:dyDescent="0.2">
      <c r="A465" s="186" t="s">
        <v>4</v>
      </c>
      <c r="B465" s="44">
        <v>65</v>
      </c>
      <c r="C465" s="44">
        <v>65</v>
      </c>
      <c r="D465" s="44">
        <v>65</v>
      </c>
      <c r="E465" s="44">
        <v>65</v>
      </c>
      <c r="F465" s="44">
        <v>65</v>
      </c>
      <c r="G465" s="44">
        <v>65</v>
      </c>
      <c r="H465" s="44">
        <v>65</v>
      </c>
      <c r="I465" s="44">
        <v>65</v>
      </c>
      <c r="J465" s="44">
        <v>65</v>
      </c>
      <c r="K465" s="44">
        <v>65</v>
      </c>
      <c r="L465" s="44">
        <v>65</v>
      </c>
      <c r="M465" s="44">
        <v>65</v>
      </c>
      <c r="N465" s="44">
        <v>65</v>
      </c>
      <c r="O465" s="44">
        <v>65</v>
      </c>
      <c r="P465" s="44">
        <v>65</v>
      </c>
      <c r="Q465" s="44">
        <v>65</v>
      </c>
      <c r="R465" s="44">
        <v>65</v>
      </c>
      <c r="S465" s="44">
        <v>65</v>
      </c>
      <c r="T465" s="44">
        <v>65</v>
      </c>
      <c r="U465" s="44">
        <v>65</v>
      </c>
      <c r="V465" s="44">
        <v>65</v>
      </c>
      <c r="W465" s="44">
        <v>65</v>
      </c>
      <c r="X465" s="44">
        <v>65</v>
      </c>
      <c r="Y465" s="45">
        <v>65</v>
      </c>
    </row>
    <row r="466" spans="1:25" ht="15" hidden="1" outlineLevel="1" thickBot="1" x14ac:dyDescent="0.25">
      <c r="A466" s="187" t="s">
        <v>119</v>
      </c>
      <c r="B466" s="188">
        <v>2.3797257699999999</v>
      </c>
      <c r="C466" s="188">
        <v>2.3797257699999999</v>
      </c>
      <c r="D466" s="188">
        <v>2.3797257699999999</v>
      </c>
      <c r="E466" s="188">
        <v>2.3797257699999999</v>
      </c>
      <c r="F466" s="188">
        <v>2.3797257699999999</v>
      </c>
      <c r="G466" s="188">
        <v>2.3797257699999999</v>
      </c>
      <c r="H466" s="188">
        <v>2.3797257699999999</v>
      </c>
      <c r="I466" s="188">
        <v>2.3797257699999999</v>
      </c>
      <c r="J466" s="188">
        <v>2.3797257699999999</v>
      </c>
      <c r="K466" s="188">
        <v>2.3797257699999999</v>
      </c>
      <c r="L466" s="188">
        <v>2.3797257699999999</v>
      </c>
      <c r="M466" s="188">
        <v>2.3797257699999999</v>
      </c>
      <c r="N466" s="188">
        <v>2.3797257699999999</v>
      </c>
      <c r="O466" s="188">
        <v>2.3797257699999999</v>
      </c>
      <c r="P466" s="188">
        <v>2.3797257699999999</v>
      </c>
      <c r="Q466" s="188">
        <v>2.3797257699999999</v>
      </c>
      <c r="R466" s="188">
        <v>2.3797257699999999</v>
      </c>
      <c r="S466" s="188">
        <v>2.3797257699999999</v>
      </c>
      <c r="T466" s="188">
        <v>2.3797257699999999</v>
      </c>
      <c r="U466" s="188">
        <v>2.3797257699999999</v>
      </c>
      <c r="V466" s="188">
        <v>2.3797257699999999</v>
      </c>
      <c r="W466" s="188">
        <v>2.3797257699999999</v>
      </c>
      <c r="X466" s="188">
        <v>2.3797257699999999</v>
      </c>
      <c r="Y466" s="189">
        <v>2.3797257699999999</v>
      </c>
    </row>
    <row r="467" spans="1:25" ht="15" collapsed="1" thickBot="1" x14ac:dyDescent="0.25">
      <c r="A467" s="185">
        <v>14</v>
      </c>
      <c r="B467" s="183">
        <v>4217.32</v>
      </c>
      <c r="C467" s="183">
        <v>4212.3900000000003</v>
      </c>
      <c r="D467" s="183">
        <v>4158.54</v>
      </c>
      <c r="E467" s="183">
        <v>4119.1400000000003</v>
      </c>
      <c r="F467" s="183">
        <v>4131.37</v>
      </c>
      <c r="G467" s="183">
        <v>4145.47</v>
      </c>
      <c r="H467" s="183">
        <v>4171.21</v>
      </c>
      <c r="I467" s="183">
        <v>4193.92</v>
      </c>
      <c r="J467" s="183">
        <v>4160.34</v>
      </c>
      <c r="K467" s="183">
        <v>4158.6400000000003</v>
      </c>
      <c r="L467" s="183">
        <v>4146.92</v>
      </c>
      <c r="M467" s="183">
        <v>4120.3100000000004</v>
      </c>
      <c r="N467" s="183">
        <v>4101.37</v>
      </c>
      <c r="O467" s="183">
        <v>4116.17</v>
      </c>
      <c r="P467" s="183">
        <v>4126.2</v>
      </c>
      <c r="Q467" s="183">
        <v>4119.67</v>
      </c>
      <c r="R467" s="183">
        <v>4118.34</v>
      </c>
      <c r="S467" s="183">
        <v>4097.05</v>
      </c>
      <c r="T467" s="183">
        <v>4112.7</v>
      </c>
      <c r="U467" s="183">
        <v>4130.62</v>
      </c>
      <c r="V467" s="183">
        <v>4137.07</v>
      </c>
      <c r="W467" s="183">
        <v>4120.17</v>
      </c>
      <c r="X467" s="183">
        <v>4108.62</v>
      </c>
      <c r="Y467" s="184">
        <v>4091.28</v>
      </c>
    </row>
    <row r="468" spans="1:25" ht="38.25" hidden="1" outlineLevel="1" x14ac:dyDescent="0.2">
      <c r="A468" s="186" t="s">
        <v>171</v>
      </c>
      <c r="B468" s="181">
        <v>1011.02403668</v>
      </c>
      <c r="C468" s="181">
        <v>1006.0910490799999</v>
      </c>
      <c r="D468" s="181">
        <v>952.23933817</v>
      </c>
      <c r="E468" s="181">
        <v>912.84191576000001</v>
      </c>
      <c r="F468" s="181">
        <v>925.06527678999998</v>
      </c>
      <c r="G468" s="181">
        <v>939.17293088999998</v>
      </c>
      <c r="H468" s="181">
        <v>964.91249696</v>
      </c>
      <c r="I468" s="181">
        <v>987.62384625000004</v>
      </c>
      <c r="J468" s="181">
        <v>954.04464623000001</v>
      </c>
      <c r="K468" s="181">
        <v>952.34445987000004</v>
      </c>
      <c r="L468" s="181">
        <v>940.62452260999999</v>
      </c>
      <c r="M468" s="181">
        <v>914.01129667999999</v>
      </c>
      <c r="N468" s="181">
        <v>895.06907512999999</v>
      </c>
      <c r="O468" s="181">
        <v>909.86819777999995</v>
      </c>
      <c r="P468" s="181">
        <v>919.89681937</v>
      </c>
      <c r="Q468" s="181">
        <v>913.37144940999997</v>
      </c>
      <c r="R468" s="181">
        <v>912.04114611</v>
      </c>
      <c r="S468" s="181">
        <v>890.75109544999998</v>
      </c>
      <c r="T468" s="181">
        <v>906.39958107999996</v>
      </c>
      <c r="U468" s="181">
        <v>924.31995152000002</v>
      </c>
      <c r="V468" s="181">
        <v>930.77043200000003</v>
      </c>
      <c r="W468" s="181">
        <v>913.87203771999998</v>
      </c>
      <c r="X468" s="181">
        <v>902.3228153</v>
      </c>
      <c r="Y468" s="182">
        <v>884.98136875</v>
      </c>
    </row>
    <row r="469" spans="1:25" ht="38.25" hidden="1" outlineLevel="1" x14ac:dyDescent="0.2">
      <c r="A469" s="186" t="s">
        <v>72</v>
      </c>
      <c r="B469" s="44">
        <v>1066.92</v>
      </c>
      <c r="C469" s="44">
        <v>1066.92</v>
      </c>
      <c r="D469" s="44">
        <v>1066.92</v>
      </c>
      <c r="E469" s="44">
        <v>1066.92</v>
      </c>
      <c r="F469" s="44">
        <v>1066.92</v>
      </c>
      <c r="G469" s="44">
        <v>1066.92</v>
      </c>
      <c r="H469" s="44">
        <v>1066.92</v>
      </c>
      <c r="I469" s="44">
        <v>1066.92</v>
      </c>
      <c r="J469" s="44">
        <v>1066.92</v>
      </c>
      <c r="K469" s="44">
        <v>1066.92</v>
      </c>
      <c r="L469" s="44">
        <v>1066.92</v>
      </c>
      <c r="M469" s="44">
        <v>1066.92</v>
      </c>
      <c r="N469" s="44">
        <v>1066.92</v>
      </c>
      <c r="O469" s="44">
        <v>1066.92</v>
      </c>
      <c r="P469" s="44">
        <v>1066.92</v>
      </c>
      <c r="Q469" s="44">
        <v>1066.92</v>
      </c>
      <c r="R469" s="44">
        <v>1066.92</v>
      </c>
      <c r="S469" s="44">
        <v>1066.92</v>
      </c>
      <c r="T469" s="44">
        <v>1066.92</v>
      </c>
      <c r="U469" s="44">
        <v>1066.92</v>
      </c>
      <c r="V469" s="44">
        <v>1066.92</v>
      </c>
      <c r="W469" s="44">
        <v>1066.92</v>
      </c>
      <c r="X469" s="44">
        <v>1066.92</v>
      </c>
      <c r="Y469" s="45">
        <v>1066.92</v>
      </c>
    </row>
    <row r="470" spans="1:25" hidden="1" outlineLevel="1" x14ac:dyDescent="0.2">
      <c r="A470" s="186" t="s">
        <v>3</v>
      </c>
      <c r="B470" s="44">
        <v>2072</v>
      </c>
      <c r="C470" s="44">
        <v>2072</v>
      </c>
      <c r="D470" s="44">
        <v>2072</v>
      </c>
      <c r="E470" s="44">
        <v>2072</v>
      </c>
      <c r="F470" s="44">
        <v>2072</v>
      </c>
      <c r="G470" s="44">
        <v>2072</v>
      </c>
      <c r="H470" s="44">
        <v>2072</v>
      </c>
      <c r="I470" s="44">
        <v>2072</v>
      </c>
      <c r="J470" s="44">
        <v>2072</v>
      </c>
      <c r="K470" s="44">
        <v>2072</v>
      </c>
      <c r="L470" s="44">
        <v>2072</v>
      </c>
      <c r="M470" s="44">
        <v>2072</v>
      </c>
      <c r="N470" s="44">
        <v>2072</v>
      </c>
      <c r="O470" s="44">
        <v>2072</v>
      </c>
      <c r="P470" s="44">
        <v>2072</v>
      </c>
      <c r="Q470" s="44">
        <v>2072</v>
      </c>
      <c r="R470" s="44">
        <v>2072</v>
      </c>
      <c r="S470" s="44">
        <v>2072</v>
      </c>
      <c r="T470" s="44">
        <v>2072</v>
      </c>
      <c r="U470" s="44">
        <v>2072</v>
      </c>
      <c r="V470" s="44">
        <v>2072</v>
      </c>
      <c r="W470" s="44">
        <v>2072</v>
      </c>
      <c r="X470" s="44">
        <v>2072</v>
      </c>
      <c r="Y470" s="45">
        <v>2072</v>
      </c>
    </row>
    <row r="471" spans="1:25" hidden="1" outlineLevel="1" x14ac:dyDescent="0.2">
      <c r="A471" s="186" t="s">
        <v>4</v>
      </c>
      <c r="B471" s="44">
        <v>65</v>
      </c>
      <c r="C471" s="44">
        <v>65</v>
      </c>
      <c r="D471" s="44">
        <v>65</v>
      </c>
      <c r="E471" s="44">
        <v>65</v>
      </c>
      <c r="F471" s="44">
        <v>65</v>
      </c>
      <c r="G471" s="44">
        <v>65</v>
      </c>
      <c r="H471" s="44">
        <v>65</v>
      </c>
      <c r="I471" s="44">
        <v>65</v>
      </c>
      <c r="J471" s="44">
        <v>65</v>
      </c>
      <c r="K471" s="44">
        <v>65</v>
      </c>
      <c r="L471" s="44">
        <v>65</v>
      </c>
      <c r="M471" s="44">
        <v>65</v>
      </c>
      <c r="N471" s="44">
        <v>65</v>
      </c>
      <c r="O471" s="44">
        <v>65</v>
      </c>
      <c r="P471" s="44">
        <v>65</v>
      </c>
      <c r="Q471" s="44">
        <v>65</v>
      </c>
      <c r="R471" s="44">
        <v>65</v>
      </c>
      <c r="S471" s="44">
        <v>65</v>
      </c>
      <c r="T471" s="44">
        <v>65</v>
      </c>
      <c r="U471" s="44">
        <v>65</v>
      </c>
      <c r="V471" s="44">
        <v>65</v>
      </c>
      <c r="W471" s="44">
        <v>65</v>
      </c>
      <c r="X471" s="44">
        <v>65</v>
      </c>
      <c r="Y471" s="45">
        <v>65</v>
      </c>
    </row>
    <row r="472" spans="1:25" ht="15" hidden="1" outlineLevel="1" thickBot="1" x14ac:dyDescent="0.25">
      <c r="A472" s="187" t="s">
        <v>119</v>
      </c>
      <c r="B472" s="188">
        <v>2.3797257699999999</v>
      </c>
      <c r="C472" s="188">
        <v>2.3797257699999999</v>
      </c>
      <c r="D472" s="188">
        <v>2.3797257699999999</v>
      </c>
      <c r="E472" s="188">
        <v>2.3797257699999999</v>
      </c>
      <c r="F472" s="188">
        <v>2.3797257699999999</v>
      </c>
      <c r="G472" s="188">
        <v>2.3797257699999999</v>
      </c>
      <c r="H472" s="188">
        <v>2.3797257699999999</v>
      </c>
      <c r="I472" s="188">
        <v>2.3797257699999999</v>
      </c>
      <c r="J472" s="188">
        <v>2.3797257699999999</v>
      </c>
      <c r="K472" s="188">
        <v>2.3797257699999999</v>
      </c>
      <c r="L472" s="188">
        <v>2.3797257699999999</v>
      </c>
      <c r="M472" s="188">
        <v>2.3797257699999999</v>
      </c>
      <c r="N472" s="188">
        <v>2.3797257699999999</v>
      </c>
      <c r="O472" s="188">
        <v>2.3797257699999999</v>
      </c>
      <c r="P472" s="188">
        <v>2.3797257699999999</v>
      </c>
      <c r="Q472" s="188">
        <v>2.3797257699999999</v>
      </c>
      <c r="R472" s="188">
        <v>2.3797257699999999</v>
      </c>
      <c r="S472" s="188">
        <v>2.3797257699999999</v>
      </c>
      <c r="T472" s="188">
        <v>2.3797257699999999</v>
      </c>
      <c r="U472" s="188">
        <v>2.3797257699999999</v>
      </c>
      <c r="V472" s="188">
        <v>2.3797257699999999</v>
      </c>
      <c r="W472" s="188">
        <v>2.3797257699999999</v>
      </c>
      <c r="X472" s="188">
        <v>2.3797257699999999</v>
      </c>
      <c r="Y472" s="189">
        <v>2.3797257699999999</v>
      </c>
    </row>
    <row r="473" spans="1:25" ht="15" collapsed="1" thickBot="1" x14ac:dyDescent="0.25">
      <c r="A473" s="185">
        <v>15</v>
      </c>
      <c r="B473" s="183">
        <v>4047.5</v>
      </c>
      <c r="C473" s="183">
        <v>4051.33</v>
      </c>
      <c r="D473" s="183">
        <v>4021.71</v>
      </c>
      <c r="E473" s="183">
        <v>4007.31</v>
      </c>
      <c r="F473" s="183">
        <v>4022.48</v>
      </c>
      <c r="G473" s="183">
        <v>4042.8</v>
      </c>
      <c r="H473" s="183">
        <v>4074.52</v>
      </c>
      <c r="I473" s="183">
        <v>4101.3999999999996</v>
      </c>
      <c r="J473" s="183">
        <v>4119.49</v>
      </c>
      <c r="K473" s="183">
        <v>4137.26</v>
      </c>
      <c r="L473" s="183">
        <v>4128.3500000000004</v>
      </c>
      <c r="M473" s="183">
        <v>4122.24</v>
      </c>
      <c r="N473" s="183">
        <v>4103.62</v>
      </c>
      <c r="O473" s="183">
        <v>4086.02</v>
      </c>
      <c r="P473" s="183">
        <v>4083.3</v>
      </c>
      <c r="Q473" s="183">
        <v>4062.65</v>
      </c>
      <c r="R473" s="183">
        <v>4062.63</v>
      </c>
      <c r="S473" s="183">
        <v>4079.18</v>
      </c>
      <c r="T473" s="183">
        <v>4090.03</v>
      </c>
      <c r="U473" s="183">
        <v>4120.13</v>
      </c>
      <c r="V473" s="183">
        <v>4124.8999999999996</v>
      </c>
      <c r="W473" s="183">
        <v>4094.71</v>
      </c>
      <c r="X473" s="183">
        <v>4084.67</v>
      </c>
      <c r="Y473" s="184">
        <v>4053.51</v>
      </c>
    </row>
    <row r="474" spans="1:25" ht="38.25" hidden="1" outlineLevel="1" x14ac:dyDescent="0.2">
      <c r="A474" s="186" t="s">
        <v>171</v>
      </c>
      <c r="B474" s="181">
        <v>841.19889049999995</v>
      </c>
      <c r="C474" s="181">
        <v>845.02579587000002</v>
      </c>
      <c r="D474" s="181">
        <v>815.40573414999994</v>
      </c>
      <c r="E474" s="181">
        <v>801.00571145000004</v>
      </c>
      <c r="F474" s="181">
        <v>816.18020951999995</v>
      </c>
      <c r="G474" s="181">
        <v>836.50022489000003</v>
      </c>
      <c r="H474" s="181">
        <v>868.21731733000001</v>
      </c>
      <c r="I474" s="181">
        <v>895.10213722000003</v>
      </c>
      <c r="J474" s="181">
        <v>913.18818449000003</v>
      </c>
      <c r="K474" s="181">
        <v>930.95650709999995</v>
      </c>
      <c r="L474" s="181">
        <v>922.04722806999996</v>
      </c>
      <c r="M474" s="181">
        <v>915.94253662999995</v>
      </c>
      <c r="N474" s="181">
        <v>897.31662676999997</v>
      </c>
      <c r="O474" s="181">
        <v>879.72104905000003</v>
      </c>
      <c r="P474" s="181">
        <v>876.99660383000003</v>
      </c>
      <c r="Q474" s="181">
        <v>856.35379367999997</v>
      </c>
      <c r="R474" s="181">
        <v>856.32936218999998</v>
      </c>
      <c r="S474" s="181">
        <v>872.88053309999998</v>
      </c>
      <c r="T474" s="181">
        <v>883.72528599999998</v>
      </c>
      <c r="U474" s="181">
        <v>913.83234445000005</v>
      </c>
      <c r="V474" s="181">
        <v>918.60160780000001</v>
      </c>
      <c r="W474" s="181">
        <v>888.41438082000002</v>
      </c>
      <c r="X474" s="181">
        <v>878.36552815000005</v>
      </c>
      <c r="Y474" s="182">
        <v>847.21374606999996</v>
      </c>
    </row>
    <row r="475" spans="1:25" ht="38.25" hidden="1" outlineLevel="1" x14ac:dyDescent="0.2">
      <c r="A475" s="186" t="s">
        <v>72</v>
      </c>
      <c r="B475" s="44">
        <v>1066.92</v>
      </c>
      <c r="C475" s="44">
        <v>1066.92</v>
      </c>
      <c r="D475" s="44">
        <v>1066.92</v>
      </c>
      <c r="E475" s="44">
        <v>1066.92</v>
      </c>
      <c r="F475" s="44">
        <v>1066.92</v>
      </c>
      <c r="G475" s="44">
        <v>1066.92</v>
      </c>
      <c r="H475" s="44">
        <v>1066.92</v>
      </c>
      <c r="I475" s="44">
        <v>1066.92</v>
      </c>
      <c r="J475" s="44">
        <v>1066.92</v>
      </c>
      <c r="K475" s="44">
        <v>1066.92</v>
      </c>
      <c r="L475" s="44">
        <v>1066.92</v>
      </c>
      <c r="M475" s="44">
        <v>1066.92</v>
      </c>
      <c r="N475" s="44">
        <v>1066.92</v>
      </c>
      <c r="O475" s="44">
        <v>1066.92</v>
      </c>
      <c r="P475" s="44">
        <v>1066.92</v>
      </c>
      <c r="Q475" s="44">
        <v>1066.92</v>
      </c>
      <c r="R475" s="44">
        <v>1066.92</v>
      </c>
      <c r="S475" s="44">
        <v>1066.92</v>
      </c>
      <c r="T475" s="44">
        <v>1066.92</v>
      </c>
      <c r="U475" s="44">
        <v>1066.92</v>
      </c>
      <c r="V475" s="44">
        <v>1066.92</v>
      </c>
      <c r="W475" s="44">
        <v>1066.92</v>
      </c>
      <c r="X475" s="44">
        <v>1066.92</v>
      </c>
      <c r="Y475" s="45">
        <v>1066.92</v>
      </c>
    </row>
    <row r="476" spans="1:25" hidden="1" outlineLevel="1" x14ac:dyDescent="0.2">
      <c r="A476" s="186" t="s">
        <v>3</v>
      </c>
      <c r="B476" s="44">
        <v>2072</v>
      </c>
      <c r="C476" s="44">
        <v>2072</v>
      </c>
      <c r="D476" s="44">
        <v>2072</v>
      </c>
      <c r="E476" s="44">
        <v>2072</v>
      </c>
      <c r="F476" s="44">
        <v>2072</v>
      </c>
      <c r="G476" s="44">
        <v>2072</v>
      </c>
      <c r="H476" s="44">
        <v>2072</v>
      </c>
      <c r="I476" s="44">
        <v>2072</v>
      </c>
      <c r="J476" s="44">
        <v>2072</v>
      </c>
      <c r="K476" s="44">
        <v>2072</v>
      </c>
      <c r="L476" s="44">
        <v>2072</v>
      </c>
      <c r="M476" s="44">
        <v>2072</v>
      </c>
      <c r="N476" s="44">
        <v>2072</v>
      </c>
      <c r="O476" s="44">
        <v>2072</v>
      </c>
      <c r="P476" s="44">
        <v>2072</v>
      </c>
      <c r="Q476" s="44">
        <v>2072</v>
      </c>
      <c r="R476" s="44">
        <v>2072</v>
      </c>
      <c r="S476" s="44">
        <v>2072</v>
      </c>
      <c r="T476" s="44">
        <v>2072</v>
      </c>
      <c r="U476" s="44">
        <v>2072</v>
      </c>
      <c r="V476" s="44">
        <v>2072</v>
      </c>
      <c r="W476" s="44">
        <v>2072</v>
      </c>
      <c r="X476" s="44">
        <v>2072</v>
      </c>
      <c r="Y476" s="45">
        <v>2072</v>
      </c>
    </row>
    <row r="477" spans="1:25" hidden="1" outlineLevel="1" x14ac:dyDescent="0.2">
      <c r="A477" s="186" t="s">
        <v>4</v>
      </c>
      <c r="B477" s="44">
        <v>65</v>
      </c>
      <c r="C477" s="44">
        <v>65</v>
      </c>
      <c r="D477" s="44">
        <v>65</v>
      </c>
      <c r="E477" s="44">
        <v>65</v>
      </c>
      <c r="F477" s="44">
        <v>65</v>
      </c>
      <c r="G477" s="44">
        <v>65</v>
      </c>
      <c r="H477" s="44">
        <v>65</v>
      </c>
      <c r="I477" s="44">
        <v>65</v>
      </c>
      <c r="J477" s="44">
        <v>65</v>
      </c>
      <c r="K477" s="44">
        <v>65</v>
      </c>
      <c r="L477" s="44">
        <v>65</v>
      </c>
      <c r="M477" s="44">
        <v>65</v>
      </c>
      <c r="N477" s="44">
        <v>65</v>
      </c>
      <c r="O477" s="44">
        <v>65</v>
      </c>
      <c r="P477" s="44">
        <v>65</v>
      </c>
      <c r="Q477" s="44">
        <v>65</v>
      </c>
      <c r="R477" s="44">
        <v>65</v>
      </c>
      <c r="S477" s="44">
        <v>65</v>
      </c>
      <c r="T477" s="44">
        <v>65</v>
      </c>
      <c r="U477" s="44">
        <v>65</v>
      </c>
      <c r="V477" s="44">
        <v>65</v>
      </c>
      <c r="W477" s="44">
        <v>65</v>
      </c>
      <c r="X477" s="44">
        <v>65</v>
      </c>
      <c r="Y477" s="45">
        <v>65</v>
      </c>
    </row>
    <row r="478" spans="1:25" ht="15" hidden="1" outlineLevel="1" thickBot="1" x14ac:dyDescent="0.25">
      <c r="A478" s="187" t="s">
        <v>119</v>
      </c>
      <c r="B478" s="188">
        <v>2.3797257699999999</v>
      </c>
      <c r="C478" s="188">
        <v>2.3797257699999999</v>
      </c>
      <c r="D478" s="188">
        <v>2.3797257699999999</v>
      </c>
      <c r="E478" s="188">
        <v>2.3797257699999999</v>
      </c>
      <c r="F478" s="188">
        <v>2.3797257699999999</v>
      </c>
      <c r="G478" s="188">
        <v>2.3797257699999999</v>
      </c>
      <c r="H478" s="188">
        <v>2.3797257699999999</v>
      </c>
      <c r="I478" s="188">
        <v>2.3797257699999999</v>
      </c>
      <c r="J478" s="188">
        <v>2.3797257699999999</v>
      </c>
      <c r="K478" s="188">
        <v>2.3797257699999999</v>
      </c>
      <c r="L478" s="188">
        <v>2.3797257699999999</v>
      </c>
      <c r="M478" s="188">
        <v>2.3797257699999999</v>
      </c>
      <c r="N478" s="188">
        <v>2.3797257699999999</v>
      </c>
      <c r="O478" s="188">
        <v>2.3797257699999999</v>
      </c>
      <c r="P478" s="188">
        <v>2.3797257699999999</v>
      </c>
      <c r="Q478" s="188">
        <v>2.3797257699999999</v>
      </c>
      <c r="R478" s="188">
        <v>2.3797257699999999</v>
      </c>
      <c r="S478" s="188">
        <v>2.3797257699999999</v>
      </c>
      <c r="T478" s="188">
        <v>2.3797257699999999</v>
      </c>
      <c r="U478" s="188">
        <v>2.3797257699999999</v>
      </c>
      <c r="V478" s="188">
        <v>2.3797257699999999</v>
      </c>
      <c r="W478" s="188">
        <v>2.3797257699999999</v>
      </c>
      <c r="X478" s="188">
        <v>2.3797257699999999</v>
      </c>
      <c r="Y478" s="189">
        <v>2.3797257699999999</v>
      </c>
    </row>
    <row r="479" spans="1:25" ht="15" collapsed="1" thickBot="1" x14ac:dyDescent="0.25">
      <c r="A479" s="185">
        <v>16</v>
      </c>
      <c r="B479" s="183">
        <v>3977.88</v>
      </c>
      <c r="C479" s="183">
        <v>3955.15</v>
      </c>
      <c r="D479" s="183">
        <v>3940.38</v>
      </c>
      <c r="E479" s="183">
        <v>3932.18</v>
      </c>
      <c r="F479" s="183">
        <v>3921.88</v>
      </c>
      <c r="G479" s="183">
        <v>3947.35</v>
      </c>
      <c r="H479" s="183">
        <v>3996.11</v>
      </c>
      <c r="I479" s="183">
        <v>4012.97</v>
      </c>
      <c r="J479" s="183">
        <v>4038.25</v>
      </c>
      <c r="K479" s="183">
        <v>4060.24</v>
      </c>
      <c r="L479" s="183">
        <v>4066.51</v>
      </c>
      <c r="M479" s="183">
        <v>4055.68</v>
      </c>
      <c r="N479" s="183">
        <v>4045.09</v>
      </c>
      <c r="O479" s="183">
        <v>4038.75</v>
      </c>
      <c r="P479" s="183">
        <v>4038.03</v>
      </c>
      <c r="Q479" s="183">
        <v>4040.79</v>
      </c>
      <c r="R479" s="183">
        <v>4044.51</v>
      </c>
      <c r="S479" s="183">
        <v>4043.56</v>
      </c>
      <c r="T479" s="183">
        <v>4066.22</v>
      </c>
      <c r="U479" s="183">
        <v>4089.34</v>
      </c>
      <c r="V479" s="183">
        <v>4088.24</v>
      </c>
      <c r="W479" s="183">
        <v>4059.24</v>
      </c>
      <c r="X479" s="183">
        <v>3997.91</v>
      </c>
      <c r="Y479" s="184">
        <v>3952.82</v>
      </c>
    </row>
    <row r="480" spans="1:25" ht="38.25" hidden="1" outlineLevel="1" x14ac:dyDescent="0.2">
      <c r="A480" s="186" t="s">
        <v>171</v>
      </c>
      <c r="B480" s="181">
        <v>771.57651255999997</v>
      </c>
      <c r="C480" s="181">
        <v>748.85485844000004</v>
      </c>
      <c r="D480" s="181">
        <v>734.08032989000003</v>
      </c>
      <c r="E480" s="181">
        <v>725.87965886999996</v>
      </c>
      <c r="F480" s="181">
        <v>715.58434659</v>
      </c>
      <c r="G480" s="181">
        <v>741.05019947999995</v>
      </c>
      <c r="H480" s="181">
        <v>789.81209009999998</v>
      </c>
      <c r="I480" s="181">
        <v>806.66531633</v>
      </c>
      <c r="J480" s="181">
        <v>831.95010160000004</v>
      </c>
      <c r="K480" s="181">
        <v>853.94054091999999</v>
      </c>
      <c r="L480" s="181">
        <v>860.20956756999999</v>
      </c>
      <c r="M480" s="181">
        <v>849.37593591999996</v>
      </c>
      <c r="N480" s="181">
        <v>838.79085124000005</v>
      </c>
      <c r="O480" s="181">
        <v>832.45227368999997</v>
      </c>
      <c r="P480" s="181">
        <v>831.72582518000002</v>
      </c>
      <c r="Q480" s="181">
        <v>834.4950096</v>
      </c>
      <c r="R480" s="181">
        <v>838.21165361999999</v>
      </c>
      <c r="S480" s="181">
        <v>837.25714422999999</v>
      </c>
      <c r="T480" s="181">
        <v>859.91844576999995</v>
      </c>
      <c r="U480" s="181">
        <v>883.03931990000001</v>
      </c>
      <c r="V480" s="181">
        <v>881.94256836</v>
      </c>
      <c r="W480" s="181">
        <v>852.94132614</v>
      </c>
      <c r="X480" s="181">
        <v>791.60953437000001</v>
      </c>
      <c r="Y480" s="182">
        <v>746.52043660000004</v>
      </c>
    </row>
    <row r="481" spans="1:25" ht="38.25" hidden="1" outlineLevel="1" x14ac:dyDescent="0.2">
      <c r="A481" s="186" t="s">
        <v>72</v>
      </c>
      <c r="B481" s="44">
        <v>1066.92</v>
      </c>
      <c r="C481" s="44">
        <v>1066.92</v>
      </c>
      <c r="D481" s="44">
        <v>1066.92</v>
      </c>
      <c r="E481" s="44">
        <v>1066.92</v>
      </c>
      <c r="F481" s="44">
        <v>1066.92</v>
      </c>
      <c r="G481" s="44">
        <v>1066.92</v>
      </c>
      <c r="H481" s="44">
        <v>1066.92</v>
      </c>
      <c r="I481" s="44">
        <v>1066.92</v>
      </c>
      <c r="J481" s="44">
        <v>1066.92</v>
      </c>
      <c r="K481" s="44">
        <v>1066.92</v>
      </c>
      <c r="L481" s="44">
        <v>1066.92</v>
      </c>
      <c r="M481" s="44">
        <v>1066.92</v>
      </c>
      <c r="N481" s="44">
        <v>1066.92</v>
      </c>
      <c r="O481" s="44">
        <v>1066.92</v>
      </c>
      <c r="P481" s="44">
        <v>1066.92</v>
      </c>
      <c r="Q481" s="44">
        <v>1066.92</v>
      </c>
      <c r="R481" s="44">
        <v>1066.92</v>
      </c>
      <c r="S481" s="44">
        <v>1066.92</v>
      </c>
      <c r="T481" s="44">
        <v>1066.92</v>
      </c>
      <c r="U481" s="44">
        <v>1066.92</v>
      </c>
      <c r="V481" s="44">
        <v>1066.92</v>
      </c>
      <c r="W481" s="44">
        <v>1066.92</v>
      </c>
      <c r="X481" s="44">
        <v>1066.92</v>
      </c>
      <c r="Y481" s="45">
        <v>1066.92</v>
      </c>
    </row>
    <row r="482" spans="1:25" hidden="1" outlineLevel="1" x14ac:dyDescent="0.2">
      <c r="A482" s="186" t="s">
        <v>3</v>
      </c>
      <c r="B482" s="44">
        <v>2072</v>
      </c>
      <c r="C482" s="44">
        <v>2072</v>
      </c>
      <c r="D482" s="44">
        <v>2072</v>
      </c>
      <c r="E482" s="44">
        <v>2072</v>
      </c>
      <c r="F482" s="44">
        <v>2072</v>
      </c>
      <c r="G482" s="44">
        <v>2072</v>
      </c>
      <c r="H482" s="44">
        <v>2072</v>
      </c>
      <c r="I482" s="44">
        <v>2072</v>
      </c>
      <c r="J482" s="44">
        <v>2072</v>
      </c>
      <c r="K482" s="44">
        <v>2072</v>
      </c>
      <c r="L482" s="44">
        <v>2072</v>
      </c>
      <c r="M482" s="44">
        <v>2072</v>
      </c>
      <c r="N482" s="44">
        <v>2072</v>
      </c>
      <c r="O482" s="44">
        <v>2072</v>
      </c>
      <c r="P482" s="44">
        <v>2072</v>
      </c>
      <c r="Q482" s="44">
        <v>2072</v>
      </c>
      <c r="R482" s="44">
        <v>2072</v>
      </c>
      <c r="S482" s="44">
        <v>2072</v>
      </c>
      <c r="T482" s="44">
        <v>2072</v>
      </c>
      <c r="U482" s="44">
        <v>2072</v>
      </c>
      <c r="V482" s="44">
        <v>2072</v>
      </c>
      <c r="W482" s="44">
        <v>2072</v>
      </c>
      <c r="X482" s="44">
        <v>2072</v>
      </c>
      <c r="Y482" s="45">
        <v>2072</v>
      </c>
    </row>
    <row r="483" spans="1:25" hidden="1" outlineLevel="1" x14ac:dyDescent="0.2">
      <c r="A483" s="186" t="s">
        <v>4</v>
      </c>
      <c r="B483" s="44">
        <v>65</v>
      </c>
      <c r="C483" s="44">
        <v>65</v>
      </c>
      <c r="D483" s="44">
        <v>65</v>
      </c>
      <c r="E483" s="44">
        <v>65</v>
      </c>
      <c r="F483" s="44">
        <v>65</v>
      </c>
      <c r="G483" s="44">
        <v>65</v>
      </c>
      <c r="H483" s="44">
        <v>65</v>
      </c>
      <c r="I483" s="44">
        <v>65</v>
      </c>
      <c r="J483" s="44">
        <v>65</v>
      </c>
      <c r="K483" s="44">
        <v>65</v>
      </c>
      <c r="L483" s="44">
        <v>65</v>
      </c>
      <c r="M483" s="44">
        <v>65</v>
      </c>
      <c r="N483" s="44">
        <v>65</v>
      </c>
      <c r="O483" s="44">
        <v>65</v>
      </c>
      <c r="P483" s="44">
        <v>65</v>
      </c>
      <c r="Q483" s="44">
        <v>65</v>
      </c>
      <c r="R483" s="44">
        <v>65</v>
      </c>
      <c r="S483" s="44">
        <v>65</v>
      </c>
      <c r="T483" s="44">
        <v>65</v>
      </c>
      <c r="U483" s="44">
        <v>65</v>
      </c>
      <c r="V483" s="44">
        <v>65</v>
      </c>
      <c r="W483" s="44">
        <v>65</v>
      </c>
      <c r="X483" s="44">
        <v>65</v>
      </c>
      <c r="Y483" s="45">
        <v>65</v>
      </c>
    </row>
    <row r="484" spans="1:25" ht="15" hidden="1" outlineLevel="1" thickBot="1" x14ac:dyDescent="0.25">
      <c r="A484" s="187" t="s">
        <v>119</v>
      </c>
      <c r="B484" s="188">
        <v>2.3797257699999999</v>
      </c>
      <c r="C484" s="188">
        <v>2.3797257699999999</v>
      </c>
      <c r="D484" s="188">
        <v>2.3797257699999999</v>
      </c>
      <c r="E484" s="188">
        <v>2.3797257699999999</v>
      </c>
      <c r="F484" s="188">
        <v>2.3797257699999999</v>
      </c>
      <c r="G484" s="188">
        <v>2.3797257699999999</v>
      </c>
      <c r="H484" s="188">
        <v>2.3797257699999999</v>
      </c>
      <c r="I484" s="188">
        <v>2.3797257699999999</v>
      </c>
      <c r="J484" s="188">
        <v>2.3797257699999999</v>
      </c>
      <c r="K484" s="188">
        <v>2.3797257699999999</v>
      </c>
      <c r="L484" s="188">
        <v>2.3797257699999999</v>
      </c>
      <c r="M484" s="188">
        <v>2.3797257699999999</v>
      </c>
      <c r="N484" s="188">
        <v>2.3797257699999999</v>
      </c>
      <c r="O484" s="188">
        <v>2.3797257699999999</v>
      </c>
      <c r="P484" s="188">
        <v>2.3797257699999999</v>
      </c>
      <c r="Q484" s="188">
        <v>2.3797257699999999</v>
      </c>
      <c r="R484" s="188">
        <v>2.3797257699999999</v>
      </c>
      <c r="S484" s="188">
        <v>2.3797257699999999</v>
      </c>
      <c r="T484" s="188">
        <v>2.3797257699999999</v>
      </c>
      <c r="U484" s="188">
        <v>2.3797257699999999</v>
      </c>
      <c r="V484" s="188">
        <v>2.3797257699999999</v>
      </c>
      <c r="W484" s="188">
        <v>2.3797257699999999</v>
      </c>
      <c r="X484" s="188">
        <v>2.3797257699999999</v>
      </c>
      <c r="Y484" s="189">
        <v>2.3797257699999999</v>
      </c>
    </row>
    <row r="485" spans="1:25" ht="15" collapsed="1" thickBot="1" x14ac:dyDescent="0.25">
      <c r="A485" s="185">
        <v>17</v>
      </c>
      <c r="B485" s="183">
        <v>4038.3</v>
      </c>
      <c r="C485" s="183">
        <v>4024.89</v>
      </c>
      <c r="D485" s="183">
        <v>4013.55</v>
      </c>
      <c r="E485" s="183">
        <v>4013.4</v>
      </c>
      <c r="F485" s="183">
        <v>4024.8</v>
      </c>
      <c r="G485" s="183">
        <v>4038.93</v>
      </c>
      <c r="H485" s="183">
        <v>4051.2</v>
      </c>
      <c r="I485" s="183">
        <v>4070.31</v>
      </c>
      <c r="J485" s="183">
        <v>4099.04</v>
      </c>
      <c r="K485" s="183">
        <v>4098.7700000000004</v>
      </c>
      <c r="L485" s="183">
        <v>4098.75</v>
      </c>
      <c r="M485" s="183">
        <v>4089.67</v>
      </c>
      <c r="N485" s="183">
        <v>4080.37</v>
      </c>
      <c r="O485" s="183">
        <v>4063.54</v>
      </c>
      <c r="P485" s="183">
        <v>4050.81</v>
      </c>
      <c r="Q485" s="183">
        <v>4035.54</v>
      </c>
      <c r="R485" s="183">
        <v>4022.43</v>
      </c>
      <c r="S485" s="183">
        <v>4004.22</v>
      </c>
      <c r="T485" s="183">
        <v>4016.63</v>
      </c>
      <c r="U485" s="183">
        <v>4081.89</v>
      </c>
      <c r="V485" s="183">
        <v>4087.38</v>
      </c>
      <c r="W485" s="183">
        <v>4083.48</v>
      </c>
      <c r="X485" s="183">
        <v>4069.31</v>
      </c>
      <c r="Y485" s="184">
        <v>4042.96</v>
      </c>
    </row>
    <row r="486" spans="1:25" ht="38.25" hidden="1" outlineLevel="1" x14ac:dyDescent="0.2">
      <c r="A486" s="186" t="s">
        <v>171</v>
      </c>
      <c r="B486" s="181">
        <v>832.00393921</v>
      </c>
      <c r="C486" s="181">
        <v>818.59012398000004</v>
      </c>
      <c r="D486" s="181">
        <v>807.24671203000003</v>
      </c>
      <c r="E486" s="181">
        <v>807.09887888000003</v>
      </c>
      <c r="F486" s="181">
        <v>818.49985243000003</v>
      </c>
      <c r="G486" s="181">
        <v>832.62611365999999</v>
      </c>
      <c r="H486" s="181">
        <v>844.90210474000003</v>
      </c>
      <c r="I486" s="181">
        <v>864.00816098999996</v>
      </c>
      <c r="J486" s="181">
        <v>892.74207954999997</v>
      </c>
      <c r="K486" s="181">
        <v>892.46873754000001</v>
      </c>
      <c r="L486" s="181">
        <v>892.45313524000005</v>
      </c>
      <c r="M486" s="181">
        <v>883.36734417000002</v>
      </c>
      <c r="N486" s="181">
        <v>874.06813808000004</v>
      </c>
      <c r="O486" s="181">
        <v>857.23972336999998</v>
      </c>
      <c r="P486" s="181">
        <v>844.51106126000002</v>
      </c>
      <c r="Q486" s="181">
        <v>829.23552670000004</v>
      </c>
      <c r="R486" s="181">
        <v>816.12650056999996</v>
      </c>
      <c r="S486" s="181">
        <v>797.92433353000001</v>
      </c>
      <c r="T486" s="181">
        <v>810.32883618000005</v>
      </c>
      <c r="U486" s="181">
        <v>875.58632440999997</v>
      </c>
      <c r="V486" s="181">
        <v>881.08415473000002</v>
      </c>
      <c r="W486" s="181">
        <v>877.17649759000005</v>
      </c>
      <c r="X486" s="181">
        <v>863.01033124000003</v>
      </c>
      <c r="Y486" s="182">
        <v>836.66439431000003</v>
      </c>
    </row>
    <row r="487" spans="1:25" ht="38.25" hidden="1" outlineLevel="1" x14ac:dyDescent="0.2">
      <c r="A487" s="186" t="s">
        <v>72</v>
      </c>
      <c r="B487" s="44">
        <v>1066.92</v>
      </c>
      <c r="C487" s="44">
        <v>1066.92</v>
      </c>
      <c r="D487" s="44">
        <v>1066.92</v>
      </c>
      <c r="E487" s="44">
        <v>1066.92</v>
      </c>
      <c r="F487" s="44">
        <v>1066.92</v>
      </c>
      <c r="G487" s="44">
        <v>1066.92</v>
      </c>
      <c r="H487" s="44">
        <v>1066.92</v>
      </c>
      <c r="I487" s="44">
        <v>1066.92</v>
      </c>
      <c r="J487" s="44">
        <v>1066.92</v>
      </c>
      <c r="K487" s="44">
        <v>1066.92</v>
      </c>
      <c r="L487" s="44">
        <v>1066.92</v>
      </c>
      <c r="M487" s="44">
        <v>1066.92</v>
      </c>
      <c r="N487" s="44">
        <v>1066.92</v>
      </c>
      <c r="O487" s="44">
        <v>1066.92</v>
      </c>
      <c r="P487" s="44">
        <v>1066.92</v>
      </c>
      <c r="Q487" s="44">
        <v>1066.92</v>
      </c>
      <c r="R487" s="44">
        <v>1066.92</v>
      </c>
      <c r="S487" s="44">
        <v>1066.92</v>
      </c>
      <c r="T487" s="44">
        <v>1066.92</v>
      </c>
      <c r="U487" s="44">
        <v>1066.92</v>
      </c>
      <c r="V487" s="44">
        <v>1066.92</v>
      </c>
      <c r="W487" s="44">
        <v>1066.92</v>
      </c>
      <c r="X487" s="44">
        <v>1066.92</v>
      </c>
      <c r="Y487" s="45">
        <v>1066.92</v>
      </c>
    </row>
    <row r="488" spans="1:25" hidden="1" outlineLevel="1" x14ac:dyDescent="0.2">
      <c r="A488" s="186" t="s">
        <v>3</v>
      </c>
      <c r="B488" s="44">
        <v>2072</v>
      </c>
      <c r="C488" s="44">
        <v>2072</v>
      </c>
      <c r="D488" s="44">
        <v>2072</v>
      </c>
      <c r="E488" s="44">
        <v>2072</v>
      </c>
      <c r="F488" s="44">
        <v>2072</v>
      </c>
      <c r="G488" s="44">
        <v>2072</v>
      </c>
      <c r="H488" s="44">
        <v>2072</v>
      </c>
      <c r="I488" s="44">
        <v>2072</v>
      </c>
      <c r="J488" s="44">
        <v>2072</v>
      </c>
      <c r="K488" s="44">
        <v>2072</v>
      </c>
      <c r="L488" s="44">
        <v>2072</v>
      </c>
      <c r="M488" s="44">
        <v>2072</v>
      </c>
      <c r="N488" s="44">
        <v>2072</v>
      </c>
      <c r="O488" s="44">
        <v>2072</v>
      </c>
      <c r="P488" s="44">
        <v>2072</v>
      </c>
      <c r="Q488" s="44">
        <v>2072</v>
      </c>
      <c r="R488" s="44">
        <v>2072</v>
      </c>
      <c r="S488" s="44">
        <v>2072</v>
      </c>
      <c r="T488" s="44">
        <v>2072</v>
      </c>
      <c r="U488" s="44">
        <v>2072</v>
      </c>
      <c r="V488" s="44">
        <v>2072</v>
      </c>
      <c r="W488" s="44">
        <v>2072</v>
      </c>
      <c r="X488" s="44">
        <v>2072</v>
      </c>
      <c r="Y488" s="45">
        <v>2072</v>
      </c>
    </row>
    <row r="489" spans="1:25" hidden="1" outlineLevel="1" x14ac:dyDescent="0.2">
      <c r="A489" s="186" t="s">
        <v>4</v>
      </c>
      <c r="B489" s="44">
        <v>65</v>
      </c>
      <c r="C489" s="44">
        <v>65</v>
      </c>
      <c r="D489" s="44">
        <v>65</v>
      </c>
      <c r="E489" s="44">
        <v>65</v>
      </c>
      <c r="F489" s="44">
        <v>65</v>
      </c>
      <c r="G489" s="44">
        <v>65</v>
      </c>
      <c r="H489" s="44">
        <v>65</v>
      </c>
      <c r="I489" s="44">
        <v>65</v>
      </c>
      <c r="J489" s="44">
        <v>65</v>
      </c>
      <c r="K489" s="44">
        <v>65</v>
      </c>
      <c r="L489" s="44">
        <v>65</v>
      </c>
      <c r="M489" s="44">
        <v>65</v>
      </c>
      <c r="N489" s="44">
        <v>65</v>
      </c>
      <c r="O489" s="44">
        <v>65</v>
      </c>
      <c r="P489" s="44">
        <v>65</v>
      </c>
      <c r="Q489" s="44">
        <v>65</v>
      </c>
      <c r="R489" s="44">
        <v>65</v>
      </c>
      <c r="S489" s="44">
        <v>65</v>
      </c>
      <c r="T489" s="44">
        <v>65</v>
      </c>
      <c r="U489" s="44">
        <v>65</v>
      </c>
      <c r="V489" s="44">
        <v>65</v>
      </c>
      <c r="W489" s="44">
        <v>65</v>
      </c>
      <c r="X489" s="44">
        <v>65</v>
      </c>
      <c r="Y489" s="45">
        <v>65</v>
      </c>
    </row>
    <row r="490" spans="1:25" ht="15" hidden="1" outlineLevel="1" thickBot="1" x14ac:dyDescent="0.25">
      <c r="A490" s="187" t="s">
        <v>119</v>
      </c>
      <c r="B490" s="188">
        <v>2.3797257699999999</v>
      </c>
      <c r="C490" s="188">
        <v>2.3797257699999999</v>
      </c>
      <c r="D490" s="188">
        <v>2.3797257699999999</v>
      </c>
      <c r="E490" s="188">
        <v>2.3797257699999999</v>
      </c>
      <c r="F490" s="188">
        <v>2.3797257699999999</v>
      </c>
      <c r="G490" s="188">
        <v>2.3797257699999999</v>
      </c>
      <c r="H490" s="188">
        <v>2.3797257699999999</v>
      </c>
      <c r="I490" s="188">
        <v>2.3797257699999999</v>
      </c>
      <c r="J490" s="188">
        <v>2.3797257699999999</v>
      </c>
      <c r="K490" s="188">
        <v>2.3797257699999999</v>
      </c>
      <c r="L490" s="188">
        <v>2.3797257699999999</v>
      </c>
      <c r="M490" s="188">
        <v>2.3797257699999999</v>
      </c>
      <c r="N490" s="188">
        <v>2.3797257699999999</v>
      </c>
      <c r="O490" s="188">
        <v>2.3797257699999999</v>
      </c>
      <c r="P490" s="188">
        <v>2.3797257699999999</v>
      </c>
      <c r="Q490" s="188">
        <v>2.3797257699999999</v>
      </c>
      <c r="R490" s="188">
        <v>2.3797257699999999</v>
      </c>
      <c r="S490" s="188">
        <v>2.3797257699999999</v>
      </c>
      <c r="T490" s="188">
        <v>2.3797257699999999</v>
      </c>
      <c r="U490" s="188">
        <v>2.3797257699999999</v>
      </c>
      <c r="V490" s="188">
        <v>2.3797257699999999</v>
      </c>
      <c r="W490" s="188">
        <v>2.3797257699999999</v>
      </c>
      <c r="X490" s="188">
        <v>2.3797257699999999</v>
      </c>
      <c r="Y490" s="189">
        <v>2.3797257699999999</v>
      </c>
    </row>
    <row r="491" spans="1:25" ht="15" collapsed="1" thickBot="1" x14ac:dyDescent="0.25">
      <c r="A491" s="185">
        <v>18</v>
      </c>
      <c r="B491" s="183">
        <v>4004.7</v>
      </c>
      <c r="C491" s="183">
        <v>3991.76</v>
      </c>
      <c r="D491" s="183">
        <v>3976</v>
      </c>
      <c r="E491" s="183">
        <v>3973.53</v>
      </c>
      <c r="F491" s="183">
        <v>3959.31</v>
      </c>
      <c r="G491" s="183">
        <v>3960.72</v>
      </c>
      <c r="H491" s="183">
        <v>3973.87</v>
      </c>
      <c r="I491" s="183">
        <v>3983.22</v>
      </c>
      <c r="J491" s="183">
        <v>4023.38</v>
      </c>
      <c r="K491" s="183">
        <v>4056.17</v>
      </c>
      <c r="L491" s="183">
        <v>4065.39</v>
      </c>
      <c r="M491" s="183">
        <v>4084.19</v>
      </c>
      <c r="N491" s="183">
        <v>4087.17</v>
      </c>
      <c r="O491" s="183">
        <v>4070.14</v>
      </c>
      <c r="P491" s="183">
        <v>4055.88</v>
      </c>
      <c r="Q491" s="183">
        <v>4054.19</v>
      </c>
      <c r="R491" s="183">
        <v>4066.52</v>
      </c>
      <c r="S491" s="183">
        <v>4055.11</v>
      </c>
      <c r="T491" s="183">
        <v>4043.66</v>
      </c>
      <c r="U491" s="183">
        <v>4089.3</v>
      </c>
      <c r="V491" s="183">
        <v>4102.29</v>
      </c>
      <c r="W491" s="183">
        <v>4084.81</v>
      </c>
      <c r="X491" s="183">
        <v>4061.42</v>
      </c>
      <c r="Y491" s="184">
        <v>4036.19</v>
      </c>
    </row>
    <row r="492" spans="1:25" ht="38.25" hidden="1" outlineLevel="1" x14ac:dyDescent="0.2">
      <c r="A492" s="186" t="s">
        <v>171</v>
      </c>
      <c r="B492" s="181">
        <v>798.39689174</v>
      </c>
      <c r="C492" s="181">
        <v>785.46286601999998</v>
      </c>
      <c r="D492" s="181">
        <v>769.69842841000002</v>
      </c>
      <c r="E492" s="181">
        <v>767.23394757000005</v>
      </c>
      <c r="F492" s="181">
        <v>753.01369336000005</v>
      </c>
      <c r="G492" s="181">
        <v>754.41843143000006</v>
      </c>
      <c r="H492" s="181">
        <v>767.57287336000002</v>
      </c>
      <c r="I492" s="181">
        <v>776.92450326000005</v>
      </c>
      <c r="J492" s="181">
        <v>817.07538023999996</v>
      </c>
      <c r="K492" s="181">
        <v>849.87290633999999</v>
      </c>
      <c r="L492" s="181">
        <v>859.09465078999995</v>
      </c>
      <c r="M492" s="181">
        <v>877.89467066999998</v>
      </c>
      <c r="N492" s="181">
        <v>880.86675980999996</v>
      </c>
      <c r="O492" s="181">
        <v>863.84060618000001</v>
      </c>
      <c r="P492" s="181">
        <v>849.58401991000005</v>
      </c>
      <c r="Q492" s="181">
        <v>847.89498280999999</v>
      </c>
      <c r="R492" s="181">
        <v>860.21967685000004</v>
      </c>
      <c r="S492" s="181">
        <v>848.80761915000005</v>
      </c>
      <c r="T492" s="181">
        <v>837.35847447000003</v>
      </c>
      <c r="U492" s="181">
        <v>883.00291947000005</v>
      </c>
      <c r="V492" s="181">
        <v>895.99521429000004</v>
      </c>
      <c r="W492" s="181">
        <v>878.51386514000001</v>
      </c>
      <c r="X492" s="181">
        <v>855.11587454999994</v>
      </c>
      <c r="Y492" s="182">
        <v>829.89227080000001</v>
      </c>
    </row>
    <row r="493" spans="1:25" ht="38.25" hidden="1" outlineLevel="1" x14ac:dyDescent="0.2">
      <c r="A493" s="186" t="s">
        <v>72</v>
      </c>
      <c r="B493" s="44">
        <v>1066.92</v>
      </c>
      <c r="C493" s="44">
        <v>1066.92</v>
      </c>
      <c r="D493" s="44">
        <v>1066.92</v>
      </c>
      <c r="E493" s="44">
        <v>1066.92</v>
      </c>
      <c r="F493" s="44">
        <v>1066.92</v>
      </c>
      <c r="G493" s="44">
        <v>1066.92</v>
      </c>
      <c r="H493" s="44">
        <v>1066.92</v>
      </c>
      <c r="I493" s="44">
        <v>1066.92</v>
      </c>
      <c r="J493" s="44">
        <v>1066.92</v>
      </c>
      <c r="K493" s="44">
        <v>1066.92</v>
      </c>
      <c r="L493" s="44">
        <v>1066.92</v>
      </c>
      <c r="M493" s="44">
        <v>1066.92</v>
      </c>
      <c r="N493" s="44">
        <v>1066.92</v>
      </c>
      <c r="O493" s="44">
        <v>1066.92</v>
      </c>
      <c r="P493" s="44">
        <v>1066.92</v>
      </c>
      <c r="Q493" s="44">
        <v>1066.92</v>
      </c>
      <c r="R493" s="44">
        <v>1066.92</v>
      </c>
      <c r="S493" s="44">
        <v>1066.92</v>
      </c>
      <c r="T493" s="44">
        <v>1066.92</v>
      </c>
      <c r="U493" s="44">
        <v>1066.92</v>
      </c>
      <c r="V493" s="44">
        <v>1066.92</v>
      </c>
      <c r="W493" s="44">
        <v>1066.92</v>
      </c>
      <c r="X493" s="44">
        <v>1066.92</v>
      </c>
      <c r="Y493" s="45">
        <v>1066.92</v>
      </c>
    </row>
    <row r="494" spans="1:25" hidden="1" outlineLevel="1" x14ac:dyDescent="0.2">
      <c r="A494" s="186" t="s">
        <v>3</v>
      </c>
      <c r="B494" s="44">
        <v>2072</v>
      </c>
      <c r="C494" s="44">
        <v>2072</v>
      </c>
      <c r="D494" s="44">
        <v>2072</v>
      </c>
      <c r="E494" s="44">
        <v>2072</v>
      </c>
      <c r="F494" s="44">
        <v>2072</v>
      </c>
      <c r="G494" s="44">
        <v>2072</v>
      </c>
      <c r="H494" s="44">
        <v>2072</v>
      </c>
      <c r="I494" s="44">
        <v>2072</v>
      </c>
      <c r="J494" s="44">
        <v>2072</v>
      </c>
      <c r="K494" s="44">
        <v>2072</v>
      </c>
      <c r="L494" s="44">
        <v>2072</v>
      </c>
      <c r="M494" s="44">
        <v>2072</v>
      </c>
      <c r="N494" s="44">
        <v>2072</v>
      </c>
      <c r="O494" s="44">
        <v>2072</v>
      </c>
      <c r="P494" s="44">
        <v>2072</v>
      </c>
      <c r="Q494" s="44">
        <v>2072</v>
      </c>
      <c r="R494" s="44">
        <v>2072</v>
      </c>
      <c r="S494" s="44">
        <v>2072</v>
      </c>
      <c r="T494" s="44">
        <v>2072</v>
      </c>
      <c r="U494" s="44">
        <v>2072</v>
      </c>
      <c r="V494" s="44">
        <v>2072</v>
      </c>
      <c r="W494" s="44">
        <v>2072</v>
      </c>
      <c r="X494" s="44">
        <v>2072</v>
      </c>
      <c r="Y494" s="45">
        <v>2072</v>
      </c>
    </row>
    <row r="495" spans="1:25" hidden="1" outlineLevel="1" x14ac:dyDescent="0.2">
      <c r="A495" s="186" t="s">
        <v>4</v>
      </c>
      <c r="B495" s="44">
        <v>65</v>
      </c>
      <c r="C495" s="44">
        <v>65</v>
      </c>
      <c r="D495" s="44">
        <v>65</v>
      </c>
      <c r="E495" s="44">
        <v>65</v>
      </c>
      <c r="F495" s="44">
        <v>65</v>
      </c>
      <c r="G495" s="44">
        <v>65</v>
      </c>
      <c r="H495" s="44">
        <v>65</v>
      </c>
      <c r="I495" s="44">
        <v>65</v>
      </c>
      <c r="J495" s="44">
        <v>65</v>
      </c>
      <c r="K495" s="44">
        <v>65</v>
      </c>
      <c r="L495" s="44">
        <v>65</v>
      </c>
      <c r="M495" s="44">
        <v>65</v>
      </c>
      <c r="N495" s="44">
        <v>65</v>
      </c>
      <c r="O495" s="44">
        <v>65</v>
      </c>
      <c r="P495" s="44">
        <v>65</v>
      </c>
      <c r="Q495" s="44">
        <v>65</v>
      </c>
      <c r="R495" s="44">
        <v>65</v>
      </c>
      <c r="S495" s="44">
        <v>65</v>
      </c>
      <c r="T495" s="44">
        <v>65</v>
      </c>
      <c r="U495" s="44">
        <v>65</v>
      </c>
      <c r="V495" s="44">
        <v>65</v>
      </c>
      <c r="W495" s="44">
        <v>65</v>
      </c>
      <c r="X495" s="44">
        <v>65</v>
      </c>
      <c r="Y495" s="45">
        <v>65</v>
      </c>
    </row>
    <row r="496" spans="1:25" ht="15" hidden="1" outlineLevel="1" thickBot="1" x14ac:dyDescent="0.25">
      <c r="A496" s="187" t="s">
        <v>119</v>
      </c>
      <c r="B496" s="188">
        <v>2.3797257699999999</v>
      </c>
      <c r="C496" s="188">
        <v>2.3797257699999999</v>
      </c>
      <c r="D496" s="188">
        <v>2.3797257699999999</v>
      </c>
      <c r="E496" s="188">
        <v>2.3797257699999999</v>
      </c>
      <c r="F496" s="188">
        <v>2.3797257699999999</v>
      </c>
      <c r="G496" s="188">
        <v>2.3797257699999999</v>
      </c>
      <c r="H496" s="188">
        <v>2.3797257699999999</v>
      </c>
      <c r="I496" s="188">
        <v>2.3797257699999999</v>
      </c>
      <c r="J496" s="188">
        <v>2.3797257699999999</v>
      </c>
      <c r="K496" s="188">
        <v>2.3797257699999999</v>
      </c>
      <c r="L496" s="188">
        <v>2.3797257699999999</v>
      </c>
      <c r="M496" s="188">
        <v>2.3797257699999999</v>
      </c>
      <c r="N496" s="188">
        <v>2.3797257699999999</v>
      </c>
      <c r="O496" s="188">
        <v>2.3797257699999999</v>
      </c>
      <c r="P496" s="188">
        <v>2.3797257699999999</v>
      </c>
      <c r="Q496" s="188">
        <v>2.3797257699999999</v>
      </c>
      <c r="R496" s="188">
        <v>2.3797257699999999</v>
      </c>
      <c r="S496" s="188">
        <v>2.3797257699999999</v>
      </c>
      <c r="T496" s="188">
        <v>2.3797257699999999</v>
      </c>
      <c r="U496" s="188">
        <v>2.3797257699999999</v>
      </c>
      <c r="V496" s="188">
        <v>2.3797257699999999</v>
      </c>
      <c r="W496" s="188">
        <v>2.3797257699999999</v>
      </c>
      <c r="X496" s="188">
        <v>2.3797257699999999</v>
      </c>
      <c r="Y496" s="189">
        <v>2.3797257699999999</v>
      </c>
    </row>
    <row r="497" spans="1:25" ht="15" collapsed="1" thickBot="1" x14ac:dyDescent="0.25">
      <c r="A497" s="185">
        <v>19</v>
      </c>
      <c r="B497" s="183">
        <v>4018.54</v>
      </c>
      <c r="C497" s="183">
        <v>4022.33</v>
      </c>
      <c r="D497" s="183">
        <v>4007.3</v>
      </c>
      <c r="E497" s="183">
        <v>4012.61</v>
      </c>
      <c r="F497" s="183">
        <v>3999.74</v>
      </c>
      <c r="G497" s="183">
        <v>4026.19</v>
      </c>
      <c r="H497" s="183">
        <v>4068.2</v>
      </c>
      <c r="I497" s="183">
        <v>4084.06</v>
      </c>
      <c r="J497" s="183">
        <v>4116</v>
      </c>
      <c r="K497" s="183">
        <v>4112.0600000000004</v>
      </c>
      <c r="L497" s="183">
        <v>4106.6000000000004</v>
      </c>
      <c r="M497" s="183">
        <v>4100.16</v>
      </c>
      <c r="N497" s="183">
        <v>4082.94</v>
      </c>
      <c r="O497" s="183">
        <v>4066.74</v>
      </c>
      <c r="P497" s="183">
        <v>4061.58</v>
      </c>
      <c r="Q497" s="183">
        <v>4053.73</v>
      </c>
      <c r="R497" s="183">
        <v>4057.62</v>
      </c>
      <c r="S497" s="183">
        <v>4071.82</v>
      </c>
      <c r="T497" s="183">
        <v>4078.33</v>
      </c>
      <c r="U497" s="183">
        <v>4132.59</v>
      </c>
      <c r="V497" s="183">
        <v>4144.34</v>
      </c>
      <c r="W497" s="183">
        <v>4130.04</v>
      </c>
      <c r="X497" s="183">
        <v>4102.49</v>
      </c>
      <c r="Y497" s="184">
        <v>4055.25</v>
      </c>
    </row>
    <row r="498" spans="1:25" ht="38.25" hidden="1" outlineLevel="1" x14ac:dyDescent="0.2">
      <c r="A498" s="186" t="s">
        <v>171</v>
      </c>
      <c r="B498" s="181">
        <v>812.24516924</v>
      </c>
      <c r="C498" s="181">
        <v>816.03303450999999</v>
      </c>
      <c r="D498" s="181">
        <v>800.99747940999998</v>
      </c>
      <c r="E498" s="181">
        <v>806.30527970000003</v>
      </c>
      <c r="F498" s="181">
        <v>793.43741999999997</v>
      </c>
      <c r="G498" s="181">
        <v>819.88629256000002</v>
      </c>
      <c r="H498" s="181">
        <v>861.89674054</v>
      </c>
      <c r="I498" s="181">
        <v>877.76189806000002</v>
      </c>
      <c r="J498" s="181">
        <v>909.69583004000003</v>
      </c>
      <c r="K498" s="181">
        <v>905.75774021999996</v>
      </c>
      <c r="L498" s="181">
        <v>900.29762478999999</v>
      </c>
      <c r="M498" s="181">
        <v>893.85708053999997</v>
      </c>
      <c r="N498" s="181">
        <v>876.64203078000003</v>
      </c>
      <c r="O498" s="181">
        <v>860.44446460999995</v>
      </c>
      <c r="P498" s="181">
        <v>855.28402269000003</v>
      </c>
      <c r="Q498" s="181">
        <v>847.43083625999998</v>
      </c>
      <c r="R498" s="181">
        <v>851.32174764000001</v>
      </c>
      <c r="S498" s="181">
        <v>865.52272605999997</v>
      </c>
      <c r="T498" s="181">
        <v>872.03521639999997</v>
      </c>
      <c r="U498" s="181">
        <v>926.28622829000005</v>
      </c>
      <c r="V498" s="181">
        <v>938.04354473000001</v>
      </c>
      <c r="W498" s="181">
        <v>923.74208363000002</v>
      </c>
      <c r="X498" s="181">
        <v>896.18807353</v>
      </c>
      <c r="Y498" s="182">
        <v>848.94770298000003</v>
      </c>
    </row>
    <row r="499" spans="1:25" ht="38.25" hidden="1" outlineLevel="1" x14ac:dyDescent="0.2">
      <c r="A499" s="186" t="s">
        <v>72</v>
      </c>
      <c r="B499" s="44">
        <v>1066.92</v>
      </c>
      <c r="C499" s="44">
        <v>1066.92</v>
      </c>
      <c r="D499" s="44">
        <v>1066.92</v>
      </c>
      <c r="E499" s="44">
        <v>1066.92</v>
      </c>
      <c r="F499" s="44">
        <v>1066.92</v>
      </c>
      <c r="G499" s="44">
        <v>1066.92</v>
      </c>
      <c r="H499" s="44">
        <v>1066.92</v>
      </c>
      <c r="I499" s="44">
        <v>1066.92</v>
      </c>
      <c r="J499" s="44">
        <v>1066.92</v>
      </c>
      <c r="K499" s="44">
        <v>1066.92</v>
      </c>
      <c r="L499" s="44">
        <v>1066.92</v>
      </c>
      <c r="M499" s="44">
        <v>1066.92</v>
      </c>
      <c r="N499" s="44">
        <v>1066.92</v>
      </c>
      <c r="O499" s="44">
        <v>1066.92</v>
      </c>
      <c r="P499" s="44">
        <v>1066.92</v>
      </c>
      <c r="Q499" s="44">
        <v>1066.92</v>
      </c>
      <c r="R499" s="44">
        <v>1066.92</v>
      </c>
      <c r="S499" s="44">
        <v>1066.92</v>
      </c>
      <c r="T499" s="44">
        <v>1066.92</v>
      </c>
      <c r="U499" s="44">
        <v>1066.92</v>
      </c>
      <c r="V499" s="44">
        <v>1066.92</v>
      </c>
      <c r="W499" s="44">
        <v>1066.92</v>
      </c>
      <c r="X499" s="44">
        <v>1066.92</v>
      </c>
      <c r="Y499" s="45">
        <v>1066.92</v>
      </c>
    </row>
    <row r="500" spans="1:25" hidden="1" outlineLevel="1" x14ac:dyDescent="0.2">
      <c r="A500" s="186" t="s">
        <v>3</v>
      </c>
      <c r="B500" s="44">
        <v>2072</v>
      </c>
      <c r="C500" s="44">
        <v>2072</v>
      </c>
      <c r="D500" s="44">
        <v>2072</v>
      </c>
      <c r="E500" s="44">
        <v>2072</v>
      </c>
      <c r="F500" s="44">
        <v>2072</v>
      </c>
      <c r="G500" s="44">
        <v>2072</v>
      </c>
      <c r="H500" s="44">
        <v>2072</v>
      </c>
      <c r="I500" s="44">
        <v>2072</v>
      </c>
      <c r="J500" s="44">
        <v>2072</v>
      </c>
      <c r="K500" s="44">
        <v>2072</v>
      </c>
      <c r="L500" s="44">
        <v>2072</v>
      </c>
      <c r="M500" s="44">
        <v>2072</v>
      </c>
      <c r="N500" s="44">
        <v>2072</v>
      </c>
      <c r="O500" s="44">
        <v>2072</v>
      </c>
      <c r="P500" s="44">
        <v>2072</v>
      </c>
      <c r="Q500" s="44">
        <v>2072</v>
      </c>
      <c r="R500" s="44">
        <v>2072</v>
      </c>
      <c r="S500" s="44">
        <v>2072</v>
      </c>
      <c r="T500" s="44">
        <v>2072</v>
      </c>
      <c r="U500" s="44">
        <v>2072</v>
      </c>
      <c r="V500" s="44">
        <v>2072</v>
      </c>
      <c r="W500" s="44">
        <v>2072</v>
      </c>
      <c r="X500" s="44">
        <v>2072</v>
      </c>
      <c r="Y500" s="45">
        <v>2072</v>
      </c>
    </row>
    <row r="501" spans="1:25" hidden="1" outlineLevel="1" x14ac:dyDescent="0.2">
      <c r="A501" s="186" t="s">
        <v>4</v>
      </c>
      <c r="B501" s="44">
        <v>65</v>
      </c>
      <c r="C501" s="44">
        <v>65</v>
      </c>
      <c r="D501" s="44">
        <v>65</v>
      </c>
      <c r="E501" s="44">
        <v>65</v>
      </c>
      <c r="F501" s="44">
        <v>65</v>
      </c>
      <c r="G501" s="44">
        <v>65</v>
      </c>
      <c r="H501" s="44">
        <v>65</v>
      </c>
      <c r="I501" s="44">
        <v>65</v>
      </c>
      <c r="J501" s="44">
        <v>65</v>
      </c>
      <c r="K501" s="44">
        <v>65</v>
      </c>
      <c r="L501" s="44">
        <v>65</v>
      </c>
      <c r="M501" s="44">
        <v>65</v>
      </c>
      <c r="N501" s="44">
        <v>65</v>
      </c>
      <c r="O501" s="44">
        <v>65</v>
      </c>
      <c r="P501" s="44">
        <v>65</v>
      </c>
      <c r="Q501" s="44">
        <v>65</v>
      </c>
      <c r="R501" s="44">
        <v>65</v>
      </c>
      <c r="S501" s="44">
        <v>65</v>
      </c>
      <c r="T501" s="44">
        <v>65</v>
      </c>
      <c r="U501" s="44">
        <v>65</v>
      </c>
      <c r="V501" s="44">
        <v>65</v>
      </c>
      <c r="W501" s="44">
        <v>65</v>
      </c>
      <c r="X501" s="44">
        <v>65</v>
      </c>
      <c r="Y501" s="45">
        <v>65</v>
      </c>
    </row>
    <row r="502" spans="1:25" ht="15" hidden="1" outlineLevel="1" thickBot="1" x14ac:dyDescent="0.25">
      <c r="A502" s="187" t="s">
        <v>119</v>
      </c>
      <c r="B502" s="188">
        <v>2.3797257699999999</v>
      </c>
      <c r="C502" s="188">
        <v>2.3797257699999999</v>
      </c>
      <c r="D502" s="188">
        <v>2.3797257699999999</v>
      </c>
      <c r="E502" s="188">
        <v>2.3797257699999999</v>
      </c>
      <c r="F502" s="188">
        <v>2.3797257699999999</v>
      </c>
      <c r="G502" s="188">
        <v>2.3797257699999999</v>
      </c>
      <c r="H502" s="188">
        <v>2.3797257699999999</v>
      </c>
      <c r="I502" s="188">
        <v>2.3797257699999999</v>
      </c>
      <c r="J502" s="188">
        <v>2.3797257699999999</v>
      </c>
      <c r="K502" s="188">
        <v>2.3797257699999999</v>
      </c>
      <c r="L502" s="188">
        <v>2.3797257699999999</v>
      </c>
      <c r="M502" s="188">
        <v>2.3797257699999999</v>
      </c>
      <c r="N502" s="188">
        <v>2.3797257699999999</v>
      </c>
      <c r="O502" s="188">
        <v>2.3797257699999999</v>
      </c>
      <c r="P502" s="188">
        <v>2.3797257699999999</v>
      </c>
      <c r="Q502" s="188">
        <v>2.3797257699999999</v>
      </c>
      <c r="R502" s="188">
        <v>2.3797257699999999</v>
      </c>
      <c r="S502" s="188">
        <v>2.3797257699999999</v>
      </c>
      <c r="T502" s="188">
        <v>2.3797257699999999</v>
      </c>
      <c r="U502" s="188">
        <v>2.3797257699999999</v>
      </c>
      <c r="V502" s="188">
        <v>2.3797257699999999</v>
      </c>
      <c r="W502" s="188">
        <v>2.3797257699999999</v>
      </c>
      <c r="X502" s="188">
        <v>2.3797257699999999</v>
      </c>
      <c r="Y502" s="189">
        <v>2.3797257699999999</v>
      </c>
    </row>
    <row r="503" spans="1:25" ht="15" collapsed="1" thickBot="1" x14ac:dyDescent="0.25">
      <c r="A503" s="185">
        <v>20</v>
      </c>
      <c r="B503" s="183">
        <v>3984.01</v>
      </c>
      <c r="C503" s="183">
        <v>3965.16</v>
      </c>
      <c r="D503" s="183">
        <v>3998.91</v>
      </c>
      <c r="E503" s="183">
        <v>3997.45</v>
      </c>
      <c r="F503" s="183">
        <v>3974.44</v>
      </c>
      <c r="G503" s="183">
        <v>3992.86</v>
      </c>
      <c r="H503" s="183">
        <v>4041.05</v>
      </c>
      <c r="I503" s="183">
        <v>4049.05</v>
      </c>
      <c r="J503" s="183">
        <v>4074.13</v>
      </c>
      <c r="K503" s="183">
        <v>4099.6400000000003</v>
      </c>
      <c r="L503" s="183">
        <v>4117.97</v>
      </c>
      <c r="M503" s="183">
        <v>4111.29</v>
      </c>
      <c r="N503" s="183">
        <v>4102.25</v>
      </c>
      <c r="O503" s="183">
        <v>4097.95</v>
      </c>
      <c r="P503" s="183">
        <v>4115.45</v>
      </c>
      <c r="Q503" s="183">
        <v>4132.51</v>
      </c>
      <c r="R503" s="183">
        <v>4135.82</v>
      </c>
      <c r="S503" s="183">
        <v>4125.5600000000004</v>
      </c>
      <c r="T503" s="183">
        <v>4123.41</v>
      </c>
      <c r="U503" s="183">
        <v>4141.99</v>
      </c>
      <c r="V503" s="183">
        <v>4129.42</v>
      </c>
      <c r="W503" s="183">
        <v>4107.93</v>
      </c>
      <c r="X503" s="183">
        <v>4082.47</v>
      </c>
      <c r="Y503" s="184">
        <v>4067.1</v>
      </c>
    </row>
    <row r="504" spans="1:25" ht="38.25" hidden="1" outlineLevel="1" x14ac:dyDescent="0.2">
      <c r="A504" s="186" t="s">
        <v>171</v>
      </c>
      <c r="B504" s="181">
        <v>777.71108413000002</v>
      </c>
      <c r="C504" s="181">
        <v>758.85770046000005</v>
      </c>
      <c r="D504" s="181">
        <v>792.60620085000005</v>
      </c>
      <c r="E504" s="181">
        <v>791.14582415999996</v>
      </c>
      <c r="F504" s="181">
        <v>768.13977360000001</v>
      </c>
      <c r="G504" s="181">
        <v>786.56183655999996</v>
      </c>
      <c r="H504" s="181">
        <v>834.74770576000003</v>
      </c>
      <c r="I504" s="181">
        <v>842.75374637000004</v>
      </c>
      <c r="J504" s="181">
        <v>867.83321737000006</v>
      </c>
      <c r="K504" s="181">
        <v>893.34458008000001</v>
      </c>
      <c r="L504" s="181">
        <v>911.66809004000004</v>
      </c>
      <c r="M504" s="181">
        <v>904.99241427000004</v>
      </c>
      <c r="N504" s="181">
        <v>895.95023120999997</v>
      </c>
      <c r="O504" s="181">
        <v>891.65370801999995</v>
      </c>
      <c r="P504" s="181">
        <v>909.15480403000004</v>
      </c>
      <c r="Q504" s="181">
        <v>926.21404679</v>
      </c>
      <c r="R504" s="181">
        <v>929.52204111000003</v>
      </c>
      <c r="S504" s="181">
        <v>919.25761153999997</v>
      </c>
      <c r="T504" s="181">
        <v>917.11027621000005</v>
      </c>
      <c r="U504" s="181">
        <v>935.69005053000001</v>
      </c>
      <c r="V504" s="181">
        <v>923.12202714</v>
      </c>
      <c r="W504" s="181">
        <v>901.63203855999996</v>
      </c>
      <c r="X504" s="181">
        <v>876.17118252</v>
      </c>
      <c r="Y504" s="182">
        <v>860.79577452000001</v>
      </c>
    </row>
    <row r="505" spans="1:25" ht="38.25" hidden="1" outlineLevel="1" x14ac:dyDescent="0.2">
      <c r="A505" s="186" t="s">
        <v>72</v>
      </c>
      <c r="B505" s="44">
        <v>1066.92</v>
      </c>
      <c r="C505" s="44">
        <v>1066.92</v>
      </c>
      <c r="D505" s="44">
        <v>1066.92</v>
      </c>
      <c r="E505" s="44">
        <v>1066.92</v>
      </c>
      <c r="F505" s="44">
        <v>1066.92</v>
      </c>
      <c r="G505" s="44">
        <v>1066.92</v>
      </c>
      <c r="H505" s="44">
        <v>1066.92</v>
      </c>
      <c r="I505" s="44">
        <v>1066.92</v>
      </c>
      <c r="J505" s="44">
        <v>1066.92</v>
      </c>
      <c r="K505" s="44">
        <v>1066.92</v>
      </c>
      <c r="L505" s="44">
        <v>1066.92</v>
      </c>
      <c r="M505" s="44">
        <v>1066.92</v>
      </c>
      <c r="N505" s="44">
        <v>1066.92</v>
      </c>
      <c r="O505" s="44">
        <v>1066.92</v>
      </c>
      <c r="P505" s="44">
        <v>1066.92</v>
      </c>
      <c r="Q505" s="44">
        <v>1066.92</v>
      </c>
      <c r="R505" s="44">
        <v>1066.92</v>
      </c>
      <c r="S505" s="44">
        <v>1066.92</v>
      </c>
      <c r="T505" s="44">
        <v>1066.92</v>
      </c>
      <c r="U505" s="44">
        <v>1066.92</v>
      </c>
      <c r="V505" s="44">
        <v>1066.92</v>
      </c>
      <c r="W505" s="44">
        <v>1066.92</v>
      </c>
      <c r="X505" s="44">
        <v>1066.92</v>
      </c>
      <c r="Y505" s="45">
        <v>1066.92</v>
      </c>
    </row>
    <row r="506" spans="1:25" hidden="1" outlineLevel="1" x14ac:dyDescent="0.2">
      <c r="A506" s="186" t="s">
        <v>3</v>
      </c>
      <c r="B506" s="44">
        <v>2072</v>
      </c>
      <c r="C506" s="44">
        <v>2072</v>
      </c>
      <c r="D506" s="44">
        <v>2072</v>
      </c>
      <c r="E506" s="44">
        <v>2072</v>
      </c>
      <c r="F506" s="44">
        <v>2072</v>
      </c>
      <c r="G506" s="44">
        <v>2072</v>
      </c>
      <c r="H506" s="44">
        <v>2072</v>
      </c>
      <c r="I506" s="44">
        <v>2072</v>
      </c>
      <c r="J506" s="44">
        <v>2072</v>
      </c>
      <c r="K506" s="44">
        <v>2072</v>
      </c>
      <c r="L506" s="44">
        <v>2072</v>
      </c>
      <c r="M506" s="44">
        <v>2072</v>
      </c>
      <c r="N506" s="44">
        <v>2072</v>
      </c>
      <c r="O506" s="44">
        <v>2072</v>
      </c>
      <c r="P506" s="44">
        <v>2072</v>
      </c>
      <c r="Q506" s="44">
        <v>2072</v>
      </c>
      <c r="R506" s="44">
        <v>2072</v>
      </c>
      <c r="S506" s="44">
        <v>2072</v>
      </c>
      <c r="T506" s="44">
        <v>2072</v>
      </c>
      <c r="U506" s="44">
        <v>2072</v>
      </c>
      <c r="V506" s="44">
        <v>2072</v>
      </c>
      <c r="W506" s="44">
        <v>2072</v>
      </c>
      <c r="X506" s="44">
        <v>2072</v>
      </c>
      <c r="Y506" s="45">
        <v>2072</v>
      </c>
    </row>
    <row r="507" spans="1:25" hidden="1" outlineLevel="1" x14ac:dyDescent="0.2">
      <c r="A507" s="186" t="s">
        <v>4</v>
      </c>
      <c r="B507" s="44">
        <v>65</v>
      </c>
      <c r="C507" s="44">
        <v>65</v>
      </c>
      <c r="D507" s="44">
        <v>65</v>
      </c>
      <c r="E507" s="44">
        <v>65</v>
      </c>
      <c r="F507" s="44">
        <v>65</v>
      </c>
      <c r="G507" s="44">
        <v>65</v>
      </c>
      <c r="H507" s="44">
        <v>65</v>
      </c>
      <c r="I507" s="44">
        <v>65</v>
      </c>
      <c r="J507" s="44">
        <v>65</v>
      </c>
      <c r="K507" s="44">
        <v>65</v>
      </c>
      <c r="L507" s="44">
        <v>65</v>
      </c>
      <c r="M507" s="44">
        <v>65</v>
      </c>
      <c r="N507" s="44">
        <v>65</v>
      </c>
      <c r="O507" s="44">
        <v>65</v>
      </c>
      <c r="P507" s="44">
        <v>65</v>
      </c>
      <c r="Q507" s="44">
        <v>65</v>
      </c>
      <c r="R507" s="44">
        <v>65</v>
      </c>
      <c r="S507" s="44">
        <v>65</v>
      </c>
      <c r="T507" s="44">
        <v>65</v>
      </c>
      <c r="U507" s="44">
        <v>65</v>
      </c>
      <c r="V507" s="44">
        <v>65</v>
      </c>
      <c r="W507" s="44">
        <v>65</v>
      </c>
      <c r="X507" s="44">
        <v>65</v>
      </c>
      <c r="Y507" s="45">
        <v>65</v>
      </c>
    </row>
    <row r="508" spans="1:25" ht="15" hidden="1" outlineLevel="1" thickBot="1" x14ac:dyDescent="0.25">
      <c r="A508" s="187" t="s">
        <v>119</v>
      </c>
      <c r="B508" s="188">
        <v>2.3797257699999999</v>
      </c>
      <c r="C508" s="188">
        <v>2.3797257699999999</v>
      </c>
      <c r="D508" s="188">
        <v>2.3797257699999999</v>
      </c>
      <c r="E508" s="188">
        <v>2.3797257699999999</v>
      </c>
      <c r="F508" s="188">
        <v>2.3797257699999999</v>
      </c>
      <c r="G508" s="188">
        <v>2.3797257699999999</v>
      </c>
      <c r="H508" s="188">
        <v>2.3797257699999999</v>
      </c>
      <c r="I508" s="188">
        <v>2.3797257699999999</v>
      </c>
      <c r="J508" s="188">
        <v>2.3797257699999999</v>
      </c>
      <c r="K508" s="188">
        <v>2.3797257699999999</v>
      </c>
      <c r="L508" s="188">
        <v>2.3797257699999999</v>
      </c>
      <c r="M508" s="188">
        <v>2.3797257699999999</v>
      </c>
      <c r="N508" s="188">
        <v>2.3797257699999999</v>
      </c>
      <c r="O508" s="188">
        <v>2.3797257699999999</v>
      </c>
      <c r="P508" s="188">
        <v>2.3797257699999999</v>
      </c>
      <c r="Q508" s="188">
        <v>2.3797257699999999</v>
      </c>
      <c r="R508" s="188">
        <v>2.3797257699999999</v>
      </c>
      <c r="S508" s="188">
        <v>2.3797257699999999</v>
      </c>
      <c r="T508" s="188">
        <v>2.3797257699999999</v>
      </c>
      <c r="U508" s="188">
        <v>2.3797257699999999</v>
      </c>
      <c r="V508" s="188">
        <v>2.3797257699999999</v>
      </c>
      <c r="W508" s="188">
        <v>2.3797257699999999</v>
      </c>
      <c r="X508" s="188">
        <v>2.3797257699999999</v>
      </c>
      <c r="Y508" s="189">
        <v>2.3797257699999999</v>
      </c>
    </row>
    <row r="509" spans="1:25" ht="15" collapsed="1" thickBot="1" x14ac:dyDescent="0.25">
      <c r="A509" s="185">
        <v>21</v>
      </c>
      <c r="B509" s="183">
        <v>4059.38</v>
      </c>
      <c r="C509" s="183">
        <v>4029.26</v>
      </c>
      <c r="D509" s="183">
        <v>4033.32</v>
      </c>
      <c r="E509" s="183">
        <v>4036.6</v>
      </c>
      <c r="F509" s="183">
        <v>4019.84</v>
      </c>
      <c r="G509" s="183">
        <v>4038.72</v>
      </c>
      <c r="H509" s="183">
        <v>4078.5</v>
      </c>
      <c r="I509" s="183">
        <v>4100.99</v>
      </c>
      <c r="J509" s="183">
        <v>4129.7700000000004</v>
      </c>
      <c r="K509" s="183">
        <v>4154.84</v>
      </c>
      <c r="L509" s="183">
        <v>4160.97</v>
      </c>
      <c r="M509" s="183">
        <v>4149.29</v>
      </c>
      <c r="N509" s="183">
        <v>4171.3500000000004</v>
      </c>
      <c r="O509" s="183">
        <v>4152.78</v>
      </c>
      <c r="P509" s="183">
        <v>4153.5</v>
      </c>
      <c r="Q509" s="183">
        <v>4159.58</v>
      </c>
      <c r="R509" s="183">
        <v>4158.5200000000004</v>
      </c>
      <c r="S509" s="183">
        <v>4150.63</v>
      </c>
      <c r="T509" s="183">
        <v>4154.12</v>
      </c>
      <c r="U509" s="183">
        <v>4168.3900000000003</v>
      </c>
      <c r="V509" s="183">
        <v>4150.78</v>
      </c>
      <c r="W509" s="183">
        <v>4152.04</v>
      </c>
      <c r="X509" s="183">
        <v>4124.68</v>
      </c>
      <c r="Y509" s="184">
        <v>4108.92</v>
      </c>
    </row>
    <row r="510" spans="1:25" ht="38.25" hidden="1" outlineLevel="1" x14ac:dyDescent="0.2">
      <c r="A510" s="186" t="s">
        <v>171</v>
      </c>
      <c r="B510" s="181">
        <v>853.07939763000002</v>
      </c>
      <c r="C510" s="181">
        <v>822.96300010000004</v>
      </c>
      <c r="D510" s="181">
        <v>827.02153925000005</v>
      </c>
      <c r="E510" s="181">
        <v>830.30486370999995</v>
      </c>
      <c r="F510" s="181">
        <v>813.54117732999998</v>
      </c>
      <c r="G510" s="181">
        <v>832.42161453000006</v>
      </c>
      <c r="H510" s="181">
        <v>872.19608831000005</v>
      </c>
      <c r="I510" s="181">
        <v>894.69023832000005</v>
      </c>
      <c r="J510" s="181">
        <v>923.46770538999999</v>
      </c>
      <c r="K510" s="181">
        <v>948.53852298000004</v>
      </c>
      <c r="L510" s="181">
        <v>954.67070462000004</v>
      </c>
      <c r="M510" s="181">
        <v>942.99436174000004</v>
      </c>
      <c r="N510" s="181">
        <v>965.05507032000003</v>
      </c>
      <c r="O510" s="181">
        <v>946.47764141000005</v>
      </c>
      <c r="P510" s="181">
        <v>947.19844366999996</v>
      </c>
      <c r="Q510" s="181">
        <v>953.28363463999995</v>
      </c>
      <c r="R510" s="181">
        <v>952.21848745</v>
      </c>
      <c r="S510" s="181">
        <v>944.33072598000001</v>
      </c>
      <c r="T510" s="181">
        <v>947.81705189000002</v>
      </c>
      <c r="U510" s="181">
        <v>962.08723485999997</v>
      </c>
      <c r="V510" s="181">
        <v>944.48492218000001</v>
      </c>
      <c r="W510" s="181">
        <v>945.73604722000005</v>
      </c>
      <c r="X510" s="181">
        <v>918.38189424999996</v>
      </c>
      <c r="Y510" s="182">
        <v>902.62445645000003</v>
      </c>
    </row>
    <row r="511" spans="1:25" ht="38.25" hidden="1" outlineLevel="1" x14ac:dyDescent="0.2">
      <c r="A511" s="186" t="s">
        <v>72</v>
      </c>
      <c r="B511" s="44">
        <v>1066.92</v>
      </c>
      <c r="C511" s="44">
        <v>1066.92</v>
      </c>
      <c r="D511" s="44">
        <v>1066.92</v>
      </c>
      <c r="E511" s="44">
        <v>1066.92</v>
      </c>
      <c r="F511" s="44">
        <v>1066.92</v>
      </c>
      <c r="G511" s="44">
        <v>1066.92</v>
      </c>
      <c r="H511" s="44">
        <v>1066.92</v>
      </c>
      <c r="I511" s="44">
        <v>1066.92</v>
      </c>
      <c r="J511" s="44">
        <v>1066.92</v>
      </c>
      <c r="K511" s="44">
        <v>1066.92</v>
      </c>
      <c r="L511" s="44">
        <v>1066.92</v>
      </c>
      <c r="M511" s="44">
        <v>1066.92</v>
      </c>
      <c r="N511" s="44">
        <v>1066.92</v>
      </c>
      <c r="O511" s="44">
        <v>1066.92</v>
      </c>
      <c r="P511" s="44">
        <v>1066.92</v>
      </c>
      <c r="Q511" s="44">
        <v>1066.92</v>
      </c>
      <c r="R511" s="44">
        <v>1066.92</v>
      </c>
      <c r="S511" s="44">
        <v>1066.92</v>
      </c>
      <c r="T511" s="44">
        <v>1066.92</v>
      </c>
      <c r="U511" s="44">
        <v>1066.92</v>
      </c>
      <c r="V511" s="44">
        <v>1066.92</v>
      </c>
      <c r="W511" s="44">
        <v>1066.92</v>
      </c>
      <c r="X511" s="44">
        <v>1066.92</v>
      </c>
      <c r="Y511" s="45">
        <v>1066.92</v>
      </c>
    </row>
    <row r="512" spans="1:25" hidden="1" outlineLevel="1" x14ac:dyDescent="0.2">
      <c r="A512" s="186" t="s">
        <v>3</v>
      </c>
      <c r="B512" s="44">
        <v>2072</v>
      </c>
      <c r="C512" s="44">
        <v>2072</v>
      </c>
      <c r="D512" s="44">
        <v>2072</v>
      </c>
      <c r="E512" s="44">
        <v>2072</v>
      </c>
      <c r="F512" s="44">
        <v>2072</v>
      </c>
      <c r="G512" s="44">
        <v>2072</v>
      </c>
      <c r="H512" s="44">
        <v>2072</v>
      </c>
      <c r="I512" s="44">
        <v>2072</v>
      </c>
      <c r="J512" s="44">
        <v>2072</v>
      </c>
      <c r="K512" s="44">
        <v>2072</v>
      </c>
      <c r="L512" s="44">
        <v>2072</v>
      </c>
      <c r="M512" s="44">
        <v>2072</v>
      </c>
      <c r="N512" s="44">
        <v>2072</v>
      </c>
      <c r="O512" s="44">
        <v>2072</v>
      </c>
      <c r="P512" s="44">
        <v>2072</v>
      </c>
      <c r="Q512" s="44">
        <v>2072</v>
      </c>
      <c r="R512" s="44">
        <v>2072</v>
      </c>
      <c r="S512" s="44">
        <v>2072</v>
      </c>
      <c r="T512" s="44">
        <v>2072</v>
      </c>
      <c r="U512" s="44">
        <v>2072</v>
      </c>
      <c r="V512" s="44">
        <v>2072</v>
      </c>
      <c r="W512" s="44">
        <v>2072</v>
      </c>
      <c r="X512" s="44">
        <v>2072</v>
      </c>
      <c r="Y512" s="45">
        <v>2072</v>
      </c>
    </row>
    <row r="513" spans="1:25" hidden="1" outlineLevel="1" x14ac:dyDescent="0.2">
      <c r="A513" s="186" t="s">
        <v>4</v>
      </c>
      <c r="B513" s="44">
        <v>65</v>
      </c>
      <c r="C513" s="44">
        <v>65</v>
      </c>
      <c r="D513" s="44">
        <v>65</v>
      </c>
      <c r="E513" s="44">
        <v>65</v>
      </c>
      <c r="F513" s="44">
        <v>65</v>
      </c>
      <c r="G513" s="44">
        <v>65</v>
      </c>
      <c r="H513" s="44">
        <v>65</v>
      </c>
      <c r="I513" s="44">
        <v>65</v>
      </c>
      <c r="J513" s="44">
        <v>65</v>
      </c>
      <c r="K513" s="44">
        <v>65</v>
      </c>
      <c r="L513" s="44">
        <v>65</v>
      </c>
      <c r="M513" s="44">
        <v>65</v>
      </c>
      <c r="N513" s="44">
        <v>65</v>
      </c>
      <c r="O513" s="44">
        <v>65</v>
      </c>
      <c r="P513" s="44">
        <v>65</v>
      </c>
      <c r="Q513" s="44">
        <v>65</v>
      </c>
      <c r="R513" s="44">
        <v>65</v>
      </c>
      <c r="S513" s="44">
        <v>65</v>
      </c>
      <c r="T513" s="44">
        <v>65</v>
      </c>
      <c r="U513" s="44">
        <v>65</v>
      </c>
      <c r="V513" s="44">
        <v>65</v>
      </c>
      <c r="W513" s="44">
        <v>65</v>
      </c>
      <c r="X513" s="44">
        <v>65</v>
      </c>
      <c r="Y513" s="45">
        <v>65</v>
      </c>
    </row>
    <row r="514" spans="1:25" ht="15" hidden="1" outlineLevel="1" thickBot="1" x14ac:dyDescent="0.25">
      <c r="A514" s="187" t="s">
        <v>119</v>
      </c>
      <c r="B514" s="188">
        <v>2.3797257699999999</v>
      </c>
      <c r="C514" s="188">
        <v>2.3797257699999999</v>
      </c>
      <c r="D514" s="188">
        <v>2.3797257699999999</v>
      </c>
      <c r="E514" s="188">
        <v>2.3797257699999999</v>
      </c>
      <c r="F514" s="188">
        <v>2.3797257699999999</v>
      </c>
      <c r="G514" s="188">
        <v>2.3797257699999999</v>
      </c>
      <c r="H514" s="188">
        <v>2.3797257699999999</v>
      </c>
      <c r="I514" s="188">
        <v>2.3797257699999999</v>
      </c>
      <c r="J514" s="188">
        <v>2.3797257699999999</v>
      </c>
      <c r="K514" s="188">
        <v>2.3797257699999999</v>
      </c>
      <c r="L514" s="188">
        <v>2.3797257699999999</v>
      </c>
      <c r="M514" s="188">
        <v>2.3797257699999999</v>
      </c>
      <c r="N514" s="188">
        <v>2.3797257699999999</v>
      </c>
      <c r="O514" s="188">
        <v>2.3797257699999999</v>
      </c>
      <c r="P514" s="188">
        <v>2.3797257699999999</v>
      </c>
      <c r="Q514" s="188">
        <v>2.3797257699999999</v>
      </c>
      <c r="R514" s="188">
        <v>2.3797257699999999</v>
      </c>
      <c r="S514" s="188">
        <v>2.3797257699999999</v>
      </c>
      <c r="T514" s="188">
        <v>2.3797257699999999</v>
      </c>
      <c r="U514" s="188">
        <v>2.3797257699999999</v>
      </c>
      <c r="V514" s="188">
        <v>2.3797257699999999</v>
      </c>
      <c r="W514" s="188">
        <v>2.3797257699999999</v>
      </c>
      <c r="X514" s="188">
        <v>2.3797257699999999</v>
      </c>
      <c r="Y514" s="189">
        <v>2.3797257699999999</v>
      </c>
    </row>
    <row r="515" spans="1:25" ht="15" collapsed="1" thickBot="1" x14ac:dyDescent="0.25">
      <c r="A515" s="185">
        <v>22</v>
      </c>
      <c r="B515" s="183">
        <v>4015.5</v>
      </c>
      <c r="C515" s="183">
        <v>4067.2</v>
      </c>
      <c r="D515" s="183">
        <v>4010.48</v>
      </c>
      <c r="E515" s="183">
        <v>3992.2</v>
      </c>
      <c r="F515" s="183">
        <v>3992.4</v>
      </c>
      <c r="G515" s="183">
        <v>4011.92</v>
      </c>
      <c r="H515" s="183">
        <v>4043.14</v>
      </c>
      <c r="I515" s="183">
        <v>4064.31</v>
      </c>
      <c r="J515" s="183">
        <v>4027.78</v>
      </c>
      <c r="K515" s="183">
        <v>4045.33</v>
      </c>
      <c r="L515" s="183">
        <v>4052.83</v>
      </c>
      <c r="M515" s="183">
        <v>4053.25</v>
      </c>
      <c r="N515" s="183">
        <v>4062.57</v>
      </c>
      <c r="O515" s="183">
        <v>4064.03</v>
      </c>
      <c r="P515" s="183">
        <v>4060.58</v>
      </c>
      <c r="Q515" s="183">
        <v>4047.31</v>
      </c>
      <c r="R515" s="183">
        <v>4044.3</v>
      </c>
      <c r="S515" s="183">
        <v>4083.63</v>
      </c>
      <c r="T515" s="183">
        <v>4118.1899999999996</v>
      </c>
      <c r="U515" s="183">
        <v>4121.0200000000004</v>
      </c>
      <c r="V515" s="183">
        <v>4101.8</v>
      </c>
      <c r="W515" s="183">
        <v>4085.06</v>
      </c>
      <c r="X515" s="183">
        <v>4075.7</v>
      </c>
      <c r="Y515" s="184">
        <v>4064</v>
      </c>
    </row>
    <row r="516" spans="1:25" ht="38.25" hidden="1" outlineLevel="1" x14ac:dyDescent="0.2">
      <c r="A516" s="186" t="s">
        <v>171</v>
      </c>
      <c r="B516" s="181">
        <v>809.20224357999996</v>
      </c>
      <c r="C516" s="181">
        <v>860.90514739000002</v>
      </c>
      <c r="D516" s="181">
        <v>804.17573444000004</v>
      </c>
      <c r="E516" s="181">
        <v>785.89895740999998</v>
      </c>
      <c r="F516" s="181">
        <v>786.10284207999996</v>
      </c>
      <c r="G516" s="181">
        <v>805.61581435999994</v>
      </c>
      <c r="H516" s="181">
        <v>836.84301429000004</v>
      </c>
      <c r="I516" s="181">
        <v>858.00691338000001</v>
      </c>
      <c r="J516" s="181">
        <v>821.47695679000003</v>
      </c>
      <c r="K516" s="181">
        <v>839.03154900000004</v>
      </c>
      <c r="L516" s="181">
        <v>846.52585449000003</v>
      </c>
      <c r="M516" s="181">
        <v>846.94977941000002</v>
      </c>
      <c r="N516" s="181">
        <v>856.2714608</v>
      </c>
      <c r="O516" s="181">
        <v>857.73194960000001</v>
      </c>
      <c r="P516" s="181">
        <v>854.27660476000005</v>
      </c>
      <c r="Q516" s="181">
        <v>841.01329728999997</v>
      </c>
      <c r="R516" s="181">
        <v>837.99711839999998</v>
      </c>
      <c r="S516" s="181">
        <v>877.32919027000003</v>
      </c>
      <c r="T516" s="181">
        <v>911.88689553999995</v>
      </c>
      <c r="U516" s="181">
        <v>914.72274957000002</v>
      </c>
      <c r="V516" s="181">
        <v>895.49614536000001</v>
      </c>
      <c r="W516" s="181">
        <v>878.75964458999999</v>
      </c>
      <c r="X516" s="181">
        <v>869.40468827999996</v>
      </c>
      <c r="Y516" s="182">
        <v>857.70324503999996</v>
      </c>
    </row>
    <row r="517" spans="1:25" ht="38.25" hidden="1" outlineLevel="1" x14ac:dyDescent="0.2">
      <c r="A517" s="186" t="s">
        <v>72</v>
      </c>
      <c r="B517" s="44">
        <v>1066.92</v>
      </c>
      <c r="C517" s="44">
        <v>1066.92</v>
      </c>
      <c r="D517" s="44">
        <v>1066.92</v>
      </c>
      <c r="E517" s="44">
        <v>1066.92</v>
      </c>
      <c r="F517" s="44">
        <v>1066.92</v>
      </c>
      <c r="G517" s="44">
        <v>1066.92</v>
      </c>
      <c r="H517" s="44">
        <v>1066.92</v>
      </c>
      <c r="I517" s="44">
        <v>1066.92</v>
      </c>
      <c r="J517" s="44">
        <v>1066.92</v>
      </c>
      <c r="K517" s="44">
        <v>1066.92</v>
      </c>
      <c r="L517" s="44">
        <v>1066.92</v>
      </c>
      <c r="M517" s="44">
        <v>1066.92</v>
      </c>
      <c r="N517" s="44">
        <v>1066.92</v>
      </c>
      <c r="O517" s="44">
        <v>1066.92</v>
      </c>
      <c r="P517" s="44">
        <v>1066.92</v>
      </c>
      <c r="Q517" s="44">
        <v>1066.92</v>
      </c>
      <c r="R517" s="44">
        <v>1066.92</v>
      </c>
      <c r="S517" s="44">
        <v>1066.92</v>
      </c>
      <c r="T517" s="44">
        <v>1066.92</v>
      </c>
      <c r="U517" s="44">
        <v>1066.92</v>
      </c>
      <c r="V517" s="44">
        <v>1066.92</v>
      </c>
      <c r="W517" s="44">
        <v>1066.92</v>
      </c>
      <c r="X517" s="44">
        <v>1066.92</v>
      </c>
      <c r="Y517" s="45">
        <v>1066.92</v>
      </c>
    </row>
    <row r="518" spans="1:25" hidden="1" outlineLevel="1" x14ac:dyDescent="0.2">
      <c r="A518" s="186" t="s">
        <v>3</v>
      </c>
      <c r="B518" s="44">
        <v>2072</v>
      </c>
      <c r="C518" s="44">
        <v>2072</v>
      </c>
      <c r="D518" s="44">
        <v>2072</v>
      </c>
      <c r="E518" s="44">
        <v>2072</v>
      </c>
      <c r="F518" s="44">
        <v>2072</v>
      </c>
      <c r="G518" s="44">
        <v>2072</v>
      </c>
      <c r="H518" s="44">
        <v>2072</v>
      </c>
      <c r="I518" s="44">
        <v>2072</v>
      </c>
      <c r="J518" s="44">
        <v>2072</v>
      </c>
      <c r="K518" s="44">
        <v>2072</v>
      </c>
      <c r="L518" s="44">
        <v>2072</v>
      </c>
      <c r="M518" s="44">
        <v>2072</v>
      </c>
      <c r="N518" s="44">
        <v>2072</v>
      </c>
      <c r="O518" s="44">
        <v>2072</v>
      </c>
      <c r="P518" s="44">
        <v>2072</v>
      </c>
      <c r="Q518" s="44">
        <v>2072</v>
      </c>
      <c r="R518" s="44">
        <v>2072</v>
      </c>
      <c r="S518" s="44">
        <v>2072</v>
      </c>
      <c r="T518" s="44">
        <v>2072</v>
      </c>
      <c r="U518" s="44">
        <v>2072</v>
      </c>
      <c r="V518" s="44">
        <v>2072</v>
      </c>
      <c r="W518" s="44">
        <v>2072</v>
      </c>
      <c r="X518" s="44">
        <v>2072</v>
      </c>
      <c r="Y518" s="45">
        <v>2072</v>
      </c>
    </row>
    <row r="519" spans="1:25" hidden="1" outlineLevel="1" x14ac:dyDescent="0.2">
      <c r="A519" s="186" t="s">
        <v>4</v>
      </c>
      <c r="B519" s="44">
        <v>65</v>
      </c>
      <c r="C519" s="44">
        <v>65</v>
      </c>
      <c r="D519" s="44">
        <v>65</v>
      </c>
      <c r="E519" s="44">
        <v>65</v>
      </c>
      <c r="F519" s="44">
        <v>65</v>
      </c>
      <c r="G519" s="44">
        <v>65</v>
      </c>
      <c r="H519" s="44">
        <v>65</v>
      </c>
      <c r="I519" s="44">
        <v>65</v>
      </c>
      <c r="J519" s="44">
        <v>65</v>
      </c>
      <c r="K519" s="44">
        <v>65</v>
      </c>
      <c r="L519" s="44">
        <v>65</v>
      </c>
      <c r="M519" s="44">
        <v>65</v>
      </c>
      <c r="N519" s="44">
        <v>65</v>
      </c>
      <c r="O519" s="44">
        <v>65</v>
      </c>
      <c r="P519" s="44">
        <v>65</v>
      </c>
      <c r="Q519" s="44">
        <v>65</v>
      </c>
      <c r="R519" s="44">
        <v>65</v>
      </c>
      <c r="S519" s="44">
        <v>65</v>
      </c>
      <c r="T519" s="44">
        <v>65</v>
      </c>
      <c r="U519" s="44">
        <v>65</v>
      </c>
      <c r="V519" s="44">
        <v>65</v>
      </c>
      <c r="W519" s="44">
        <v>65</v>
      </c>
      <c r="X519" s="44">
        <v>65</v>
      </c>
      <c r="Y519" s="45">
        <v>65</v>
      </c>
    </row>
    <row r="520" spans="1:25" ht="15" hidden="1" outlineLevel="1" thickBot="1" x14ac:dyDescent="0.25">
      <c r="A520" s="187" t="s">
        <v>119</v>
      </c>
      <c r="B520" s="188">
        <v>2.3797257699999999</v>
      </c>
      <c r="C520" s="188">
        <v>2.3797257699999999</v>
      </c>
      <c r="D520" s="188">
        <v>2.3797257699999999</v>
      </c>
      <c r="E520" s="188">
        <v>2.3797257699999999</v>
      </c>
      <c r="F520" s="188">
        <v>2.3797257699999999</v>
      </c>
      <c r="G520" s="188">
        <v>2.3797257699999999</v>
      </c>
      <c r="H520" s="188">
        <v>2.3797257699999999</v>
      </c>
      <c r="I520" s="188">
        <v>2.3797257699999999</v>
      </c>
      <c r="J520" s="188">
        <v>2.3797257699999999</v>
      </c>
      <c r="K520" s="188">
        <v>2.3797257699999999</v>
      </c>
      <c r="L520" s="188">
        <v>2.3797257699999999</v>
      </c>
      <c r="M520" s="188">
        <v>2.3797257699999999</v>
      </c>
      <c r="N520" s="188">
        <v>2.3797257699999999</v>
      </c>
      <c r="O520" s="188">
        <v>2.3797257699999999</v>
      </c>
      <c r="P520" s="188">
        <v>2.3797257699999999</v>
      </c>
      <c r="Q520" s="188">
        <v>2.3797257699999999</v>
      </c>
      <c r="R520" s="188">
        <v>2.3797257699999999</v>
      </c>
      <c r="S520" s="188">
        <v>2.3797257699999999</v>
      </c>
      <c r="T520" s="188">
        <v>2.3797257699999999</v>
      </c>
      <c r="U520" s="188">
        <v>2.3797257699999999</v>
      </c>
      <c r="V520" s="188">
        <v>2.3797257699999999</v>
      </c>
      <c r="W520" s="188">
        <v>2.3797257699999999</v>
      </c>
      <c r="X520" s="188">
        <v>2.3797257699999999</v>
      </c>
      <c r="Y520" s="189">
        <v>2.3797257699999999</v>
      </c>
    </row>
    <row r="521" spans="1:25" ht="15" collapsed="1" thickBot="1" x14ac:dyDescent="0.25">
      <c r="A521" s="185">
        <v>23</v>
      </c>
      <c r="B521" s="183">
        <v>4022.63</v>
      </c>
      <c r="C521" s="183">
        <v>4007.71</v>
      </c>
      <c r="D521" s="183">
        <v>3997.69</v>
      </c>
      <c r="E521" s="183">
        <v>3959.33</v>
      </c>
      <c r="F521" s="183">
        <v>3949.88</v>
      </c>
      <c r="G521" s="183">
        <v>3959.09</v>
      </c>
      <c r="H521" s="183">
        <v>3988.9</v>
      </c>
      <c r="I521" s="183">
        <v>3941.66</v>
      </c>
      <c r="J521" s="183">
        <v>3976.99</v>
      </c>
      <c r="K521" s="183">
        <v>3996.83</v>
      </c>
      <c r="L521" s="183">
        <v>3998.91</v>
      </c>
      <c r="M521" s="183">
        <v>3990.9</v>
      </c>
      <c r="N521" s="183">
        <v>4003.6</v>
      </c>
      <c r="O521" s="183">
        <v>3998.23</v>
      </c>
      <c r="P521" s="183">
        <v>4018.94</v>
      </c>
      <c r="Q521" s="183">
        <v>4030.18</v>
      </c>
      <c r="R521" s="183">
        <v>4030.95</v>
      </c>
      <c r="S521" s="183">
        <v>4025.14</v>
      </c>
      <c r="T521" s="183">
        <v>4107.07</v>
      </c>
      <c r="U521" s="183">
        <v>4112.46</v>
      </c>
      <c r="V521" s="183">
        <v>4096.6899999999996</v>
      </c>
      <c r="W521" s="183">
        <v>4077.05</v>
      </c>
      <c r="X521" s="183">
        <v>4032.29</v>
      </c>
      <c r="Y521" s="184">
        <v>4001.28</v>
      </c>
    </row>
    <row r="522" spans="1:25" ht="38.25" hidden="1" outlineLevel="1" x14ac:dyDescent="0.2">
      <c r="A522" s="186" t="s">
        <v>171</v>
      </c>
      <c r="B522" s="181">
        <v>816.33027946000004</v>
      </c>
      <c r="C522" s="181">
        <v>801.40961015000005</v>
      </c>
      <c r="D522" s="181">
        <v>791.38847967000004</v>
      </c>
      <c r="E522" s="181">
        <v>753.02768861000004</v>
      </c>
      <c r="F522" s="181">
        <v>743.58374896999999</v>
      </c>
      <c r="G522" s="181">
        <v>752.79190879999999</v>
      </c>
      <c r="H522" s="181">
        <v>782.59541293999996</v>
      </c>
      <c r="I522" s="181">
        <v>735.36173341000006</v>
      </c>
      <c r="J522" s="181">
        <v>770.68745292000006</v>
      </c>
      <c r="K522" s="181">
        <v>790.53291424999998</v>
      </c>
      <c r="L522" s="181">
        <v>792.60774846000004</v>
      </c>
      <c r="M522" s="181">
        <v>784.60019165999995</v>
      </c>
      <c r="N522" s="181">
        <v>797.30196869999997</v>
      </c>
      <c r="O522" s="181">
        <v>791.92960775999995</v>
      </c>
      <c r="P522" s="181">
        <v>812.64184680000005</v>
      </c>
      <c r="Q522" s="181">
        <v>823.87611377999997</v>
      </c>
      <c r="R522" s="181">
        <v>824.64869439999995</v>
      </c>
      <c r="S522" s="181">
        <v>818.84128676</v>
      </c>
      <c r="T522" s="181">
        <v>900.77238176000003</v>
      </c>
      <c r="U522" s="181">
        <v>906.15930516000003</v>
      </c>
      <c r="V522" s="181">
        <v>890.39234002000001</v>
      </c>
      <c r="W522" s="181">
        <v>870.74675954999998</v>
      </c>
      <c r="X522" s="181">
        <v>825.99019370999997</v>
      </c>
      <c r="Y522" s="182">
        <v>794.98373801000002</v>
      </c>
    </row>
    <row r="523" spans="1:25" ht="38.25" hidden="1" outlineLevel="1" x14ac:dyDescent="0.2">
      <c r="A523" s="186" t="s">
        <v>72</v>
      </c>
      <c r="B523" s="44">
        <v>1066.92</v>
      </c>
      <c r="C523" s="44">
        <v>1066.92</v>
      </c>
      <c r="D523" s="44">
        <v>1066.92</v>
      </c>
      <c r="E523" s="44">
        <v>1066.92</v>
      </c>
      <c r="F523" s="44">
        <v>1066.92</v>
      </c>
      <c r="G523" s="44">
        <v>1066.92</v>
      </c>
      <c r="H523" s="44">
        <v>1066.92</v>
      </c>
      <c r="I523" s="44">
        <v>1066.92</v>
      </c>
      <c r="J523" s="44">
        <v>1066.92</v>
      </c>
      <c r="K523" s="44">
        <v>1066.92</v>
      </c>
      <c r="L523" s="44">
        <v>1066.92</v>
      </c>
      <c r="M523" s="44">
        <v>1066.92</v>
      </c>
      <c r="N523" s="44">
        <v>1066.92</v>
      </c>
      <c r="O523" s="44">
        <v>1066.92</v>
      </c>
      <c r="P523" s="44">
        <v>1066.92</v>
      </c>
      <c r="Q523" s="44">
        <v>1066.92</v>
      </c>
      <c r="R523" s="44">
        <v>1066.92</v>
      </c>
      <c r="S523" s="44">
        <v>1066.92</v>
      </c>
      <c r="T523" s="44">
        <v>1066.92</v>
      </c>
      <c r="U523" s="44">
        <v>1066.92</v>
      </c>
      <c r="V523" s="44">
        <v>1066.92</v>
      </c>
      <c r="W523" s="44">
        <v>1066.92</v>
      </c>
      <c r="X523" s="44">
        <v>1066.92</v>
      </c>
      <c r="Y523" s="45">
        <v>1066.92</v>
      </c>
    </row>
    <row r="524" spans="1:25" hidden="1" outlineLevel="1" x14ac:dyDescent="0.2">
      <c r="A524" s="186" t="s">
        <v>3</v>
      </c>
      <c r="B524" s="44">
        <v>2072</v>
      </c>
      <c r="C524" s="44">
        <v>2072</v>
      </c>
      <c r="D524" s="44">
        <v>2072</v>
      </c>
      <c r="E524" s="44">
        <v>2072</v>
      </c>
      <c r="F524" s="44">
        <v>2072</v>
      </c>
      <c r="G524" s="44">
        <v>2072</v>
      </c>
      <c r="H524" s="44">
        <v>2072</v>
      </c>
      <c r="I524" s="44">
        <v>2072</v>
      </c>
      <c r="J524" s="44">
        <v>2072</v>
      </c>
      <c r="K524" s="44">
        <v>2072</v>
      </c>
      <c r="L524" s="44">
        <v>2072</v>
      </c>
      <c r="M524" s="44">
        <v>2072</v>
      </c>
      <c r="N524" s="44">
        <v>2072</v>
      </c>
      <c r="O524" s="44">
        <v>2072</v>
      </c>
      <c r="P524" s="44">
        <v>2072</v>
      </c>
      <c r="Q524" s="44">
        <v>2072</v>
      </c>
      <c r="R524" s="44">
        <v>2072</v>
      </c>
      <c r="S524" s="44">
        <v>2072</v>
      </c>
      <c r="T524" s="44">
        <v>2072</v>
      </c>
      <c r="U524" s="44">
        <v>2072</v>
      </c>
      <c r="V524" s="44">
        <v>2072</v>
      </c>
      <c r="W524" s="44">
        <v>2072</v>
      </c>
      <c r="X524" s="44">
        <v>2072</v>
      </c>
      <c r="Y524" s="45">
        <v>2072</v>
      </c>
    </row>
    <row r="525" spans="1:25" hidden="1" outlineLevel="1" x14ac:dyDescent="0.2">
      <c r="A525" s="186" t="s">
        <v>4</v>
      </c>
      <c r="B525" s="44">
        <v>65</v>
      </c>
      <c r="C525" s="44">
        <v>65</v>
      </c>
      <c r="D525" s="44">
        <v>65</v>
      </c>
      <c r="E525" s="44">
        <v>65</v>
      </c>
      <c r="F525" s="44">
        <v>65</v>
      </c>
      <c r="G525" s="44">
        <v>65</v>
      </c>
      <c r="H525" s="44">
        <v>65</v>
      </c>
      <c r="I525" s="44">
        <v>65</v>
      </c>
      <c r="J525" s="44">
        <v>65</v>
      </c>
      <c r="K525" s="44">
        <v>65</v>
      </c>
      <c r="L525" s="44">
        <v>65</v>
      </c>
      <c r="M525" s="44">
        <v>65</v>
      </c>
      <c r="N525" s="44">
        <v>65</v>
      </c>
      <c r="O525" s="44">
        <v>65</v>
      </c>
      <c r="P525" s="44">
        <v>65</v>
      </c>
      <c r="Q525" s="44">
        <v>65</v>
      </c>
      <c r="R525" s="44">
        <v>65</v>
      </c>
      <c r="S525" s="44">
        <v>65</v>
      </c>
      <c r="T525" s="44">
        <v>65</v>
      </c>
      <c r="U525" s="44">
        <v>65</v>
      </c>
      <c r="V525" s="44">
        <v>65</v>
      </c>
      <c r="W525" s="44">
        <v>65</v>
      </c>
      <c r="X525" s="44">
        <v>65</v>
      </c>
      <c r="Y525" s="45">
        <v>65</v>
      </c>
    </row>
    <row r="526" spans="1:25" ht="15" hidden="1" outlineLevel="1" thickBot="1" x14ac:dyDescent="0.25">
      <c r="A526" s="187" t="s">
        <v>119</v>
      </c>
      <c r="B526" s="188">
        <v>2.3797257699999999</v>
      </c>
      <c r="C526" s="188">
        <v>2.3797257699999999</v>
      </c>
      <c r="D526" s="188">
        <v>2.3797257699999999</v>
      </c>
      <c r="E526" s="188">
        <v>2.3797257699999999</v>
      </c>
      <c r="F526" s="188">
        <v>2.3797257699999999</v>
      </c>
      <c r="G526" s="188">
        <v>2.3797257699999999</v>
      </c>
      <c r="H526" s="188">
        <v>2.3797257699999999</v>
      </c>
      <c r="I526" s="188">
        <v>2.3797257699999999</v>
      </c>
      <c r="J526" s="188">
        <v>2.3797257699999999</v>
      </c>
      <c r="K526" s="188">
        <v>2.3797257699999999</v>
      </c>
      <c r="L526" s="188">
        <v>2.3797257699999999</v>
      </c>
      <c r="M526" s="188">
        <v>2.3797257699999999</v>
      </c>
      <c r="N526" s="188">
        <v>2.3797257699999999</v>
      </c>
      <c r="O526" s="188">
        <v>2.3797257699999999</v>
      </c>
      <c r="P526" s="188">
        <v>2.3797257699999999</v>
      </c>
      <c r="Q526" s="188">
        <v>2.3797257699999999</v>
      </c>
      <c r="R526" s="188">
        <v>2.3797257699999999</v>
      </c>
      <c r="S526" s="188">
        <v>2.3797257699999999</v>
      </c>
      <c r="T526" s="188">
        <v>2.3797257699999999</v>
      </c>
      <c r="U526" s="188">
        <v>2.3797257699999999</v>
      </c>
      <c r="V526" s="188">
        <v>2.3797257699999999</v>
      </c>
      <c r="W526" s="188">
        <v>2.3797257699999999</v>
      </c>
      <c r="X526" s="188">
        <v>2.3797257699999999</v>
      </c>
      <c r="Y526" s="189">
        <v>2.3797257699999999</v>
      </c>
    </row>
    <row r="527" spans="1:25" ht="15" collapsed="1" thickBot="1" x14ac:dyDescent="0.25">
      <c r="A527" s="185">
        <v>24</v>
      </c>
      <c r="B527" s="183">
        <v>4047.28</v>
      </c>
      <c r="C527" s="183">
        <v>4034.45</v>
      </c>
      <c r="D527" s="183">
        <v>4026.44</v>
      </c>
      <c r="E527" s="183">
        <v>4014.39</v>
      </c>
      <c r="F527" s="183">
        <v>4016.87</v>
      </c>
      <c r="G527" s="183">
        <v>4033.26</v>
      </c>
      <c r="H527" s="183">
        <v>4056.7</v>
      </c>
      <c r="I527" s="183">
        <v>4079.35</v>
      </c>
      <c r="J527" s="183">
        <v>4102.28</v>
      </c>
      <c r="K527" s="183">
        <v>4116.87</v>
      </c>
      <c r="L527" s="183">
        <v>4119.6499999999996</v>
      </c>
      <c r="M527" s="183">
        <v>4103.9799999999996</v>
      </c>
      <c r="N527" s="183">
        <v>4108.9399999999996</v>
      </c>
      <c r="O527" s="183">
        <v>4104.1099999999997</v>
      </c>
      <c r="P527" s="183">
        <v>4114.0600000000004</v>
      </c>
      <c r="Q527" s="183">
        <v>4119.22</v>
      </c>
      <c r="R527" s="183">
        <v>4138.12</v>
      </c>
      <c r="S527" s="183">
        <v>4132.8</v>
      </c>
      <c r="T527" s="183">
        <v>4135.16</v>
      </c>
      <c r="U527" s="183">
        <v>4160.87</v>
      </c>
      <c r="V527" s="183">
        <v>4139.8500000000004</v>
      </c>
      <c r="W527" s="183">
        <v>4129.97</v>
      </c>
      <c r="X527" s="183">
        <v>4097.18</v>
      </c>
      <c r="Y527" s="184">
        <v>4084.22</v>
      </c>
    </row>
    <row r="528" spans="1:25" ht="38.25" hidden="1" outlineLevel="1" x14ac:dyDescent="0.2">
      <c r="A528" s="186" t="s">
        <v>171</v>
      </c>
      <c r="B528" s="181">
        <v>840.98196425000003</v>
      </c>
      <c r="C528" s="181">
        <v>828.15502774000004</v>
      </c>
      <c r="D528" s="181">
        <v>820.14064770000005</v>
      </c>
      <c r="E528" s="181">
        <v>808.09111478</v>
      </c>
      <c r="F528" s="181">
        <v>810.56978289999995</v>
      </c>
      <c r="G528" s="181">
        <v>826.96115972999996</v>
      </c>
      <c r="H528" s="181">
        <v>850.40451919999998</v>
      </c>
      <c r="I528" s="181">
        <v>873.05221323000001</v>
      </c>
      <c r="J528" s="181">
        <v>895.98060427999997</v>
      </c>
      <c r="K528" s="181">
        <v>910.57172844000002</v>
      </c>
      <c r="L528" s="181">
        <v>913.34638658999995</v>
      </c>
      <c r="M528" s="181">
        <v>897.68282633000001</v>
      </c>
      <c r="N528" s="181">
        <v>902.63726918999998</v>
      </c>
      <c r="O528" s="181">
        <v>897.80983022999999</v>
      </c>
      <c r="P528" s="181">
        <v>907.75903976999996</v>
      </c>
      <c r="Q528" s="181">
        <v>912.92495666000002</v>
      </c>
      <c r="R528" s="181">
        <v>931.81582103999995</v>
      </c>
      <c r="S528" s="181">
        <v>926.50120933999995</v>
      </c>
      <c r="T528" s="181">
        <v>928.86229621999996</v>
      </c>
      <c r="U528" s="181">
        <v>954.57341279000002</v>
      </c>
      <c r="V528" s="181">
        <v>933.55269417</v>
      </c>
      <c r="W528" s="181">
        <v>923.67419467000002</v>
      </c>
      <c r="X528" s="181">
        <v>890.88345747000005</v>
      </c>
      <c r="Y528" s="182">
        <v>877.91911850999998</v>
      </c>
    </row>
    <row r="529" spans="1:25" ht="38.25" hidden="1" outlineLevel="1" x14ac:dyDescent="0.2">
      <c r="A529" s="186" t="s">
        <v>72</v>
      </c>
      <c r="B529" s="44">
        <v>1066.92</v>
      </c>
      <c r="C529" s="44">
        <v>1066.92</v>
      </c>
      <c r="D529" s="44">
        <v>1066.92</v>
      </c>
      <c r="E529" s="44">
        <v>1066.92</v>
      </c>
      <c r="F529" s="44">
        <v>1066.92</v>
      </c>
      <c r="G529" s="44">
        <v>1066.92</v>
      </c>
      <c r="H529" s="44">
        <v>1066.92</v>
      </c>
      <c r="I529" s="44">
        <v>1066.92</v>
      </c>
      <c r="J529" s="44">
        <v>1066.92</v>
      </c>
      <c r="K529" s="44">
        <v>1066.92</v>
      </c>
      <c r="L529" s="44">
        <v>1066.92</v>
      </c>
      <c r="M529" s="44">
        <v>1066.92</v>
      </c>
      <c r="N529" s="44">
        <v>1066.92</v>
      </c>
      <c r="O529" s="44">
        <v>1066.92</v>
      </c>
      <c r="P529" s="44">
        <v>1066.92</v>
      </c>
      <c r="Q529" s="44">
        <v>1066.92</v>
      </c>
      <c r="R529" s="44">
        <v>1066.92</v>
      </c>
      <c r="S529" s="44">
        <v>1066.92</v>
      </c>
      <c r="T529" s="44">
        <v>1066.92</v>
      </c>
      <c r="U529" s="44">
        <v>1066.92</v>
      </c>
      <c r="V529" s="44">
        <v>1066.92</v>
      </c>
      <c r="W529" s="44">
        <v>1066.92</v>
      </c>
      <c r="X529" s="44">
        <v>1066.92</v>
      </c>
      <c r="Y529" s="45">
        <v>1066.92</v>
      </c>
    </row>
    <row r="530" spans="1:25" hidden="1" outlineLevel="1" x14ac:dyDescent="0.2">
      <c r="A530" s="186" t="s">
        <v>3</v>
      </c>
      <c r="B530" s="44">
        <v>2072</v>
      </c>
      <c r="C530" s="44">
        <v>2072</v>
      </c>
      <c r="D530" s="44">
        <v>2072</v>
      </c>
      <c r="E530" s="44">
        <v>2072</v>
      </c>
      <c r="F530" s="44">
        <v>2072</v>
      </c>
      <c r="G530" s="44">
        <v>2072</v>
      </c>
      <c r="H530" s="44">
        <v>2072</v>
      </c>
      <c r="I530" s="44">
        <v>2072</v>
      </c>
      <c r="J530" s="44">
        <v>2072</v>
      </c>
      <c r="K530" s="44">
        <v>2072</v>
      </c>
      <c r="L530" s="44">
        <v>2072</v>
      </c>
      <c r="M530" s="44">
        <v>2072</v>
      </c>
      <c r="N530" s="44">
        <v>2072</v>
      </c>
      <c r="O530" s="44">
        <v>2072</v>
      </c>
      <c r="P530" s="44">
        <v>2072</v>
      </c>
      <c r="Q530" s="44">
        <v>2072</v>
      </c>
      <c r="R530" s="44">
        <v>2072</v>
      </c>
      <c r="S530" s="44">
        <v>2072</v>
      </c>
      <c r="T530" s="44">
        <v>2072</v>
      </c>
      <c r="U530" s="44">
        <v>2072</v>
      </c>
      <c r="V530" s="44">
        <v>2072</v>
      </c>
      <c r="W530" s="44">
        <v>2072</v>
      </c>
      <c r="X530" s="44">
        <v>2072</v>
      </c>
      <c r="Y530" s="45">
        <v>2072</v>
      </c>
    </row>
    <row r="531" spans="1:25" hidden="1" outlineLevel="1" x14ac:dyDescent="0.2">
      <c r="A531" s="186" t="s">
        <v>4</v>
      </c>
      <c r="B531" s="44">
        <v>65</v>
      </c>
      <c r="C531" s="44">
        <v>65</v>
      </c>
      <c r="D531" s="44">
        <v>65</v>
      </c>
      <c r="E531" s="44">
        <v>65</v>
      </c>
      <c r="F531" s="44">
        <v>65</v>
      </c>
      <c r="G531" s="44">
        <v>65</v>
      </c>
      <c r="H531" s="44">
        <v>65</v>
      </c>
      <c r="I531" s="44">
        <v>65</v>
      </c>
      <c r="J531" s="44">
        <v>65</v>
      </c>
      <c r="K531" s="44">
        <v>65</v>
      </c>
      <c r="L531" s="44">
        <v>65</v>
      </c>
      <c r="M531" s="44">
        <v>65</v>
      </c>
      <c r="N531" s="44">
        <v>65</v>
      </c>
      <c r="O531" s="44">
        <v>65</v>
      </c>
      <c r="P531" s="44">
        <v>65</v>
      </c>
      <c r="Q531" s="44">
        <v>65</v>
      </c>
      <c r="R531" s="44">
        <v>65</v>
      </c>
      <c r="S531" s="44">
        <v>65</v>
      </c>
      <c r="T531" s="44">
        <v>65</v>
      </c>
      <c r="U531" s="44">
        <v>65</v>
      </c>
      <c r="V531" s="44">
        <v>65</v>
      </c>
      <c r="W531" s="44">
        <v>65</v>
      </c>
      <c r="X531" s="44">
        <v>65</v>
      </c>
      <c r="Y531" s="45">
        <v>65</v>
      </c>
    </row>
    <row r="532" spans="1:25" ht="15" hidden="1" outlineLevel="1" thickBot="1" x14ac:dyDescent="0.25">
      <c r="A532" s="187" t="s">
        <v>119</v>
      </c>
      <c r="B532" s="188">
        <v>2.3797257699999999</v>
      </c>
      <c r="C532" s="188">
        <v>2.3797257699999999</v>
      </c>
      <c r="D532" s="188">
        <v>2.3797257699999999</v>
      </c>
      <c r="E532" s="188">
        <v>2.3797257699999999</v>
      </c>
      <c r="F532" s="188">
        <v>2.3797257699999999</v>
      </c>
      <c r="G532" s="188">
        <v>2.3797257699999999</v>
      </c>
      <c r="H532" s="188">
        <v>2.3797257699999999</v>
      </c>
      <c r="I532" s="188">
        <v>2.3797257699999999</v>
      </c>
      <c r="J532" s="188">
        <v>2.3797257699999999</v>
      </c>
      <c r="K532" s="188">
        <v>2.3797257699999999</v>
      </c>
      <c r="L532" s="188">
        <v>2.3797257699999999</v>
      </c>
      <c r="M532" s="188">
        <v>2.3797257699999999</v>
      </c>
      <c r="N532" s="188">
        <v>2.3797257699999999</v>
      </c>
      <c r="O532" s="188">
        <v>2.3797257699999999</v>
      </c>
      <c r="P532" s="188">
        <v>2.3797257699999999</v>
      </c>
      <c r="Q532" s="188">
        <v>2.3797257699999999</v>
      </c>
      <c r="R532" s="188">
        <v>2.3797257699999999</v>
      </c>
      <c r="S532" s="188">
        <v>2.3797257699999999</v>
      </c>
      <c r="T532" s="188">
        <v>2.3797257699999999</v>
      </c>
      <c r="U532" s="188">
        <v>2.3797257699999999</v>
      </c>
      <c r="V532" s="188">
        <v>2.3797257699999999</v>
      </c>
      <c r="W532" s="188">
        <v>2.3797257699999999</v>
      </c>
      <c r="X532" s="188">
        <v>2.3797257699999999</v>
      </c>
      <c r="Y532" s="189">
        <v>2.3797257699999999</v>
      </c>
    </row>
    <row r="533" spans="1:25" ht="15" collapsed="1" thickBot="1" x14ac:dyDescent="0.25">
      <c r="A533" s="185">
        <v>25</v>
      </c>
      <c r="B533" s="183">
        <v>4051.78</v>
      </c>
      <c r="C533" s="183">
        <v>4042.12</v>
      </c>
      <c r="D533" s="183">
        <v>4025.32</v>
      </c>
      <c r="E533" s="183">
        <v>4001.2</v>
      </c>
      <c r="F533" s="183">
        <v>3972.97</v>
      </c>
      <c r="G533" s="183">
        <v>3991.69</v>
      </c>
      <c r="H533" s="183">
        <v>4026.31</v>
      </c>
      <c r="I533" s="183">
        <v>4046.71</v>
      </c>
      <c r="J533" s="183">
        <v>4059.6</v>
      </c>
      <c r="K533" s="183">
        <v>4069.51</v>
      </c>
      <c r="L533" s="183">
        <v>4081.05</v>
      </c>
      <c r="M533" s="183">
        <v>4074.83</v>
      </c>
      <c r="N533" s="183">
        <v>4071.9</v>
      </c>
      <c r="O533" s="183">
        <v>4061.51</v>
      </c>
      <c r="P533" s="183">
        <v>4075.19</v>
      </c>
      <c r="Q533" s="183">
        <v>4065.7</v>
      </c>
      <c r="R533" s="183">
        <v>4056.12</v>
      </c>
      <c r="S533" s="183">
        <v>4066.54</v>
      </c>
      <c r="T533" s="183">
        <v>4098.13</v>
      </c>
      <c r="U533" s="183">
        <v>4123.05</v>
      </c>
      <c r="V533" s="183">
        <v>4116.37</v>
      </c>
      <c r="W533" s="183">
        <v>4095.68</v>
      </c>
      <c r="X533" s="183">
        <v>4072.36</v>
      </c>
      <c r="Y533" s="184">
        <v>4054.74</v>
      </c>
    </row>
    <row r="534" spans="1:25" ht="38.25" hidden="1" outlineLevel="1" x14ac:dyDescent="0.2">
      <c r="A534" s="186" t="s">
        <v>171</v>
      </c>
      <c r="B534" s="181">
        <v>845.47641652000004</v>
      </c>
      <c r="C534" s="181">
        <v>835.81810890999998</v>
      </c>
      <c r="D534" s="181">
        <v>819.02353704999996</v>
      </c>
      <c r="E534" s="181">
        <v>794.9002385</v>
      </c>
      <c r="F534" s="181">
        <v>766.66994234000003</v>
      </c>
      <c r="G534" s="181">
        <v>785.39188898999998</v>
      </c>
      <c r="H534" s="181">
        <v>820.01512677999995</v>
      </c>
      <c r="I534" s="181">
        <v>840.41118838</v>
      </c>
      <c r="J534" s="181">
        <v>853.29601488000003</v>
      </c>
      <c r="K534" s="181">
        <v>863.20863526999995</v>
      </c>
      <c r="L534" s="181">
        <v>874.75190505</v>
      </c>
      <c r="M534" s="181">
        <v>868.53053500999999</v>
      </c>
      <c r="N534" s="181">
        <v>865.60243677000005</v>
      </c>
      <c r="O534" s="181">
        <v>855.21513087999995</v>
      </c>
      <c r="P534" s="181">
        <v>868.89518327999997</v>
      </c>
      <c r="Q534" s="181">
        <v>859.40153969999994</v>
      </c>
      <c r="R534" s="181">
        <v>849.82068542000002</v>
      </c>
      <c r="S534" s="181">
        <v>860.24473972999999</v>
      </c>
      <c r="T534" s="181">
        <v>891.82599535999998</v>
      </c>
      <c r="U534" s="181">
        <v>916.74539230000005</v>
      </c>
      <c r="V534" s="181">
        <v>910.06697458999997</v>
      </c>
      <c r="W534" s="181">
        <v>889.37818803000005</v>
      </c>
      <c r="X534" s="181">
        <v>866.06137193999996</v>
      </c>
      <c r="Y534" s="182">
        <v>848.43992618000004</v>
      </c>
    </row>
    <row r="535" spans="1:25" ht="38.25" hidden="1" outlineLevel="1" x14ac:dyDescent="0.2">
      <c r="A535" s="186" t="s">
        <v>72</v>
      </c>
      <c r="B535" s="44">
        <v>1066.92</v>
      </c>
      <c r="C535" s="44">
        <v>1066.92</v>
      </c>
      <c r="D535" s="44">
        <v>1066.92</v>
      </c>
      <c r="E535" s="44">
        <v>1066.92</v>
      </c>
      <c r="F535" s="44">
        <v>1066.92</v>
      </c>
      <c r="G535" s="44">
        <v>1066.92</v>
      </c>
      <c r="H535" s="44">
        <v>1066.92</v>
      </c>
      <c r="I535" s="44">
        <v>1066.92</v>
      </c>
      <c r="J535" s="44">
        <v>1066.92</v>
      </c>
      <c r="K535" s="44">
        <v>1066.92</v>
      </c>
      <c r="L535" s="44">
        <v>1066.92</v>
      </c>
      <c r="M535" s="44">
        <v>1066.92</v>
      </c>
      <c r="N535" s="44">
        <v>1066.92</v>
      </c>
      <c r="O535" s="44">
        <v>1066.92</v>
      </c>
      <c r="P535" s="44">
        <v>1066.92</v>
      </c>
      <c r="Q535" s="44">
        <v>1066.92</v>
      </c>
      <c r="R535" s="44">
        <v>1066.92</v>
      </c>
      <c r="S535" s="44">
        <v>1066.92</v>
      </c>
      <c r="T535" s="44">
        <v>1066.92</v>
      </c>
      <c r="U535" s="44">
        <v>1066.92</v>
      </c>
      <c r="V535" s="44">
        <v>1066.92</v>
      </c>
      <c r="W535" s="44">
        <v>1066.92</v>
      </c>
      <c r="X535" s="44">
        <v>1066.92</v>
      </c>
      <c r="Y535" s="45">
        <v>1066.92</v>
      </c>
    </row>
    <row r="536" spans="1:25" hidden="1" outlineLevel="1" x14ac:dyDescent="0.2">
      <c r="A536" s="186" t="s">
        <v>3</v>
      </c>
      <c r="B536" s="44">
        <v>2072</v>
      </c>
      <c r="C536" s="44">
        <v>2072</v>
      </c>
      <c r="D536" s="44">
        <v>2072</v>
      </c>
      <c r="E536" s="44">
        <v>2072</v>
      </c>
      <c r="F536" s="44">
        <v>2072</v>
      </c>
      <c r="G536" s="44">
        <v>2072</v>
      </c>
      <c r="H536" s="44">
        <v>2072</v>
      </c>
      <c r="I536" s="44">
        <v>2072</v>
      </c>
      <c r="J536" s="44">
        <v>2072</v>
      </c>
      <c r="K536" s="44">
        <v>2072</v>
      </c>
      <c r="L536" s="44">
        <v>2072</v>
      </c>
      <c r="M536" s="44">
        <v>2072</v>
      </c>
      <c r="N536" s="44">
        <v>2072</v>
      </c>
      <c r="O536" s="44">
        <v>2072</v>
      </c>
      <c r="P536" s="44">
        <v>2072</v>
      </c>
      <c r="Q536" s="44">
        <v>2072</v>
      </c>
      <c r="R536" s="44">
        <v>2072</v>
      </c>
      <c r="S536" s="44">
        <v>2072</v>
      </c>
      <c r="T536" s="44">
        <v>2072</v>
      </c>
      <c r="U536" s="44">
        <v>2072</v>
      </c>
      <c r="V536" s="44">
        <v>2072</v>
      </c>
      <c r="W536" s="44">
        <v>2072</v>
      </c>
      <c r="X536" s="44">
        <v>2072</v>
      </c>
      <c r="Y536" s="45">
        <v>2072</v>
      </c>
    </row>
    <row r="537" spans="1:25" hidden="1" outlineLevel="1" x14ac:dyDescent="0.2">
      <c r="A537" s="186" t="s">
        <v>4</v>
      </c>
      <c r="B537" s="44">
        <v>65</v>
      </c>
      <c r="C537" s="44">
        <v>65</v>
      </c>
      <c r="D537" s="44">
        <v>65</v>
      </c>
      <c r="E537" s="44">
        <v>65</v>
      </c>
      <c r="F537" s="44">
        <v>65</v>
      </c>
      <c r="G537" s="44">
        <v>65</v>
      </c>
      <c r="H537" s="44">
        <v>65</v>
      </c>
      <c r="I537" s="44">
        <v>65</v>
      </c>
      <c r="J537" s="44">
        <v>65</v>
      </c>
      <c r="K537" s="44">
        <v>65</v>
      </c>
      <c r="L537" s="44">
        <v>65</v>
      </c>
      <c r="M537" s="44">
        <v>65</v>
      </c>
      <c r="N537" s="44">
        <v>65</v>
      </c>
      <c r="O537" s="44">
        <v>65</v>
      </c>
      <c r="P537" s="44">
        <v>65</v>
      </c>
      <c r="Q537" s="44">
        <v>65</v>
      </c>
      <c r="R537" s="44">
        <v>65</v>
      </c>
      <c r="S537" s="44">
        <v>65</v>
      </c>
      <c r="T537" s="44">
        <v>65</v>
      </c>
      <c r="U537" s="44">
        <v>65</v>
      </c>
      <c r="V537" s="44">
        <v>65</v>
      </c>
      <c r="W537" s="44">
        <v>65</v>
      </c>
      <c r="X537" s="44">
        <v>65</v>
      </c>
      <c r="Y537" s="45">
        <v>65</v>
      </c>
    </row>
    <row r="538" spans="1:25" ht="15" hidden="1" outlineLevel="1" thickBot="1" x14ac:dyDescent="0.25">
      <c r="A538" s="187" t="s">
        <v>119</v>
      </c>
      <c r="B538" s="188">
        <v>2.3797257699999999</v>
      </c>
      <c r="C538" s="188">
        <v>2.3797257699999999</v>
      </c>
      <c r="D538" s="188">
        <v>2.3797257699999999</v>
      </c>
      <c r="E538" s="188">
        <v>2.3797257699999999</v>
      </c>
      <c r="F538" s="188">
        <v>2.3797257699999999</v>
      </c>
      <c r="G538" s="188">
        <v>2.3797257699999999</v>
      </c>
      <c r="H538" s="188">
        <v>2.3797257699999999</v>
      </c>
      <c r="I538" s="188">
        <v>2.3797257699999999</v>
      </c>
      <c r="J538" s="188">
        <v>2.3797257699999999</v>
      </c>
      <c r="K538" s="188">
        <v>2.3797257699999999</v>
      </c>
      <c r="L538" s="188">
        <v>2.3797257699999999</v>
      </c>
      <c r="M538" s="188">
        <v>2.3797257699999999</v>
      </c>
      <c r="N538" s="188">
        <v>2.3797257699999999</v>
      </c>
      <c r="O538" s="188">
        <v>2.3797257699999999</v>
      </c>
      <c r="P538" s="188">
        <v>2.3797257699999999</v>
      </c>
      <c r="Q538" s="188">
        <v>2.3797257699999999</v>
      </c>
      <c r="R538" s="188">
        <v>2.3797257699999999</v>
      </c>
      <c r="S538" s="188">
        <v>2.3797257699999999</v>
      </c>
      <c r="T538" s="188">
        <v>2.3797257699999999</v>
      </c>
      <c r="U538" s="188">
        <v>2.3797257699999999</v>
      </c>
      <c r="V538" s="188">
        <v>2.3797257699999999</v>
      </c>
      <c r="W538" s="188">
        <v>2.3797257699999999</v>
      </c>
      <c r="X538" s="188">
        <v>2.3797257699999999</v>
      </c>
      <c r="Y538" s="189">
        <v>2.3797257699999999</v>
      </c>
    </row>
    <row r="539" spans="1:25" ht="15" collapsed="1" thickBot="1" x14ac:dyDescent="0.25">
      <c r="A539" s="185">
        <v>26</v>
      </c>
      <c r="B539" s="183">
        <v>4041.08</v>
      </c>
      <c r="C539" s="183">
        <v>4034.81</v>
      </c>
      <c r="D539" s="183">
        <v>4033.41</v>
      </c>
      <c r="E539" s="183">
        <v>4015.61</v>
      </c>
      <c r="F539" s="183">
        <v>4023.02</v>
      </c>
      <c r="G539" s="183">
        <v>4022.56</v>
      </c>
      <c r="H539" s="183">
        <v>4057.71</v>
      </c>
      <c r="I539" s="183">
        <v>4077.15</v>
      </c>
      <c r="J539" s="183">
        <v>4109.2700000000004</v>
      </c>
      <c r="K539" s="183">
        <v>4118.3999999999996</v>
      </c>
      <c r="L539" s="183">
        <v>4126.1499999999996</v>
      </c>
      <c r="M539" s="183">
        <v>4135.1499999999996</v>
      </c>
      <c r="N539" s="183">
        <v>4110.4399999999996</v>
      </c>
      <c r="O539" s="183">
        <v>4095.98</v>
      </c>
      <c r="P539" s="183">
        <v>4108.7299999999996</v>
      </c>
      <c r="Q539" s="183">
        <v>4128.1899999999996</v>
      </c>
      <c r="R539" s="183">
        <v>4138.18</v>
      </c>
      <c r="S539" s="183">
        <v>4135.7</v>
      </c>
      <c r="T539" s="183">
        <v>4158.4399999999996</v>
      </c>
      <c r="U539" s="183">
        <v>4167.53</v>
      </c>
      <c r="V539" s="183">
        <v>4158.21</v>
      </c>
      <c r="W539" s="183">
        <v>4129.17</v>
      </c>
      <c r="X539" s="183">
        <v>4116.75</v>
      </c>
      <c r="Y539" s="184">
        <v>4085.43</v>
      </c>
    </row>
    <row r="540" spans="1:25" ht="38.25" hidden="1" outlineLevel="1" x14ac:dyDescent="0.2">
      <c r="A540" s="186" t="s">
        <v>171</v>
      </c>
      <c r="B540" s="181">
        <v>834.78265223000005</v>
      </c>
      <c r="C540" s="181">
        <v>828.50578499999995</v>
      </c>
      <c r="D540" s="181">
        <v>827.11260132999996</v>
      </c>
      <c r="E540" s="181">
        <v>809.30939775000002</v>
      </c>
      <c r="F540" s="181">
        <v>816.71900972000003</v>
      </c>
      <c r="G540" s="181">
        <v>816.26123561999998</v>
      </c>
      <c r="H540" s="181">
        <v>851.40698736000002</v>
      </c>
      <c r="I540" s="181">
        <v>870.85070315999997</v>
      </c>
      <c r="J540" s="181">
        <v>902.97494730999995</v>
      </c>
      <c r="K540" s="181">
        <v>912.10325479999995</v>
      </c>
      <c r="L540" s="181">
        <v>919.84626498</v>
      </c>
      <c r="M540" s="181">
        <v>928.85337480999999</v>
      </c>
      <c r="N540" s="181">
        <v>904.14519330999997</v>
      </c>
      <c r="O540" s="181">
        <v>889.68427147</v>
      </c>
      <c r="P540" s="181">
        <v>902.42674344</v>
      </c>
      <c r="Q540" s="181">
        <v>921.88800865999997</v>
      </c>
      <c r="R540" s="181">
        <v>931.88197757</v>
      </c>
      <c r="S540" s="181">
        <v>929.39548162999995</v>
      </c>
      <c r="T540" s="181">
        <v>952.13529015999995</v>
      </c>
      <c r="U540" s="181">
        <v>961.23317972999996</v>
      </c>
      <c r="V540" s="181">
        <v>951.90804505000006</v>
      </c>
      <c r="W540" s="181">
        <v>922.86860982999997</v>
      </c>
      <c r="X540" s="181">
        <v>910.44703943000002</v>
      </c>
      <c r="Y540" s="182">
        <v>879.13081996999995</v>
      </c>
    </row>
    <row r="541" spans="1:25" ht="38.25" hidden="1" outlineLevel="1" x14ac:dyDescent="0.2">
      <c r="A541" s="186" t="s">
        <v>72</v>
      </c>
      <c r="B541" s="44">
        <v>1066.92</v>
      </c>
      <c r="C541" s="44">
        <v>1066.92</v>
      </c>
      <c r="D541" s="44">
        <v>1066.92</v>
      </c>
      <c r="E541" s="44">
        <v>1066.92</v>
      </c>
      <c r="F541" s="44">
        <v>1066.92</v>
      </c>
      <c r="G541" s="44">
        <v>1066.92</v>
      </c>
      <c r="H541" s="44">
        <v>1066.92</v>
      </c>
      <c r="I541" s="44">
        <v>1066.92</v>
      </c>
      <c r="J541" s="44">
        <v>1066.92</v>
      </c>
      <c r="K541" s="44">
        <v>1066.92</v>
      </c>
      <c r="L541" s="44">
        <v>1066.92</v>
      </c>
      <c r="M541" s="44">
        <v>1066.92</v>
      </c>
      <c r="N541" s="44">
        <v>1066.92</v>
      </c>
      <c r="O541" s="44">
        <v>1066.92</v>
      </c>
      <c r="P541" s="44">
        <v>1066.92</v>
      </c>
      <c r="Q541" s="44">
        <v>1066.92</v>
      </c>
      <c r="R541" s="44">
        <v>1066.92</v>
      </c>
      <c r="S541" s="44">
        <v>1066.92</v>
      </c>
      <c r="T541" s="44">
        <v>1066.92</v>
      </c>
      <c r="U541" s="44">
        <v>1066.92</v>
      </c>
      <c r="V541" s="44">
        <v>1066.92</v>
      </c>
      <c r="W541" s="44">
        <v>1066.92</v>
      </c>
      <c r="X541" s="44">
        <v>1066.92</v>
      </c>
      <c r="Y541" s="45">
        <v>1066.92</v>
      </c>
    </row>
    <row r="542" spans="1:25" hidden="1" outlineLevel="1" x14ac:dyDescent="0.2">
      <c r="A542" s="186" t="s">
        <v>3</v>
      </c>
      <c r="B542" s="44">
        <v>2072</v>
      </c>
      <c r="C542" s="44">
        <v>2072</v>
      </c>
      <c r="D542" s="44">
        <v>2072</v>
      </c>
      <c r="E542" s="44">
        <v>2072</v>
      </c>
      <c r="F542" s="44">
        <v>2072</v>
      </c>
      <c r="G542" s="44">
        <v>2072</v>
      </c>
      <c r="H542" s="44">
        <v>2072</v>
      </c>
      <c r="I542" s="44">
        <v>2072</v>
      </c>
      <c r="J542" s="44">
        <v>2072</v>
      </c>
      <c r="K542" s="44">
        <v>2072</v>
      </c>
      <c r="L542" s="44">
        <v>2072</v>
      </c>
      <c r="M542" s="44">
        <v>2072</v>
      </c>
      <c r="N542" s="44">
        <v>2072</v>
      </c>
      <c r="O542" s="44">
        <v>2072</v>
      </c>
      <c r="P542" s="44">
        <v>2072</v>
      </c>
      <c r="Q542" s="44">
        <v>2072</v>
      </c>
      <c r="R542" s="44">
        <v>2072</v>
      </c>
      <c r="S542" s="44">
        <v>2072</v>
      </c>
      <c r="T542" s="44">
        <v>2072</v>
      </c>
      <c r="U542" s="44">
        <v>2072</v>
      </c>
      <c r="V542" s="44">
        <v>2072</v>
      </c>
      <c r="W542" s="44">
        <v>2072</v>
      </c>
      <c r="X542" s="44">
        <v>2072</v>
      </c>
      <c r="Y542" s="45">
        <v>2072</v>
      </c>
    </row>
    <row r="543" spans="1:25" hidden="1" outlineLevel="1" x14ac:dyDescent="0.2">
      <c r="A543" s="186" t="s">
        <v>4</v>
      </c>
      <c r="B543" s="44">
        <v>65</v>
      </c>
      <c r="C543" s="44">
        <v>65</v>
      </c>
      <c r="D543" s="44">
        <v>65</v>
      </c>
      <c r="E543" s="44">
        <v>65</v>
      </c>
      <c r="F543" s="44">
        <v>65</v>
      </c>
      <c r="G543" s="44">
        <v>65</v>
      </c>
      <c r="H543" s="44">
        <v>65</v>
      </c>
      <c r="I543" s="44">
        <v>65</v>
      </c>
      <c r="J543" s="44">
        <v>65</v>
      </c>
      <c r="K543" s="44">
        <v>65</v>
      </c>
      <c r="L543" s="44">
        <v>65</v>
      </c>
      <c r="M543" s="44">
        <v>65</v>
      </c>
      <c r="N543" s="44">
        <v>65</v>
      </c>
      <c r="O543" s="44">
        <v>65</v>
      </c>
      <c r="P543" s="44">
        <v>65</v>
      </c>
      <c r="Q543" s="44">
        <v>65</v>
      </c>
      <c r="R543" s="44">
        <v>65</v>
      </c>
      <c r="S543" s="44">
        <v>65</v>
      </c>
      <c r="T543" s="44">
        <v>65</v>
      </c>
      <c r="U543" s="44">
        <v>65</v>
      </c>
      <c r="V543" s="44">
        <v>65</v>
      </c>
      <c r="W543" s="44">
        <v>65</v>
      </c>
      <c r="X543" s="44">
        <v>65</v>
      </c>
      <c r="Y543" s="45">
        <v>65</v>
      </c>
    </row>
    <row r="544" spans="1:25" ht="15" hidden="1" outlineLevel="1" thickBot="1" x14ac:dyDescent="0.25">
      <c r="A544" s="187" t="s">
        <v>119</v>
      </c>
      <c r="B544" s="188">
        <v>2.3797257699999999</v>
      </c>
      <c r="C544" s="188">
        <v>2.3797257699999999</v>
      </c>
      <c r="D544" s="188">
        <v>2.3797257699999999</v>
      </c>
      <c r="E544" s="188">
        <v>2.3797257699999999</v>
      </c>
      <c r="F544" s="188">
        <v>2.3797257699999999</v>
      </c>
      <c r="G544" s="188">
        <v>2.3797257699999999</v>
      </c>
      <c r="H544" s="188">
        <v>2.3797257699999999</v>
      </c>
      <c r="I544" s="188">
        <v>2.3797257699999999</v>
      </c>
      <c r="J544" s="188">
        <v>2.3797257699999999</v>
      </c>
      <c r="K544" s="188">
        <v>2.3797257699999999</v>
      </c>
      <c r="L544" s="188">
        <v>2.3797257699999999</v>
      </c>
      <c r="M544" s="188">
        <v>2.3797257699999999</v>
      </c>
      <c r="N544" s="188">
        <v>2.3797257699999999</v>
      </c>
      <c r="O544" s="188">
        <v>2.3797257699999999</v>
      </c>
      <c r="P544" s="188">
        <v>2.3797257699999999</v>
      </c>
      <c r="Q544" s="188">
        <v>2.3797257699999999</v>
      </c>
      <c r="R544" s="188">
        <v>2.3797257699999999</v>
      </c>
      <c r="S544" s="188">
        <v>2.3797257699999999</v>
      </c>
      <c r="T544" s="188">
        <v>2.3797257699999999</v>
      </c>
      <c r="U544" s="188">
        <v>2.3797257699999999</v>
      </c>
      <c r="V544" s="188">
        <v>2.3797257699999999</v>
      </c>
      <c r="W544" s="188">
        <v>2.3797257699999999</v>
      </c>
      <c r="X544" s="188">
        <v>2.3797257699999999</v>
      </c>
      <c r="Y544" s="189">
        <v>2.3797257699999999</v>
      </c>
    </row>
    <row r="545" spans="1:25" ht="15" collapsed="1" thickBot="1" x14ac:dyDescent="0.25">
      <c r="A545" s="185">
        <v>27</v>
      </c>
      <c r="B545" s="183">
        <v>4066.19</v>
      </c>
      <c r="C545" s="183">
        <v>4090.09</v>
      </c>
      <c r="D545" s="183">
        <v>4035.76</v>
      </c>
      <c r="E545" s="183">
        <v>4012.85</v>
      </c>
      <c r="F545" s="183">
        <v>4002.3</v>
      </c>
      <c r="G545" s="183">
        <v>4004.1</v>
      </c>
      <c r="H545" s="183">
        <v>4046.29</v>
      </c>
      <c r="I545" s="183">
        <v>4078.75</v>
      </c>
      <c r="J545" s="183">
        <v>4113.3</v>
      </c>
      <c r="K545" s="183">
        <v>4135.08</v>
      </c>
      <c r="L545" s="183">
        <v>4119.5</v>
      </c>
      <c r="M545" s="183">
        <v>4116.8100000000004</v>
      </c>
      <c r="N545" s="183">
        <v>4115.3900000000003</v>
      </c>
      <c r="O545" s="183">
        <v>4120.8</v>
      </c>
      <c r="P545" s="183">
        <v>4132.4799999999996</v>
      </c>
      <c r="Q545" s="183">
        <v>4138.91</v>
      </c>
      <c r="R545" s="183">
        <v>4135.6000000000004</v>
      </c>
      <c r="S545" s="183">
        <v>4124.1099999999997</v>
      </c>
      <c r="T545" s="183">
        <v>4151.6400000000003</v>
      </c>
      <c r="U545" s="183">
        <v>4155.63</v>
      </c>
      <c r="V545" s="183">
        <v>4145.21</v>
      </c>
      <c r="W545" s="183">
        <v>4118.8100000000004</v>
      </c>
      <c r="X545" s="183">
        <v>4107.82</v>
      </c>
      <c r="Y545" s="184">
        <v>4075.27</v>
      </c>
    </row>
    <row r="546" spans="1:25" ht="38.25" hidden="1" outlineLevel="1" x14ac:dyDescent="0.2">
      <c r="A546" s="186" t="s">
        <v>171</v>
      </c>
      <c r="B546" s="181">
        <v>859.88702910999996</v>
      </c>
      <c r="C546" s="181">
        <v>883.79231695999999</v>
      </c>
      <c r="D546" s="181">
        <v>829.45901215000004</v>
      </c>
      <c r="E546" s="181">
        <v>806.54532856000003</v>
      </c>
      <c r="F546" s="181">
        <v>795.99834139999996</v>
      </c>
      <c r="G546" s="181">
        <v>797.79980851000005</v>
      </c>
      <c r="H546" s="181">
        <v>839.99005022999995</v>
      </c>
      <c r="I546" s="181">
        <v>872.45058491999998</v>
      </c>
      <c r="J546" s="181">
        <v>906.99976552999999</v>
      </c>
      <c r="K546" s="181">
        <v>928.77947299000004</v>
      </c>
      <c r="L546" s="181">
        <v>913.1973792</v>
      </c>
      <c r="M546" s="181">
        <v>910.50565134999999</v>
      </c>
      <c r="N546" s="181">
        <v>909.09441131000005</v>
      </c>
      <c r="O546" s="181">
        <v>914.5003342</v>
      </c>
      <c r="P546" s="181">
        <v>926.17857411</v>
      </c>
      <c r="Q546" s="181">
        <v>932.60921097000005</v>
      </c>
      <c r="R546" s="181">
        <v>929.30175484999995</v>
      </c>
      <c r="S546" s="181">
        <v>917.80531540000004</v>
      </c>
      <c r="T546" s="181">
        <v>945.34307679999995</v>
      </c>
      <c r="U546" s="181">
        <v>949.33172236999997</v>
      </c>
      <c r="V546" s="181">
        <v>938.90604916999996</v>
      </c>
      <c r="W546" s="181">
        <v>912.51107249999995</v>
      </c>
      <c r="X546" s="181">
        <v>901.51889129000006</v>
      </c>
      <c r="Y546" s="182">
        <v>868.97347479999996</v>
      </c>
    </row>
    <row r="547" spans="1:25" ht="38.25" hidden="1" outlineLevel="1" x14ac:dyDescent="0.2">
      <c r="A547" s="186" t="s">
        <v>72</v>
      </c>
      <c r="B547" s="44">
        <v>1066.92</v>
      </c>
      <c r="C547" s="44">
        <v>1066.92</v>
      </c>
      <c r="D547" s="44">
        <v>1066.92</v>
      </c>
      <c r="E547" s="44">
        <v>1066.92</v>
      </c>
      <c r="F547" s="44">
        <v>1066.92</v>
      </c>
      <c r="G547" s="44">
        <v>1066.92</v>
      </c>
      <c r="H547" s="44">
        <v>1066.92</v>
      </c>
      <c r="I547" s="44">
        <v>1066.92</v>
      </c>
      <c r="J547" s="44">
        <v>1066.92</v>
      </c>
      <c r="K547" s="44">
        <v>1066.92</v>
      </c>
      <c r="L547" s="44">
        <v>1066.92</v>
      </c>
      <c r="M547" s="44">
        <v>1066.92</v>
      </c>
      <c r="N547" s="44">
        <v>1066.92</v>
      </c>
      <c r="O547" s="44">
        <v>1066.92</v>
      </c>
      <c r="P547" s="44">
        <v>1066.92</v>
      </c>
      <c r="Q547" s="44">
        <v>1066.92</v>
      </c>
      <c r="R547" s="44">
        <v>1066.92</v>
      </c>
      <c r="S547" s="44">
        <v>1066.92</v>
      </c>
      <c r="T547" s="44">
        <v>1066.92</v>
      </c>
      <c r="U547" s="44">
        <v>1066.92</v>
      </c>
      <c r="V547" s="44">
        <v>1066.92</v>
      </c>
      <c r="W547" s="44">
        <v>1066.92</v>
      </c>
      <c r="X547" s="44">
        <v>1066.92</v>
      </c>
      <c r="Y547" s="45">
        <v>1066.92</v>
      </c>
    </row>
    <row r="548" spans="1:25" hidden="1" outlineLevel="1" x14ac:dyDescent="0.2">
      <c r="A548" s="186" t="s">
        <v>3</v>
      </c>
      <c r="B548" s="44">
        <v>2072</v>
      </c>
      <c r="C548" s="44">
        <v>2072</v>
      </c>
      <c r="D548" s="44">
        <v>2072</v>
      </c>
      <c r="E548" s="44">
        <v>2072</v>
      </c>
      <c r="F548" s="44">
        <v>2072</v>
      </c>
      <c r="G548" s="44">
        <v>2072</v>
      </c>
      <c r="H548" s="44">
        <v>2072</v>
      </c>
      <c r="I548" s="44">
        <v>2072</v>
      </c>
      <c r="J548" s="44">
        <v>2072</v>
      </c>
      <c r="K548" s="44">
        <v>2072</v>
      </c>
      <c r="L548" s="44">
        <v>2072</v>
      </c>
      <c r="M548" s="44">
        <v>2072</v>
      </c>
      <c r="N548" s="44">
        <v>2072</v>
      </c>
      <c r="O548" s="44">
        <v>2072</v>
      </c>
      <c r="P548" s="44">
        <v>2072</v>
      </c>
      <c r="Q548" s="44">
        <v>2072</v>
      </c>
      <c r="R548" s="44">
        <v>2072</v>
      </c>
      <c r="S548" s="44">
        <v>2072</v>
      </c>
      <c r="T548" s="44">
        <v>2072</v>
      </c>
      <c r="U548" s="44">
        <v>2072</v>
      </c>
      <c r="V548" s="44">
        <v>2072</v>
      </c>
      <c r="W548" s="44">
        <v>2072</v>
      </c>
      <c r="X548" s="44">
        <v>2072</v>
      </c>
      <c r="Y548" s="45">
        <v>2072</v>
      </c>
    </row>
    <row r="549" spans="1:25" hidden="1" outlineLevel="1" x14ac:dyDescent="0.2">
      <c r="A549" s="186" t="s">
        <v>4</v>
      </c>
      <c r="B549" s="44">
        <v>65</v>
      </c>
      <c r="C549" s="44">
        <v>65</v>
      </c>
      <c r="D549" s="44">
        <v>65</v>
      </c>
      <c r="E549" s="44">
        <v>65</v>
      </c>
      <c r="F549" s="44">
        <v>65</v>
      </c>
      <c r="G549" s="44">
        <v>65</v>
      </c>
      <c r="H549" s="44">
        <v>65</v>
      </c>
      <c r="I549" s="44">
        <v>65</v>
      </c>
      <c r="J549" s="44">
        <v>65</v>
      </c>
      <c r="K549" s="44">
        <v>65</v>
      </c>
      <c r="L549" s="44">
        <v>65</v>
      </c>
      <c r="M549" s="44">
        <v>65</v>
      </c>
      <c r="N549" s="44">
        <v>65</v>
      </c>
      <c r="O549" s="44">
        <v>65</v>
      </c>
      <c r="P549" s="44">
        <v>65</v>
      </c>
      <c r="Q549" s="44">
        <v>65</v>
      </c>
      <c r="R549" s="44">
        <v>65</v>
      </c>
      <c r="S549" s="44">
        <v>65</v>
      </c>
      <c r="T549" s="44">
        <v>65</v>
      </c>
      <c r="U549" s="44">
        <v>65</v>
      </c>
      <c r="V549" s="44">
        <v>65</v>
      </c>
      <c r="W549" s="44">
        <v>65</v>
      </c>
      <c r="X549" s="44">
        <v>65</v>
      </c>
      <c r="Y549" s="45">
        <v>65</v>
      </c>
    </row>
    <row r="550" spans="1:25" ht="15" hidden="1" outlineLevel="1" thickBot="1" x14ac:dyDescent="0.25">
      <c r="A550" s="187" t="s">
        <v>119</v>
      </c>
      <c r="B550" s="188">
        <v>2.3797257699999999</v>
      </c>
      <c r="C550" s="188">
        <v>2.3797257699999999</v>
      </c>
      <c r="D550" s="188">
        <v>2.3797257699999999</v>
      </c>
      <c r="E550" s="188">
        <v>2.3797257699999999</v>
      </c>
      <c r="F550" s="188">
        <v>2.3797257699999999</v>
      </c>
      <c r="G550" s="188">
        <v>2.3797257699999999</v>
      </c>
      <c r="H550" s="188">
        <v>2.3797257699999999</v>
      </c>
      <c r="I550" s="188">
        <v>2.3797257699999999</v>
      </c>
      <c r="J550" s="188">
        <v>2.3797257699999999</v>
      </c>
      <c r="K550" s="188">
        <v>2.3797257699999999</v>
      </c>
      <c r="L550" s="188">
        <v>2.3797257699999999</v>
      </c>
      <c r="M550" s="188">
        <v>2.3797257699999999</v>
      </c>
      <c r="N550" s="188">
        <v>2.3797257699999999</v>
      </c>
      <c r="O550" s="188">
        <v>2.3797257699999999</v>
      </c>
      <c r="P550" s="188">
        <v>2.3797257699999999</v>
      </c>
      <c r="Q550" s="188">
        <v>2.3797257699999999</v>
      </c>
      <c r="R550" s="188">
        <v>2.3797257699999999</v>
      </c>
      <c r="S550" s="188">
        <v>2.3797257699999999</v>
      </c>
      <c r="T550" s="188">
        <v>2.3797257699999999</v>
      </c>
      <c r="U550" s="188">
        <v>2.3797257699999999</v>
      </c>
      <c r="V550" s="188">
        <v>2.3797257699999999</v>
      </c>
      <c r="W550" s="188">
        <v>2.3797257699999999</v>
      </c>
      <c r="X550" s="188">
        <v>2.3797257699999999</v>
      </c>
      <c r="Y550" s="189">
        <v>2.3797257699999999</v>
      </c>
    </row>
    <row r="551" spans="1:25" ht="15" collapsed="1" thickBot="1" x14ac:dyDescent="0.25">
      <c r="A551" s="185">
        <v>28</v>
      </c>
      <c r="B551" s="183">
        <v>4103.3500000000004</v>
      </c>
      <c r="C551" s="183">
        <v>4102.3500000000004</v>
      </c>
      <c r="D551" s="183">
        <v>4094.2</v>
      </c>
      <c r="E551" s="183">
        <v>4074.98</v>
      </c>
      <c r="F551" s="183">
        <v>4029.55</v>
      </c>
      <c r="G551" s="183">
        <v>4041.18</v>
      </c>
      <c r="H551" s="183">
        <v>4078.34</v>
      </c>
      <c r="I551" s="183">
        <v>4113.29</v>
      </c>
      <c r="J551" s="183">
        <v>4143.78</v>
      </c>
      <c r="K551" s="183">
        <v>4141.84</v>
      </c>
      <c r="L551" s="183">
        <v>4154.03</v>
      </c>
      <c r="M551" s="183">
        <v>4165.0200000000004</v>
      </c>
      <c r="N551" s="183">
        <v>4148.0600000000004</v>
      </c>
      <c r="O551" s="183">
        <v>4150.92</v>
      </c>
      <c r="P551" s="183">
        <v>4146.1400000000003</v>
      </c>
      <c r="Q551" s="183">
        <v>4139.4799999999996</v>
      </c>
      <c r="R551" s="183">
        <v>4130.7700000000004</v>
      </c>
      <c r="S551" s="183">
        <v>4121.6899999999996</v>
      </c>
      <c r="T551" s="183">
        <v>4131.74</v>
      </c>
      <c r="U551" s="183">
        <v>4133.5200000000004</v>
      </c>
      <c r="V551" s="183">
        <v>4129.9799999999996</v>
      </c>
      <c r="W551" s="183">
        <v>4122.17</v>
      </c>
      <c r="X551" s="183">
        <v>4107.8900000000003</v>
      </c>
      <c r="Y551" s="184">
        <v>4083.29</v>
      </c>
    </row>
    <row r="552" spans="1:25" ht="38.25" hidden="1" outlineLevel="1" x14ac:dyDescent="0.2">
      <c r="A552" s="186" t="s">
        <v>171</v>
      </c>
      <c r="B552" s="181">
        <v>897.05201216</v>
      </c>
      <c r="C552" s="181">
        <v>896.05171212000005</v>
      </c>
      <c r="D552" s="181">
        <v>887.90128546000005</v>
      </c>
      <c r="E552" s="181">
        <v>868.68036751</v>
      </c>
      <c r="F552" s="181">
        <v>823.25439362999998</v>
      </c>
      <c r="G552" s="181">
        <v>834.88008706999995</v>
      </c>
      <c r="H552" s="181">
        <v>872.03855527999997</v>
      </c>
      <c r="I552" s="181">
        <v>906.98566233999998</v>
      </c>
      <c r="J552" s="181">
        <v>937.47583524000004</v>
      </c>
      <c r="K552" s="181">
        <v>935.54329041999995</v>
      </c>
      <c r="L552" s="181">
        <v>947.73154523000005</v>
      </c>
      <c r="M552" s="181">
        <v>958.72088062</v>
      </c>
      <c r="N552" s="181">
        <v>941.76124411000001</v>
      </c>
      <c r="O552" s="181">
        <v>944.62174525</v>
      </c>
      <c r="P552" s="181">
        <v>939.84353539000006</v>
      </c>
      <c r="Q552" s="181">
        <v>933.17889449999996</v>
      </c>
      <c r="R552" s="181">
        <v>924.46572036999999</v>
      </c>
      <c r="S552" s="181">
        <v>915.38963952999995</v>
      </c>
      <c r="T552" s="181">
        <v>925.43741696999996</v>
      </c>
      <c r="U552" s="181">
        <v>927.21797878999996</v>
      </c>
      <c r="V552" s="181">
        <v>923.67603961999998</v>
      </c>
      <c r="W552" s="181">
        <v>915.86864630000002</v>
      </c>
      <c r="X552" s="181">
        <v>901.58850127999995</v>
      </c>
      <c r="Y552" s="182">
        <v>876.99357259999999</v>
      </c>
    </row>
    <row r="553" spans="1:25" ht="38.25" hidden="1" outlineLevel="1" x14ac:dyDescent="0.2">
      <c r="A553" s="186" t="s">
        <v>72</v>
      </c>
      <c r="B553" s="44">
        <v>1066.92</v>
      </c>
      <c r="C553" s="44">
        <v>1066.92</v>
      </c>
      <c r="D553" s="44">
        <v>1066.92</v>
      </c>
      <c r="E553" s="44">
        <v>1066.92</v>
      </c>
      <c r="F553" s="44">
        <v>1066.92</v>
      </c>
      <c r="G553" s="44">
        <v>1066.92</v>
      </c>
      <c r="H553" s="44">
        <v>1066.92</v>
      </c>
      <c r="I553" s="44">
        <v>1066.92</v>
      </c>
      <c r="J553" s="44">
        <v>1066.92</v>
      </c>
      <c r="K553" s="44">
        <v>1066.92</v>
      </c>
      <c r="L553" s="44">
        <v>1066.92</v>
      </c>
      <c r="M553" s="44">
        <v>1066.92</v>
      </c>
      <c r="N553" s="44">
        <v>1066.92</v>
      </c>
      <c r="O553" s="44">
        <v>1066.92</v>
      </c>
      <c r="P553" s="44">
        <v>1066.92</v>
      </c>
      <c r="Q553" s="44">
        <v>1066.92</v>
      </c>
      <c r="R553" s="44">
        <v>1066.92</v>
      </c>
      <c r="S553" s="44">
        <v>1066.92</v>
      </c>
      <c r="T553" s="44">
        <v>1066.92</v>
      </c>
      <c r="U553" s="44">
        <v>1066.92</v>
      </c>
      <c r="V553" s="44">
        <v>1066.92</v>
      </c>
      <c r="W553" s="44">
        <v>1066.92</v>
      </c>
      <c r="X553" s="44">
        <v>1066.92</v>
      </c>
      <c r="Y553" s="45">
        <v>1066.92</v>
      </c>
    </row>
    <row r="554" spans="1:25" hidden="1" outlineLevel="1" x14ac:dyDescent="0.2">
      <c r="A554" s="186" t="s">
        <v>3</v>
      </c>
      <c r="B554" s="44">
        <v>2072</v>
      </c>
      <c r="C554" s="44">
        <v>2072</v>
      </c>
      <c r="D554" s="44">
        <v>2072</v>
      </c>
      <c r="E554" s="44">
        <v>2072</v>
      </c>
      <c r="F554" s="44">
        <v>2072</v>
      </c>
      <c r="G554" s="44">
        <v>2072</v>
      </c>
      <c r="H554" s="44">
        <v>2072</v>
      </c>
      <c r="I554" s="44">
        <v>2072</v>
      </c>
      <c r="J554" s="44">
        <v>2072</v>
      </c>
      <c r="K554" s="44">
        <v>2072</v>
      </c>
      <c r="L554" s="44">
        <v>2072</v>
      </c>
      <c r="M554" s="44">
        <v>2072</v>
      </c>
      <c r="N554" s="44">
        <v>2072</v>
      </c>
      <c r="O554" s="44">
        <v>2072</v>
      </c>
      <c r="P554" s="44">
        <v>2072</v>
      </c>
      <c r="Q554" s="44">
        <v>2072</v>
      </c>
      <c r="R554" s="44">
        <v>2072</v>
      </c>
      <c r="S554" s="44">
        <v>2072</v>
      </c>
      <c r="T554" s="44">
        <v>2072</v>
      </c>
      <c r="U554" s="44">
        <v>2072</v>
      </c>
      <c r="V554" s="44">
        <v>2072</v>
      </c>
      <c r="W554" s="44">
        <v>2072</v>
      </c>
      <c r="X554" s="44">
        <v>2072</v>
      </c>
      <c r="Y554" s="45">
        <v>2072</v>
      </c>
    </row>
    <row r="555" spans="1:25" hidden="1" outlineLevel="1" x14ac:dyDescent="0.2">
      <c r="A555" s="186" t="s">
        <v>4</v>
      </c>
      <c r="B555" s="44">
        <v>65</v>
      </c>
      <c r="C555" s="44">
        <v>65</v>
      </c>
      <c r="D555" s="44">
        <v>65</v>
      </c>
      <c r="E555" s="44">
        <v>65</v>
      </c>
      <c r="F555" s="44">
        <v>65</v>
      </c>
      <c r="G555" s="44">
        <v>65</v>
      </c>
      <c r="H555" s="44">
        <v>65</v>
      </c>
      <c r="I555" s="44">
        <v>65</v>
      </c>
      <c r="J555" s="44">
        <v>65</v>
      </c>
      <c r="K555" s="44">
        <v>65</v>
      </c>
      <c r="L555" s="44">
        <v>65</v>
      </c>
      <c r="M555" s="44">
        <v>65</v>
      </c>
      <c r="N555" s="44">
        <v>65</v>
      </c>
      <c r="O555" s="44">
        <v>65</v>
      </c>
      <c r="P555" s="44">
        <v>65</v>
      </c>
      <c r="Q555" s="44">
        <v>65</v>
      </c>
      <c r="R555" s="44">
        <v>65</v>
      </c>
      <c r="S555" s="44">
        <v>65</v>
      </c>
      <c r="T555" s="44">
        <v>65</v>
      </c>
      <c r="U555" s="44">
        <v>65</v>
      </c>
      <c r="V555" s="44">
        <v>65</v>
      </c>
      <c r="W555" s="44">
        <v>65</v>
      </c>
      <c r="X555" s="44">
        <v>65</v>
      </c>
      <c r="Y555" s="45">
        <v>65</v>
      </c>
    </row>
    <row r="556" spans="1:25" ht="15" hidden="1" outlineLevel="1" thickBot="1" x14ac:dyDescent="0.25">
      <c r="A556" s="187" t="s">
        <v>119</v>
      </c>
      <c r="B556" s="188">
        <v>2.3797257699999999</v>
      </c>
      <c r="C556" s="188">
        <v>2.3797257699999999</v>
      </c>
      <c r="D556" s="188">
        <v>2.3797257699999999</v>
      </c>
      <c r="E556" s="188">
        <v>2.3797257699999999</v>
      </c>
      <c r="F556" s="188">
        <v>2.3797257699999999</v>
      </c>
      <c r="G556" s="188">
        <v>2.3797257699999999</v>
      </c>
      <c r="H556" s="188">
        <v>2.3797257699999999</v>
      </c>
      <c r="I556" s="188">
        <v>2.3797257699999999</v>
      </c>
      <c r="J556" s="188">
        <v>2.3797257699999999</v>
      </c>
      <c r="K556" s="188">
        <v>2.3797257699999999</v>
      </c>
      <c r="L556" s="188">
        <v>2.3797257699999999</v>
      </c>
      <c r="M556" s="188">
        <v>2.3797257699999999</v>
      </c>
      <c r="N556" s="188">
        <v>2.3797257699999999</v>
      </c>
      <c r="O556" s="188">
        <v>2.3797257699999999</v>
      </c>
      <c r="P556" s="188">
        <v>2.3797257699999999</v>
      </c>
      <c r="Q556" s="188">
        <v>2.3797257699999999</v>
      </c>
      <c r="R556" s="188">
        <v>2.3797257699999999</v>
      </c>
      <c r="S556" s="188">
        <v>2.3797257699999999</v>
      </c>
      <c r="T556" s="188">
        <v>2.3797257699999999</v>
      </c>
      <c r="U556" s="188">
        <v>2.3797257699999999</v>
      </c>
      <c r="V556" s="188">
        <v>2.3797257699999999</v>
      </c>
      <c r="W556" s="188">
        <v>2.3797257699999999</v>
      </c>
      <c r="X556" s="188">
        <v>2.3797257699999999</v>
      </c>
      <c r="Y556" s="189">
        <v>2.3797257699999999</v>
      </c>
    </row>
    <row r="557" spans="1:25" ht="15" collapsed="1" thickBot="1" x14ac:dyDescent="0.25">
      <c r="A557" s="185">
        <v>29</v>
      </c>
      <c r="B557" s="183">
        <v>4063.16</v>
      </c>
      <c r="C557" s="183">
        <v>4053.15</v>
      </c>
      <c r="D557" s="183">
        <v>4039.32</v>
      </c>
      <c r="E557" s="183">
        <v>4044.63</v>
      </c>
      <c r="F557" s="183">
        <v>4020.01</v>
      </c>
      <c r="G557" s="183">
        <v>4052.8</v>
      </c>
      <c r="H557" s="183">
        <v>4092.82</v>
      </c>
      <c r="I557" s="183">
        <v>4118.05</v>
      </c>
      <c r="J557" s="183">
        <v>4150.53</v>
      </c>
      <c r="K557" s="183">
        <v>4174.29</v>
      </c>
      <c r="L557" s="183">
        <v>4173.96</v>
      </c>
      <c r="M557" s="183">
        <v>4161.99</v>
      </c>
      <c r="N557" s="183">
        <v>4167.09</v>
      </c>
      <c r="O557" s="183">
        <v>4162.49</v>
      </c>
      <c r="P557" s="183">
        <v>4157.21</v>
      </c>
      <c r="Q557" s="183">
        <v>4155.0200000000004</v>
      </c>
      <c r="R557" s="183">
        <v>4134.01</v>
      </c>
      <c r="S557" s="183">
        <v>4129.7</v>
      </c>
      <c r="T557" s="183">
        <v>4148.25</v>
      </c>
      <c r="U557" s="183">
        <v>4154.7700000000004</v>
      </c>
      <c r="V557" s="183">
        <v>4136.21</v>
      </c>
      <c r="W557" s="183">
        <v>4140.82</v>
      </c>
      <c r="X557" s="183">
        <v>4122.09</v>
      </c>
      <c r="Y557" s="184">
        <v>4084.72</v>
      </c>
    </row>
    <row r="558" spans="1:25" ht="38.25" hidden="1" outlineLevel="1" x14ac:dyDescent="0.2">
      <c r="A558" s="186" t="s">
        <v>171</v>
      </c>
      <c r="B558" s="181">
        <v>856.85915754999996</v>
      </c>
      <c r="C558" s="181">
        <v>846.85263438000004</v>
      </c>
      <c r="D558" s="181">
        <v>833.02138875000003</v>
      </c>
      <c r="E558" s="181">
        <v>838.33418344999995</v>
      </c>
      <c r="F558" s="181">
        <v>813.71225355000001</v>
      </c>
      <c r="G558" s="181">
        <v>846.50365604000001</v>
      </c>
      <c r="H558" s="181">
        <v>886.52322478999997</v>
      </c>
      <c r="I558" s="181">
        <v>911.74599314</v>
      </c>
      <c r="J558" s="181">
        <v>944.22611496000002</v>
      </c>
      <c r="K558" s="181">
        <v>967.99228330999995</v>
      </c>
      <c r="L558" s="181">
        <v>967.65764941999998</v>
      </c>
      <c r="M558" s="181">
        <v>955.69006686</v>
      </c>
      <c r="N558" s="181">
        <v>960.78811983000003</v>
      </c>
      <c r="O558" s="181">
        <v>956.1941094</v>
      </c>
      <c r="P558" s="181">
        <v>950.91457072000003</v>
      </c>
      <c r="Q558" s="181">
        <v>948.71844777000001</v>
      </c>
      <c r="R558" s="181">
        <v>927.71426038000004</v>
      </c>
      <c r="S558" s="181">
        <v>923.39530107999997</v>
      </c>
      <c r="T558" s="181">
        <v>941.95280494999997</v>
      </c>
      <c r="U558" s="181">
        <v>948.47403205000001</v>
      </c>
      <c r="V558" s="181">
        <v>929.90578546999996</v>
      </c>
      <c r="W558" s="181">
        <v>934.52417919000004</v>
      </c>
      <c r="X558" s="181">
        <v>915.78996342999994</v>
      </c>
      <c r="Y558" s="182">
        <v>878.42017190000001</v>
      </c>
    </row>
    <row r="559" spans="1:25" ht="38.25" hidden="1" outlineLevel="1" x14ac:dyDescent="0.2">
      <c r="A559" s="186" t="s">
        <v>72</v>
      </c>
      <c r="B559" s="44">
        <v>1066.92</v>
      </c>
      <c r="C559" s="44">
        <v>1066.92</v>
      </c>
      <c r="D559" s="44">
        <v>1066.92</v>
      </c>
      <c r="E559" s="44">
        <v>1066.92</v>
      </c>
      <c r="F559" s="44">
        <v>1066.92</v>
      </c>
      <c r="G559" s="44">
        <v>1066.92</v>
      </c>
      <c r="H559" s="44">
        <v>1066.92</v>
      </c>
      <c r="I559" s="44">
        <v>1066.92</v>
      </c>
      <c r="J559" s="44">
        <v>1066.92</v>
      </c>
      <c r="K559" s="44">
        <v>1066.92</v>
      </c>
      <c r="L559" s="44">
        <v>1066.92</v>
      </c>
      <c r="M559" s="44">
        <v>1066.92</v>
      </c>
      <c r="N559" s="44">
        <v>1066.92</v>
      </c>
      <c r="O559" s="44">
        <v>1066.92</v>
      </c>
      <c r="P559" s="44">
        <v>1066.92</v>
      </c>
      <c r="Q559" s="44">
        <v>1066.92</v>
      </c>
      <c r="R559" s="44">
        <v>1066.92</v>
      </c>
      <c r="S559" s="44">
        <v>1066.92</v>
      </c>
      <c r="T559" s="44">
        <v>1066.92</v>
      </c>
      <c r="U559" s="44">
        <v>1066.92</v>
      </c>
      <c r="V559" s="44">
        <v>1066.92</v>
      </c>
      <c r="W559" s="44">
        <v>1066.92</v>
      </c>
      <c r="X559" s="44">
        <v>1066.92</v>
      </c>
      <c r="Y559" s="45">
        <v>1066.92</v>
      </c>
    </row>
    <row r="560" spans="1:25" hidden="1" outlineLevel="1" x14ac:dyDescent="0.2">
      <c r="A560" s="186" t="s">
        <v>3</v>
      </c>
      <c r="B560" s="44">
        <v>2072</v>
      </c>
      <c r="C560" s="44">
        <v>2072</v>
      </c>
      <c r="D560" s="44">
        <v>2072</v>
      </c>
      <c r="E560" s="44">
        <v>2072</v>
      </c>
      <c r="F560" s="44">
        <v>2072</v>
      </c>
      <c r="G560" s="44">
        <v>2072</v>
      </c>
      <c r="H560" s="44">
        <v>2072</v>
      </c>
      <c r="I560" s="44">
        <v>2072</v>
      </c>
      <c r="J560" s="44">
        <v>2072</v>
      </c>
      <c r="K560" s="44">
        <v>2072</v>
      </c>
      <c r="L560" s="44">
        <v>2072</v>
      </c>
      <c r="M560" s="44">
        <v>2072</v>
      </c>
      <c r="N560" s="44">
        <v>2072</v>
      </c>
      <c r="O560" s="44">
        <v>2072</v>
      </c>
      <c r="P560" s="44">
        <v>2072</v>
      </c>
      <c r="Q560" s="44">
        <v>2072</v>
      </c>
      <c r="R560" s="44">
        <v>2072</v>
      </c>
      <c r="S560" s="44">
        <v>2072</v>
      </c>
      <c r="T560" s="44">
        <v>2072</v>
      </c>
      <c r="U560" s="44">
        <v>2072</v>
      </c>
      <c r="V560" s="44">
        <v>2072</v>
      </c>
      <c r="W560" s="44">
        <v>2072</v>
      </c>
      <c r="X560" s="44">
        <v>2072</v>
      </c>
      <c r="Y560" s="45">
        <v>2072</v>
      </c>
    </row>
    <row r="561" spans="1:25" hidden="1" outlineLevel="1" x14ac:dyDescent="0.2">
      <c r="A561" s="186" t="s">
        <v>4</v>
      </c>
      <c r="B561" s="44">
        <v>65</v>
      </c>
      <c r="C561" s="44">
        <v>65</v>
      </c>
      <c r="D561" s="44">
        <v>65</v>
      </c>
      <c r="E561" s="44">
        <v>65</v>
      </c>
      <c r="F561" s="44">
        <v>65</v>
      </c>
      <c r="G561" s="44">
        <v>65</v>
      </c>
      <c r="H561" s="44">
        <v>65</v>
      </c>
      <c r="I561" s="44">
        <v>65</v>
      </c>
      <c r="J561" s="44">
        <v>65</v>
      </c>
      <c r="K561" s="44">
        <v>65</v>
      </c>
      <c r="L561" s="44">
        <v>65</v>
      </c>
      <c r="M561" s="44">
        <v>65</v>
      </c>
      <c r="N561" s="44">
        <v>65</v>
      </c>
      <c r="O561" s="44">
        <v>65</v>
      </c>
      <c r="P561" s="44">
        <v>65</v>
      </c>
      <c r="Q561" s="44">
        <v>65</v>
      </c>
      <c r="R561" s="44">
        <v>65</v>
      </c>
      <c r="S561" s="44">
        <v>65</v>
      </c>
      <c r="T561" s="44">
        <v>65</v>
      </c>
      <c r="U561" s="44">
        <v>65</v>
      </c>
      <c r="V561" s="44">
        <v>65</v>
      </c>
      <c r="W561" s="44">
        <v>65</v>
      </c>
      <c r="X561" s="44">
        <v>65</v>
      </c>
      <c r="Y561" s="45">
        <v>65</v>
      </c>
    </row>
    <row r="562" spans="1:25" ht="15" hidden="1" outlineLevel="1" thickBot="1" x14ac:dyDescent="0.25">
      <c r="A562" s="187" t="s">
        <v>119</v>
      </c>
      <c r="B562" s="188">
        <v>2.3797257699999999</v>
      </c>
      <c r="C562" s="188">
        <v>2.3797257699999999</v>
      </c>
      <c r="D562" s="188">
        <v>2.3797257699999999</v>
      </c>
      <c r="E562" s="188">
        <v>2.3797257699999999</v>
      </c>
      <c r="F562" s="188">
        <v>2.3797257699999999</v>
      </c>
      <c r="G562" s="188">
        <v>2.3797257699999999</v>
      </c>
      <c r="H562" s="188">
        <v>2.3797257699999999</v>
      </c>
      <c r="I562" s="188">
        <v>2.3797257699999999</v>
      </c>
      <c r="J562" s="188">
        <v>2.3797257699999999</v>
      </c>
      <c r="K562" s="188">
        <v>2.3797257699999999</v>
      </c>
      <c r="L562" s="188">
        <v>2.3797257699999999</v>
      </c>
      <c r="M562" s="188">
        <v>2.3797257699999999</v>
      </c>
      <c r="N562" s="188">
        <v>2.3797257699999999</v>
      </c>
      <c r="O562" s="188">
        <v>2.3797257699999999</v>
      </c>
      <c r="P562" s="188">
        <v>2.3797257699999999</v>
      </c>
      <c r="Q562" s="188">
        <v>2.3797257699999999</v>
      </c>
      <c r="R562" s="188">
        <v>2.3797257699999999</v>
      </c>
      <c r="S562" s="188">
        <v>2.3797257699999999</v>
      </c>
      <c r="T562" s="188">
        <v>2.3797257699999999</v>
      </c>
      <c r="U562" s="188">
        <v>2.3797257699999999</v>
      </c>
      <c r="V562" s="188">
        <v>2.3797257699999999</v>
      </c>
      <c r="W562" s="188">
        <v>2.3797257699999999</v>
      </c>
      <c r="X562" s="188">
        <v>2.3797257699999999</v>
      </c>
      <c r="Y562" s="189">
        <v>2.3797257699999999</v>
      </c>
    </row>
    <row r="563" spans="1:25" ht="15" collapsed="1" thickBot="1" x14ac:dyDescent="0.25">
      <c r="A563" s="185">
        <v>30</v>
      </c>
      <c r="B563" s="183">
        <v>4055.04</v>
      </c>
      <c r="C563" s="183">
        <v>4047.33</v>
      </c>
      <c r="D563" s="183">
        <v>4019.59</v>
      </c>
      <c r="E563" s="183">
        <v>4006.18</v>
      </c>
      <c r="F563" s="183">
        <v>4002.94</v>
      </c>
      <c r="G563" s="183">
        <v>4017.17</v>
      </c>
      <c r="H563" s="183">
        <v>4052.2</v>
      </c>
      <c r="I563" s="183">
        <v>4079.99</v>
      </c>
      <c r="J563" s="183">
        <v>4120.17</v>
      </c>
      <c r="K563" s="183">
        <v>4146.42</v>
      </c>
      <c r="L563" s="183">
        <v>4128.97</v>
      </c>
      <c r="M563" s="183">
        <v>4116.25</v>
      </c>
      <c r="N563" s="183">
        <v>4112.57</v>
      </c>
      <c r="O563" s="183">
        <v>4127.97</v>
      </c>
      <c r="P563" s="183">
        <v>4132.03</v>
      </c>
      <c r="Q563" s="183">
        <v>4141.79</v>
      </c>
      <c r="R563" s="183">
        <v>4123.84</v>
      </c>
      <c r="S563" s="183">
        <v>4104.53</v>
      </c>
      <c r="T563" s="183">
        <v>4151.46</v>
      </c>
      <c r="U563" s="183">
        <v>4146.1400000000003</v>
      </c>
      <c r="V563" s="183">
        <v>4149.09</v>
      </c>
      <c r="W563" s="183">
        <v>4133.99</v>
      </c>
      <c r="X563" s="183">
        <v>4084.16</v>
      </c>
      <c r="Y563" s="184">
        <v>4054.58</v>
      </c>
    </row>
    <row r="564" spans="1:25" ht="38.25" hidden="1" outlineLevel="1" x14ac:dyDescent="0.2">
      <c r="A564" s="186" t="s">
        <v>171</v>
      </c>
      <c r="B564" s="181">
        <v>848.74212677000003</v>
      </c>
      <c r="C564" s="181">
        <v>841.03376944000001</v>
      </c>
      <c r="D564" s="181">
        <v>813.28577073999998</v>
      </c>
      <c r="E564" s="181">
        <v>799.87739259</v>
      </c>
      <c r="F564" s="181">
        <v>796.63822101000005</v>
      </c>
      <c r="G564" s="181">
        <v>810.87440198000002</v>
      </c>
      <c r="H564" s="181">
        <v>845.90498654999999</v>
      </c>
      <c r="I564" s="181">
        <v>873.68976999999995</v>
      </c>
      <c r="J564" s="181">
        <v>913.87278961000004</v>
      </c>
      <c r="K564" s="181">
        <v>940.11587221000002</v>
      </c>
      <c r="L564" s="181">
        <v>922.67332951000003</v>
      </c>
      <c r="M564" s="181">
        <v>909.95187347000001</v>
      </c>
      <c r="N564" s="181">
        <v>906.27434582000001</v>
      </c>
      <c r="O564" s="181">
        <v>921.67415930000004</v>
      </c>
      <c r="P564" s="181">
        <v>925.72616712000001</v>
      </c>
      <c r="Q564" s="181">
        <v>935.49484493</v>
      </c>
      <c r="R564" s="181">
        <v>917.53788602999998</v>
      </c>
      <c r="S564" s="181">
        <v>898.23007794</v>
      </c>
      <c r="T564" s="181">
        <v>945.16131923</v>
      </c>
      <c r="U564" s="181">
        <v>939.83707707999997</v>
      </c>
      <c r="V564" s="181">
        <v>942.78756681000004</v>
      </c>
      <c r="W564" s="181">
        <v>927.69267112</v>
      </c>
      <c r="X564" s="181">
        <v>877.86331464</v>
      </c>
      <c r="Y564" s="182">
        <v>848.27616651999995</v>
      </c>
    </row>
    <row r="565" spans="1:25" ht="38.25" hidden="1" outlineLevel="1" x14ac:dyDescent="0.2">
      <c r="A565" s="186" t="s">
        <v>72</v>
      </c>
      <c r="B565" s="44">
        <v>1066.92</v>
      </c>
      <c r="C565" s="44">
        <v>1066.92</v>
      </c>
      <c r="D565" s="44">
        <v>1066.92</v>
      </c>
      <c r="E565" s="44">
        <v>1066.92</v>
      </c>
      <c r="F565" s="44">
        <v>1066.92</v>
      </c>
      <c r="G565" s="44">
        <v>1066.92</v>
      </c>
      <c r="H565" s="44">
        <v>1066.92</v>
      </c>
      <c r="I565" s="44">
        <v>1066.92</v>
      </c>
      <c r="J565" s="44">
        <v>1066.92</v>
      </c>
      <c r="K565" s="44">
        <v>1066.92</v>
      </c>
      <c r="L565" s="44">
        <v>1066.92</v>
      </c>
      <c r="M565" s="44">
        <v>1066.92</v>
      </c>
      <c r="N565" s="44">
        <v>1066.92</v>
      </c>
      <c r="O565" s="44">
        <v>1066.92</v>
      </c>
      <c r="P565" s="44">
        <v>1066.92</v>
      </c>
      <c r="Q565" s="44">
        <v>1066.92</v>
      </c>
      <c r="R565" s="44">
        <v>1066.92</v>
      </c>
      <c r="S565" s="44">
        <v>1066.92</v>
      </c>
      <c r="T565" s="44">
        <v>1066.92</v>
      </c>
      <c r="U565" s="44">
        <v>1066.92</v>
      </c>
      <c r="V565" s="44">
        <v>1066.92</v>
      </c>
      <c r="W565" s="44">
        <v>1066.92</v>
      </c>
      <c r="X565" s="44">
        <v>1066.92</v>
      </c>
      <c r="Y565" s="45">
        <v>1066.92</v>
      </c>
    </row>
    <row r="566" spans="1:25" hidden="1" outlineLevel="1" x14ac:dyDescent="0.2">
      <c r="A566" s="186" t="s">
        <v>3</v>
      </c>
      <c r="B566" s="44">
        <v>2072</v>
      </c>
      <c r="C566" s="44">
        <v>2072</v>
      </c>
      <c r="D566" s="44">
        <v>2072</v>
      </c>
      <c r="E566" s="44">
        <v>2072</v>
      </c>
      <c r="F566" s="44">
        <v>2072</v>
      </c>
      <c r="G566" s="44">
        <v>2072</v>
      </c>
      <c r="H566" s="44">
        <v>2072</v>
      </c>
      <c r="I566" s="44">
        <v>2072</v>
      </c>
      <c r="J566" s="44">
        <v>2072</v>
      </c>
      <c r="K566" s="44">
        <v>2072</v>
      </c>
      <c r="L566" s="44">
        <v>2072</v>
      </c>
      <c r="M566" s="44">
        <v>2072</v>
      </c>
      <c r="N566" s="44">
        <v>2072</v>
      </c>
      <c r="O566" s="44">
        <v>2072</v>
      </c>
      <c r="P566" s="44">
        <v>2072</v>
      </c>
      <c r="Q566" s="44">
        <v>2072</v>
      </c>
      <c r="R566" s="44">
        <v>2072</v>
      </c>
      <c r="S566" s="44">
        <v>2072</v>
      </c>
      <c r="T566" s="44">
        <v>2072</v>
      </c>
      <c r="U566" s="44">
        <v>2072</v>
      </c>
      <c r="V566" s="44">
        <v>2072</v>
      </c>
      <c r="W566" s="44">
        <v>2072</v>
      </c>
      <c r="X566" s="44">
        <v>2072</v>
      </c>
      <c r="Y566" s="45">
        <v>2072</v>
      </c>
    </row>
    <row r="567" spans="1:25" hidden="1" outlineLevel="1" x14ac:dyDescent="0.2">
      <c r="A567" s="186" t="s">
        <v>4</v>
      </c>
      <c r="B567" s="44">
        <v>65</v>
      </c>
      <c r="C567" s="44">
        <v>65</v>
      </c>
      <c r="D567" s="44">
        <v>65</v>
      </c>
      <c r="E567" s="44">
        <v>65</v>
      </c>
      <c r="F567" s="44">
        <v>65</v>
      </c>
      <c r="G567" s="44">
        <v>65</v>
      </c>
      <c r="H567" s="44">
        <v>65</v>
      </c>
      <c r="I567" s="44">
        <v>65</v>
      </c>
      <c r="J567" s="44">
        <v>65</v>
      </c>
      <c r="K567" s="44">
        <v>65</v>
      </c>
      <c r="L567" s="44">
        <v>65</v>
      </c>
      <c r="M567" s="44">
        <v>65</v>
      </c>
      <c r="N567" s="44">
        <v>65</v>
      </c>
      <c r="O567" s="44">
        <v>65</v>
      </c>
      <c r="P567" s="44">
        <v>65</v>
      </c>
      <c r="Q567" s="44">
        <v>65</v>
      </c>
      <c r="R567" s="44">
        <v>65</v>
      </c>
      <c r="S567" s="44">
        <v>65</v>
      </c>
      <c r="T567" s="44">
        <v>65</v>
      </c>
      <c r="U567" s="44">
        <v>65</v>
      </c>
      <c r="V567" s="44">
        <v>65</v>
      </c>
      <c r="W567" s="44">
        <v>65</v>
      </c>
      <c r="X567" s="44">
        <v>65</v>
      </c>
      <c r="Y567" s="45">
        <v>65</v>
      </c>
    </row>
    <row r="568" spans="1:25" ht="15" hidden="1" outlineLevel="1" thickBot="1" x14ac:dyDescent="0.25">
      <c r="A568" s="187" t="s">
        <v>119</v>
      </c>
      <c r="B568" s="188">
        <v>2.3797257699999999</v>
      </c>
      <c r="C568" s="188">
        <v>2.3797257699999999</v>
      </c>
      <c r="D568" s="188">
        <v>2.3797257699999999</v>
      </c>
      <c r="E568" s="188">
        <v>2.3797257699999999</v>
      </c>
      <c r="F568" s="188">
        <v>2.3797257699999999</v>
      </c>
      <c r="G568" s="188">
        <v>2.3797257699999999</v>
      </c>
      <c r="H568" s="188">
        <v>2.3797257699999999</v>
      </c>
      <c r="I568" s="188">
        <v>2.3797257699999999</v>
      </c>
      <c r="J568" s="188">
        <v>2.3797257699999999</v>
      </c>
      <c r="K568" s="188">
        <v>2.3797257699999999</v>
      </c>
      <c r="L568" s="188">
        <v>2.3797257699999999</v>
      </c>
      <c r="M568" s="188">
        <v>2.3797257699999999</v>
      </c>
      <c r="N568" s="188">
        <v>2.3797257699999999</v>
      </c>
      <c r="O568" s="188">
        <v>2.3797257699999999</v>
      </c>
      <c r="P568" s="188">
        <v>2.3797257699999999</v>
      </c>
      <c r="Q568" s="188">
        <v>2.3797257699999999</v>
      </c>
      <c r="R568" s="188">
        <v>2.3797257699999999</v>
      </c>
      <c r="S568" s="188">
        <v>2.3797257699999999</v>
      </c>
      <c r="T568" s="188">
        <v>2.3797257699999999</v>
      </c>
      <c r="U568" s="188">
        <v>2.3797257699999999</v>
      </c>
      <c r="V568" s="188">
        <v>2.3797257699999999</v>
      </c>
      <c r="W568" s="188">
        <v>2.3797257699999999</v>
      </c>
      <c r="X568" s="188">
        <v>2.3797257699999999</v>
      </c>
      <c r="Y568" s="189">
        <v>2.3797257699999999</v>
      </c>
    </row>
    <row r="569" spans="1:25" collapsed="1" x14ac:dyDescent="0.2">
      <c r="A569" s="185">
        <v>31</v>
      </c>
      <c r="B569" s="183"/>
      <c r="C569" s="183"/>
      <c r="D569" s="183"/>
      <c r="E569" s="183"/>
      <c r="F569" s="183"/>
      <c r="G569" s="183"/>
      <c r="H569" s="183"/>
      <c r="I569" s="183"/>
      <c r="J569" s="183"/>
      <c r="K569" s="183"/>
      <c r="L569" s="183"/>
      <c r="M569" s="183"/>
      <c r="N569" s="183"/>
      <c r="O569" s="183"/>
      <c r="P569" s="183"/>
      <c r="Q569" s="183"/>
      <c r="R569" s="183"/>
      <c r="S569" s="183"/>
      <c r="T569" s="183"/>
      <c r="U569" s="183"/>
      <c r="V569" s="183"/>
      <c r="W569" s="183"/>
      <c r="X569" s="183"/>
      <c r="Y569" s="184"/>
    </row>
    <row r="570" spans="1:25" ht="38.25" hidden="1" outlineLevel="1" x14ac:dyDescent="0.2">
      <c r="A570" s="186" t="s">
        <v>171</v>
      </c>
      <c r="B570" s="181">
        <v>0</v>
      </c>
      <c r="C570" s="181">
        <v>0</v>
      </c>
      <c r="D570" s="181">
        <v>0</v>
      </c>
      <c r="E570" s="181">
        <v>0</v>
      </c>
      <c r="F570" s="181">
        <v>0</v>
      </c>
      <c r="G570" s="181">
        <v>0</v>
      </c>
      <c r="H570" s="181">
        <v>0</v>
      </c>
      <c r="I570" s="181">
        <v>0</v>
      </c>
      <c r="J570" s="181">
        <v>0</v>
      </c>
      <c r="K570" s="181">
        <v>0</v>
      </c>
      <c r="L570" s="181">
        <v>0</v>
      </c>
      <c r="M570" s="181">
        <v>0</v>
      </c>
      <c r="N570" s="181">
        <v>0</v>
      </c>
      <c r="O570" s="181">
        <v>0</v>
      </c>
      <c r="P570" s="181">
        <v>0</v>
      </c>
      <c r="Q570" s="181">
        <v>0</v>
      </c>
      <c r="R570" s="181">
        <v>0</v>
      </c>
      <c r="S570" s="181">
        <v>0</v>
      </c>
      <c r="T570" s="181">
        <v>0</v>
      </c>
      <c r="U570" s="181">
        <v>0</v>
      </c>
      <c r="V570" s="181">
        <v>0</v>
      </c>
      <c r="W570" s="181">
        <v>0</v>
      </c>
      <c r="X570" s="181">
        <v>0</v>
      </c>
      <c r="Y570" s="182">
        <v>0</v>
      </c>
    </row>
    <row r="571" spans="1:25" ht="38.25" hidden="1" outlineLevel="1" x14ac:dyDescent="0.2">
      <c r="A571" s="186" t="s">
        <v>72</v>
      </c>
      <c r="B571" s="44">
        <v>1066.92</v>
      </c>
      <c r="C571" s="44">
        <v>1066.92</v>
      </c>
      <c r="D571" s="44">
        <v>1066.92</v>
      </c>
      <c r="E571" s="44">
        <v>1066.92</v>
      </c>
      <c r="F571" s="44">
        <v>1066.92</v>
      </c>
      <c r="G571" s="44">
        <v>1066.92</v>
      </c>
      <c r="H571" s="44">
        <v>1066.92</v>
      </c>
      <c r="I571" s="44">
        <v>1066.92</v>
      </c>
      <c r="J571" s="44">
        <v>1066.92</v>
      </c>
      <c r="K571" s="44">
        <v>1066.92</v>
      </c>
      <c r="L571" s="44">
        <v>1066.92</v>
      </c>
      <c r="M571" s="44">
        <v>1066.92</v>
      </c>
      <c r="N571" s="44">
        <v>1066.92</v>
      </c>
      <c r="O571" s="44">
        <v>1066.92</v>
      </c>
      <c r="P571" s="44">
        <v>1066.92</v>
      </c>
      <c r="Q571" s="44">
        <v>1066.92</v>
      </c>
      <c r="R571" s="44">
        <v>1066.92</v>
      </c>
      <c r="S571" s="44">
        <v>1066.92</v>
      </c>
      <c r="T571" s="44">
        <v>1066.92</v>
      </c>
      <c r="U571" s="44">
        <v>1066.92</v>
      </c>
      <c r="V571" s="44">
        <v>1066.92</v>
      </c>
      <c r="W571" s="44">
        <v>1066.92</v>
      </c>
      <c r="X571" s="44">
        <v>1066.92</v>
      </c>
      <c r="Y571" s="45">
        <v>1066.92</v>
      </c>
    </row>
    <row r="572" spans="1:25" hidden="1" outlineLevel="1" x14ac:dyDescent="0.2">
      <c r="A572" s="186" t="s">
        <v>3</v>
      </c>
      <c r="B572" s="44">
        <v>2072</v>
      </c>
      <c r="C572" s="44">
        <v>2072</v>
      </c>
      <c r="D572" s="44">
        <v>2072</v>
      </c>
      <c r="E572" s="44">
        <v>2072</v>
      </c>
      <c r="F572" s="44">
        <v>2072</v>
      </c>
      <c r="G572" s="44">
        <v>2072</v>
      </c>
      <c r="H572" s="44">
        <v>2072</v>
      </c>
      <c r="I572" s="44">
        <v>2072</v>
      </c>
      <c r="J572" s="44">
        <v>2072</v>
      </c>
      <c r="K572" s="44">
        <v>2072</v>
      </c>
      <c r="L572" s="44">
        <v>2072</v>
      </c>
      <c r="M572" s="44">
        <v>2072</v>
      </c>
      <c r="N572" s="44">
        <v>2072</v>
      </c>
      <c r="O572" s="44">
        <v>2072</v>
      </c>
      <c r="P572" s="44">
        <v>2072</v>
      </c>
      <c r="Q572" s="44">
        <v>2072</v>
      </c>
      <c r="R572" s="44">
        <v>2072</v>
      </c>
      <c r="S572" s="44">
        <v>2072</v>
      </c>
      <c r="T572" s="44">
        <v>2072</v>
      </c>
      <c r="U572" s="44">
        <v>2072</v>
      </c>
      <c r="V572" s="44">
        <v>2072</v>
      </c>
      <c r="W572" s="44">
        <v>2072</v>
      </c>
      <c r="X572" s="44">
        <v>2072</v>
      </c>
      <c r="Y572" s="45">
        <v>2072</v>
      </c>
    </row>
    <row r="573" spans="1:25" hidden="1" outlineLevel="1" x14ac:dyDescent="0.2">
      <c r="A573" s="186" t="s">
        <v>4</v>
      </c>
      <c r="B573" s="44">
        <v>65</v>
      </c>
      <c r="C573" s="44">
        <v>65</v>
      </c>
      <c r="D573" s="44">
        <v>65</v>
      </c>
      <c r="E573" s="44">
        <v>65</v>
      </c>
      <c r="F573" s="44">
        <v>65</v>
      </c>
      <c r="G573" s="44">
        <v>65</v>
      </c>
      <c r="H573" s="44">
        <v>65</v>
      </c>
      <c r="I573" s="44">
        <v>65</v>
      </c>
      <c r="J573" s="44">
        <v>65</v>
      </c>
      <c r="K573" s="44">
        <v>65</v>
      </c>
      <c r="L573" s="44">
        <v>65</v>
      </c>
      <c r="M573" s="44">
        <v>65</v>
      </c>
      <c r="N573" s="44">
        <v>65</v>
      </c>
      <c r="O573" s="44">
        <v>65</v>
      </c>
      <c r="P573" s="44">
        <v>65</v>
      </c>
      <c r="Q573" s="44">
        <v>65</v>
      </c>
      <c r="R573" s="44">
        <v>65</v>
      </c>
      <c r="S573" s="44">
        <v>65</v>
      </c>
      <c r="T573" s="44">
        <v>65</v>
      </c>
      <c r="U573" s="44">
        <v>65</v>
      </c>
      <c r="V573" s="44">
        <v>65</v>
      </c>
      <c r="W573" s="44">
        <v>65</v>
      </c>
      <c r="X573" s="44">
        <v>65</v>
      </c>
      <c r="Y573" s="45">
        <v>65</v>
      </c>
    </row>
    <row r="574" spans="1:25" ht="15" hidden="1" outlineLevel="1" thickBot="1" x14ac:dyDescent="0.25">
      <c r="A574" s="187" t="s">
        <v>119</v>
      </c>
      <c r="B574" s="188">
        <v>2.3797257699999999</v>
      </c>
      <c r="C574" s="188">
        <v>2.3797257699999999</v>
      </c>
      <c r="D574" s="188">
        <v>2.3797257699999999</v>
      </c>
      <c r="E574" s="188">
        <v>2.3797257699999999</v>
      </c>
      <c r="F574" s="188">
        <v>2.3797257699999999</v>
      </c>
      <c r="G574" s="188">
        <v>2.3797257699999999</v>
      </c>
      <c r="H574" s="188">
        <v>2.3797257699999999</v>
      </c>
      <c r="I574" s="188">
        <v>2.3797257699999999</v>
      </c>
      <c r="J574" s="188">
        <v>2.3797257699999999</v>
      </c>
      <c r="K574" s="188">
        <v>2.3797257699999999</v>
      </c>
      <c r="L574" s="188">
        <v>2.3797257699999999</v>
      </c>
      <c r="M574" s="188">
        <v>2.3797257699999999</v>
      </c>
      <c r="N574" s="188">
        <v>2.3797257699999999</v>
      </c>
      <c r="O574" s="188">
        <v>2.3797257699999999</v>
      </c>
      <c r="P574" s="188">
        <v>2.3797257699999999</v>
      </c>
      <c r="Q574" s="188">
        <v>2.3797257699999999</v>
      </c>
      <c r="R574" s="188">
        <v>2.3797257699999999</v>
      </c>
      <c r="S574" s="188">
        <v>2.3797257699999999</v>
      </c>
      <c r="T574" s="188">
        <v>2.3797257699999999</v>
      </c>
      <c r="U574" s="188">
        <v>2.3797257699999999</v>
      </c>
      <c r="V574" s="188">
        <v>2.3797257699999999</v>
      </c>
      <c r="W574" s="188">
        <v>2.3797257699999999</v>
      </c>
      <c r="X574" s="188">
        <v>2.3797257699999999</v>
      </c>
      <c r="Y574" s="189">
        <v>2.3797257699999999</v>
      </c>
    </row>
    <row r="575" spans="1:25" ht="15" collapsed="1" thickBot="1" x14ac:dyDescent="0.25">
      <c r="A575"/>
    </row>
    <row r="576" spans="1:25" s="19" customFormat="1" ht="30.75" customHeight="1" thickBot="1" x14ac:dyDescent="0.25">
      <c r="A576" s="307" t="s">
        <v>35</v>
      </c>
      <c r="B576" s="309" t="s">
        <v>63</v>
      </c>
      <c r="C576" s="310"/>
      <c r="D576" s="310"/>
      <c r="E576" s="310"/>
      <c r="F576" s="310"/>
      <c r="G576" s="310"/>
      <c r="H576" s="310"/>
      <c r="I576" s="310"/>
      <c r="J576" s="310"/>
      <c r="K576" s="310"/>
      <c r="L576" s="310"/>
      <c r="M576" s="310"/>
      <c r="N576" s="310"/>
      <c r="O576" s="310"/>
      <c r="P576" s="310"/>
      <c r="Q576" s="310"/>
      <c r="R576" s="310"/>
      <c r="S576" s="310"/>
      <c r="T576" s="310"/>
      <c r="U576" s="310"/>
      <c r="V576" s="310"/>
      <c r="W576" s="310"/>
      <c r="X576" s="310"/>
      <c r="Y576" s="311"/>
    </row>
    <row r="577" spans="1:25" s="19" customFormat="1" ht="39" customHeight="1" thickBot="1" x14ac:dyDescent="0.25">
      <c r="A577" s="308"/>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85">
        <v>1</v>
      </c>
      <c r="B578" s="183">
        <v>4930.03</v>
      </c>
      <c r="C578" s="183">
        <v>4913.4799999999996</v>
      </c>
      <c r="D578" s="183">
        <v>4880.41</v>
      </c>
      <c r="E578" s="183">
        <v>4852.58</v>
      </c>
      <c r="F578" s="183">
        <v>4837.2700000000004</v>
      </c>
      <c r="G578" s="183">
        <v>4864.2299999999996</v>
      </c>
      <c r="H578" s="183">
        <v>4888.72</v>
      </c>
      <c r="I578" s="183">
        <v>4917.0600000000004</v>
      </c>
      <c r="J578" s="183">
        <v>4996.3500000000004</v>
      </c>
      <c r="K578" s="183">
        <v>5024.29</v>
      </c>
      <c r="L578" s="183">
        <v>4991.82</v>
      </c>
      <c r="M578" s="183">
        <v>4987.6400000000003</v>
      </c>
      <c r="N578" s="183">
        <v>5001.37</v>
      </c>
      <c r="O578" s="183">
        <v>5000.3100000000004</v>
      </c>
      <c r="P578" s="183">
        <v>5000.5</v>
      </c>
      <c r="Q578" s="183">
        <v>4997.7299999999996</v>
      </c>
      <c r="R578" s="183">
        <v>5003.1099999999997</v>
      </c>
      <c r="S578" s="183">
        <v>5003.76</v>
      </c>
      <c r="T578" s="183">
        <v>4999.12</v>
      </c>
      <c r="U578" s="183">
        <v>4996.55</v>
      </c>
      <c r="V578" s="183">
        <v>5001.1499999999996</v>
      </c>
      <c r="W578" s="183">
        <v>5000.5</v>
      </c>
      <c r="X578" s="183">
        <v>4981.28</v>
      </c>
      <c r="Y578" s="184">
        <v>4946.26</v>
      </c>
    </row>
    <row r="579" spans="1:25" s="20" customFormat="1" ht="42.75" hidden="1" customHeight="1" outlineLevel="1" x14ac:dyDescent="0.2">
      <c r="A579" s="186" t="s">
        <v>171</v>
      </c>
      <c r="B579" s="181">
        <v>824.72747435999997</v>
      </c>
      <c r="C579" s="181">
        <v>808.17711525000004</v>
      </c>
      <c r="D579" s="181">
        <v>775.10740783999995</v>
      </c>
      <c r="E579" s="181">
        <v>747.28200948999995</v>
      </c>
      <c r="F579" s="181">
        <v>731.97173742999996</v>
      </c>
      <c r="G579" s="181">
        <v>758.93478408999999</v>
      </c>
      <c r="H579" s="181">
        <v>783.41928666000001</v>
      </c>
      <c r="I579" s="181">
        <v>811.76291749999996</v>
      </c>
      <c r="J579" s="181">
        <v>891.05104688999995</v>
      </c>
      <c r="K579" s="181">
        <v>918.99214015999996</v>
      </c>
      <c r="L579" s="181">
        <v>886.52269981999996</v>
      </c>
      <c r="M579" s="181">
        <v>882.34266289000004</v>
      </c>
      <c r="N579" s="181">
        <v>896.07188515999997</v>
      </c>
      <c r="O579" s="181">
        <v>895.00843519</v>
      </c>
      <c r="P579" s="181">
        <v>895.19717409999998</v>
      </c>
      <c r="Q579" s="181">
        <v>892.43099160999998</v>
      </c>
      <c r="R579" s="181">
        <v>897.81441493</v>
      </c>
      <c r="S579" s="181">
        <v>898.46086285000001</v>
      </c>
      <c r="T579" s="181">
        <v>893.82413394000002</v>
      </c>
      <c r="U579" s="181">
        <v>891.24698666999996</v>
      </c>
      <c r="V579" s="181">
        <v>895.85333142000002</v>
      </c>
      <c r="W579" s="181">
        <v>895.19728499999997</v>
      </c>
      <c r="X579" s="181">
        <v>875.98477732000003</v>
      </c>
      <c r="Y579" s="182">
        <v>840.95669169999996</v>
      </c>
    </row>
    <row r="580" spans="1:25" s="20" customFormat="1" ht="38.25" hidden="1" outlineLevel="1" x14ac:dyDescent="0.2">
      <c r="A580" s="186" t="s">
        <v>72</v>
      </c>
      <c r="B580" s="44">
        <v>1066.92</v>
      </c>
      <c r="C580" s="44">
        <v>1066.92</v>
      </c>
      <c r="D580" s="44">
        <v>1066.92</v>
      </c>
      <c r="E580" s="44">
        <v>1066.92</v>
      </c>
      <c r="F580" s="44">
        <v>1066.92</v>
      </c>
      <c r="G580" s="44">
        <v>1066.92</v>
      </c>
      <c r="H580" s="44">
        <v>1066.92</v>
      </c>
      <c r="I580" s="44">
        <v>1066.92</v>
      </c>
      <c r="J580" s="44">
        <v>1066.92</v>
      </c>
      <c r="K580" s="44">
        <v>1066.92</v>
      </c>
      <c r="L580" s="44">
        <v>1066.92</v>
      </c>
      <c r="M580" s="44">
        <v>1066.92</v>
      </c>
      <c r="N580" s="44">
        <v>1066.92</v>
      </c>
      <c r="O580" s="44">
        <v>1066.92</v>
      </c>
      <c r="P580" s="44">
        <v>1066.92</v>
      </c>
      <c r="Q580" s="44">
        <v>1066.92</v>
      </c>
      <c r="R580" s="44">
        <v>1066.92</v>
      </c>
      <c r="S580" s="44">
        <v>1066.92</v>
      </c>
      <c r="T580" s="44">
        <v>1066.92</v>
      </c>
      <c r="U580" s="44">
        <v>1066.92</v>
      </c>
      <c r="V580" s="44">
        <v>1066.92</v>
      </c>
      <c r="W580" s="44">
        <v>1066.92</v>
      </c>
      <c r="X580" s="44">
        <v>1066.92</v>
      </c>
      <c r="Y580" s="45">
        <v>1066.92</v>
      </c>
    </row>
    <row r="581" spans="1:25" s="20" customFormat="1" ht="18.75" hidden="1" customHeight="1" outlineLevel="1" x14ac:dyDescent="0.2">
      <c r="A581" s="186" t="s">
        <v>3</v>
      </c>
      <c r="B581" s="44">
        <v>2971</v>
      </c>
      <c r="C581" s="44">
        <v>2971</v>
      </c>
      <c r="D581" s="44">
        <v>2971</v>
      </c>
      <c r="E581" s="44">
        <v>2971</v>
      </c>
      <c r="F581" s="44">
        <v>2971</v>
      </c>
      <c r="G581" s="44">
        <v>2971</v>
      </c>
      <c r="H581" s="44">
        <v>2971</v>
      </c>
      <c r="I581" s="44">
        <v>2971</v>
      </c>
      <c r="J581" s="44">
        <v>2971</v>
      </c>
      <c r="K581" s="44">
        <v>2971</v>
      </c>
      <c r="L581" s="44">
        <v>2971</v>
      </c>
      <c r="M581" s="44">
        <v>2971</v>
      </c>
      <c r="N581" s="44">
        <v>2971</v>
      </c>
      <c r="O581" s="44">
        <v>2971</v>
      </c>
      <c r="P581" s="44">
        <v>2971</v>
      </c>
      <c r="Q581" s="44">
        <v>2971</v>
      </c>
      <c r="R581" s="44">
        <v>2971</v>
      </c>
      <c r="S581" s="44">
        <v>2971</v>
      </c>
      <c r="T581" s="44">
        <v>2971</v>
      </c>
      <c r="U581" s="44">
        <v>2971</v>
      </c>
      <c r="V581" s="44">
        <v>2971</v>
      </c>
      <c r="W581" s="44">
        <v>2971</v>
      </c>
      <c r="X581" s="44">
        <v>2971</v>
      </c>
      <c r="Y581" s="45">
        <v>2971</v>
      </c>
    </row>
    <row r="582" spans="1:25" s="20" customFormat="1" ht="18.75" hidden="1" customHeight="1" outlineLevel="1" x14ac:dyDescent="0.2">
      <c r="A582" s="186" t="s">
        <v>4</v>
      </c>
      <c r="B582" s="44">
        <v>65</v>
      </c>
      <c r="C582" s="44">
        <v>65</v>
      </c>
      <c r="D582" s="44">
        <v>65</v>
      </c>
      <c r="E582" s="44">
        <v>65</v>
      </c>
      <c r="F582" s="44">
        <v>65</v>
      </c>
      <c r="G582" s="44">
        <v>65</v>
      </c>
      <c r="H582" s="44">
        <v>65</v>
      </c>
      <c r="I582" s="44">
        <v>65</v>
      </c>
      <c r="J582" s="44">
        <v>65</v>
      </c>
      <c r="K582" s="44">
        <v>65</v>
      </c>
      <c r="L582" s="44">
        <v>65</v>
      </c>
      <c r="M582" s="44">
        <v>65</v>
      </c>
      <c r="N582" s="44">
        <v>65</v>
      </c>
      <c r="O582" s="44">
        <v>65</v>
      </c>
      <c r="P582" s="44">
        <v>65</v>
      </c>
      <c r="Q582" s="44">
        <v>65</v>
      </c>
      <c r="R582" s="44">
        <v>65</v>
      </c>
      <c r="S582" s="44">
        <v>65</v>
      </c>
      <c r="T582" s="44">
        <v>65</v>
      </c>
      <c r="U582" s="44">
        <v>65</v>
      </c>
      <c r="V582" s="44">
        <v>65</v>
      </c>
      <c r="W582" s="44">
        <v>65</v>
      </c>
      <c r="X582" s="44">
        <v>65</v>
      </c>
      <c r="Y582" s="45">
        <v>65</v>
      </c>
    </row>
    <row r="583" spans="1:25" s="20" customFormat="1" ht="18.75" hidden="1" customHeight="1" outlineLevel="1" thickBot="1" x14ac:dyDescent="0.25">
      <c r="A583" s="187" t="s">
        <v>119</v>
      </c>
      <c r="B583" s="188">
        <v>2.3797257699999999</v>
      </c>
      <c r="C583" s="188">
        <v>2.3797257699999999</v>
      </c>
      <c r="D583" s="188">
        <v>2.3797257699999999</v>
      </c>
      <c r="E583" s="188">
        <v>2.3797257699999999</v>
      </c>
      <c r="F583" s="188">
        <v>2.3797257699999999</v>
      </c>
      <c r="G583" s="188">
        <v>2.3797257699999999</v>
      </c>
      <c r="H583" s="188">
        <v>2.3797257699999999</v>
      </c>
      <c r="I583" s="188">
        <v>2.3797257699999999</v>
      </c>
      <c r="J583" s="188">
        <v>2.3797257699999999</v>
      </c>
      <c r="K583" s="188">
        <v>2.3797257699999999</v>
      </c>
      <c r="L583" s="188">
        <v>2.3797257699999999</v>
      </c>
      <c r="M583" s="188">
        <v>2.3797257699999999</v>
      </c>
      <c r="N583" s="188">
        <v>2.3797257699999999</v>
      </c>
      <c r="O583" s="188">
        <v>2.3797257699999999</v>
      </c>
      <c r="P583" s="188">
        <v>2.3797257699999999</v>
      </c>
      <c r="Q583" s="188">
        <v>2.3797257699999999</v>
      </c>
      <c r="R583" s="188">
        <v>2.3797257699999999</v>
      </c>
      <c r="S583" s="188">
        <v>2.3797257699999999</v>
      </c>
      <c r="T583" s="188">
        <v>2.3797257699999999</v>
      </c>
      <c r="U583" s="188">
        <v>2.3797257699999999</v>
      </c>
      <c r="V583" s="188">
        <v>2.3797257699999999</v>
      </c>
      <c r="W583" s="188">
        <v>2.3797257699999999</v>
      </c>
      <c r="X583" s="188">
        <v>2.3797257699999999</v>
      </c>
      <c r="Y583" s="189">
        <v>2.3797257699999999</v>
      </c>
    </row>
    <row r="584" spans="1:25" s="26" customFormat="1" ht="18.75" customHeight="1" collapsed="1" thickBot="1" x14ac:dyDescent="0.25">
      <c r="A584" s="185">
        <v>2</v>
      </c>
      <c r="B584" s="183">
        <v>4983.03</v>
      </c>
      <c r="C584" s="183">
        <v>4953.09</v>
      </c>
      <c r="D584" s="183">
        <v>4925.1899999999996</v>
      </c>
      <c r="E584" s="183">
        <v>4901.3900000000003</v>
      </c>
      <c r="F584" s="183">
        <v>4915.33</v>
      </c>
      <c r="G584" s="183">
        <v>4910.28</v>
      </c>
      <c r="H584" s="183">
        <v>4929</v>
      </c>
      <c r="I584" s="183">
        <v>4946.7299999999996</v>
      </c>
      <c r="J584" s="183">
        <v>5022.72</v>
      </c>
      <c r="K584" s="183">
        <v>5067.21</v>
      </c>
      <c r="L584" s="183">
        <v>5091.0600000000004</v>
      </c>
      <c r="M584" s="183">
        <v>5090.1000000000004</v>
      </c>
      <c r="N584" s="183">
        <v>5079.51</v>
      </c>
      <c r="O584" s="183">
        <v>5086.24</v>
      </c>
      <c r="P584" s="183">
        <v>5100.8900000000003</v>
      </c>
      <c r="Q584" s="183">
        <v>5097.5</v>
      </c>
      <c r="R584" s="183">
        <v>5082.47</v>
      </c>
      <c r="S584" s="183">
        <v>5086.9399999999996</v>
      </c>
      <c r="T584" s="183">
        <v>5086.88</v>
      </c>
      <c r="U584" s="183">
        <v>5102.4399999999996</v>
      </c>
      <c r="V584" s="183">
        <v>5120.26</v>
      </c>
      <c r="W584" s="183">
        <v>5110.71</v>
      </c>
      <c r="X584" s="183">
        <v>5084.13</v>
      </c>
      <c r="Y584" s="184">
        <v>5045.42</v>
      </c>
    </row>
    <row r="585" spans="1:25" s="19" customFormat="1" ht="44.25" hidden="1" customHeight="1" outlineLevel="1" x14ac:dyDescent="0.2">
      <c r="A585" s="186" t="s">
        <v>171</v>
      </c>
      <c r="B585" s="181">
        <v>877.73067624999999</v>
      </c>
      <c r="C585" s="181">
        <v>847.79509114999996</v>
      </c>
      <c r="D585" s="181">
        <v>819.88548103000005</v>
      </c>
      <c r="E585" s="181">
        <v>796.08938478000005</v>
      </c>
      <c r="F585" s="181">
        <v>810.03161746000001</v>
      </c>
      <c r="G585" s="181">
        <v>804.98030466</v>
      </c>
      <c r="H585" s="181">
        <v>823.70496627</v>
      </c>
      <c r="I585" s="181">
        <v>841.43225273999997</v>
      </c>
      <c r="J585" s="181">
        <v>917.41985350000004</v>
      </c>
      <c r="K585" s="181">
        <v>961.91164907999996</v>
      </c>
      <c r="L585" s="181">
        <v>985.75947380000002</v>
      </c>
      <c r="M585" s="181">
        <v>984.80032284000004</v>
      </c>
      <c r="N585" s="181">
        <v>974.20851481</v>
      </c>
      <c r="O585" s="181">
        <v>980.94346785000005</v>
      </c>
      <c r="P585" s="181">
        <v>995.59288117000006</v>
      </c>
      <c r="Q585" s="181">
        <v>992.19773597999995</v>
      </c>
      <c r="R585" s="181">
        <v>977.16577687999995</v>
      </c>
      <c r="S585" s="181">
        <v>981.64512384</v>
      </c>
      <c r="T585" s="181">
        <v>981.58239727</v>
      </c>
      <c r="U585" s="181">
        <v>997.14244280000003</v>
      </c>
      <c r="V585" s="181">
        <v>1014.96502725</v>
      </c>
      <c r="W585" s="181">
        <v>1005.41049581</v>
      </c>
      <c r="X585" s="181">
        <v>978.83051284999999</v>
      </c>
      <c r="Y585" s="182">
        <v>940.12129933999995</v>
      </c>
    </row>
    <row r="586" spans="1:25" s="19" customFormat="1" ht="38.25" hidden="1" outlineLevel="1" x14ac:dyDescent="0.2">
      <c r="A586" s="186" t="s">
        <v>72</v>
      </c>
      <c r="B586" s="44">
        <v>1066.92</v>
      </c>
      <c r="C586" s="44">
        <v>1066.92</v>
      </c>
      <c r="D586" s="44">
        <v>1066.92</v>
      </c>
      <c r="E586" s="44">
        <v>1066.92</v>
      </c>
      <c r="F586" s="44">
        <v>1066.92</v>
      </c>
      <c r="G586" s="44">
        <v>1066.92</v>
      </c>
      <c r="H586" s="44">
        <v>1066.92</v>
      </c>
      <c r="I586" s="44">
        <v>1066.92</v>
      </c>
      <c r="J586" s="44">
        <v>1066.92</v>
      </c>
      <c r="K586" s="44">
        <v>1066.92</v>
      </c>
      <c r="L586" s="44">
        <v>1066.92</v>
      </c>
      <c r="M586" s="44">
        <v>1066.92</v>
      </c>
      <c r="N586" s="44">
        <v>1066.92</v>
      </c>
      <c r="O586" s="44">
        <v>1066.92</v>
      </c>
      <c r="P586" s="44">
        <v>1066.92</v>
      </c>
      <c r="Q586" s="44">
        <v>1066.92</v>
      </c>
      <c r="R586" s="44">
        <v>1066.92</v>
      </c>
      <c r="S586" s="44">
        <v>1066.92</v>
      </c>
      <c r="T586" s="44">
        <v>1066.92</v>
      </c>
      <c r="U586" s="44">
        <v>1066.92</v>
      </c>
      <c r="V586" s="44">
        <v>1066.92</v>
      </c>
      <c r="W586" s="44">
        <v>1066.92</v>
      </c>
      <c r="X586" s="44">
        <v>1066.92</v>
      </c>
      <c r="Y586" s="45">
        <v>1066.92</v>
      </c>
    </row>
    <row r="587" spans="1:25" s="19" customFormat="1" ht="18.75" hidden="1" customHeight="1" outlineLevel="1" x14ac:dyDescent="0.2">
      <c r="A587" s="186" t="s">
        <v>3</v>
      </c>
      <c r="B587" s="44">
        <v>2971</v>
      </c>
      <c r="C587" s="44">
        <v>2971</v>
      </c>
      <c r="D587" s="44">
        <v>2971</v>
      </c>
      <c r="E587" s="44">
        <v>2971</v>
      </c>
      <c r="F587" s="44">
        <v>2971</v>
      </c>
      <c r="G587" s="44">
        <v>2971</v>
      </c>
      <c r="H587" s="44">
        <v>2971</v>
      </c>
      <c r="I587" s="44">
        <v>2971</v>
      </c>
      <c r="J587" s="44">
        <v>2971</v>
      </c>
      <c r="K587" s="44">
        <v>2971</v>
      </c>
      <c r="L587" s="44">
        <v>2971</v>
      </c>
      <c r="M587" s="44">
        <v>2971</v>
      </c>
      <c r="N587" s="44">
        <v>2971</v>
      </c>
      <c r="O587" s="44">
        <v>2971</v>
      </c>
      <c r="P587" s="44">
        <v>2971</v>
      </c>
      <c r="Q587" s="44">
        <v>2971</v>
      </c>
      <c r="R587" s="44">
        <v>2971</v>
      </c>
      <c r="S587" s="44">
        <v>2971</v>
      </c>
      <c r="T587" s="44">
        <v>2971</v>
      </c>
      <c r="U587" s="44">
        <v>2971</v>
      </c>
      <c r="V587" s="44">
        <v>2971</v>
      </c>
      <c r="W587" s="44">
        <v>2971</v>
      </c>
      <c r="X587" s="44">
        <v>2971</v>
      </c>
      <c r="Y587" s="45">
        <v>2971</v>
      </c>
    </row>
    <row r="588" spans="1:25" s="19" customFormat="1" ht="18.75" hidden="1" customHeight="1" outlineLevel="1" x14ac:dyDescent="0.2">
      <c r="A588" s="186" t="s">
        <v>4</v>
      </c>
      <c r="B588" s="44">
        <v>65</v>
      </c>
      <c r="C588" s="44">
        <v>65</v>
      </c>
      <c r="D588" s="44">
        <v>65</v>
      </c>
      <c r="E588" s="44">
        <v>65</v>
      </c>
      <c r="F588" s="44">
        <v>65</v>
      </c>
      <c r="G588" s="44">
        <v>65</v>
      </c>
      <c r="H588" s="44">
        <v>65</v>
      </c>
      <c r="I588" s="44">
        <v>65</v>
      </c>
      <c r="J588" s="44">
        <v>65</v>
      </c>
      <c r="K588" s="44">
        <v>65</v>
      </c>
      <c r="L588" s="44">
        <v>65</v>
      </c>
      <c r="M588" s="44">
        <v>65</v>
      </c>
      <c r="N588" s="44">
        <v>65</v>
      </c>
      <c r="O588" s="44">
        <v>65</v>
      </c>
      <c r="P588" s="44">
        <v>65</v>
      </c>
      <c r="Q588" s="44">
        <v>65</v>
      </c>
      <c r="R588" s="44">
        <v>65</v>
      </c>
      <c r="S588" s="44">
        <v>65</v>
      </c>
      <c r="T588" s="44">
        <v>65</v>
      </c>
      <c r="U588" s="44">
        <v>65</v>
      </c>
      <c r="V588" s="44">
        <v>65</v>
      </c>
      <c r="W588" s="44">
        <v>65</v>
      </c>
      <c r="X588" s="44">
        <v>65</v>
      </c>
      <c r="Y588" s="45">
        <v>65</v>
      </c>
    </row>
    <row r="589" spans="1:25" s="19" customFormat="1" ht="18.75" hidden="1" customHeight="1" outlineLevel="1" thickBot="1" x14ac:dyDescent="0.25">
      <c r="A589" s="187" t="s">
        <v>119</v>
      </c>
      <c r="B589" s="188">
        <v>2.3797257699999999</v>
      </c>
      <c r="C589" s="188">
        <v>2.3797257699999999</v>
      </c>
      <c r="D589" s="188">
        <v>2.3797257699999999</v>
      </c>
      <c r="E589" s="188">
        <v>2.3797257699999999</v>
      </c>
      <c r="F589" s="188">
        <v>2.3797257699999999</v>
      </c>
      <c r="G589" s="188">
        <v>2.3797257699999999</v>
      </c>
      <c r="H589" s="188">
        <v>2.3797257699999999</v>
      </c>
      <c r="I589" s="188">
        <v>2.3797257699999999</v>
      </c>
      <c r="J589" s="188">
        <v>2.3797257699999999</v>
      </c>
      <c r="K589" s="188">
        <v>2.3797257699999999</v>
      </c>
      <c r="L589" s="188">
        <v>2.3797257699999999</v>
      </c>
      <c r="M589" s="188">
        <v>2.3797257699999999</v>
      </c>
      <c r="N589" s="188">
        <v>2.3797257699999999</v>
      </c>
      <c r="O589" s="188">
        <v>2.3797257699999999</v>
      </c>
      <c r="P589" s="188">
        <v>2.3797257699999999</v>
      </c>
      <c r="Q589" s="188">
        <v>2.3797257699999999</v>
      </c>
      <c r="R589" s="188">
        <v>2.3797257699999999</v>
      </c>
      <c r="S589" s="188">
        <v>2.3797257699999999</v>
      </c>
      <c r="T589" s="188">
        <v>2.3797257699999999</v>
      </c>
      <c r="U589" s="188">
        <v>2.3797257699999999</v>
      </c>
      <c r="V589" s="188">
        <v>2.3797257699999999</v>
      </c>
      <c r="W589" s="188">
        <v>2.3797257699999999</v>
      </c>
      <c r="X589" s="188">
        <v>2.3797257699999999</v>
      </c>
      <c r="Y589" s="189">
        <v>2.3797257699999999</v>
      </c>
    </row>
    <row r="590" spans="1:25" s="26" customFormat="1" ht="18.75" customHeight="1" collapsed="1" thickBot="1" x14ac:dyDescent="0.25">
      <c r="A590" s="185">
        <v>3</v>
      </c>
      <c r="B590" s="183">
        <v>4991.08</v>
      </c>
      <c r="C590" s="183">
        <v>4957.7299999999996</v>
      </c>
      <c r="D590" s="183">
        <v>4944.43</v>
      </c>
      <c r="E590" s="183">
        <v>4899.7700000000004</v>
      </c>
      <c r="F590" s="183">
        <v>4888.96</v>
      </c>
      <c r="G590" s="183">
        <v>4916.25</v>
      </c>
      <c r="H590" s="183">
        <v>4966.1099999999997</v>
      </c>
      <c r="I590" s="183">
        <v>4981.33</v>
      </c>
      <c r="J590" s="183">
        <v>5028.38</v>
      </c>
      <c r="K590" s="183">
        <v>5074.1499999999996</v>
      </c>
      <c r="L590" s="183">
        <v>5094.79</v>
      </c>
      <c r="M590" s="183">
        <v>5104.82</v>
      </c>
      <c r="N590" s="183">
        <v>5101.32</v>
      </c>
      <c r="O590" s="183">
        <v>5103.45</v>
      </c>
      <c r="P590" s="183">
        <v>5106.01</v>
      </c>
      <c r="Q590" s="183">
        <v>5104.88</v>
      </c>
      <c r="R590" s="183">
        <v>5102.54</v>
      </c>
      <c r="S590" s="183">
        <v>5106.53</v>
      </c>
      <c r="T590" s="183">
        <v>5083.6099999999997</v>
      </c>
      <c r="U590" s="183">
        <v>5059.22</v>
      </c>
      <c r="V590" s="183">
        <v>5094.1000000000004</v>
      </c>
      <c r="W590" s="183">
        <v>5088.8599999999997</v>
      </c>
      <c r="X590" s="183">
        <v>5061.33</v>
      </c>
      <c r="Y590" s="184">
        <v>5046.33</v>
      </c>
    </row>
    <row r="591" spans="1:25" s="19" customFormat="1" ht="42.75" hidden="1" customHeight="1" outlineLevel="1" x14ac:dyDescent="0.2">
      <c r="A591" s="186" t="s">
        <v>171</v>
      </c>
      <c r="B591" s="181">
        <v>885.77737887000001</v>
      </c>
      <c r="C591" s="181">
        <v>852.42989745</v>
      </c>
      <c r="D591" s="181">
        <v>839.12530810999999</v>
      </c>
      <c r="E591" s="181">
        <v>794.47238904999995</v>
      </c>
      <c r="F591" s="181">
        <v>783.65779789999999</v>
      </c>
      <c r="G591" s="181">
        <v>810.94571186999997</v>
      </c>
      <c r="H591" s="181">
        <v>860.81266134999998</v>
      </c>
      <c r="I591" s="181">
        <v>876.03193551000004</v>
      </c>
      <c r="J591" s="181">
        <v>923.08095781999998</v>
      </c>
      <c r="K591" s="181">
        <v>968.84909450999999</v>
      </c>
      <c r="L591" s="181">
        <v>989.48919250999995</v>
      </c>
      <c r="M591" s="181">
        <v>999.51746233999995</v>
      </c>
      <c r="N591" s="181">
        <v>996.02238657999999</v>
      </c>
      <c r="O591" s="181">
        <v>998.151704</v>
      </c>
      <c r="P591" s="181">
        <v>1000.70529863</v>
      </c>
      <c r="Q591" s="181">
        <v>999.58232994000002</v>
      </c>
      <c r="R591" s="181">
        <v>997.23587194000004</v>
      </c>
      <c r="S591" s="181">
        <v>1001.23037231</v>
      </c>
      <c r="T591" s="181">
        <v>978.30586049999999</v>
      </c>
      <c r="U591" s="181">
        <v>953.91641239</v>
      </c>
      <c r="V591" s="181">
        <v>988.79679841999996</v>
      </c>
      <c r="W591" s="181">
        <v>983.55597736000004</v>
      </c>
      <c r="X591" s="181">
        <v>956.02568358999997</v>
      </c>
      <c r="Y591" s="182">
        <v>941.03172199000005</v>
      </c>
    </row>
    <row r="592" spans="1:25" s="19" customFormat="1" ht="38.25" hidden="1" outlineLevel="1" x14ac:dyDescent="0.2">
      <c r="A592" s="186" t="s">
        <v>72</v>
      </c>
      <c r="B592" s="44">
        <v>1066.92</v>
      </c>
      <c r="C592" s="44">
        <v>1066.92</v>
      </c>
      <c r="D592" s="44">
        <v>1066.92</v>
      </c>
      <c r="E592" s="44">
        <v>1066.92</v>
      </c>
      <c r="F592" s="44">
        <v>1066.92</v>
      </c>
      <c r="G592" s="44">
        <v>1066.92</v>
      </c>
      <c r="H592" s="44">
        <v>1066.92</v>
      </c>
      <c r="I592" s="44">
        <v>1066.92</v>
      </c>
      <c r="J592" s="44">
        <v>1066.92</v>
      </c>
      <c r="K592" s="44">
        <v>1066.92</v>
      </c>
      <c r="L592" s="44">
        <v>1066.92</v>
      </c>
      <c r="M592" s="44">
        <v>1066.92</v>
      </c>
      <c r="N592" s="44">
        <v>1066.92</v>
      </c>
      <c r="O592" s="44">
        <v>1066.92</v>
      </c>
      <c r="P592" s="44">
        <v>1066.92</v>
      </c>
      <c r="Q592" s="44">
        <v>1066.92</v>
      </c>
      <c r="R592" s="44">
        <v>1066.92</v>
      </c>
      <c r="S592" s="44">
        <v>1066.92</v>
      </c>
      <c r="T592" s="44">
        <v>1066.92</v>
      </c>
      <c r="U592" s="44">
        <v>1066.92</v>
      </c>
      <c r="V592" s="44">
        <v>1066.92</v>
      </c>
      <c r="W592" s="44">
        <v>1066.92</v>
      </c>
      <c r="X592" s="44">
        <v>1066.92</v>
      </c>
      <c r="Y592" s="45">
        <v>1066.92</v>
      </c>
    </row>
    <row r="593" spans="1:25" s="19" customFormat="1" ht="18.75" hidden="1" customHeight="1" outlineLevel="1" x14ac:dyDescent="0.2">
      <c r="A593" s="186" t="s">
        <v>3</v>
      </c>
      <c r="B593" s="44">
        <v>2971</v>
      </c>
      <c r="C593" s="44">
        <v>2971</v>
      </c>
      <c r="D593" s="44">
        <v>2971</v>
      </c>
      <c r="E593" s="44">
        <v>2971</v>
      </c>
      <c r="F593" s="44">
        <v>2971</v>
      </c>
      <c r="G593" s="44">
        <v>2971</v>
      </c>
      <c r="H593" s="44">
        <v>2971</v>
      </c>
      <c r="I593" s="44">
        <v>2971</v>
      </c>
      <c r="J593" s="44">
        <v>2971</v>
      </c>
      <c r="K593" s="44">
        <v>2971</v>
      </c>
      <c r="L593" s="44">
        <v>2971</v>
      </c>
      <c r="M593" s="44">
        <v>2971</v>
      </c>
      <c r="N593" s="44">
        <v>2971</v>
      </c>
      <c r="O593" s="44">
        <v>2971</v>
      </c>
      <c r="P593" s="44">
        <v>2971</v>
      </c>
      <c r="Q593" s="44">
        <v>2971</v>
      </c>
      <c r="R593" s="44">
        <v>2971</v>
      </c>
      <c r="S593" s="44">
        <v>2971</v>
      </c>
      <c r="T593" s="44">
        <v>2971</v>
      </c>
      <c r="U593" s="44">
        <v>2971</v>
      </c>
      <c r="V593" s="44">
        <v>2971</v>
      </c>
      <c r="W593" s="44">
        <v>2971</v>
      </c>
      <c r="X593" s="44">
        <v>2971</v>
      </c>
      <c r="Y593" s="45">
        <v>2971</v>
      </c>
    </row>
    <row r="594" spans="1:25" s="19" customFormat="1" ht="18.75" hidden="1" customHeight="1" outlineLevel="1" x14ac:dyDescent="0.2">
      <c r="A594" s="186" t="s">
        <v>4</v>
      </c>
      <c r="B594" s="44">
        <v>65</v>
      </c>
      <c r="C594" s="44">
        <v>65</v>
      </c>
      <c r="D594" s="44">
        <v>65</v>
      </c>
      <c r="E594" s="44">
        <v>65</v>
      </c>
      <c r="F594" s="44">
        <v>65</v>
      </c>
      <c r="G594" s="44">
        <v>65</v>
      </c>
      <c r="H594" s="44">
        <v>65</v>
      </c>
      <c r="I594" s="44">
        <v>65</v>
      </c>
      <c r="J594" s="44">
        <v>65</v>
      </c>
      <c r="K594" s="44">
        <v>65</v>
      </c>
      <c r="L594" s="44">
        <v>65</v>
      </c>
      <c r="M594" s="44">
        <v>65</v>
      </c>
      <c r="N594" s="44">
        <v>65</v>
      </c>
      <c r="O594" s="44">
        <v>65</v>
      </c>
      <c r="P594" s="44">
        <v>65</v>
      </c>
      <c r="Q594" s="44">
        <v>65</v>
      </c>
      <c r="R594" s="44">
        <v>65</v>
      </c>
      <c r="S594" s="44">
        <v>65</v>
      </c>
      <c r="T594" s="44">
        <v>65</v>
      </c>
      <c r="U594" s="44">
        <v>65</v>
      </c>
      <c r="V594" s="44">
        <v>65</v>
      </c>
      <c r="W594" s="44">
        <v>65</v>
      </c>
      <c r="X594" s="44">
        <v>65</v>
      </c>
      <c r="Y594" s="45">
        <v>65</v>
      </c>
    </row>
    <row r="595" spans="1:25" s="19" customFormat="1" ht="18.75" hidden="1" customHeight="1" outlineLevel="1" thickBot="1" x14ac:dyDescent="0.25">
      <c r="A595" s="187" t="s">
        <v>119</v>
      </c>
      <c r="B595" s="188">
        <v>2.3797257699999999</v>
      </c>
      <c r="C595" s="188">
        <v>2.3797257699999999</v>
      </c>
      <c r="D595" s="188">
        <v>2.3797257699999999</v>
      </c>
      <c r="E595" s="188">
        <v>2.3797257699999999</v>
      </c>
      <c r="F595" s="188">
        <v>2.3797257699999999</v>
      </c>
      <c r="G595" s="188">
        <v>2.3797257699999999</v>
      </c>
      <c r="H595" s="188">
        <v>2.3797257699999999</v>
      </c>
      <c r="I595" s="188">
        <v>2.3797257699999999</v>
      </c>
      <c r="J595" s="188">
        <v>2.3797257699999999</v>
      </c>
      <c r="K595" s="188">
        <v>2.3797257699999999</v>
      </c>
      <c r="L595" s="188">
        <v>2.3797257699999999</v>
      </c>
      <c r="M595" s="188">
        <v>2.3797257699999999</v>
      </c>
      <c r="N595" s="188">
        <v>2.3797257699999999</v>
      </c>
      <c r="O595" s="188">
        <v>2.3797257699999999</v>
      </c>
      <c r="P595" s="188">
        <v>2.3797257699999999</v>
      </c>
      <c r="Q595" s="188">
        <v>2.3797257699999999</v>
      </c>
      <c r="R595" s="188">
        <v>2.3797257699999999</v>
      </c>
      <c r="S595" s="188">
        <v>2.3797257699999999</v>
      </c>
      <c r="T595" s="188">
        <v>2.3797257699999999</v>
      </c>
      <c r="U595" s="188">
        <v>2.3797257699999999</v>
      </c>
      <c r="V595" s="188">
        <v>2.3797257699999999</v>
      </c>
      <c r="W595" s="188">
        <v>2.3797257699999999</v>
      </c>
      <c r="X595" s="188">
        <v>2.3797257699999999</v>
      </c>
      <c r="Y595" s="189">
        <v>2.3797257699999999</v>
      </c>
    </row>
    <row r="596" spans="1:25" s="26" customFormat="1" ht="18.75" customHeight="1" collapsed="1" thickBot="1" x14ac:dyDescent="0.25">
      <c r="A596" s="185">
        <v>4</v>
      </c>
      <c r="B596" s="183">
        <v>5014</v>
      </c>
      <c r="C596" s="183">
        <v>4983.03</v>
      </c>
      <c r="D596" s="183">
        <v>4947.33</v>
      </c>
      <c r="E596" s="183">
        <v>4929.84</v>
      </c>
      <c r="F596" s="183">
        <v>4930.74</v>
      </c>
      <c r="G596" s="183">
        <v>4931.22</v>
      </c>
      <c r="H596" s="183">
        <v>4961.47</v>
      </c>
      <c r="I596" s="183">
        <v>4986.4399999999996</v>
      </c>
      <c r="J596" s="183">
        <v>5025.68</v>
      </c>
      <c r="K596" s="183">
        <v>5076.32</v>
      </c>
      <c r="L596" s="183">
        <v>5087.6099999999997</v>
      </c>
      <c r="M596" s="183">
        <v>5102.8900000000003</v>
      </c>
      <c r="N596" s="183">
        <v>5100.84</v>
      </c>
      <c r="O596" s="183">
        <v>5113.1899999999996</v>
      </c>
      <c r="P596" s="183">
        <v>5134.8</v>
      </c>
      <c r="Q596" s="183">
        <v>5149.0200000000004</v>
      </c>
      <c r="R596" s="183">
        <v>5147.8999999999996</v>
      </c>
      <c r="S596" s="183">
        <v>5145.62</v>
      </c>
      <c r="T596" s="183">
        <v>5117.49</v>
      </c>
      <c r="U596" s="183">
        <v>5098.93</v>
      </c>
      <c r="V596" s="183">
        <v>5128.47</v>
      </c>
      <c r="W596" s="183">
        <v>5116.68</v>
      </c>
      <c r="X596" s="183">
        <v>5087.01</v>
      </c>
      <c r="Y596" s="184">
        <v>5052.8599999999997</v>
      </c>
    </row>
    <row r="597" spans="1:25" s="19" customFormat="1" ht="41.25" hidden="1" customHeight="1" outlineLevel="1" x14ac:dyDescent="0.2">
      <c r="A597" s="186" t="s">
        <v>171</v>
      </c>
      <c r="B597" s="181">
        <v>908.70248989000004</v>
      </c>
      <c r="C597" s="181">
        <v>877.72833169</v>
      </c>
      <c r="D597" s="181">
        <v>842.03224694000005</v>
      </c>
      <c r="E597" s="181">
        <v>824.54465573000004</v>
      </c>
      <c r="F597" s="181">
        <v>825.43961227</v>
      </c>
      <c r="G597" s="181">
        <v>825.92245706000006</v>
      </c>
      <c r="H597" s="181">
        <v>856.17115853999996</v>
      </c>
      <c r="I597" s="181">
        <v>881.14039025</v>
      </c>
      <c r="J597" s="181">
        <v>920.37538440000003</v>
      </c>
      <c r="K597" s="181">
        <v>971.01926180999999</v>
      </c>
      <c r="L597" s="181">
        <v>982.31309884999996</v>
      </c>
      <c r="M597" s="181">
        <v>997.59197016999997</v>
      </c>
      <c r="N597" s="181">
        <v>995.54167686000005</v>
      </c>
      <c r="O597" s="181">
        <v>1007.8915395</v>
      </c>
      <c r="P597" s="181">
        <v>1029.49788201</v>
      </c>
      <c r="Q597" s="181">
        <v>1043.7153170300001</v>
      </c>
      <c r="R597" s="181">
        <v>1042.6023933199999</v>
      </c>
      <c r="S597" s="181">
        <v>1040.32076622</v>
      </c>
      <c r="T597" s="181">
        <v>1012.18926907</v>
      </c>
      <c r="U597" s="181">
        <v>993.62595261000001</v>
      </c>
      <c r="V597" s="181">
        <v>1023.16829089</v>
      </c>
      <c r="W597" s="181">
        <v>1011.37971206</v>
      </c>
      <c r="X597" s="181">
        <v>981.70559479999997</v>
      </c>
      <c r="Y597" s="182">
        <v>947.55727796999997</v>
      </c>
    </row>
    <row r="598" spans="1:25" s="19" customFormat="1" ht="38.25" hidden="1" outlineLevel="1" x14ac:dyDescent="0.2">
      <c r="A598" s="186" t="s">
        <v>72</v>
      </c>
      <c r="B598" s="44">
        <v>1066.92</v>
      </c>
      <c r="C598" s="44">
        <v>1066.92</v>
      </c>
      <c r="D598" s="44">
        <v>1066.92</v>
      </c>
      <c r="E598" s="44">
        <v>1066.92</v>
      </c>
      <c r="F598" s="44">
        <v>1066.92</v>
      </c>
      <c r="G598" s="44">
        <v>1066.92</v>
      </c>
      <c r="H598" s="44">
        <v>1066.92</v>
      </c>
      <c r="I598" s="44">
        <v>1066.92</v>
      </c>
      <c r="J598" s="44">
        <v>1066.92</v>
      </c>
      <c r="K598" s="44">
        <v>1066.92</v>
      </c>
      <c r="L598" s="44">
        <v>1066.92</v>
      </c>
      <c r="M598" s="44">
        <v>1066.92</v>
      </c>
      <c r="N598" s="44">
        <v>1066.92</v>
      </c>
      <c r="O598" s="44">
        <v>1066.92</v>
      </c>
      <c r="P598" s="44">
        <v>1066.92</v>
      </c>
      <c r="Q598" s="44">
        <v>1066.92</v>
      </c>
      <c r="R598" s="44">
        <v>1066.92</v>
      </c>
      <c r="S598" s="44">
        <v>1066.92</v>
      </c>
      <c r="T598" s="44">
        <v>1066.92</v>
      </c>
      <c r="U598" s="44">
        <v>1066.92</v>
      </c>
      <c r="V598" s="44">
        <v>1066.92</v>
      </c>
      <c r="W598" s="44">
        <v>1066.92</v>
      </c>
      <c r="X598" s="44">
        <v>1066.92</v>
      </c>
      <c r="Y598" s="45">
        <v>1066.92</v>
      </c>
    </row>
    <row r="599" spans="1:25" s="19" customFormat="1" ht="18.75" hidden="1" customHeight="1" outlineLevel="1" x14ac:dyDescent="0.2">
      <c r="A599" s="186" t="s">
        <v>3</v>
      </c>
      <c r="B599" s="44">
        <v>2971</v>
      </c>
      <c r="C599" s="44">
        <v>2971</v>
      </c>
      <c r="D599" s="44">
        <v>2971</v>
      </c>
      <c r="E599" s="44">
        <v>2971</v>
      </c>
      <c r="F599" s="44">
        <v>2971</v>
      </c>
      <c r="G599" s="44">
        <v>2971</v>
      </c>
      <c r="H599" s="44">
        <v>2971</v>
      </c>
      <c r="I599" s="44">
        <v>2971</v>
      </c>
      <c r="J599" s="44">
        <v>2971</v>
      </c>
      <c r="K599" s="44">
        <v>2971</v>
      </c>
      <c r="L599" s="44">
        <v>2971</v>
      </c>
      <c r="M599" s="44">
        <v>2971</v>
      </c>
      <c r="N599" s="44">
        <v>2971</v>
      </c>
      <c r="O599" s="44">
        <v>2971</v>
      </c>
      <c r="P599" s="44">
        <v>2971</v>
      </c>
      <c r="Q599" s="44">
        <v>2971</v>
      </c>
      <c r="R599" s="44">
        <v>2971</v>
      </c>
      <c r="S599" s="44">
        <v>2971</v>
      </c>
      <c r="T599" s="44">
        <v>2971</v>
      </c>
      <c r="U599" s="44">
        <v>2971</v>
      </c>
      <c r="V599" s="44">
        <v>2971</v>
      </c>
      <c r="W599" s="44">
        <v>2971</v>
      </c>
      <c r="X599" s="44">
        <v>2971</v>
      </c>
      <c r="Y599" s="45">
        <v>2971</v>
      </c>
    </row>
    <row r="600" spans="1:25" s="19" customFormat="1" ht="18.75" hidden="1" customHeight="1" outlineLevel="1" x14ac:dyDescent="0.2">
      <c r="A600" s="186" t="s">
        <v>4</v>
      </c>
      <c r="B600" s="44">
        <v>65</v>
      </c>
      <c r="C600" s="44">
        <v>65</v>
      </c>
      <c r="D600" s="44">
        <v>65</v>
      </c>
      <c r="E600" s="44">
        <v>65</v>
      </c>
      <c r="F600" s="44">
        <v>65</v>
      </c>
      <c r="G600" s="44">
        <v>65</v>
      </c>
      <c r="H600" s="44">
        <v>65</v>
      </c>
      <c r="I600" s="44">
        <v>65</v>
      </c>
      <c r="J600" s="44">
        <v>65</v>
      </c>
      <c r="K600" s="44">
        <v>65</v>
      </c>
      <c r="L600" s="44">
        <v>65</v>
      </c>
      <c r="M600" s="44">
        <v>65</v>
      </c>
      <c r="N600" s="44">
        <v>65</v>
      </c>
      <c r="O600" s="44">
        <v>65</v>
      </c>
      <c r="P600" s="44">
        <v>65</v>
      </c>
      <c r="Q600" s="44">
        <v>65</v>
      </c>
      <c r="R600" s="44">
        <v>65</v>
      </c>
      <c r="S600" s="44">
        <v>65</v>
      </c>
      <c r="T600" s="44">
        <v>65</v>
      </c>
      <c r="U600" s="44">
        <v>65</v>
      </c>
      <c r="V600" s="44">
        <v>65</v>
      </c>
      <c r="W600" s="44">
        <v>65</v>
      </c>
      <c r="X600" s="44">
        <v>65</v>
      </c>
      <c r="Y600" s="45">
        <v>65</v>
      </c>
    </row>
    <row r="601" spans="1:25" s="19" customFormat="1" ht="18.75" hidden="1" customHeight="1" outlineLevel="1" thickBot="1" x14ac:dyDescent="0.25">
      <c r="A601" s="187" t="s">
        <v>119</v>
      </c>
      <c r="B601" s="188">
        <v>2.3797257699999999</v>
      </c>
      <c r="C601" s="188">
        <v>2.3797257699999999</v>
      </c>
      <c r="D601" s="188">
        <v>2.3797257699999999</v>
      </c>
      <c r="E601" s="188">
        <v>2.3797257699999999</v>
      </c>
      <c r="F601" s="188">
        <v>2.3797257699999999</v>
      </c>
      <c r="G601" s="188">
        <v>2.3797257699999999</v>
      </c>
      <c r="H601" s="188">
        <v>2.3797257699999999</v>
      </c>
      <c r="I601" s="188">
        <v>2.3797257699999999</v>
      </c>
      <c r="J601" s="188">
        <v>2.3797257699999999</v>
      </c>
      <c r="K601" s="188">
        <v>2.3797257699999999</v>
      </c>
      <c r="L601" s="188">
        <v>2.3797257699999999</v>
      </c>
      <c r="M601" s="188">
        <v>2.3797257699999999</v>
      </c>
      <c r="N601" s="188">
        <v>2.3797257699999999</v>
      </c>
      <c r="O601" s="188">
        <v>2.3797257699999999</v>
      </c>
      <c r="P601" s="188">
        <v>2.3797257699999999</v>
      </c>
      <c r="Q601" s="188">
        <v>2.3797257699999999</v>
      </c>
      <c r="R601" s="188">
        <v>2.3797257699999999</v>
      </c>
      <c r="S601" s="188">
        <v>2.3797257699999999</v>
      </c>
      <c r="T601" s="188">
        <v>2.3797257699999999</v>
      </c>
      <c r="U601" s="188">
        <v>2.3797257699999999</v>
      </c>
      <c r="V601" s="188">
        <v>2.3797257699999999</v>
      </c>
      <c r="W601" s="188">
        <v>2.3797257699999999</v>
      </c>
      <c r="X601" s="188">
        <v>2.3797257699999999</v>
      </c>
      <c r="Y601" s="189">
        <v>2.3797257699999999</v>
      </c>
    </row>
    <row r="602" spans="1:25" s="26" customFormat="1" ht="18.75" customHeight="1" collapsed="1" thickBot="1" x14ac:dyDescent="0.25">
      <c r="A602" s="185">
        <v>5</v>
      </c>
      <c r="B602" s="183">
        <v>5001.1099999999997</v>
      </c>
      <c r="C602" s="183">
        <v>4939.49</v>
      </c>
      <c r="D602" s="183">
        <v>4918.3100000000004</v>
      </c>
      <c r="E602" s="183">
        <v>4899.28</v>
      </c>
      <c r="F602" s="183">
        <v>4902.95</v>
      </c>
      <c r="G602" s="183">
        <v>4915.37</v>
      </c>
      <c r="H602" s="183">
        <v>4957.7700000000004</v>
      </c>
      <c r="I602" s="183">
        <v>5016.3</v>
      </c>
      <c r="J602" s="183">
        <v>5094.6499999999996</v>
      </c>
      <c r="K602" s="183">
        <v>5086.8500000000004</v>
      </c>
      <c r="L602" s="183">
        <v>5128.38</v>
      </c>
      <c r="M602" s="183">
        <v>5146.8</v>
      </c>
      <c r="N602" s="183">
        <v>5142.03</v>
      </c>
      <c r="O602" s="183">
        <v>5188.67</v>
      </c>
      <c r="P602" s="183">
        <v>5191.99</v>
      </c>
      <c r="Q602" s="183">
        <v>5127.62</v>
      </c>
      <c r="R602" s="183">
        <v>5089.01</v>
      </c>
      <c r="S602" s="183">
        <v>5113.2700000000004</v>
      </c>
      <c r="T602" s="183">
        <v>5101.5600000000004</v>
      </c>
      <c r="U602" s="183">
        <v>5099.76</v>
      </c>
      <c r="V602" s="183">
        <v>5116.45</v>
      </c>
      <c r="W602" s="183">
        <v>5110.01</v>
      </c>
      <c r="X602" s="183">
        <v>5090.82</v>
      </c>
      <c r="Y602" s="184">
        <v>5073.55</v>
      </c>
    </row>
    <row r="603" spans="1:25" s="19" customFormat="1" ht="41.25" hidden="1" customHeight="1" outlineLevel="1" x14ac:dyDescent="0.2">
      <c r="A603" s="186" t="s">
        <v>171</v>
      </c>
      <c r="B603" s="181">
        <v>895.81260417999999</v>
      </c>
      <c r="C603" s="181">
        <v>834.18768255999998</v>
      </c>
      <c r="D603" s="181">
        <v>813.01043656000002</v>
      </c>
      <c r="E603" s="181">
        <v>793.97566501999995</v>
      </c>
      <c r="F603" s="181">
        <v>797.64631825000004</v>
      </c>
      <c r="G603" s="181">
        <v>810.07129830999997</v>
      </c>
      <c r="H603" s="181">
        <v>852.46958698000003</v>
      </c>
      <c r="I603" s="181">
        <v>910.99912295000001</v>
      </c>
      <c r="J603" s="181">
        <v>989.35236713999996</v>
      </c>
      <c r="K603" s="181">
        <v>981.55094048000001</v>
      </c>
      <c r="L603" s="181">
        <v>1023.08451899</v>
      </c>
      <c r="M603" s="181">
        <v>1041.5043271100001</v>
      </c>
      <c r="N603" s="181">
        <v>1036.7310585</v>
      </c>
      <c r="O603" s="181">
        <v>1083.3685760400001</v>
      </c>
      <c r="P603" s="181">
        <v>1086.69374849</v>
      </c>
      <c r="Q603" s="181">
        <v>1022.31542136</v>
      </c>
      <c r="R603" s="181">
        <v>983.71024707000004</v>
      </c>
      <c r="S603" s="181">
        <v>1007.97126732</v>
      </c>
      <c r="T603" s="181">
        <v>996.26127904999998</v>
      </c>
      <c r="U603" s="181">
        <v>994.46000050999999</v>
      </c>
      <c r="V603" s="181">
        <v>1011.1492835</v>
      </c>
      <c r="W603" s="181">
        <v>1004.70613456</v>
      </c>
      <c r="X603" s="181">
        <v>985.51926205999996</v>
      </c>
      <c r="Y603" s="182">
        <v>968.25255616000004</v>
      </c>
    </row>
    <row r="604" spans="1:25" s="19" customFormat="1" ht="38.25" hidden="1" outlineLevel="1" x14ac:dyDescent="0.2">
      <c r="A604" s="186" t="s">
        <v>72</v>
      </c>
      <c r="B604" s="44">
        <v>1066.92</v>
      </c>
      <c r="C604" s="44">
        <v>1066.92</v>
      </c>
      <c r="D604" s="44">
        <v>1066.92</v>
      </c>
      <c r="E604" s="44">
        <v>1066.92</v>
      </c>
      <c r="F604" s="44">
        <v>1066.92</v>
      </c>
      <c r="G604" s="44">
        <v>1066.92</v>
      </c>
      <c r="H604" s="44">
        <v>1066.92</v>
      </c>
      <c r="I604" s="44">
        <v>1066.92</v>
      </c>
      <c r="J604" s="44">
        <v>1066.92</v>
      </c>
      <c r="K604" s="44">
        <v>1066.92</v>
      </c>
      <c r="L604" s="44">
        <v>1066.92</v>
      </c>
      <c r="M604" s="44">
        <v>1066.92</v>
      </c>
      <c r="N604" s="44">
        <v>1066.92</v>
      </c>
      <c r="O604" s="44">
        <v>1066.92</v>
      </c>
      <c r="P604" s="44">
        <v>1066.92</v>
      </c>
      <c r="Q604" s="44">
        <v>1066.92</v>
      </c>
      <c r="R604" s="44">
        <v>1066.92</v>
      </c>
      <c r="S604" s="44">
        <v>1066.92</v>
      </c>
      <c r="T604" s="44">
        <v>1066.92</v>
      </c>
      <c r="U604" s="44">
        <v>1066.92</v>
      </c>
      <c r="V604" s="44">
        <v>1066.92</v>
      </c>
      <c r="W604" s="44">
        <v>1066.92</v>
      </c>
      <c r="X604" s="44">
        <v>1066.92</v>
      </c>
      <c r="Y604" s="45">
        <v>1066.92</v>
      </c>
    </row>
    <row r="605" spans="1:25" s="19" customFormat="1" ht="18.75" hidden="1" customHeight="1" outlineLevel="1" x14ac:dyDescent="0.2">
      <c r="A605" s="186" t="s">
        <v>3</v>
      </c>
      <c r="B605" s="44">
        <v>2971</v>
      </c>
      <c r="C605" s="44">
        <v>2971</v>
      </c>
      <c r="D605" s="44">
        <v>2971</v>
      </c>
      <c r="E605" s="44">
        <v>2971</v>
      </c>
      <c r="F605" s="44">
        <v>2971</v>
      </c>
      <c r="G605" s="44">
        <v>2971</v>
      </c>
      <c r="H605" s="44">
        <v>2971</v>
      </c>
      <c r="I605" s="44">
        <v>2971</v>
      </c>
      <c r="J605" s="44">
        <v>2971</v>
      </c>
      <c r="K605" s="44">
        <v>2971</v>
      </c>
      <c r="L605" s="44">
        <v>2971</v>
      </c>
      <c r="M605" s="44">
        <v>2971</v>
      </c>
      <c r="N605" s="44">
        <v>2971</v>
      </c>
      <c r="O605" s="44">
        <v>2971</v>
      </c>
      <c r="P605" s="44">
        <v>2971</v>
      </c>
      <c r="Q605" s="44">
        <v>2971</v>
      </c>
      <c r="R605" s="44">
        <v>2971</v>
      </c>
      <c r="S605" s="44">
        <v>2971</v>
      </c>
      <c r="T605" s="44">
        <v>2971</v>
      </c>
      <c r="U605" s="44">
        <v>2971</v>
      </c>
      <c r="V605" s="44">
        <v>2971</v>
      </c>
      <c r="W605" s="44">
        <v>2971</v>
      </c>
      <c r="X605" s="44">
        <v>2971</v>
      </c>
      <c r="Y605" s="45">
        <v>2971</v>
      </c>
    </row>
    <row r="606" spans="1:25" s="19" customFormat="1" ht="18.75" hidden="1" customHeight="1" outlineLevel="1" x14ac:dyDescent="0.2">
      <c r="A606" s="186" t="s">
        <v>4</v>
      </c>
      <c r="B606" s="44">
        <v>65</v>
      </c>
      <c r="C606" s="44">
        <v>65</v>
      </c>
      <c r="D606" s="44">
        <v>65</v>
      </c>
      <c r="E606" s="44">
        <v>65</v>
      </c>
      <c r="F606" s="44">
        <v>65</v>
      </c>
      <c r="G606" s="44">
        <v>65</v>
      </c>
      <c r="H606" s="44">
        <v>65</v>
      </c>
      <c r="I606" s="44">
        <v>65</v>
      </c>
      <c r="J606" s="44">
        <v>65</v>
      </c>
      <c r="K606" s="44">
        <v>65</v>
      </c>
      <c r="L606" s="44">
        <v>65</v>
      </c>
      <c r="M606" s="44">
        <v>65</v>
      </c>
      <c r="N606" s="44">
        <v>65</v>
      </c>
      <c r="O606" s="44">
        <v>65</v>
      </c>
      <c r="P606" s="44">
        <v>65</v>
      </c>
      <c r="Q606" s="44">
        <v>65</v>
      </c>
      <c r="R606" s="44">
        <v>65</v>
      </c>
      <c r="S606" s="44">
        <v>65</v>
      </c>
      <c r="T606" s="44">
        <v>65</v>
      </c>
      <c r="U606" s="44">
        <v>65</v>
      </c>
      <c r="V606" s="44">
        <v>65</v>
      </c>
      <c r="W606" s="44">
        <v>65</v>
      </c>
      <c r="X606" s="44">
        <v>65</v>
      </c>
      <c r="Y606" s="45">
        <v>65</v>
      </c>
    </row>
    <row r="607" spans="1:25" s="19" customFormat="1" ht="18.75" hidden="1" customHeight="1" outlineLevel="1" thickBot="1" x14ac:dyDescent="0.25">
      <c r="A607" s="187" t="s">
        <v>119</v>
      </c>
      <c r="B607" s="188">
        <v>2.3797257699999999</v>
      </c>
      <c r="C607" s="188">
        <v>2.3797257699999999</v>
      </c>
      <c r="D607" s="188">
        <v>2.3797257699999999</v>
      </c>
      <c r="E607" s="188">
        <v>2.3797257699999999</v>
      </c>
      <c r="F607" s="188">
        <v>2.3797257699999999</v>
      </c>
      <c r="G607" s="188">
        <v>2.3797257699999999</v>
      </c>
      <c r="H607" s="188">
        <v>2.3797257699999999</v>
      </c>
      <c r="I607" s="188">
        <v>2.3797257699999999</v>
      </c>
      <c r="J607" s="188">
        <v>2.3797257699999999</v>
      </c>
      <c r="K607" s="188">
        <v>2.3797257699999999</v>
      </c>
      <c r="L607" s="188">
        <v>2.3797257699999999</v>
      </c>
      <c r="M607" s="188">
        <v>2.3797257699999999</v>
      </c>
      <c r="N607" s="188">
        <v>2.3797257699999999</v>
      </c>
      <c r="O607" s="188">
        <v>2.3797257699999999</v>
      </c>
      <c r="P607" s="188">
        <v>2.3797257699999999</v>
      </c>
      <c r="Q607" s="188">
        <v>2.3797257699999999</v>
      </c>
      <c r="R607" s="188">
        <v>2.3797257699999999</v>
      </c>
      <c r="S607" s="188">
        <v>2.3797257699999999</v>
      </c>
      <c r="T607" s="188">
        <v>2.3797257699999999</v>
      </c>
      <c r="U607" s="188">
        <v>2.3797257699999999</v>
      </c>
      <c r="V607" s="188">
        <v>2.3797257699999999</v>
      </c>
      <c r="W607" s="188">
        <v>2.3797257699999999</v>
      </c>
      <c r="X607" s="188">
        <v>2.3797257699999999</v>
      </c>
      <c r="Y607" s="189">
        <v>2.3797257699999999</v>
      </c>
    </row>
    <row r="608" spans="1:25" s="26" customFormat="1" ht="18.75" customHeight="1" collapsed="1" thickBot="1" x14ac:dyDescent="0.25">
      <c r="A608" s="185">
        <v>6</v>
      </c>
      <c r="B608" s="183">
        <v>5082.6099999999997</v>
      </c>
      <c r="C608" s="183">
        <v>5055.7299999999996</v>
      </c>
      <c r="D608" s="183">
        <v>5049.6000000000004</v>
      </c>
      <c r="E608" s="183">
        <v>5040.04</v>
      </c>
      <c r="F608" s="183">
        <v>5046.6899999999996</v>
      </c>
      <c r="G608" s="183">
        <v>5043.1499999999996</v>
      </c>
      <c r="H608" s="183">
        <v>5049.6499999999996</v>
      </c>
      <c r="I608" s="183">
        <v>5046.57</v>
      </c>
      <c r="J608" s="183">
        <v>5009.67</v>
      </c>
      <c r="K608" s="183">
        <v>5009.32</v>
      </c>
      <c r="L608" s="183">
        <v>4985.6400000000003</v>
      </c>
      <c r="M608" s="183">
        <v>4977.24</v>
      </c>
      <c r="N608" s="183">
        <v>4964.47</v>
      </c>
      <c r="O608" s="183">
        <v>4971.26</v>
      </c>
      <c r="P608" s="183">
        <v>4979.46</v>
      </c>
      <c r="Q608" s="183">
        <v>4971.53</v>
      </c>
      <c r="R608" s="183">
        <v>4962.3100000000004</v>
      </c>
      <c r="S608" s="183">
        <v>4953.7299999999996</v>
      </c>
      <c r="T608" s="183">
        <v>4951.91</v>
      </c>
      <c r="U608" s="183">
        <v>4966.67</v>
      </c>
      <c r="V608" s="183">
        <v>4984.74</v>
      </c>
      <c r="W608" s="183">
        <v>5023.3100000000004</v>
      </c>
      <c r="X608" s="183">
        <v>5082.71</v>
      </c>
      <c r="Y608" s="184">
        <v>5062.82</v>
      </c>
    </row>
    <row r="609" spans="1:25" s="19" customFormat="1" ht="41.25" hidden="1" customHeight="1" outlineLevel="1" x14ac:dyDescent="0.2">
      <c r="A609" s="186" t="s">
        <v>171</v>
      </c>
      <c r="B609" s="181">
        <v>977.30833009000003</v>
      </c>
      <c r="C609" s="181">
        <v>950.43153987999995</v>
      </c>
      <c r="D609" s="181">
        <v>944.30527110000003</v>
      </c>
      <c r="E609" s="181">
        <v>934.74302265999995</v>
      </c>
      <c r="F609" s="181">
        <v>941.39033840000002</v>
      </c>
      <c r="G609" s="181">
        <v>937.85021259999996</v>
      </c>
      <c r="H609" s="181">
        <v>944.34886642000004</v>
      </c>
      <c r="I609" s="181">
        <v>941.26846216000001</v>
      </c>
      <c r="J609" s="181">
        <v>904.36796303999995</v>
      </c>
      <c r="K609" s="181">
        <v>904.02325197000005</v>
      </c>
      <c r="L609" s="181">
        <v>880.33832840000002</v>
      </c>
      <c r="M609" s="181">
        <v>871.94079783999996</v>
      </c>
      <c r="N609" s="181">
        <v>859.17052445000002</v>
      </c>
      <c r="O609" s="181">
        <v>865.96522390999996</v>
      </c>
      <c r="P609" s="181">
        <v>874.16389962000005</v>
      </c>
      <c r="Q609" s="181">
        <v>866.22637873999997</v>
      </c>
      <c r="R609" s="181">
        <v>857.00537609000003</v>
      </c>
      <c r="S609" s="181">
        <v>848.42529110999999</v>
      </c>
      <c r="T609" s="181">
        <v>846.60811123999997</v>
      </c>
      <c r="U609" s="181">
        <v>861.36758314999997</v>
      </c>
      <c r="V609" s="181">
        <v>879.44309261000001</v>
      </c>
      <c r="W609" s="181">
        <v>918.01328539999997</v>
      </c>
      <c r="X609" s="181">
        <v>977.41085919</v>
      </c>
      <c r="Y609" s="182">
        <v>957.51842701999999</v>
      </c>
    </row>
    <row r="610" spans="1:25" s="19" customFormat="1" ht="38.25" hidden="1" outlineLevel="1" x14ac:dyDescent="0.2">
      <c r="A610" s="186" t="s">
        <v>72</v>
      </c>
      <c r="B610" s="44">
        <v>1066.92</v>
      </c>
      <c r="C610" s="44">
        <v>1066.92</v>
      </c>
      <c r="D610" s="44">
        <v>1066.92</v>
      </c>
      <c r="E610" s="44">
        <v>1066.92</v>
      </c>
      <c r="F610" s="44">
        <v>1066.92</v>
      </c>
      <c r="G610" s="44">
        <v>1066.92</v>
      </c>
      <c r="H610" s="44">
        <v>1066.92</v>
      </c>
      <c r="I610" s="44">
        <v>1066.92</v>
      </c>
      <c r="J610" s="44">
        <v>1066.92</v>
      </c>
      <c r="K610" s="44">
        <v>1066.92</v>
      </c>
      <c r="L610" s="44">
        <v>1066.92</v>
      </c>
      <c r="M610" s="44">
        <v>1066.92</v>
      </c>
      <c r="N610" s="44">
        <v>1066.92</v>
      </c>
      <c r="O610" s="44">
        <v>1066.92</v>
      </c>
      <c r="P610" s="44">
        <v>1066.92</v>
      </c>
      <c r="Q610" s="44">
        <v>1066.92</v>
      </c>
      <c r="R610" s="44">
        <v>1066.92</v>
      </c>
      <c r="S610" s="44">
        <v>1066.92</v>
      </c>
      <c r="T610" s="44">
        <v>1066.92</v>
      </c>
      <c r="U610" s="44">
        <v>1066.92</v>
      </c>
      <c r="V610" s="44">
        <v>1066.92</v>
      </c>
      <c r="W610" s="44">
        <v>1066.92</v>
      </c>
      <c r="X610" s="44">
        <v>1066.92</v>
      </c>
      <c r="Y610" s="45">
        <v>1066.92</v>
      </c>
    </row>
    <row r="611" spans="1:25" s="19" customFormat="1" ht="18.75" hidden="1" customHeight="1" outlineLevel="1" x14ac:dyDescent="0.2">
      <c r="A611" s="186" t="s">
        <v>3</v>
      </c>
      <c r="B611" s="44">
        <v>2971</v>
      </c>
      <c r="C611" s="44">
        <v>2971</v>
      </c>
      <c r="D611" s="44">
        <v>2971</v>
      </c>
      <c r="E611" s="44">
        <v>2971</v>
      </c>
      <c r="F611" s="44">
        <v>2971</v>
      </c>
      <c r="G611" s="44">
        <v>2971</v>
      </c>
      <c r="H611" s="44">
        <v>2971</v>
      </c>
      <c r="I611" s="44">
        <v>2971</v>
      </c>
      <c r="J611" s="44">
        <v>2971</v>
      </c>
      <c r="K611" s="44">
        <v>2971</v>
      </c>
      <c r="L611" s="44">
        <v>2971</v>
      </c>
      <c r="M611" s="44">
        <v>2971</v>
      </c>
      <c r="N611" s="44">
        <v>2971</v>
      </c>
      <c r="O611" s="44">
        <v>2971</v>
      </c>
      <c r="P611" s="44">
        <v>2971</v>
      </c>
      <c r="Q611" s="44">
        <v>2971</v>
      </c>
      <c r="R611" s="44">
        <v>2971</v>
      </c>
      <c r="S611" s="44">
        <v>2971</v>
      </c>
      <c r="T611" s="44">
        <v>2971</v>
      </c>
      <c r="U611" s="44">
        <v>2971</v>
      </c>
      <c r="V611" s="44">
        <v>2971</v>
      </c>
      <c r="W611" s="44">
        <v>2971</v>
      </c>
      <c r="X611" s="44">
        <v>2971</v>
      </c>
      <c r="Y611" s="45">
        <v>2971</v>
      </c>
    </row>
    <row r="612" spans="1:25" s="19" customFormat="1" ht="18.75" hidden="1" customHeight="1" outlineLevel="1" x14ac:dyDescent="0.2">
      <c r="A612" s="186" t="s">
        <v>4</v>
      </c>
      <c r="B612" s="44">
        <v>65</v>
      </c>
      <c r="C612" s="44">
        <v>65</v>
      </c>
      <c r="D612" s="44">
        <v>65</v>
      </c>
      <c r="E612" s="44">
        <v>65</v>
      </c>
      <c r="F612" s="44">
        <v>65</v>
      </c>
      <c r="G612" s="44">
        <v>65</v>
      </c>
      <c r="H612" s="44">
        <v>65</v>
      </c>
      <c r="I612" s="44">
        <v>65</v>
      </c>
      <c r="J612" s="44">
        <v>65</v>
      </c>
      <c r="K612" s="44">
        <v>65</v>
      </c>
      <c r="L612" s="44">
        <v>65</v>
      </c>
      <c r="M612" s="44">
        <v>65</v>
      </c>
      <c r="N612" s="44">
        <v>65</v>
      </c>
      <c r="O612" s="44">
        <v>65</v>
      </c>
      <c r="P612" s="44">
        <v>65</v>
      </c>
      <c r="Q612" s="44">
        <v>65</v>
      </c>
      <c r="R612" s="44">
        <v>65</v>
      </c>
      <c r="S612" s="44">
        <v>65</v>
      </c>
      <c r="T612" s="44">
        <v>65</v>
      </c>
      <c r="U612" s="44">
        <v>65</v>
      </c>
      <c r="V612" s="44">
        <v>65</v>
      </c>
      <c r="W612" s="44">
        <v>65</v>
      </c>
      <c r="X612" s="44">
        <v>65</v>
      </c>
      <c r="Y612" s="45">
        <v>65</v>
      </c>
    </row>
    <row r="613" spans="1:25" s="19" customFormat="1" ht="18.75" hidden="1" customHeight="1" outlineLevel="1" thickBot="1" x14ac:dyDescent="0.25">
      <c r="A613" s="187" t="s">
        <v>119</v>
      </c>
      <c r="B613" s="188">
        <v>2.3797257699999999</v>
      </c>
      <c r="C613" s="188">
        <v>2.3797257699999999</v>
      </c>
      <c r="D613" s="188">
        <v>2.3797257699999999</v>
      </c>
      <c r="E613" s="188">
        <v>2.3797257699999999</v>
      </c>
      <c r="F613" s="188">
        <v>2.3797257699999999</v>
      </c>
      <c r="G613" s="188">
        <v>2.3797257699999999</v>
      </c>
      <c r="H613" s="188">
        <v>2.3797257699999999</v>
      </c>
      <c r="I613" s="188">
        <v>2.3797257699999999</v>
      </c>
      <c r="J613" s="188">
        <v>2.3797257699999999</v>
      </c>
      <c r="K613" s="188">
        <v>2.3797257699999999</v>
      </c>
      <c r="L613" s="188">
        <v>2.3797257699999999</v>
      </c>
      <c r="M613" s="188">
        <v>2.3797257699999999</v>
      </c>
      <c r="N613" s="188">
        <v>2.3797257699999999</v>
      </c>
      <c r="O613" s="188">
        <v>2.3797257699999999</v>
      </c>
      <c r="P613" s="188">
        <v>2.3797257699999999</v>
      </c>
      <c r="Q613" s="188">
        <v>2.3797257699999999</v>
      </c>
      <c r="R613" s="188">
        <v>2.3797257699999999</v>
      </c>
      <c r="S613" s="188">
        <v>2.3797257699999999</v>
      </c>
      <c r="T613" s="188">
        <v>2.3797257699999999</v>
      </c>
      <c r="U613" s="188">
        <v>2.3797257699999999</v>
      </c>
      <c r="V613" s="188">
        <v>2.3797257699999999</v>
      </c>
      <c r="W613" s="188">
        <v>2.3797257699999999</v>
      </c>
      <c r="X613" s="188">
        <v>2.3797257699999999</v>
      </c>
      <c r="Y613" s="189">
        <v>2.3797257699999999</v>
      </c>
    </row>
    <row r="614" spans="1:25" s="26" customFormat="1" ht="18.75" customHeight="1" collapsed="1" thickBot="1" x14ac:dyDescent="0.25">
      <c r="A614" s="185">
        <v>7</v>
      </c>
      <c r="B614" s="183">
        <v>5059.75</v>
      </c>
      <c r="C614" s="183">
        <v>5041.16</v>
      </c>
      <c r="D614" s="183">
        <v>5051.25</v>
      </c>
      <c r="E614" s="183">
        <v>5061.46</v>
      </c>
      <c r="F614" s="183">
        <v>5045.74</v>
      </c>
      <c r="G614" s="183">
        <v>5038.16</v>
      </c>
      <c r="H614" s="183">
        <v>5050.74</v>
      </c>
      <c r="I614" s="183">
        <v>5049.63</v>
      </c>
      <c r="J614" s="183">
        <v>5000.51</v>
      </c>
      <c r="K614" s="183">
        <v>5003.17</v>
      </c>
      <c r="L614" s="183">
        <v>4991.24</v>
      </c>
      <c r="M614" s="183">
        <v>4986.2299999999996</v>
      </c>
      <c r="N614" s="183">
        <v>4982.68</v>
      </c>
      <c r="O614" s="183">
        <v>4983.2</v>
      </c>
      <c r="P614" s="183">
        <v>4975.93</v>
      </c>
      <c r="Q614" s="183">
        <v>4976.67</v>
      </c>
      <c r="R614" s="183">
        <v>4967.47</v>
      </c>
      <c r="S614" s="183">
        <v>4957.37</v>
      </c>
      <c r="T614" s="183">
        <v>4951.51</v>
      </c>
      <c r="U614" s="183">
        <v>4973.37</v>
      </c>
      <c r="V614" s="183">
        <v>5003.95</v>
      </c>
      <c r="W614" s="183">
        <v>5025.09</v>
      </c>
      <c r="X614" s="183">
        <v>5084.08</v>
      </c>
      <c r="Y614" s="184">
        <v>5068.41</v>
      </c>
    </row>
    <row r="615" spans="1:25" s="19" customFormat="1" ht="43.5" hidden="1" customHeight="1" outlineLevel="1" x14ac:dyDescent="0.2">
      <c r="A615" s="186" t="s">
        <v>171</v>
      </c>
      <c r="B615" s="181">
        <v>954.45438186000001</v>
      </c>
      <c r="C615" s="181">
        <v>935.86048125000002</v>
      </c>
      <c r="D615" s="181">
        <v>945.95028654999999</v>
      </c>
      <c r="E615" s="181">
        <v>956.16203177</v>
      </c>
      <c r="F615" s="181">
        <v>940.44524382999998</v>
      </c>
      <c r="G615" s="181">
        <v>932.85764868000001</v>
      </c>
      <c r="H615" s="181">
        <v>945.44043884999996</v>
      </c>
      <c r="I615" s="181">
        <v>944.33239734000006</v>
      </c>
      <c r="J615" s="181">
        <v>895.21390902999997</v>
      </c>
      <c r="K615" s="181">
        <v>897.87465536000002</v>
      </c>
      <c r="L615" s="181">
        <v>885.94166499000005</v>
      </c>
      <c r="M615" s="181">
        <v>880.93076042999996</v>
      </c>
      <c r="N615" s="181">
        <v>877.38253793000001</v>
      </c>
      <c r="O615" s="181">
        <v>877.90028740000002</v>
      </c>
      <c r="P615" s="181">
        <v>870.63354809999998</v>
      </c>
      <c r="Q615" s="181">
        <v>871.3735484</v>
      </c>
      <c r="R615" s="181">
        <v>862.17311407</v>
      </c>
      <c r="S615" s="181">
        <v>852.07199689000004</v>
      </c>
      <c r="T615" s="181">
        <v>846.21307734000004</v>
      </c>
      <c r="U615" s="181">
        <v>868.07088539999995</v>
      </c>
      <c r="V615" s="181">
        <v>898.65362401000004</v>
      </c>
      <c r="W615" s="181">
        <v>919.79130554000005</v>
      </c>
      <c r="X615" s="181">
        <v>978.78510039000003</v>
      </c>
      <c r="Y615" s="182">
        <v>963.10892824999996</v>
      </c>
    </row>
    <row r="616" spans="1:25" s="19" customFormat="1" ht="38.25" hidden="1" outlineLevel="1" x14ac:dyDescent="0.2">
      <c r="A616" s="186" t="s">
        <v>72</v>
      </c>
      <c r="B616" s="44">
        <v>1066.92</v>
      </c>
      <c r="C616" s="44">
        <v>1066.92</v>
      </c>
      <c r="D616" s="44">
        <v>1066.92</v>
      </c>
      <c r="E616" s="44">
        <v>1066.92</v>
      </c>
      <c r="F616" s="44">
        <v>1066.92</v>
      </c>
      <c r="G616" s="44">
        <v>1066.92</v>
      </c>
      <c r="H616" s="44">
        <v>1066.92</v>
      </c>
      <c r="I616" s="44">
        <v>1066.92</v>
      </c>
      <c r="J616" s="44">
        <v>1066.92</v>
      </c>
      <c r="K616" s="44">
        <v>1066.92</v>
      </c>
      <c r="L616" s="44">
        <v>1066.92</v>
      </c>
      <c r="M616" s="44">
        <v>1066.92</v>
      </c>
      <c r="N616" s="44">
        <v>1066.92</v>
      </c>
      <c r="O616" s="44">
        <v>1066.92</v>
      </c>
      <c r="P616" s="44">
        <v>1066.92</v>
      </c>
      <c r="Q616" s="44">
        <v>1066.92</v>
      </c>
      <c r="R616" s="44">
        <v>1066.92</v>
      </c>
      <c r="S616" s="44">
        <v>1066.92</v>
      </c>
      <c r="T616" s="44">
        <v>1066.92</v>
      </c>
      <c r="U616" s="44">
        <v>1066.92</v>
      </c>
      <c r="V616" s="44">
        <v>1066.92</v>
      </c>
      <c r="W616" s="44">
        <v>1066.92</v>
      </c>
      <c r="X616" s="44">
        <v>1066.92</v>
      </c>
      <c r="Y616" s="45">
        <v>1066.92</v>
      </c>
    </row>
    <row r="617" spans="1:25" s="19" customFormat="1" ht="18.75" hidden="1" customHeight="1" outlineLevel="1" x14ac:dyDescent="0.2">
      <c r="A617" s="186" t="s">
        <v>3</v>
      </c>
      <c r="B617" s="44">
        <v>2971</v>
      </c>
      <c r="C617" s="44">
        <v>2971</v>
      </c>
      <c r="D617" s="44">
        <v>2971</v>
      </c>
      <c r="E617" s="44">
        <v>2971</v>
      </c>
      <c r="F617" s="44">
        <v>2971</v>
      </c>
      <c r="G617" s="44">
        <v>2971</v>
      </c>
      <c r="H617" s="44">
        <v>2971</v>
      </c>
      <c r="I617" s="44">
        <v>2971</v>
      </c>
      <c r="J617" s="44">
        <v>2971</v>
      </c>
      <c r="K617" s="44">
        <v>2971</v>
      </c>
      <c r="L617" s="44">
        <v>2971</v>
      </c>
      <c r="M617" s="44">
        <v>2971</v>
      </c>
      <c r="N617" s="44">
        <v>2971</v>
      </c>
      <c r="O617" s="44">
        <v>2971</v>
      </c>
      <c r="P617" s="44">
        <v>2971</v>
      </c>
      <c r="Q617" s="44">
        <v>2971</v>
      </c>
      <c r="R617" s="44">
        <v>2971</v>
      </c>
      <c r="S617" s="44">
        <v>2971</v>
      </c>
      <c r="T617" s="44">
        <v>2971</v>
      </c>
      <c r="U617" s="44">
        <v>2971</v>
      </c>
      <c r="V617" s="44">
        <v>2971</v>
      </c>
      <c r="W617" s="44">
        <v>2971</v>
      </c>
      <c r="X617" s="44">
        <v>2971</v>
      </c>
      <c r="Y617" s="45">
        <v>2971</v>
      </c>
    </row>
    <row r="618" spans="1:25" s="19" customFormat="1" ht="18.75" hidden="1" customHeight="1" outlineLevel="1" x14ac:dyDescent="0.2">
      <c r="A618" s="186" t="s">
        <v>4</v>
      </c>
      <c r="B618" s="44">
        <v>65</v>
      </c>
      <c r="C618" s="44">
        <v>65</v>
      </c>
      <c r="D618" s="44">
        <v>65</v>
      </c>
      <c r="E618" s="44">
        <v>65</v>
      </c>
      <c r="F618" s="44">
        <v>65</v>
      </c>
      <c r="G618" s="44">
        <v>65</v>
      </c>
      <c r="H618" s="44">
        <v>65</v>
      </c>
      <c r="I618" s="44">
        <v>65</v>
      </c>
      <c r="J618" s="44">
        <v>65</v>
      </c>
      <c r="K618" s="44">
        <v>65</v>
      </c>
      <c r="L618" s="44">
        <v>65</v>
      </c>
      <c r="M618" s="44">
        <v>65</v>
      </c>
      <c r="N618" s="44">
        <v>65</v>
      </c>
      <c r="O618" s="44">
        <v>65</v>
      </c>
      <c r="P618" s="44">
        <v>65</v>
      </c>
      <c r="Q618" s="44">
        <v>65</v>
      </c>
      <c r="R618" s="44">
        <v>65</v>
      </c>
      <c r="S618" s="44">
        <v>65</v>
      </c>
      <c r="T618" s="44">
        <v>65</v>
      </c>
      <c r="U618" s="44">
        <v>65</v>
      </c>
      <c r="V618" s="44">
        <v>65</v>
      </c>
      <c r="W618" s="44">
        <v>65</v>
      </c>
      <c r="X618" s="44">
        <v>65</v>
      </c>
      <c r="Y618" s="45">
        <v>65</v>
      </c>
    </row>
    <row r="619" spans="1:25" s="19" customFormat="1" ht="18.75" hidden="1" customHeight="1" outlineLevel="1" thickBot="1" x14ac:dyDescent="0.25">
      <c r="A619" s="187" t="s">
        <v>119</v>
      </c>
      <c r="B619" s="188">
        <v>2.3797257699999999</v>
      </c>
      <c r="C619" s="188">
        <v>2.3797257699999999</v>
      </c>
      <c r="D619" s="188">
        <v>2.3797257699999999</v>
      </c>
      <c r="E619" s="188">
        <v>2.3797257699999999</v>
      </c>
      <c r="F619" s="188">
        <v>2.3797257699999999</v>
      </c>
      <c r="G619" s="188">
        <v>2.3797257699999999</v>
      </c>
      <c r="H619" s="188">
        <v>2.3797257699999999</v>
      </c>
      <c r="I619" s="188">
        <v>2.3797257699999999</v>
      </c>
      <c r="J619" s="188">
        <v>2.3797257699999999</v>
      </c>
      <c r="K619" s="188">
        <v>2.3797257699999999</v>
      </c>
      <c r="L619" s="188">
        <v>2.3797257699999999</v>
      </c>
      <c r="M619" s="188">
        <v>2.3797257699999999</v>
      </c>
      <c r="N619" s="188">
        <v>2.3797257699999999</v>
      </c>
      <c r="O619" s="188">
        <v>2.3797257699999999</v>
      </c>
      <c r="P619" s="188">
        <v>2.3797257699999999</v>
      </c>
      <c r="Q619" s="188">
        <v>2.3797257699999999</v>
      </c>
      <c r="R619" s="188">
        <v>2.3797257699999999</v>
      </c>
      <c r="S619" s="188">
        <v>2.3797257699999999</v>
      </c>
      <c r="T619" s="188">
        <v>2.3797257699999999</v>
      </c>
      <c r="U619" s="188">
        <v>2.3797257699999999</v>
      </c>
      <c r="V619" s="188">
        <v>2.3797257699999999</v>
      </c>
      <c r="W619" s="188">
        <v>2.3797257699999999</v>
      </c>
      <c r="X619" s="188">
        <v>2.3797257699999999</v>
      </c>
      <c r="Y619" s="189">
        <v>2.3797257699999999</v>
      </c>
    </row>
    <row r="620" spans="1:25" s="26" customFormat="1" ht="18.75" customHeight="1" collapsed="1" thickBot="1" x14ac:dyDescent="0.25">
      <c r="A620" s="185">
        <v>8</v>
      </c>
      <c r="B620" s="183">
        <v>5039.5</v>
      </c>
      <c r="C620" s="183">
        <v>5028.5</v>
      </c>
      <c r="D620" s="183">
        <v>5020.72</v>
      </c>
      <c r="E620" s="183">
        <v>4997.99</v>
      </c>
      <c r="F620" s="183">
        <v>4977.16</v>
      </c>
      <c r="G620" s="183">
        <v>4942.28</v>
      </c>
      <c r="H620" s="183">
        <v>4968.32</v>
      </c>
      <c r="I620" s="183">
        <v>4955.78</v>
      </c>
      <c r="J620" s="183">
        <v>4951.67</v>
      </c>
      <c r="K620" s="183">
        <v>4972.75</v>
      </c>
      <c r="L620" s="183">
        <v>4974.25</v>
      </c>
      <c r="M620" s="183">
        <v>4967.29</v>
      </c>
      <c r="N620" s="183">
        <v>4970.33</v>
      </c>
      <c r="O620" s="183">
        <v>4981.08</v>
      </c>
      <c r="P620" s="183">
        <v>4966.93</v>
      </c>
      <c r="Q620" s="183">
        <v>4958.38</v>
      </c>
      <c r="R620" s="183">
        <v>4955.6400000000003</v>
      </c>
      <c r="S620" s="183">
        <v>4944.43</v>
      </c>
      <c r="T620" s="183">
        <v>4937.6099999999997</v>
      </c>
      <c r="U620" s="183">
        <v>4973.8900000000003</v>
      </c>
      <c r="V620" s="183">
        <v>4992.97</v>
      </c>
      <c r="W620" s="183">
        <v>5024.29</v>
      </c>
      <c r="X620" s="183">
        <v>5069.2700000000004</v>
      </c>
      <c r="Y620" s="184">
        <v>5049.6499999999996</v>
      </c>
    </row>
    <row r="621" spans="1:25" s="19" customFormat="1" ht="47.25" hidden="1" customHeight="1" outlineLevel="1" x14ac:dyDescent="0.2">
      <c r="A621" s="186" t="s">
        <v>171</v>
      </c>
      <c r="B621" s="181">
        <v>934.20178337000004</v>
      </c>
      <c r="C621" s="181">
        <v>923.20288053000002</v>
      </c>
      <c r="D621" s="181">
        <v>915.42000799000004</v>
      </c>
      <c r="E621" s="181">
        <v>892.69417503</v>
      </c>
      <c r="F621" s="181">
        <v>871.85810694999998</v>
      </c>
      <c r="G621" s="181">
        <v>836.981086</v>
      </c>
      <c r="H621" s="181">
        <v>863.01953966999997</v>
      </c>
      <c r="I621" s="181">
        <v>850.47732880000001</v>
      </c>
      <c r="J621" s="181">
        <v>846.36750512000003</v>
      </c>
      <c r="K621" s="181">
        <v>867.44934197999999</v>
      </c>
      <c r="L621" s="181">
        <v>868.94710482999994</v>
      </c>
      <c r="M621" s="181">
        <v>861.98703348000004</v>
      </c>
      <c r="N621" s="181">
        <v>865.03351325999995</v>
      </c>
      <c r="O621" s="181">
        <v>875.77734514999997</v>
      </c>
      <c r="P621" s="181">
        <v>861.62643160000005</v>
      </c>
      <c r="Q621" s="181">
        <v>853.08045974000004</v>
      </c>
      <c r="R621" s="181">
        <v>850.33934075000002</v>
      </c>
      <c r="S621" s="181">
        <v>839.13277898000001</v>
      </c>
      <c r="T621" s="181">
        <v>832.31094379000001</v>
      </c>
      <c r="U621" s="181">
        <v>868.58831335000002</v>
      </c>
      <c r="V621" s="181">
        <v>887.66599465000002</v>
      </c>
      <c r="W621" s="181">
        <v>918.99488372999997</v>
      </c>
      <c r="X621" s="181">
        <v>963.96813384999996</v>
      </c>
      <c r="Y621" s="182">
        <v>944.35283676999995</v>
      </c>
    </row>
    <row r="622" spans="1:25" s="19" customFormat="1" ht="38.25" hidden="1" outlineLevel="1" x14ac:dyDescent="0.2">
      <c r="A622" s="186" t="s">
        <v>72</v>
      </c>
      <c r="B622" s="44">
        <v>1066.92</v>
      </c>
      <c r="C622" s="44">
        <v>1066.92</v>
      </c>
      <c r="D622" s="44">
        <v>1066.92</v>
      </c>
      <c r="E622" s="44">
        <v>1066.92</v>
      </c>
      <c r="F622" s="44">
        <v>1066.92</v>
      </c>
      <c r="G622" s="44">
        <v>1066.92</v>
      </c>
      <c r="H622" s="44">
        <v>1066.92</v>
      </c>
      <c r="I622" s="44">
        <v>1066.92</v>
      </c>
      <c r="J622" s="44">
        <v>1066.92</v>
      </c>
      <c r="K622" s="44">
        <v>1066.92</v>
      </c>
      <c r="L622" s="44">
        <v>1066.92</v>
      </c>
      <c r="M622" s="44">
        <v>1066.92</v>
      </c>
      <c r="N622" s="44">
        <v>1066.92</v>
      </c>
      <c r="O622" s="44">
        <v>1066.92</v>
      </c>
      <c r="P622" s="44">
        <v>1066.92</v>
      </c>
      <c r="Q622" s="44">
        <v>1066.92</v>
      </c>
      <c r="R622" s="44">
        <v>1066.92</v>
      </c>
      <c r="S622" s="44">
        <v>1066.92</v>
      </c>
      <c r="T622" s="44">
        <v>1066.92</v>
      </c>
      <c r="U622" s="44">
        <v>1066.92</v>
      </c>
      <c r="V622" s="44">
        <v>1066.92</v>
      </c>
      <c r="W622" s="44">
        <v>1066.92</v>
      </c>
      <c r="X622" s="44">
        <v>1066.92</v>
      </c>
      <c r="Y622" s="45">
        <v>1066.92</v>
      </c>
    </row>
    <row r="623" spans="1:25" s="19" customFormat="1" ht="18.75" hidden="1" customHeight="1" outlineLevel="1" x14ac:dyDescent="0.2">
      <c r="A623" s="186" t="s">
        <v>3</v>
      </c>
      <c r="B623" s="44">
        <v>2971</v>
      </c>
      <c r="C623" s="44">
        <v>2971</v>
      </c>
      <c r="D623" s="44">
        <v>2971</v>
      </c>
      <c r="E623" s="44">
        <v>2971</v>
      </c>
      <c r="F623" s="44">
        <v>2971</v>
      </c>
      <c r="G623" s="44">
        <v>2971</v>
      </c>
      <c r="H623" s="44">
        <v>2971</v>
      </c>
      <c r="I623" s="44">
        <v>2971</v>
      </c>
      <c r="J623" s="44">
        <v>2971</v>
      </c>
      <c r="K623" s="44">
        <v>2971</v>
      </c>
      <c r="L623" s="44">
        <v>2971</v>
      </c>
      <c r="M623" s="44">
        <v>2971</v>
      </c>
      <c r="N623" s="44">
        <v>2971</v>
      </c>
      <c r="O623" s="44">
        <v>2971</v>
      </c>
      <c r="P623" s="44">
        <v>2971</v>
      </c>
      <c r="Q623" s="44">
        <v>2971</v>
      </c>
      <c r="R623" s="44">
        <v>2971</v>
      </c>
      <c r="S623" s="44">
        <v>2971</v>
      </c>
      <c r="T623" s="44">
        <v>2971</v>
      </c>
      <c r="U623" s="44">
        <v>2971</v>
      </c>
      <c r="V623" s="44">
        <v>2971</v>
      </c>
      <c r="W623" s="44">
        <v>2971</v>
      </c>
      <c r="X623" s="44">
        <v>2971</v>
      </c>
      <c r="Y623" s="45">
        <v>2971</v>
      </c>
    </row>
    <row r="624" spans="1:25" s="19" customFormat="1" ht="18.75" hidden="1" customHeight="1" outlineLevel="1" x14ac:dyDescent="0.2">
      <c r="A624" s="186" t="s">
        <v>4</v>
      </c>
      <c r="B624" s="44">
        <v>65</v>
      </c>
      <c r="C624" s="44">
        <v>65</v>
      </c>
      <c r="D624" s="44">
        <v>65</v>
      </c>
      <c r="E624" s="44">
        <v>65</v>
      </c>
      <c r="F624" s="44">
        <v>65</v>
      </c>
      <c r="G624" s="44">
        <v>65</v>
      </c>
      <c r="H624" s="44">
        <v>65</v>
      </c>
      <c r="I624" s="44">
        <v>65</v>
      </c>
      <c r="J624" s="44">
        <v>65</v>
      </c>
      <c r="K624" s="44">
        <v>65</v>
      </c>
      <c r="L624" s="44">
        <v>65</v>
      </c>
      <c r="M624" s="44">
        <v>65</v>
      </c>
      <c r="N624" s="44">
        <v>65</v>
      </c>
      <c r="O624" s="44">
        <v>65</v>
      </c>
      <c r="P624" s="44">
        <v>65</v>
      </c>
      <c r="Q624" s="44">
        <v>65</v>
      </c>
      <c r="R624" s="44">
        <v>65</v>
      </c>
      <c r="S624" s="44">
        <v>65</v>
      </c>
      <c r="T624" s="44">
        <v>65</v>
      </c>
      <c r="U624" s="44">
        <v>65</v>
      </c>
      <c r="V624" s="44">
        <v>65</v>
      </c>
      <c r="W624" s="44">
        <v>65</v>
      </c>
      <c r="X624" s="44">
        <v>65</v>
      </c>
      <c r="Y624" s="45">
        <v>65</v>
      </c>
    </row>
    <row r="625" spans="1:25" s="19" customFormat="1" ht="18.75" hidden="1" customHeight="1" outlineLevel="1" thickBot="1" x14ac:dyDescent="0.25">
      <c r="A625" s="187" t="s">
        <v>119</v>
      </c>
      <c r="B625" s="188">
        <v>2.3797257699999999</v>
      </c>
      <c r="C625" s="188">
        <v>2.3797257699999999</v>
      </c>
      <c r="D625" s="188">
        <v>2.3797257699999999</v>
      </c>
      <c r="E625" s="188">
        <v>2.3797257699999999</v>
      </c>
      <c r="F625" s="188">
        <v>2.3797257699999999</v>
      </c>
      <c r="G625" s="188">
        <v>2.3797257699999999</v>
      </c>
      <c r="H625" s="188">
        <v>2.3797257699999999</v>
      </c>
      <c r="I625" s="188">
        <v>2.3797257699999999</v>
      </c>
      <c r="J625" s="188">
        <v>2.3797257699999999</v>
      </c>
      <c r="K625" s="188">
        <v>2.3797257699999999</v>
      </c>
      <c r="L625" s="188">
        <v>2.3797257699999999</v>
      </c>
      <c r="M625" s="188">
        <v>2.3797257699999999</v>
      </c>
      <c r="N625" s="188">
        <v>2.3797257699999999</v>
      </c>
      <c r="O625" s="188">
        <v>2.3797257699999999</v>
      </c>
      <c r="P625" s="188">
        <v>2.3797257699999999</v>
      </c>
      <c r="Q625" s="188">
        <v>2.3797257699999999</v>
      </c>
      <c r="R625" s="188">
        <v>2.3797257699999999</v>
      </c>
      <c r="S625" s="188">
        <v>2.3797257699999999</v>
      </c>
      <c r="T625" s="188">
        <v>2.3797257699999999</v>
      </c>
      <c r="U625" s="188">
        <v>2.3797257699999999</v>
      </c>
      <c r="V625" s="188">
        <v>2.3797257699999999</v>
      </c>
      <c r="W625" s="188">
        <v>2.3797257699999999</v>
      </c>
      <c r="X625" s="188">
        <v>2.3797257699999999</v>
      </c>
      <c r="Y625" s="189">
        <v>2.3797257699999999</v>
      </c>
    </row>
    <row r="626" spans="1:25" s="26" customFormat="1" ht="18.75" customHeight="1" collapsed="1" thickBot="1" x14ac:dyDescent="0.25">
      <c r="A626" s="185">
        <v>9</v>
      </c>
      <c r="B626" s="183">
        <v>5003.49</v>
      </c>
      <c r="C626" s="183">
        <v>4987.99</v>
      </c>
      <c r="D626" s="183">
        <v>4987.55</v>
      </c>
      <c r="E626" s="183">
        <v>4977.95</v>
      </c>
      <c r="F626" s="183">
        <v>4961.0200000000004</v>
      </c>
      <c r="G626" s="183">
        <v>4912.92</v>
      </c>
      <c r="H626" s="183">
        <v>4945.9799999999996</v>
      </c>
      <c r="I626" s="183">
        <v>4939.57</v>
      </c>
      <c r="J626" s="183">
        <v>4937.47</v>
      </c>
      <c r="K626" s="183">
        <v>4939.41</v>
      </c>
      <c r="L626" s="183">
        <v>4951.09</v>
      </c>
      <c r="M626" s="183">
        <v>4954.8500000000004</v>
      </c>
      <c r="N626" s="183">
        <v>4955.6899999999996</v>
      </c>
      <c r="O626" s="183">
        <v>4957.25</v>
      </c>
      <c r="P626" s="183">
        <v>4973.8500000000004</v>
      </c>
      <c r="Q626" s="183">
        <v>4986.43</v>
      </c>
      <c r="R626" s="183">
        <v>4980.8</v>
      </c>
      <c r="S626" s="183">
        <v>4963.9399999999996</v>
      </c>
      <c r="T626" s="183">
        <v>4974.91</v>
      </c>
      <c r="U626" s="183">
        <v>5004.4399999999996</v>
      </c>
      <c r="V626" s="183">
        <v>5014.49</v>
      </c>
      <c r="W626" s="183">
        <v>5024.53</v>
      </c>
      <c r="X626" s="183">
        <v>5058.55</v>
      </c>
      <c r="Y626" s="184">
        <v>5039.72</v>
      </c>
    </row>
    <row r="627" spans="1:25" s="19" customFormat="1" ht="42.75" hidden="1" customHeight="1" outlineLevel="1" x14ac:dyDescent="0.2">
      <c r="A627" s="186" t="s">
        <v>171</v>
      </c>
      <c r="B627" s="181">
        <v>898.18895275</v>
      </c>
      <c r="C627" s="181">
        <v>882.68553939000003</v>
      </c>
      <c r="D627" s="181">
        <v>882.25080319000006</v>
      </c>
      <c r="E627" s="181">
        <v>872.65350979000004</v>
      </c>
      <c r="F627" s="181">
        <v>855.72064479999995</v>
      </c>
      <c r="G627" s="181">
        <v>807.61994255000002</v>
      </c>
      <c r="H627" s="181">
        <v>840.68209366999997</v>
      </c>
      <c r="I627" s="181">
        <v>834.26630949000003</v>
      </c>
      <c r="J627" s="181">
        <v>832.16781626</v>
      </c>
      <c r="K627" s="181">
        <v>834.11126197999999</v>
      </c>
      <c r="L627" s="181">
        <v>845.79197880000004</v>
      </c>
      <c r="M627" s="181">
        <v>849.55415961999995</v>
      </c>
      <c r="N627" s="181">
        <v>850.39506474999996</v>
      </c>
      <c r="O627" s="181">
        <v>851.95203361999995</v>
      </c>
      <c r="P627" s="181">
        <v>868.55093051999995</v>
      </c>
      <c r="Q627" s="181">
        <v>881.13019573999998</v>
      </c>
      <c r="R627" s="181">
        <v>875.50354385000003</v>
      </c>
      <c r="S627" s="181">
        <v>858.63777531999995</v>
      </c>
      <c r="T627" s="181">
        <v>869.60993314999996</v>
      </c>
      <c r="U627" s="181">
        <v>899.14179917000001</v>
      </c>
      <c r="V627" s="181">
        <v>909.19056452999996</v>
      </c>
      <c r="W627" s="181">
        <v>919.22712701</v>
      </c>
      <c r="X627" s="181">
        <v>953.24885124000002</v>
      </c>
      <c r="Y627" s="182">
        <v>934.42020045000004</v>
      </c>
    </row>
    <row r="628" spans="1:25" s="19" customFormat="1" ht="38.25" hidden="1" outlineLevel="1" x14ac:dyDescent="0.2">
      <c r="A628" s="186" t="s">
        <v>72</v>
      </c>
      <c r="B628" s="44">
        <v>1066.92</v>
      </c>
      <c r="C628" s="44">
        <v>1066.92</v>
      </c>
      <c r="D628" s="44">
        <v>1066.92</v>
      </c>
      <c r="E628" s="44">
        <v>1066.92</v>
      </c>
      <c r="F628" s="44">
        <v>1066.92</v>
      </c>
      <c r="G628" s="44">
        <v>1066.92</v>
      </c>
      <c r="H628" s="44">
        <v>1066.92</v>
      </c>
      <c r="I628" s="44">
        <v>1066.92</v>
      </c>
      <c r="J628" s="44">
        <v>1066.92</v>
      </c>
      <c r="K628" s="44">
        <v>1066.92</v>
      </c>
      <c r="L628" s="44">
        <v>1066.92</v>
      </c>
      <c r="M628" s="44">
        <v>1066.92</v>
      </c>
      <c r="N628" s="44">
        <v>1066.92</v>
      </c>
      <c r="O628" s="44">
        <v>1066.92</v>
      </c>
      <c r="P628" s="44">
        <v>1066.92</v>
      </c>
      <c r="Q628" s="44">
        <v>1066.92</v>
      </c>
      <c r="R628" s="44">
        <v>1066.92</v>
      </c>
      <c r="S628" s="44">
        <v>1066.92</v>
      </c>
      <c r="T628" s="44">
        <v>1066.92</v>
      </c>
      <c r="U628" s="44">
        <v>1066.92</v>
      </c>
      <c r="V628" s="44">
        <v>1066.92</v>
      </c>
      <c r="W628" s="44">
        <v>1066.92</v>
      </c>
      <c r="X628" s="44">
        <v>1066.92</v>
      </c>
      <c r="Y628" s="45">
        <v>1066.92</v>
      </c>
    </row>
    <row r="629" spans="1:25" s="19" customFormat="1" ht="18.75" hidden="1" customHeight="1" outlineLevel="1" x14ac:dyDescent="0.2">
      <c r="A629" s="186" t="s">
        <v>3</v>
      </c>
      <c r="B629" s="44">
        <v>2971</v>
      </c>
      <c r="C629" s="44">
        <v>2971</v>
      </c>
      <c r="D629" s="44">
        <v>2971</v>
      </c>
      <c r="E629" s="44">
        <v>2971</v>
      </c>
      <c r="F629" s="44">
        <v>2971</v>
      </c>
      <c r="G629" s="44">
        <v>2971</v>
      </c>
      <c r="H629" s="44">
        <v>2971</v>
      </c>
      <c r="I629" s="44">
        <v>2971</v>
      </c>
      <c r="J629" s="44">
        <v>2971</v>
      </c>
      <c r="K629" s="44">
        <v>2971</v>
      </c>
      <c r="L629" s="44">
        <v>2971</v>
      </c>
      <c r="M629" s="44">
        <v>2971</v>
      </c>
      <c r="N629" s="44">
        <v>2971</v>
      </c>
      <c r="O629" s="44">
        <v>2971</v>
      </c>
      <c r="P629" s="44">
        <v>2971</v>
      </c>
      <c r="Q629" s="44">
        <v>2971</v>
      </c>
      <c r="R629" s="44">
        <v>2971</v>
      </c>
      <c r="S629" s="44">
        <v>2971</v>
      </c>
      <c r="T629" s="44">
        <v>2971</v>
      </c>
      <c r="U629" s="44">
        <v>2971</v>
      </c>
      <c r="V629" s="44">
        <v>2971</v>
      </c>
      <c r="W629" s="44">
        <v>2971</v>
      </c>
      <c r="X629" s="44">
        <v>2971</v>
      </c>
      <c r="Y629" s="45">
        <v>2971</v>
      </c>
    </row>
    <row r="630" spans="1:25" s="19" customFormat="1" ht="18.75" hidden="1" customHeight="1" outlineLevel="1" x14ac:dyDescent="0.2">
      <c r="A630" s="186" t="s">
        <v>4</v>
      </c>
      <c r="B630" s="44">
        <v>65</v>
      </c>
      <c r="C630" s="44">
        <v>65</v>
      </c>
      <c r="D630" s="44">
        <v>65</v>
      </c>
      <c r="E630" s="44">
        <v>65</v>
      </c>
      <c r="F630" s="44">
        <v>65</v>
      </c>
      <c r="G630" s="44">
        <v>65</v>
      </c>
      <c r="H630" s="44">
        <v>65</v>
      </c>
      <c r="I630" s="44">
        <v>65</v>
      </c>
      <c r="J630" s="44">
        <v>65</v>
      </c>
      <c r="K630" s="44">
        <v>65</v>
      </c>
      <c r="L630" s="44">
        <v>65</v>
      </c>
      <c r="M630" s="44">
        <v>65</v>
      </c>
      <c r="N630" s="44">
        <v>65</v>
      </c>
      <c r="O630" s="44">
        <v>65</v>
      </c>
      <c r="P630" s="44">
        <v>65</v>
      </c>
      <c r="Q630" s="44">
        <v>65</v>
      </c>
      <c r="R630" s="44">
        <v>65</v>
      </c>
      <c r="S630" s="44">
        <v>65</v>
      </c>
      <c r="T630" s="44">
        <v>65</v>
      </c>
      <c r="U630" s="44">
        <v>65</v>
      </c>
      <c r="V630" s="44">
        <v>65</v>
      </c>
      <c r="W630" s="44">
        <v>65</v>
      </c>
      <c r="X630" s="44">
        <v>65</v>
      </c>
      <c r="Y630" s="45">
        <v>65</v>
      </c>
    </row>
    <row r="631" spans="1:25" s="19" customFormat="1" ht="18.75" hidden="1" customHeight="1" outlineLevel="1" thickBot="1" x14ac:dyDescent="0.25">
      <c r="A631" s="187" t="s">
        <v>119</v>
      </c>
      <c r="B631" s="188">
        <v>2.3797257699999999</v>
      </c>
      <c r="C631" s="188">
        <v>2.3797257699999999</v>
      </c>
      <c r="D631" s="188">
        <v>2.3797257699999999</v>
      </c>
      <c r="E631" s="188">
        <v>2.3797257699999999</v>
      </c>
      <c r="F631" s="188">
        <v>2.3797257699999999</v>
      </c>
      <c r="G631" s="188">
        <v>2.3797257699999999</v>
      </c>
      <c r="H631" s="188">
        <v>2.3797257699999999</v>
      </c>
      <c r="I631" s="188">
        <v>2.3797257699999999</v>
      </c>
      <c r="J631" s="188">
        <v>2.3797257699999999</v>
      </c>
      <c r="K631" s="188">
        <v>2.3797257699999999</v>
      </c>
      <c r="L631" s="188">
        <v>2.3797257699999999</v>
      </c>
      <c r="M631" s="188">
        <v>2.3797257699999999</v>
      </c>
      <c r="N631" s="188">
        <v>2.3797257699999999</v>
      </c>
      <c r="O631" s="188">
        <v>2.3797257699999999</v>
      </c>
      <c r="P631" s="188">
        <v>2.3797257699999999</v>
      </c>
      <c r="Q631" s="188">
        <v>2.3797257699999999</v>
      </c>
      <c r="R631" s="188">
        <v>2.3797257699999999</v>
      </c>
      <c r="S631" s="188">
        <v>2.3797257699999999</v>
      </c>
      <c r="T631" s="188">
        <v>2.3797257699999999</v>
      </c>
      <c r="U631" s="188">
        <v>2.3797257699999999</v>
      </c>
      <c r="V631" s="188">
        <v>2.3797257699999999</v>
      </c>
      <c r="W631" s="188">
        <v>2.3797257699999999</v>
      </c>
      <c r="X631" s="188">
        <v>2.3797257699999999</v>
      </c>
      <c r="Y631" s="189">
        <v>2.3797257699999999</v>
      </c>
    </row>
    <row r="632" spans="1:25" s="26" customFormat="1" ht="18.75" customHeight="1" collapsed="1" thickBot="1" x14ac:dyDescent="0.25">
      <c r="A632" s="185">
        <v>10</v>
      </c>
      <c r="B632" s="183">
        <v>4999.0600000000004</v>
      </c>
      <c r="C632" s="183">
        <v>4950.25</v>
      </c>
      <c r="D632" s="183">
        <v>4977.46</v>
      </c>
      <c r="E632" s="183">
        <v>4952.47</v>
      </c>
      <c r="F632" s="183">
        <v>4869.7700000000004</v>
      </c>
      <c r="G632" s="183">
        <v>4866.99</v>
      </c>
      <c r="H632" s="183">
        <v>4847.76</v>
      </c>
      <c r="I632" s="183">
        <v>4855.6400000000003</v>
      </c>
      <c r="J632" s="183">
        <v>4903.62</v>
      </c>
      <c r="K632" s="183">
        <v>4926.45</v>
      </c>
      <c r="L632" s="183">
        <v>4920.67</v>
      </c>
      <c r="M632" s="183">
        <v>4928.9799999999996</v>
      </c>
      <c r="N632" s="183">
        <v>4947.33</v>
      </c>
      <c r="O632" s="183">
        <v>4932.6000000000004</v>
      </c>
      <c r="P632" s="183">
        <v>4925.1400000000003</v>
      </c>
      <c r="Q632" s="183">
        <v>4922.5600000000004</v>
      </c>
      <c r="R632" s="183">
        <v>4902.1899999999996</v>
      </c>
      <c r="S632" s="183">
        <v>4908.68</v>
      </c>
      <c r="T632" s="183">
        <v>4883.8900000000003</v>
      </c>
      <c r="U632" s="183">
        <v>4923.45</v>
      </c>
      <c r="V632" s="183">
        <v>5002.99</v>
      </c>
      <c r="W632" s="183">
        <v>5009.6000000000004</v>
      </c>
      <c r="X632" s="183">
        <v>5006.24</v>
      </c>
      <c r="Y632" s="184">
        <v>4981.6000000000004</v>
      </c>
    </row>
    <row r="633" spans="1:25" s="19" customFormat="1" ht="43.5" hidden="1" customHeight="1" outlineLevel="1" x14ac:dyDescent="0.2">
      <c r="A633" s="186" t="s">
        <v>171</v>
      </c>
      <c r="B633" s="181">
        <v>893.75921591999997</v>
      </c>
      <c r="C633" s="181">
        <v>844.94859656999995</v>
      </c>
      <c r="D633" s="181">
        <v>872.15798150000001</v>
      </c>
      <c r="E633" s="181">
        <v>847.16912760000002</v>
      </c>
      <c r="F633" s="181">
        <v>764.46782570000005</v>
      </c>
      <c r="G633" s="181">
        <v>761.68785341</v>
      </c>
      <c r="H633" s="181">
        <v>742.45615323000004</v>
      </c>
      <c r="I633" s="181">
        <v>750.33935320000001</v>
      </c>
      <c r="J633" s="181">
        <v>798.31720356999995</v>
      </c>
      <c r="K633" s="181">
        <v>821.14798804999998</v>
      </c>
      <c r="L633" s="181">
        <v>815.37125880999997</v>
      </c>
      <c r="M633" s="181">
        <v>823.68502840999997</v>
      </c>
      <c r="N633" s="181">
        <v>842.03303312000003</v>
      </c>
      <c r="O633" s="181">
        <v>827.30326381999998</v>
      </c>
      <c r="P633" s="181">
        <v>819.83878804000005</v>
      </c>
      <c r="Q633" s="181">
        <v>817.26467424999998</v>
      </c>
      <c r="R633" s="181">
        <v>796.88594466999996</v>
      </c>
      <c r="S633" s="181">
        <v>803.38327407999998</v>
      </c>
      <c r="T633" s="181">
        <v>778.59460302000002</v>
      </c>
      <c r="U633" s="181">
        <v>818.14835117999996</v>
      </c>
      <c r="V633" s="181">
        <v>897.68909386999997</v>
      </c>
      <c r="W633" s="181">
        <v>904.30220331999999</v>
      </c>
      <c r="X633" s="181">
        <v>900.94448689000001</v>
      </c>
      <c r="Y633" s="182">
        <v>876.29796802999999</v>
      </c>
    </row>
    <row r="634" spans="1:25" s="19" customFormat="1" ht="38.25" hidden="1" outlineLevel="1" x14ac:dyDescent="0.2">
      <c r="A634" s="186" t="s">
        <v>72</v>
      </c>
      <c r="B634" s="44">
        <v>1066.92</v>
      </c>
      <c r="C634" s="44">
        <v>1066.92</v>
      </c>
      <c r="D634" s="44">
        <v>1066.92</v>
      </c>
      <c r="E634" s="44">
        <v>1066.92</v>
      </c>
      <c r="F634" s="44">
        <v>1066.92</v>
      </c>
      <c r="G634" s="44">
        <v>1066.92</v>
      </c>
      <c r="H634" s="44">
        <v>1066.92</v>
      </c>
      <c r="I634" s="44">
        <v>1066.92</v>
      </c>
      <c r="J634" s="44">
        <v>1066.92</v>
      </c>
      <c r="K634" s="44">
        <v>1066.92</v>
      </c>
      <c r="L634" s="44">
        <v>1066.92</v>
      </c>
      <c r="M634" s="44">
        <v>1066.92</v>
      </c>
      <c r="N634" s="44">
        <v>1066.92</v>
      </c>
      <c r="O634" s="44">
        <v>1066.92</v>
      </c>
      <c r="P634" s="44">
        <v>1066.92</v>
      </c>
      <c r="Q634" s="44">
        <v>1066.92</v>
      </c>
      <c r="R634" s="44">
        <v>1066.92</v>
      </c>
      <c r="S634" s="44">
        <v>1066.92</v>
      </c>
      <c r="T634" s="44">
        <v>1066.92</v>
      </c>
      <c r="U634" s="44">
        <v>1066.92</v>
      </c>
      <c r="V634" s="44">
        <v>1066.92</v>
      </c>
      <c r="W634" s="44">
        <v>1066.92</v>
      </c>
      <c r="X634" s="44">
        <v>1066.92</v>
      </c>
      <c r="Y634" s="45">
        <v>1066.92</v>
      </c>
    </row>
    <row r="635" spans="1:25" s="19" customFormat="1" ht="18.75" hidden="1" customHeight="1" outlineLevel="1" x14ac:dyDescent="0.2">
      <c r="A635" s="186" t="s">
        <v>3</v>
      </c>
      <c r="B635" s="44">
        <v>2971</v>
      </c>
      <c r="C635" s="44">
        <v>2971</v>
      </c>
      <c r="D635" s="44">
        <v>2971</v>
      </c>
      <c r="E635" s="44">
        <v>2971</v>
      </c>
      <c r="F635" s="44">
        <v>2971</v>
      </c>
      <c r="G635" s="44">
        <v>2971</v>
      </c>
      <c r="H635" s="44">
        <v>2971</v>
      </c>
      <c r="I635" s="44">
        <v>2971</v>
      </c>
      <c r="J635" s="44">
        <v>2971</v>
      </c>
      <c r="K635" s="44">
        <v>2971</v>
      </c>
      <c r="L635" s="44">
        <v>2971</v>
      </c>
      <c r="M635" s="44">
        <v>2971</v>
      </c>
      <c r="N635" s="44">
        <v>2971</v>
      </c>
      <c r="O635" s="44">
        <v>2971</v>
      </c>
      <c r="P635" s="44">
        <v>2971</v>
      </c>
      <c r="Q635" s="44">
        <v>2971</v>
      </c>
      <c r="R635" s="44">
        <v>2971</v>
      </c>
      <c r="S635" s="44">
        <v>2971</v>
      </c>
      <c r="T635" s="44">
        <v>2971</v>
      </c>
      <c r="U635" s="44">
        <v>2971</v>
      </c>
      <c r="V635" s="44">
        <v>2971</v>
      </c>
      <c r="W635" s="44">
        <v>2971</v>
      </c>
      <c r="X635" s="44">
        <v>2971</v>
      </c>
      <c r="Y635" s="45">
        <v>2971</v>
      </c>
    </row>
    <row r="636" spans="1:25" s="19" customFormat="1" ht="18.75" hidden="1" customHeight="1" outlineLevel="1" x14ac:dyDescent="0.2">
      <c r="A636" s="186" t="s">
        <v>4</v>
      </c>
      <c r="B636" s="44">
        <v>65</v>
      </c>
      <c r="C636" s="44">
        <v>65</v>
      </c>
      <c r="D636" s="44">
        <v>65</v>
      </c>
      <c r="E636" s="44">
        <v>65</v>
      </c>
      <c r="F636" s="44">
        <v>65</v>
      </c>
      <c r="G636" s="44">
        <v>65</v>
      </c>
      <c r="H636" s="44">
        <v>65</v>
      </c>
      <c r="I636" s="44">
        <v>65</v>
      </c>
      <c r="J636" s="44">
        <v>65</v>
      </c>
      <c r="K636" s="44">
        <v>65</v>
      </c>
      <c r="L636" s="44">
        <v>65</v>
      </c>
      <c r="M636" s="44">
        <v>65</v>
      </c>
      <c r="N636" s="44">
        <v>65</v>
      </c>
      <c r="O636" s="44">
        <v>65</v>
      </c>
      <c r="P636" s="44">
        <v>65</v>
      </c>
      <c r="Q636" s="44">
        <v>65</v>
      </c>
      <c r="R636" s="44">
        <v>65</v>
      </c>
      <c r="S636" s="44">
        <v>65</v>
      </c>
      <c r="T636" s="44">
        <v>65</v>
      </c>
      <c r="U636" s="44">
        <v>65</v>
      </c>
      <c r="V636" s="44">
        <v>65</v>
      </c>
      <c r="W636" s="44">
        <v>65</v>
      </c>
      <c r="X636" s="44">
        <v>65</v>
      </c>
      <c r="Y636" s="45">
        <v>65</v>
      </c>
    </row>
    <row r="637" spans="1:25" s="19" customFormat="1" ht="18.75" hidden="1" customHeight="1" outlineLevel="1" thickBot="1" x14ac:dyDescent="0.25">
      <c r="A637" s="187" t="s">
        <v>119</v>
      </c>
      <c r="B637" s="188">
        <v>2.3797257699999999</v>
      </c>
      <c r="C637" s="188">
        <v>2.3797257699999999</v>
      </c>
      <c r="D637" s="188">
        <v>2.3797257699999999</v>
      </c>
      <c r="E637" s="188">
        <v>2.3797257699999999</v>
      </c>
      <c r="F637" s="188">
        <v>2.3797257699999999</v>
      </c>
      <c r="G637" s="188">
        <v>2.3797257699999999</v>
      </c>
      <c r="H637" s="188">
        <v>2.3797257699999999</v>
      </c>
      <c r="I637" s="188">
        <v>2.3797257699999999</v>
      </c>
      <c r="J637" s="188">
        <v>2.3797257699999999</v>
      </c>
      <c r="K637" s="188">
        <v>2.3797257699999999</v>
      </c>
      <c r="L637" s="188">
        <v>2.3797257699999999</v>
      </c>
      <c r="M637" s="188">
        <v>2.3797257699999999</v>
      </c>
      <c r="N637" s="188">
        <v>2.3797257699999999</v>
      </c>
      <c r="O637" s="188">
        <v>2.3797257699999999</v>
      </c>
      <c r="P637" s="188">
        <v>2.3797257699999999</v>
      </c>
      <c r="Q637" s="188">
        <v>2.3797257699999999</v>
      </c>
      <c r="R637" s="188">
        <v>2.3797257699999999</v>
      </c>
      <c r="S637" s="188">
        <v>2.3797257699999999</v>
      </c>
      <c r="T637" s="188">
        <v>2.3797257699999999</v>
      </c>
      <c r="U637" s="188">
        <v>2.3797257699999999</v>
      </c>
      <c r="V637" s="188">
        <v>2.3797257699999999</v>
      </c>
      <c r="W637" s="188">
        <v>2.3797257699999999</v>
      </c>
      <c r="X637" s="188">
        <v>2.3797257699999999</v>
      </c>
      <c r="Y637" s="189">
        <v>2.3797257699999999</v>
      </c>
    </row>
    <row r="638" spans="1:25" s="26" customFormat="1" ht="18.75" customHeight="1" collapsed="1" thickBot="1" x14ac:dyDescent="0.25">
      <c r="A638" s="185">
        <v>11</v>
      </c>
      <c r="B638" s="183">
        <v>4990.83</v>
      </c>
      <c r="C638" s="183">
        <v>4966.32</v>
      </c>
      <c r="D638" s="183">
        <v>4934.6899999999996</v>
      </c>
      <c r="E638" s="183">
        <v>4884.53</v>
      </c>
      <c r="F638" s="183">
        <v>4860.75</v>
      </c>
      <c r="G638" s="183">
        <v>4864.93</v>
      </c>
      <c r="H638" s="183">
        <v>4866.9799999999996</v>
      </c>
      <c r="I638" s="183">
        <v>4890.97</v>
      </c>
      <c r="J638" s="183">
        <v>4932.12</v>
      </c>
      <c r="K638" s="183">
        <v>4966.24</v>
      </c>
      <c r="L638" s="183">
        <v>4973.42</v>
      </c>
      <c r="M638" s="183">
        <v>4964.22</v>
      </c>
      <c r="N638" s="183">
        <v>4956.55</v>
      </c>
      <c r="O638" s="183">
        <v>4960.17</v>
      </c>
      <c r="P638" s="183">
        <v>4951.8</v>
      </c>
      <c r="Q638" s="183">
        <v>4948.74</v>
      </c>
      <c r="R638" s="183">
        <v>4932.51</v>
      </c>
      <c r="S638" s="183">
        <v>4930.76</v>
      </c>
      <c r="T638" s="183">
        <v>4906.74</v>
      </c>
      <c r="U638" s="183">
        <v>4931.33</v>
      </c>
      <c r="V638" s="183">
        <v>4990.18</v>
      </c>
      <c r="W638" s="183">
        <v>5031.38</v>
      </c>
      <c r="X638" s="183">
        <v>5026.8</v>
      </c>
      <c r="Y638" s="184">
        <v>5000.46</v>
      </c>
    </row>
    <row r="639" spans="1:25" s="19" customFormat="1" ht="38.25" hidden="1" outlineLevel="1" x14ac:dyDescent="0.2">
      <c r="A639" s="186" t="s">
        <v>171</v>
      </c>
      <c r="B639" s="181">
        <v>885.52710263999995</v>
      </c>
      <c r="C639" s="181">
        <v>861.02198080999995</v>
      </c>
      <c r="D639" s="181">
        <v>829.38955490000001</v>
      </c>
      <c r="E639" s="181">
        <v>779.22826810000004</v>
      </c>
      <c r="F639" s="181">
        <v>755.45020273</v>
      </c>
      <c r="G639" s="181">
        <v>759.63033304999999</v>
      </c>
      <c r="H639" s="181">
        <v>761.68010050999999</v>
      </c>
      <c r="I639" s="181">
        <v>785.67426800999999</v>
      </c>
      <c r="J639" s="181">
        <v>826.81833911000001</v>
      </c>
      <c r="K639" s="181">
        <v>860.93644035</v>
      </c>
      <c r="L639" s="181">
        <v>868.12399413000003</v>
      </c>
      <c r="M639" s="181">
        <v>858.92041728000004</v>
      </c>
      <c r="N639" s="181">
        <v>851.25002013000005</v>
      </c>
      <c r="O639" s="181">
        <v>854.87089729000002</v>
      </c>
      <c r="P639" s="181">
        <v>846.49915641999996</v>
      </c>
      <c r="Q639" s="181">
        <v>843.43546782999999</v>
      </c>
      <c r="R639" s="181">
        <v>827.21121378999999</v>
      </c>
      <c r="S639" s="181">
        <v>825.46010637999996</v>
      </c>
      <c r="T639" s="181">
        <v>801.44068156000003</v>
      </c>
      <c r="U639" s="181">
        <v>826.03368667999996</v>
      </c>
      <c r="V639" s="181">
        <v>884.87561849999997</v>
      </c>
      <c r="W639" s="181">
        <v>926.08318408000002</v>
      </c>
      <c r="X639" s="181">
        <v>921.50409301000002</v>
      </c>
      <c r="Y639" s="182">
        <v>895.16488834999996</v>
      </c>
    </row>
    <row r="640" spans="1:25" s="19" customFormat="1" ht="38.25" hidden="1" outlineLevel="1" x14ac:dyDescent="0.2">
      <c r="A640" s="186" t="s">
        <v>72</v>
      </c>
      <c r="B640" s="44">
        <v>1066.92</v>
      </c>
      <c r="C640" s="44">
        <v>1066.92</v>
      </c>
      <c r="D640" s="44">
        <v>1066.92</v>
      </c>
      <c r="E640" s="44">
        <v>1066.92</v>
      </c>
      <c r="F640" s="44">
        <v>1066.92</v>
      </c>
      <c r="G640" s="44">
        <v>1066.92</v>
      </c>
      <c r="H640" s="44">
        <v>1066.92</v>
      </c>
      <c r="I640" s="44">
        <v>1066.92</v>
      </c>
      <c r="J640" s="44">
        <v>1066.92</v>
      </c>
      <c r="K640" s="44">
        <v>1066.92</v>
      </c>
      <c r="L640" s="44">
        <v>1066.92</v>
      </c>
      <c r="M640" s="44">
        <v>1066.92</v>
      </c>
      <c r="N640" s="44">
        <v>1066.92</v>
      </c>
      <c r="O640" s="44">
        <v>1066.92</v>
      </c>
      <c r="P640" s="44">
        <v>1066.92</v>
      </c>
      <c r="Q640" s="44">
        <v>1066.92</v>
      </c>
      <c r="R640" s="44">
        <v>1066.92</v>
      </c>
      <c r="S640" s="44">
        <v>1066.92</v>
      </c>
      <c r="T640" s="44">
        <v>1066.92</v>
      </c>
      <c r="U640" s="44">
        <v>1066.92</v>
      </c>
      <c r="V640" s="44">
        <v>1066.92</v>
      </c>
      <c r="W640" s="44">
        <v>1066.92</v>
      </c>
      <c r="X640" s="44">
        <v>1066.92</v>
      </c>
      <c r="Y640" s="45">
        <v>1066.92</v>
      </c>
    </row>
    <row r="641" spans="1:25" s="19" customFormat="1" ht="18.75" hidden="1" customHeight="1" outlineLevel="1" x14ac:dyDescent="0.2">
      <c r="A641" s="186" t="s">
        <v>3</v>
      </c>
      <c r="B641" s="44">
        <v>2971</v>
      </c>
      <c r="C641" s="44">
        <v>2971</v>
      </c>
      <c r="D641" s="44">
        <v>2971</v>
      </c>
      <c r="E641" s="44">
        <v>2971</v>
      </c>
      <c r="F641" s="44">
        <v>2971</v>
      </c>
      <c r="G641" s="44">
        <v>2971</v>
      </c>
      <c r="H641" s="44">
        <v>2971</v>
      </c>
      <c r="I641" s="44">
        <v>2971</v>
      </c>
      <c r="J641" s="44">
        <v>2971</v>
      </c>
      <c r="K641" s="44">
        <v>2971</v>
      </c>
      <c r="L641" s="44">
        <v>2971</v>
      </c>
      <c r="M641" s="44">
        <v>2971</v>
      </c>
      <c r="N641" s="44">
        <v>2971</v>
      </c>
      <c r="O641" s="44">
        <v>2971</v>
      </c>
      <c r="P641" s="44">
        <v>2971</v>
      </c>
      <c r="Q641" s="44">
        <v>2971</v>
      </c>
      <c r="R641" s="44">
        <v>2971</v>
      </c>
      <c r="S641" s="44">
        <v>2971</v>
      </c>
      <c r="T641" s="44">
        <v>2971</v>
      </c>
      <c r="U641" s="44">
        <v>2971</v>
      </c>
      <c r="V641" s="44">
        <v>2971</v>
      </c>
      <c r="W641" s="44">
        <v>2971</v>
      </c>
      <c r="X641" s="44">
        <v>2971</v>
      </c>
      <c r="Y641" s="45">
        <v>2971</v>
      </c>
    </row>
    <row r="642" spans="1:25" s="19" customFormat="1" ht="18.75" hidden="1" customHeight="1" outlineLevel="1" x14ac:dyDescent="0.2">
      <c r="A642" s="186" t="s">
        <v>4</v>
      </c>
      <c r="B642" s="44">
        <v>65</v>
      </c>
      <c r="C642" s="44">
        <v>65</v>
      </c>
      <c r="D642" s="44">
        <v>65</v>
      </c>
      <c r="E642" s="44">
        <v>65</v>
      </c>
      <c r="F642" s="44">
        <v>65</v>
      </c>
      <c r="G642" s="44">
        <v>65</v>
      </c>
      <c r="H642" s="44">
        <v>65</v>
      </c>
      <c r="I642" s="44">
        <v>65</v>
      </c>
      <c r="J642" s="44">
        <v>65</v>
      </c>
      <c r="K642" s="44">
        <v>65</v>
      </c>
      <c r="L642" s="44">
        <v>65</v>
      </c>
      <c r="M642" s="44">
        <v>65</v>
      </c>
      <c r="N642" s="44">
        <v>65</v>
      </c>
      <c r="O642" s="44">
        <v>65</v>
      </c>
      <c r="P642" s="44">
        <v>65</v>
      </c>
      <c r="Q642" s="44">
        <v>65</v>
      </c>
      <c r="R642" s="44">
        <v>65</v>
      </c>
      <c r="S642" s="44">
        <v>65</v>
      </c>
      <c r="T642" s="44">
        <v>65</v>
      </c>
      <c r="U642" s="44">
        <v>65</v>
      </c>
      <c r="V642" s="44">
        <v>65</v>
      </c>
      <c r="W642" s="44">
        <v>65</v>
      </c>
      <c r="X642" s="44">
        <v>65</v>
      </c>
      <c r="Y642" s="45">
        <v>65</v>
      </c>
    </row>
    <row r="643" spans="1:25" s="19" customFormat="1" ht="18.75" hidden="1" customHeight="1" outlineLevel="1" thickBot="1" x14ac:dyDescent="0.25">
      <c r="A643" s="187" t="s">
        <v>119</v>
      </c>
      <c r="B643" s="188">
        <v>2.3797257699999999</v>
      </c>
      <c r="C643" s="188">
        <v>2.3797257699999999</v>
      </c>
      <c r="D643" s="188">
        <v>2.3797257699999999</v>
      </c>
      <c r="E643" s="188">
        <v>2.3797257699999999</v>
      </c>
      <c r="F643" s="188">
        <v>2.3797257699999999</v>
      </c>
      <c r="G643" s="188">
        <v>2.3797257699999999</v>
      </c>
      <c r="H643" s="188">
        <v>2.3797257699999999</v>
      </c>
      <c r="I643" s="188">
        <v>2.3797257699999999</v>
      </c>
      <c r="J643" s="188">
        <v>2.3797257699999999</v>
      </c>
      <c r="K643" s="188">
        <v>2.3797257699999999</v>
      </c>
      <c r="L643" s="188">
        <v>2.3797257699999999</v>
      </c>
      <c r="M643" s="188">
        <v>2.3797257699999999</v>
      </c>
      <c r="N643" s="188">
        <v>2.3797257699999999</v>
      </c>
      <c r="O643" s="188">
        <v>2.3797257699999999</v>
      </c>
      <c r="P643" s="188">
        <v>2.3797257699999999</v>
      </c>
      <c r="Q643" s="188">
        <v>2.3797257699999999</v>
      </c>
      <c r="R643" s="188">
        <v>2.3797257699999999</v>
      </c>
      <c r="S643" s="188">
        <v>2.3797257699999999</v>
      </c>
      <c r="T643" s="188">
        <v>2.3797257699999999</v>
      </c>
      <c r="U643" s="188">
        <v>2.3797257699999999</v>
      </c>
      <c r="V643" s="188">
        <v>2.3797257699999999</v>
      </c>
      <c r="W643" s="188">
        <v>2.3797257699999999</v>
      </c>
      <c r="X643" s="188">
        <v>2.3797257699999999</v>
      </c>
      <c r="Y643" s="189">
        <v>2.3797257699999999</v>
      </c>
    </row>
    <row r="644" spans="1:25" s="26" customFormat="1" ht="18.75" customHeight="1" collapsed="1" thickBot="1" x14ac:dyDescent="0.25">
      <c r="A644" s="185">
        <v>12</v>
      </c>
      <c r="B644" s="183">
        <v>4985.96</v>
      </c>
      <c r="C644" s="183">
        <v>4982.3900000000003</v>
      </c>
      <c r="D644" s="183">
        <v>4982.57</v>
      </c>
      <c r="E644" s="183">
        <v>4964.95</v>
      </c>
      <c r="F644" s="183">
        <v>4928.5600000000004</v>
      </c>
      <c r="G644" s="183">
        <v>4970.76</v>
      </c>
      <c r="H644" s="183">
        <v>4998.17</v>
      </c>
      <c r="I644" s="183">
        <v>5038</v>
      </c>
      <c r="J644" s="183">
        <v>5064.4799999999996</v>
      </c>
      <c r="K644" s="183">
        <v>5069.17</v>
      </c>
      <c r="L644" s="183">
        <v>5072.26</v>
      </c>
      <c r="M644" s="183">
        <v>5076.0200000000004</v>
      </c>
      <c r="N644" s="183">
        <v>5080.13</v>
      </c>
      <c r="O644" s="183">
        <v>5084.95</v>
      </c>
      <c r="P644" s="183">
        <v>5086.87</v>
      </c>
      <c r="Q644" s="183">
        <v>5094.5</v>
      </c>
      <c r="R644" s="183">
        <v>5085.0200000000004</v>
      </c>
      <c r="S644" s="183">
        <v>5085.01</v>
      </c>
      <c r="T644" s="183">
        <v>5068.92</v>
      </c>
      <c r="U644" s="183">
        <v>5090.3900000000003</v>
      </c>
      <c r="V644" s="183">
        <v>5107.6400000000003</v>
      </c>
      <c r="W644" s="183">
        <v>5083.1899999999996</v>
      </c>
      <c r="X644" s="183">
        <v>5066.76</v>
      </c>
      <c r="Y644" s="184">
        <v>5016.18</v>
      </c>
    </row>
    <row r="645" spans="1:25" s="19" customFormat="1" ht="38.25" hidden="1" outlineLevel="1" x14ac:dyDescent="0.2">
      <c r="A645" s="186" t="s">
        <v>171</v>
      </c>
      <c r="B645" s="181">
        <v>880.66064699000003</v>
      </c>
      <c r="C645" s="181">
        <v>877.09433820000004</v>
      </c>
      <c r="D645" s="181">
        <v>877.27351809000004</v>
      </c>
      <c r="E645" s="181">
        <v>859.65157709000005</v>
      </c>
      <c r="F645" s="181">
        <v>823.26485861000003</v>
      </c>
      <c r="G645" s="181">
        <v>865.45875962000002</v>
      </c>
      <c r="H645" s="181">
        <v>892.87518076000003</v>
      </c>
      <c r="I645" s="181">
        <v>932.69536817999995</v>
      </c>
      <c r="J645" s="181">
        <v>959.17715594000003</v>
      </c>
      <c r="K645" s="181">
        <v>963.87341560000004</v>
      </c>
      <c r="L645" s="181">
        <v>966.96244766999996</v>
      </c>
      <c r="M645" s="181">
        <v>970.72450479999998</v>
      </c>
      <c r="N645" s="181">
        <v>974.82694785000001</v>
      </c>
      <c r="O645" s="181">
        <v>979.64894576999995</v>
      </c>
      <c r="P645" s="181">
        <v>981.57397848999994</v>
      </c>
      <c r="Q645" s="181">
        <v>989.20054626000001</v>
      </c>
      <c r="R645" s="181">
        <v>979.71643387999995</v>
      </c>
      <c r="S645" s="181">
        <v>979.70610209999995</v>
      </c>
      <c r="T645" s="181">
        <v>963.62012866999999</v>
      </c>
      <c r="U645" s="181">
        <v>985.08775298</v>
      </c>
      <c r="V645" s="181">
        <v>1002.33978311</v>
      </c>
      <c r="W645" s="181">
        <v>977.88836472000003</v>
      </c>
      <c r="X645" s="181">
        <v>961.46497753000006</v>
      </c>
      <c r="Y645" s="182">
        <v>910.88260717000003</v>
      </c>
    </row>
    <row r="646" spans="1:25" s="19" customFormat="1" ht="38.25" hidden="1" outlineLevel="1" x14ac:dyDescent="0.2">
      <c r="A646" s="186" t="s">
        <v>72</v>
      </c>
      <c r="B646" s="44">
        <v>1066.92</v>
      </c>
      <c r="C646" s="44">
        <v>1066.92</v>
      </c>
      <c r="D646" s="44">
        <v>1066.92</v>
      </c>
      <c r="E646" s="44">
        <v>1066.92</v>
      </c>
      <c r="F646" s="44">
        <v>1066.92</v>
      </c>
      <c r="G646" s="44">
        <v>1066.92</v>
      </c>
      <c r="H646" s="44">
        <v>1066.92</v>
      </c>
      <c r="I646" s="44">
        <v>1066.92</v>
      </c>
      <c r="J646" s="44">
        <v>1066.92</v>
      </c>
      <c r="K646" s="44">
        <v>1066.92</v>
      </c>
      <c r="L646" s="44">
        <v>1066.92</v>
      </c>
      <c r="M646" s="44">
        <v>1066.92</v>
      </c>
      <c r="N646" s="44">
        <v>1066.92</v>
      </c>
      <c r="O646" s="44">
        <v>1066.92</v>
      </c>
      <c r="P646" s="44">
        <v>1066.92</v>
      </c>
      <c r="Q646" s="44">
        <v>1066.92</v>
      </c>
      <c r="R646" s="44">
        <v>1066.92</v>
      </c>
      <c r="S646" s="44">
        <v>1066.92</v>
      </c>
      <c r="T646" s="44">
        <v>1066.92</v>
      </c>
      <c r="U646" s="44">
        <v>1066.92</v>
      </c>
      <c r="V646" s="44">
        <v>1066.92</v>
      </c>
      <c r="W646" s="44">
        <v>1066.92</v>
      </c>
      <c r="X646" s="44">
        <v>1066.92</v>
      </c>
      <c r="Y646" s="45">
        <v>1066.92</v>
      </c>
    </row>
    <row r="647" spans="1:25" s="19" customFormat="1" ht="18.75" hidden="1" customHeight="1" outlineLevel="1" x14ac:dyDescent="0.2">
      <c r="A647" s="186" t="s">
        <v>3</v>
      </c>
      <c r="B647" s="44">
        <v>2971</v>
      </c>
      <c r="C647" s="44">
        <v>2971</v>
      </c>
      <c r="D647" s="44">
        <v>2971</v>
      </c>
      <c r="E647" s="44">
        <v>2971</v>
      </c>
      <c r="F647" s="44">
        <v>2971</v>
      </c>
      <c r="G647" s="44">
        <v>2971</v>
      </c>
      <c r="H647" s="44">
        <v>2971</v>
      </c>
      <c r="I647" s="44">
        <v>2971</v>
      </c>
      <c r="J647" s="44">
        <v>2971</v>
      </c>
      <c r="K647" s="44">
        <v>2971</v>
      </c>
      <c r="L647" s="44">
        <v>2971</v>
      </c>
      <c r="M647" s="44">
        <v>2971</v>
      </c>
      <c r="N647" s="44">
        <v>2971</v>
      </c>
      <c r="O647" s="44">
        <v>2971</v>
      </c>
      <c r="P647" s="44">
        <v>2971</v>
      </c>
      <c r="Q647" s="44">
        <v>2971</v>
      </c>
      <c r="R647" s="44">
        <v>2971</v>
      </c>
      <c r="S647" s="44">
        <v>2971</v>
      </c>
      <c r="T647" s="44">
        <v>2971</v>
      </c>
      <c r="U647" s="44">
        <v>2971</v>
      </c>
      <c r="V647" s="44">
        <v>2971</v>
      </c>
      <c r="W647" s="44">
        <v>2971</v>
      </c>
      <c r="X647" s="44">
        <v>2971</v>
      </c>
      <c r="Y647" s="45">
        <v>2971</v>
      </c>
    </row>
    <row r="648" spans="1:25" s="19" customFormat="1" ht="18.75" hidden="1" customHeight="1" outlineLevel="1" x14ac:dyDescent="0.2">
      <c r="A648" s="186" t="s">
        <v>4</v>
      </c>
      <c r="B648" s="44">
        <v>65</v>
      </c>
      <c r="C648" s="44">
        <v>65</v>
      </c>
      <c r="D648" s="44">
        <v>65</v>
      </c>
      <c r="E648" s="44">
        <v>65</v>
      </c>
      <c r="F648" s="44">
        <v>65</v>
      </c>
      <c r="G648" s="44">
        <v>65</v>
      </c>
      <c r="H648" s="44">
        <v>65</v>
      </c>
      <c r="I648" s="44">
        <v>65</v>
      </c>
      <c r="J648" s="44">
        <v>65</v>
      </c>
      <c r="K648" s="44">
        <v>65</v>
      </c>
      <c r="L648" s="44">
        <v>65</v>
      </c>
      <c r="M648" s="44">
        <v>65</v>
      </c>
      <c r="N648" s="44">
        <v>65</v>
      </c>
      <c r="O648" s="44">
        <v>65</v>
      </c>
      <c r="P648" s="44">
        <v>65</v>
      </c>
      <c r="Q648" s="44">
        <v>65</v>
      </c>
      <c r="R648" s="44">
        <v>65</v>
      </c>
      <c r="S648" s="44">
        <v>65</v>
      </c>
      <c r="T648" s="44">
        <v>65</v>
      </c>
      <c r="U648" s="44">
        <v>65</v>
      </c>
      <c r="V648" s="44">
        <v>65</v>
      </c>
      <c r="W648" s="44">
        <v>65</v>
      </c>
      <c r="X648" s="44">
        <v>65</v>
      </c>
      <c r="Y648" s="45">
        <v>65</v>
      </c>
    </row>
    <row r="649" spans="1:25" s="19" customFormat="1" ht="18.75" hidden="1" customHeight="1" outlineLevel="1" thickBot="1" x14ac:dyDescent="0.25">
      <c r="A649" s="187" t="s">
        <v>119</v>
      </c>
      <c r="B649" s="188">
        <v>2.3797257699999999</v>
      </c>
      <c r="C649" s="188">
        <v>2.3797257699999999</v>
      </c>
      <c r="D649" s="188">
        <v>2.3797257699999999</v>
      </c>
      <c r="E649" s="188">
        <v>2.3797257699999999</v>
      </c>
      <c r="F649" s="188">
        <v>2.3797257699999999</v>
      </c>
      <c r="G649" s="188">
        <v>2.3797257699999999</v>
      </c>
      <c r="H649" s="188">
        <v>2.3797257699999999</v>
      </c>
      <c r="I649" s="188">
        <v>2.3797257699999999</v>
      </c>
      <c r="J649" s="188">
        <v>2.3797257699999999</v>
      </c>
      <c r="K649" s="188">
        <v>2.3797257699999999</v>
      </c>
      <c r="L649" s="188">
        <v>2.3797257699999999</v>
      </c>
      <c r="M649" s="188">
        <v>2.3797257699999999</v>
      </c>
      <c r="N649" s="188">
        <v>2.3797257699999999</v>
      </c>
      <c r="O649" s="188">
        <v>2.3797257699999999</v>
      </c>
      <c r="P649" s="188">
        <v>2.3797257699999999</v>
      </c>
      <c r="Q649" s="188">
        <v>2.3797257699999999</v>
      </c>
      <c r="R649" s="188">
        <v>2.3797257699999999</v>
      </c>
      <c r="S649" s="188">
        <v>2.3797257699999999</v>
      </c>
      <c r="T649" s="188">
        <v>2.3797257699999999</v>
      </c>
      <c r="U649" s="188">
        <v>2.3797257699999999</v>
      </c>
      <c r="V649" s="188">
        <v>2.3797257699999999</v>
      </c>
      <c r="W649" s="188">
        <v>2.3797257699999999</v>
      </c>
      <c r="X649" s="188">
        <v>2.3797257699999999</v>
      </c>
      <c r="Y649" s="189">
        <v>2.3797257699999999</v>
      </c>
    </row>
    <row r="650" spans="1:25" s="26" customFormat="1" ht="18.75" customHeight="1" collapsed="1" thickBot="1" x14ac:dyDescent="0.25">
      <c r="A650" s="185">
        <v>13</v>
      </c>
      <c r="B650" s="183">
        <v>4960.51</v>
      </c>
      <c r="C650" s="183">
        <v>4961.03</v>
      </c>
      <c r="D650" s="183">
        <v>4974.97</v>
      </c>
      <c r="E650" s="183">
        <v>4972.8100000000004</v>
      </c>
      <c r="F650" s="183">
        <v>5050.1400000000003</v>
      </c>
      <c r="G650" s="183">
        <v>5062.84</v>
      </c>
      <c r="H650" s="183">
        <v>5079.03</v>
      </c>
      <c r="I650" s="183">
        <v>5065.93</v>
      </c>
      <c r="J650" s="183">
        <v>5051.6099999999997</v>
      </c>
      <c r="K650" s="183">
        <v>5067.57</v>
      </c>
      <c r="L650" s="183">
        <v>5060.24</v>
      </c>
      <c r="M650" s="183">
        <v>5072.87</v>
      </c>
      <c r="N650" s="183">
        <v>5071.1000000000004</v>
      </c>
      <c r="O650" s="183">
        <v>5066.67</v>
      </c>
      <c r="P650" s="183">
        <v>5087.91</v>
      </c>
      <c r="Q650" s="183">
        <v>5078.71</v>
      </c>
      <c r="R650" s="183">
        <v>5079.29</v>
      </c>
      <c r="S650" s="183">
        <v>5080.57</v>
      </c>
      <c r="T650" s="183">
        <v>5103.05</v>
      </c>
      <c r="U650" s="183">
        <v>5166.1499999999996</v>
      </c>
      <c r="V650" s="183">
        <v>5161.8999999999996</v>
      </c>
      <c r="W650" s="183">
        <v>5148.2299999999996</v>
      </c>
      <c r="X650" s="183">
        <v>5144.66</v>
      </c>
      <c r="Y650" s="184">
        <v>5137.9799999999996</v>
      </c>
    </row>
    <row r="651" spans="1:25" s="19" customFormat="1" ht="38.25" hidden="1" outlineLevel="1" x14ac:dyDescent="0.2">
      <c r="A651" s="186" t="s">
        <v>171</v>
      </c>
      <c r="B651" s="181">
        <v>855.20769114999996</v>
      </c>
      <c r="C651" s="181">
        <v>855.73503873000004</v>
      </c>
      <c r="D651" s="181">
        <v>869.66967848000002</v>
      </c>
      <c r="E651" s="181">
        <v>867.51083442000004</v>
      </c>
      <c r="F651" s="181">
        <v>944.84445753</v>
      </c>
      <c r="G651" s="181">
        <v>957.54258420999997</v>
      </c>
      <c r="H651" s="181">
        <v>973.72672622000005</v>
      </c>
      <c r="I651" s="181">
        <v>960.62843699999996</v>
      </c>
      <c r="J651" s="181">
        <v>946.30896902999996</v>
      </c>
      <c r="K651" s="181">
        <v>962.26909783999997</v>
      </c>
      <c r="L651" s="181">
        <v>954.94259989</v>
      </c>
      <c r="M651" s="181">
        <v>967.57133524999995</v>
      </c>
      <c r="N651" s="181">
        <v>965.79798158999995</v>
      </c>
      <c r="O651" s="181">
        <v>961.36622803</v>
      </c>
      <c r="P651" s="181">
        <v>982.60706055000003</v>
      </c>
      <c r="Q651" s="181">
        <v>973.40693596000006</v>
      </c>
      <c r="R651" s="181">
        <v>973.98657560000004</v>
      </c>
      <c r="S651" s="181">
        <v>975.27029508999999</v>
      </c>
      <c r="T651" s="181">
        <v>997.75465873999997</v>
      </c>
      <c r="U651" s="181">
        <v>1060.85343448</v>
      </c>
      <c r="V651" s="181">
        <v>1056.6043639500001</v>
      </c>
      <c r="W651" s="181">
        <v>1042.92990695</v>
      </c>
      <c r="X651" s="181">
        <v>1039.3607568499999</v>
      </c>
      <c r="Y651" s="182">
        <v>1032.68124878</v>
      </c>
    </row>
    <row r="652" spans="1:25" s="19" customFormat="1" ht="38.25" hidden="1" outlineLevel="1" x14ac:dyDescent="0.2">
      <c r="A652" s="186" t="s">
        <v>72</v>
      </c>
      <c r="B652" s="44">
        <v>1066.92</v>
      </c>
      <c r="C652" s="44">
        <v>1066.92</v>
      </c>
      <c r="D652" s="44">
        <v>1066.92</v>
      </c>
      <c r="E652" s="44">
        <v>1066.92</v>
      </c>
      <c r="F652" s="44">
        <v>1066.92</v>
      </c>
      <c r="G652" s="44">
        <v>1066.92</v>
      </c>
      <c r="H652" s="44">
        <v>1066.92</v>
      </c>
      <c r="I652" s="44">
        <v>1066.92</v>
      </c>
      <c r="J652" s="44">
        <v>1066.92</v>
      </c>
      <c r="K652" s="44">
        <v>1066.92</v>
      </c>
      <c r="L652" s="44">
        <v>1066.92</v>
      </c>
      <c r="M652" s="44">
        <v>1066.92</v>
      </c>
      <c r="N652" s="44">
        <v>1066.92</v>
      </c>
      <c r="O652" s="44">
        <v>1066.92</v>
      </c>
      <c r="P652" s="44">
        <v>1066.92</v>
      </c>
      <c r="Q652" s="44">
        <v>1066.92</v>
      </c>
      <c r="R652" s="44">
        <v>1066.92</v>
      </c>
      <c r="S652" s="44">
        <v>1066.92</v>
      </c>
      <c r="T652" s="44">
        <v>1066.92</v>
      </c>
      <c r="U652" s="44">
        <v>1066.92</v>
      </c>
      <c r="V652" s="44">
        <v>1066.92</v>
      </c>
      <c r="W652" s="44">
        <v>1066.92</v>
      </c>
      <c r="X652" s="44">
        <v>1066.92</v>
      </c>
      <c r="Y652" s="45">
        <v>1066.92</v>
      </c>
    </row>
    <row r="653" spans="1:25" s="19" customFormat="1" ht="18.75" hidden="1" customHeight="1" outlineLevel="1" x14ac:dyDescent="0.2">
      <c r="A653" s="186" t="s">
        <v>3</v>
      </c>
      <c r="B653" s="44">
        <v>2971</v>
      </c>
      <c r="C653" s="44">
        <v>2971</v>
      </c>
      <c r="D653" s="44">
        <v>2971</v>
      </c>
      <c r="E653" s="44">
        <v>2971</v>
      </c>
      <c r="F653" s="44">
        <v>2971</v>
      </c>
      <c r="G653" s="44">
        <v>2971</v>
      </c>
      <c r="H653" s="44">
        <v>2971</v>
      </c>
      <c r="I653" s="44">
        <v>2971</v>
      </c>
      <c r="J653" s="44">
        <v>2971</v>
      </c>
      <c r="K653" s="44">
        <v>2971</v>
      </c>
      <c r="L653" s="44">
        <v>2971</v>
      </c>
      <c r="M653" s="44">
        <v>2971</v>
      </c>
      <c r="N653" s="44">
        <v>2971</v>
      </c>
      <c r="O653" s="44">
        <v>2971</v>
      </c>
      <c r="P653" s="44">
        <v>2971</v>
      </c>
      <c r="Q653" s="44">
        <v>2971</v>
      </c>
      <c r="R653" s="44">
        <v>2971</v>
      </c>
      <c r="S653" s="44">
        <v>2971</v>
      </c>
      <c r="T653" s="44">
        <v>2971</v>
      </c>
      <c r="U653" s="44">
        <v>2971</v>
      </c>
      <c r="V653" s="44">
        <v>2971</v>
      </c>
      <c r="W653" s="44">
        <v>2971</v>
      </c>
      <c r="X653" s="44">
        <v>2971</v>
      </c>
      <c r="Y653" s="45">
        <v>2971</v>
      </c>
    </row>
    <row r="654" spans="1:25" s="19" customFormat="1" ht="18.75" hidden="1" customHeight="1" outlineLevel="1" x14ac:dyDescent="0.2">
      <c r="A654" s="186" t="s">
        <v>4</v>
      </c>
      <c r="B654" s="44">
        <v>65</v>
      </c>
      <c r="C654" s="44">
        <v>65</v>
      </c>
      <c r="D654" s="44">
        <v>65</v>
      </c>
      <c r="E654" s="44">
        <v>65</v>
      </c>
      <c r="F654" s="44">
        <v>65</v>
      </c>
      <c r="G654" s="44">
        <v>65</v>
      </c>
      <c r="H654" s="44">
        <v>65</v>
      </c>
      <c r="I654" s="44">
        <v>65</v>
      </c>
      <c r="J654" s="44">
        <v>65</v>
      </c>
      <c r="K654" s="44">
        <v>65</v>
      </c>
      <c r="L654" s="44">
        <v>65</v>
      </c>
      <c r="M654" s="44">
        <v>65</v>
      </c>
      <c r="N654" s="44">
        <v>65</v>
      </c>
      <c r="O654" s="44">
        <v>65</v>
      </c>
      <c r="P654" s="44">
        <v>65</v>
      </c>
      <c r="Q654" s="44">
        <v>65</v>
      </c>
      <c r="R654" s="44">
        <v>65</v>
      </c>
      <c r="S654" s="44">
        <v>65</v>
      </c>
      <c r="T654" s="44">
        <v>65</v>
      </c>
      <c r="U654" s="44">
        <v>65</v>
      </c>
      <c r="V654" s="44">
        <v>65</v>
      </c>
      <c r="W654" s="44">
        <v>65</v>
      </c>
      <c r="X654" s="44">
        <v>65</v>
      </c>
      <c r="Y654" s="45">
        <v>65</v>
      </c>
    </row>
    <row r="655" spans="1:25" s="19" customFormat="1" ht="18.75" hidden="1" customHeight="1" outlineLevel="1" thickBot="1" x14ac:dyDescent="0.25">
      <c r="A655" s="187" t="s">
        <v>119</v>
      </c>
      <c r="B655" s="188">
        <v>2.3797257699999999</v>
      </c>
      <c r="C655" s="188">
        <v>2.3797257699999999</v>
      </c>
      <c r="D655" s="188">
        <v>2.3797257699999999</v>
      </c>
      <c r="E655" s="188">
        <v>2.3797257699999999</v>
      </c>
      <c r="F655" s="188">
        <v>2.3797257699999999</v>
      </c>
      <c r="G655" s="188">
        <v>2.3797257699999999</v>
      </c>
      <c r="H655" s="188">
        <v>2.3797257699999999</v>
      </c>
      <c r="I655" s="188">
        <v>2.3797257699999999</v>
      </c>
      <c r="J655" s="188">
        <v>2.3797257699999999</v>
      </c>
      <c r="K655" s="188">
        <v>2.3797257699999999</v>
      </c>
      <c r="L655" s="188">
        <v>2.3797257699999999</v>
      </c>
      <c r="M655" s="188">
        <v>2.3797257699999999</v>
      </c>
      <c r="N655" s="188">
        <v>2.3797257699999999</v>
      </c>
      <c r="O655" s="188">
        <v>2.3797257699999999</v>
      </c>
      <c r="P655" s="188">
        <v>2.3797257699999999</v>
      </c>
      <c r="Q655" s="188">
        <v>2.3797257699999999</v>
      </c>
      <c r="R655" s="188">
        <v>2.3797257699999999</v>
      </c>
      <c r="S655" s="188">
        <v>2.3797257699999999</v>
      </c>
      <c r="T655" s="188">
        <v>2.3797257699999999</v>
      </c>
      <c r="U655" s="188">
        <v>2.3797257699999999</v>
      </c>
      <c r="V655" s="188">
        <v>2.3797257699999999</v>
      </c>
      <c r="W655" s="188">
        <v>2.3797257699999999</v>
      </c>
      <c r="X655" s="188">
        <v>2.3797257699999999</v>
      </c>
      <c r="Y655" s="189">
        <v>2.3797257699999999</v>
      </c>
    </row>
    <row r="656" spans="1:25" s="26" customFormat="1" ht="18.75" customHeight="1" collapsed="1" thickBot="1" x14ac:dyDescent="0.25">
      <c r="A656" s="185">
        <v>14</v>
      </c>
      <c r="B656" s="183">
        <v>5116.32</v>
      </c>
      <c r="C656" s="183">
        <v>5111.3900000000003</v>
      </c>
      <c r="D656" s="183">
        <v>5057.54</v>
      </c>
      <c r="E656" s="183">
        <v>5018.1400000000003</v>
      </c>
      <c r="F656" s="183">
        <v>5030.37</v>
      </c>
      <c r="G656" s="183">
        <v>5044.47</v>
      </c>
      <c r="H656" s="183">
        <v>5070.21</v>
      </c>
      <c r="I656" s="183">
        <v>5092.92</v>
      </c>
      <c r="J656" s="183">
        <v>5059.34</v>
      </c>
      <c r="K656" s="183">
        <v>5057.6400000000003</v>
      </c>
      <c r="L656" s="183">
        <v>5045.92</v>
      </c>
      <c r="M656" s="183">
        <v>5019.3100000000004</v>
      </c>
      <c r="N656" s="183">
        <v>5000.37</v>
      </c>
      <c r="O656" s="183">
        <v>5015.17</v>
      </c>
      <c r="P656" s="183">
        <v>5025.2</v>
      </c>
      <c r="Q656" s="183">
        <v>5018.67</v>
      </c>
      <c r="R656" s="183">
        <v>5017.34</v>
      </c>
      <c r="S656" s="183">
        <v>4996.05</v>
      </c>
      <c r="T656" s="183">
        <v>5011.7</v>
      </c>
      <c r="U656" s="183">
        <v>5029.62</v>
      </c>
      <c r="V656" s="183">
        <v>5036.07</v>
      </c>
      <c r="W656" s="183">
        <v>5019.17</v>
      </c>
      <c r="X656" s="183">
        <v>5007.62</v>
      </c>
      <c r="Y656" s="184">
        <v>4990.28</v>
      </c>
    </row>
    <row r="657" spans="1:25" s="19" customFormat="1" ht="38.25" hidden="1" outlineLevel="1" x14ac:dyDescent="0.2">
      <c r="A657" s="186" t="s">
        <v>171</v>
      </c>
      <c r="B657" s="181">
        <v>1011.02403668</v>
      </c>
      <c r="C657" s="181">
        <v>1006.0910490799999</v>
      </c>
      <c r="D657" s="181">
        <v>952.23933817</v>
      </c>
      <c r="E657" s="181">
        <v>912.84191576000001</v>
      </c>
      <c r="F657" s="181">
        <v>925.06527678999998</v>
      </c>
      <c r="G657" s="181">
        <v>939.17293088999998</v>
      </c>
      <c r="H657" s="181">
        <v>964.91249696</v>
      </c>
      <c r="I657" s="181">
        <v>987.62384625000004</v>
      </c>
      <c r="J657" s="181">
        <v>954.04464623000001</v>
      </c>
      <c r="K657" s="181">
        <v>952.34445987000004</v>
      </c>
      <c r="L657" s="181">
        <v>940.62452260999999</v>
      </c>
      <c r="M657" s="181">
        <v>914.01129667999999</v>
      </c>
      <c r="N657" s="181">
        <v>895.06907512999999</v>
      </c>
      <c r="O657" s="181">
        <v>909.86819777999995</v>
      </c>
      <c r="P657" s="181">
        <v>919.89681937</v>
      </c>
      <c r="Q657" s="181">
        <v>913.37144940999997</v>
      </c>
      <c r="R657" s="181">
        <v>912.04114611</v>
      </c>
      <c r="S657" s="181">
        <v>890.75109544999998</v>
      </c>
      <c r="T657" s="181">
        <v>906.39958107999996</v>
      </c>
      <c r="U657" s="181">
        <v>924.31995152000002</v>
      </c>
      <c r="V657" s="181">
        <v>930.77043200000003</v>
      </c>
      <c r="W657" s="181">
        <v>913.87203771999998</v>
      </c>
      <c r="X657" s="181">
        <v>902.3228153</v>
      </c>
      <c r="Y657" s="182">
        <v>884.98136875</v>
      </c>
    </row>
    <row r="658" spans="1:25" s="19" customFormat="1" ht="38.25" hidden="1" outlineLevel="1" x14ac:dyDescent="0.2">
      <c r="A658" s="186" t="s">
        <v>72</v>
      </c>
      <c r="B658" s="44">
        <v>1066.92</v>
      </c>
      <c r="C658" s="44">
        <v>1066.92</v>
      </c>
      <c r="D658" s="44">
        <v>1066.92</v>
      </c>
      <c r="E658" s="44">
        <v>1066.92</v>
      </c>
      <c r="F658" s="44">
        <v>1066.92</v>
      </c>
      <c r="G658" s="44">
        <v>1066.92</v>
      </c>
      <c r="H658" s="44">
        <v>1066.92</v>
      </c>
      <c r="I658" s="44">
        <v>1066.92</v>
      </c>
      <c r="J658" s="44">
        <v>1066.92</v>
      </c>
      <c r="K658" s="44">
        <v>1066.92</v>
      </c>
      <c r="L658" s="44">
        <v>1066.92</v>
      </c>
      <c r="M658" s="44">
        <v>1066.92</v>
      </c>
      <c r="N658" s="44">
        <v>1066.92</v>
      </c>
      <c r="O658" s="44">
        <v>1066.92</v>
      </c>
      <c r="P658" s="44">
        <v>1066.92</v>
      </c>
      <c r="Q658" s="44">
        <v>1066.92</v>
      </c>
      <c r="R658" s="44">
        <v>1066.92</v>
      </c>
      <c r="S658" s="44">
        <v>1066.92</v>
      </c>
      <c r="T658" s="44">
        <v>1066.92</v>
      </c>
      <c r="U658" s="44">
        <v>1066.92</v>
      </c>
      <c r="V658" s="44">
        <v>1066.92</v>
      </c>
      <c r="W658" s="44">
        <v>1066.92</v>
      </c>
      <c r="X658" s="44">
        <v>1066.92</v>
      </c>
      <c r="Y658" s="45">
        <v>1066.92</v>
      </c>
    </row>
    <row r="659" spans="1:25" s="19" customFormat="1" ht="18.75" hidden="1" customHeight="1" outlineLevel="1" x14ac:dyDescent="0.2">
      <c r="A659" s="186" t="s">
        <v>3</v>
      </c>
      <c r="B659" s="44">
        <v>2971</v>
      </c>
      <c r="C659" s="44">
        <v>2971</v>
      </c>
      <c r="D659" s="44">
        <v>2971</v>
      </c>
      <c r="E659" s="44">
        <v>2971</v>
      </c>
      <c r="F659" s="44">
        <v>2971</v>
      </c>
      <c r="G659" s="44">
        <v>2971</v>
      </c>
      <c r="H659" s="44">
        <v>2971</v>
      </c>
      <c r="I659" s="44">
        <v>2971</v>
      </c>
      <c r="J659" s="44">
        <v>2971</v>
      </c>
      <c r="K659" s="44">
        <v>2971</v>
      </c>
      <c r="L659" s="44">
        <v>2971</v>
      </c>
      <c r="M659" s="44">
        <v>2971</v>
      </c>
      <c r="N659" s="44">
        <v>2971</v>
      </c>
      <c r="O659" s="44">
        <v>2971</v>
      </c>
      <c r="P659" s="44">
        <v>2971</v>
      </c>
      <c r="Q659" s="44">
        <v>2971</v>
      </c>
      <c r="R659" s="44">
        <v>2971</v>
      </c>
      <c r="S659" s="44">
        <v>2971</v>
      </c>
      <c r="T659" s="44">
        <v>2971</v>
      </c>
      <c r="U659" s="44">
        <v>2971</v>
      </c>
      <c r="V659" s="44">
        <v>2971</v>
      </c>
      <c r="W659" s="44">
        <v>2971</v>
      </c>
      <c r="X659" s="44">
        <v>2971</v>
      </c>
      <c r="Y659" s="45">
        <v>2971</v>
      </c>
    </row>
    <row r="660" spans="1:25" s="19" customFormat="1" ht="18.75" hidden="1" customHeight="1" outlineLevel="1" x14ac:dyDescent="0.2">
      <c r="A660" s="186" t="s">
        <v>4</v>
      </c>
      <c r="B660" s="44">
        <v>65</v>
      </c>
      <c r="C660" s="44">
        <v>65</v>
      </c>
      <c r="D660" s="44">
        <v>65</v>
      </c>
      <c r="E660" s="44">
        <v>65</v>
      </c>
      <c r="F660" s="44">
        <v>65</v>
      </c>
      <c r="G660" s="44">
        <v>65</v>
      </c>
      <c r="H660" s="44">
        <v>65</v>
      </c>
      <c r="I660" s="44">
        <v>65</v>
      </c>
      <c r="J660" s="44">
        <v>65</v>
      </c>
      <c r="K660" s="44">
        <v>65</v>
      </c>
      <c r="L660" s="44">
        <v>65</v>
      </c>
      <c r="M660" s="44">
        <v>65</v>
      </c>
      <c r="N660" s="44">
        <v>65</v>
      </c>
      <c r="O660" s="44">
        <v>65</v>
      </c>
      <c r="P660" s="44">
        <v>65</v>
      </c>
      <c r="Q660" s="44">
        <v>65</v>
      </c>
      <c r="R660" s="44">
        <v>65</v>
      </c>
      <c r="S660" s="44">
        <v>65</v>
      </c>
      <c r="T660" s="44">
        <v>65</v>
      </c>
      <c r="U660" s="44">
        <v>65</v>
      </c>
      <c r="V660" s="44">
        <v>65</v>
      </c>
      <c r="W660" s="44">
        <v>65</v>
      </c>
      <c r="X660" s="44">
        <v>65</v>
      </c>
      <c r="Y660" s="45">
        <v>65</v>
      </c>
    </row>
    <row r="661" spans="1:25" s="19" customFormat="1" ht="18.75" hidden="1" customHeight="1" outlineLevel="1" thickBot="1" x14ac:dyDescent="0.25">
      <c r="A661" s="187" t="s">
        <v>119</v>
      </c>
      <c r="B661" s="188">
        <v>2.3797257699999999</v>
      </c>
      <c r="C661" s="188">
        <v>2.3797257699999999</v>
      </c>
      <c r="D661" s="188">
        <v>2.3797257699999999</v>
      </c>
      <c r="E661" s="188">
        <v>2.3797257699999999</v>
      </c>
      <c r="F661" s="188">
        <v>2.3797257699999999</v>
      </c>
      <c r="G661" s="188">
        <v>2.3797257699999999</v>
      </c>
      <c r="H661" s="188">
        <v>2.3797257699999999</v>
      </c>
      <c r="I661" s="188">
        <v>2.3797257699999999</v>
      </c>
      <c r="J661" s="188">
        <v>2.3797257699999999</v>
      </c>
      <c r="K661" s="188">
        <v>2.3797257699999999</v>
      </c>
      <c r="L661" s="188">
        <v>2.3797257699999999</v>
      </c>
      <c r="M661" s="188">
        <v>2.3797257699999999</v>
      </c>
      <c r="N661" s="188">
        <v>2.3797257699999999</v>
      </c>
      <c r="O661" s="188">
        <v>2.3797257699999999</v>
      </c>
      <c r="P661" s="188">
        <v>2.3797257699999999</v>
      </c>
      <c r="Q661" s="188">
        <v>2.3797257699999999</v>
      </c>
      <c r="R661" s="188">
        <v>2.3797257699999999</v>
      </c>
      <c r="S661" s="188">
        <v>2.3797257699999999</v>
      </c>
      <c r="T661" s="188">
        <v>2.3797257699999999</v>
      </c>
      <c r="U661" s="188">
        <v>2.3797257699999999</v>
      </c>
      <c r="V661" s="188">
        <v>2.3797257699999999</v>
      </c>
      <c r="W661" s="188">
        <v>2.3797257699999999</v>
      </c>
      <c r="X661" s="188">
        <v>2.3797257699999999</v>
      </c>
      <c r="Y661" s="189">
        <v>2.3797257699999999</v>
      </c>
    </row>
    <row r="662" spans="1:25" s="26" customFormat="1" ht="18.75" customHeight="1" collapsed="1" thickBot="1" x14ac:dyDescent="0.25">
      <c r="A662" s="185">
        <v>15</v>
      </c>
      <c r="B662" s="183">
        <v>4946.5</v>
      </c>
      <c r="C662" s="183">
        <v>4950.33</v>
      </c>
      <c r="D662" s="183">
        <v>4920.71</v>
      </c>
      <c r="E662" s="183">
        <v>4906.3100000000004</v>
      </c>
      <c r="F662" s="183">
        <v>4921.4799999999996</v>
      </c>
      <c r="G662" s="183">
        <v>4941.8</v>
      </c>
      <c r="H662" s="183">
        <v>4973.5200000000004</v>
      </c>
      <c r="I662" s="183">
        <v>5000.3999999999996</v>
      </c>
      <c r="J662" s="183">
        <v>5018.49</v>
      </c>
      <c r="K662" s="183">
        <v>5036.26</v>
      </c>
      <c r="L662" s="183">
        <v>5027.3500000000004</v>
      </c>
      <c r="M662" s="183">
        <v>5021.24</v>
      </c>
      <c r="N662" s="183">
        <v>5002.62</v>
      </c>
      <c r="O662" s="183">
        <v>4985.0200000000004</v>
      </c>
      <c r="P662" s="183">
        <v>4982.3</v>
      </c>
      <c r="Q662" s="183">
        <v>4961.6499999999996</v>
      </c>
      <c r="R662" s="183">
        <v>4961.63</v>
      </c>
      <c r="S662" s="183">
        <v>4978.18</v>
      </c>
      <c r="T662" s="183">
        <v>4989.03</v>
      </c>
      <c r="U662" s="183">
        <v>5019.13</v>
      </c>
      <c r="V662" s="183">
        <v>5023.8999999999996</v>
      </c>
      <c r="W662" s="183">
        <v>4993.71</v>
      </c>
      <c r="X662" s="183">
        <v>4983.67</v>
      </c>
      <c r="Y662" s="184">
        <v>4952.51</v>
      </c>
    </row>
    <row r="663" spans="1:25" s="19" customFormat="1" ht="38.25" hidden="1" outlineLevel="1" x14ac:dyDescent="0.2">
      <c r="A663" s="186" t="s">
        <v>171</v>
      </c>
      <c r="B663" s="181">
        <v>841.19889049999995</v>
      </c>
      <c r="C663" s="181">
        <v>845.02579587000002</v>
      </c>
      <c r="D663" s="181">
        <v>815.40573414999994</v>
      </c>
      <c r="E663" s="181">
        <v>801.00571145000004</v>
      </c>
      <c r="F663" s="181">
        <v>816.18020951999995</v>
      </c>
      <c r="G663" s="181">
        <v>836.50022489000003</v>
      </c>
      <c r="H663" s="181">
        <v>868.21731733000001</v>
      </c>
      <c r="I663" s="181">
        <v>895.10213722000003</v>
      </c>
      <c r="J663" s="181">
        <v>913.18818449000003</v>
      </c>
      <c r="K663" s="181">
        <v>930.95650709999995</v>
      </c>
      <c r="L663" s="181">
        <v>922.04722806999996</v>
      </c>
      <c r="M663" s="181">
        <v>915.94253662999995</v>
      </c>
      <c r="N663" s="181">
        <v>897.31662676999997</v>
      </c>
      <c r="O663" s="181">
        <v>879.72104905000003</v>
      </c>
      <c r="P663" s="181">
        <v>876.99660383000003</v>
      </c>
      <c r="Q663" s="181">
        <v>856.35379367999997</v>
      </c>
      <c r="R663" s="181">
        <v>856.32936218999998</v>
      </c>
      <c r="S663" s="181">
        <v>872.88053309999998</v>
      </c>
      <c r="T663" s="181">
        <v>883.72528599999998</v>
      </c>
      <c r="U663" s="181">
        <v>913.83234445000005</v>
      </c>
      <c r="V663" s="181">
        <v>918.60160780000001</v>
      </c>
      <c r="W663" s="181">
        <v>888.41438082000002</v>
      </c>
      <c r="X663" s="181">
        <v>878.36552815000005</v>
      </c>
      <c r="Y663" s="182">
        <v>847.21374606999996</v>
      </c>
    </row>
    <row r="664" spans="1:25" s="19" customFormat="1" ht="38.25" hidden="1" outlineLevel="1" x14ac:dyDescent="0.2">
      <c r="A664" s="186" t="s">
        <v>72</v>
      </c>
      <c r="B664" s="44">
        <v>1066.92</v>
      </c>
      <c r="C664" s="44">
        <v>1066.92</v>
      </c>
      <c r="D664" s="44">
        <v>1066.92</v>
      </c>
      <c r="E664" s="44">
        <v>1066.92</v>
      </c>
      <c r="F664" s="44">
        <v>1066.92</v>
      </c>
      <c r="G664" s="44">
        <v>1066.92</v>
      </c>
      <c r="H664" s="44">
        <v>1066.92</v>
      </c>
      <c r="I664" s="44">
        <v>1066.92</v>
      </c>
      <c r="J664" s="44">
        <v>1066.92</v>
      </c>
      <c r="K664" s="44">
        <v>1066.92</v>
      </c>
      <c r="L664" s="44">
        <v>1066.92</v>
      </c>
      <c r="M664" s="44">
        <v>1066.92</v>
      </c>
      <c r="N664" s="44">
        <v>1066.92</v>
      </c>
      <c r="O664" s="44">
        <v>1066.92</v>
      </c>
      <c r="P664" s="44">
        <v>1066.92</v>
      </c>
      <c r="Q664" s="44">
        <v>1066.92</v>
      </c>
      <c r="R664" s="44">
        <v>1066.92</v>
      </c>
      <c r="S664" s="44">
        <v>1066.92</v>
      </c>
      <c r="T664" s="44">
        <v>1066.92</v>
      </c>
      <c r="U664" s="44">
        <v>1066.92</v>
      </c>
      <c r="V664" s="44">
        <v>1066.92</v>
      </c>
      <c r="W664" s="44">
        <v>1066.92</v>
      </c>
      <c r="X664" s="44">
        <v>1066.92</v>
      </c>
      <c r="Y664" s="45">
        <v>1066.92</v>
      </c>
    </row>
    <row r="665" spans="1:25" s="19" customFormat="1" ht="18.75" hidden="1" customHeight="1" outlineLevel="1" x14ac:dyDescent="0.2">
      <c r="A665" s="186" t="s">
        <v>3</v>
      </c>
      <c r="B665" s="44">
        <v>2971</v>
      </c>
      <c r="C665" s="44">
        <v>2971</v>
      </c>
      <c r="D665" s="44">
        <v>2971</v>
      </c>
      <c r="E665" s="44">
        <v>2971</v>
      </c>
      <c r="F665" s="44">
        <v>2971</v>
      </c>
      <c r="G665" s="44">
        <v>2971</v>
      </c>
      <c r="H665" s="44">
        <v>2971</v>
      </c>
      <c r="I665" s="44">
        <v>2971</v>
      </c>
      <c r="J665" s="44">
        <v>2971</v>
      </c>
      <c r="K665" s="44">
        <v>2971</v>
      </c>
      <c r="L665" s="44">
        <v>2971</v>
      </c>
      <c r="M665" s="44">
        <v>2971</v>
      </c>
      <c r="N665" s="44">
        <v>2971</v>
      </c>
      <c r="O665" s="44">
        <v>2971</v>
      </c>
      <c r="P665" s="44">
        <v>2971</v>
      </c>
      <c r="Q665" s="44">
        <v>2971</v>
      </c>
      <c r="R665" s="44">
        <v>2971</v>
      </c>
      <c r="S665" s="44">
        <v>2971</v>
      </c>
      <c r="T665" s="44">
        <v>2971</v>
      </c>
      <c r="U665" s="44">
        <v>2971</v>
      </c>
      <c r="V665" s="44">
        <v>2971</v>
      </c>
      <c r="W665" s="44">
        <v>2971</v>
      </c>
      <c r="X665" s="44">
        <v>2971</v>
      </c>
      <c r="Y665" s="45">
        <v>2971</v>
      </c>
    </row>
    <row r="666" spans="1:25" s="19" customFormat="1" ht="18.75" hidden="1" customHeight="1" outlineLevel="1" x14ac:dyDescent="0.2">
      <c r="A666" s="186" t="s">
        <v>4</v>
      </c>
      <c r="B666" s="44">
        <v>65</v>
      </c>
      <c r="C666" s="44">
        <v>65</v>
      </c>
      <c r="D666" s="44">
        <v>65</v>
      </c>
      <c r="E666" s="44">
        <v>65</v>
      </c>
      <c r="F666" s="44">
        <v>65</v>
      </c>
      <c r="G666" s="44">
        <v>65</v>
      </c>
      <c r="H666" s="44">
        <v>65</v>
      </c>
      <c r="I666" s="44">
        <v>65</v>
      </c>
      <c r="J666" s="44">
        <v>65</v>
      </c>
      <c r="K666" s="44">
        <v>65</v>
      </c>
      <c r="L666" s="44">
        <v>65</v>
      </c>
      <c r="M666" s="44">
        <v>65</v>
      </c>
      <c r="N666" s="44">
        <v>65</v>
      </c>
      <c r="O666" s="44">
        <v>65</v>
      </c>
      <c r="P666" s="44">
        <v>65</v>
      </c>
      <c r="Q666" s="44">
        <v>65</v>
      </c>
      <c r="R666" s="44">
        <v>65</v>
      </c>
      <c r="S666" s="44">
        <v>65</v>
      </c>
      <c r="T666" s="44">
        <v>65</v>
      </c>
      <c r="U666" s="44">
        <v>65</v>
      </c>
      <c r="V666" s="44">
        <v>65</v>
      </c>
      <c r="W666" s="44">
        <v>65</v>
      </c>
      <c r="X666" s="44">
        <v>65</v>
      </c>
      <c r="Y666" s="45">
        <v>65</v>
      </c>
    </row>
    <row r="667" spans="1:25" s="19" customFormat="1" ht="18.75" hidden="1" customHeight="1" outlineLevel="1" thickBot="1" x14ac:dyDescent="0.25">
      <c r="A667" s="187" t="s">
        <v>119</v>
      </c>
      <c r="B667" s="188">
        <v>2.3797257699999999</v>
      </c>
      <c r="C667" s="188">
        <v>2.3797257699999999</v>
      </c>
      <c r="D667" s="188">
        <v>2.3797257699999999</v>
      </c>
      <c r="E667" s="188">
        <v>2.3797257699999999</v>
      </c>
      <c r="F667" s="188">
        <v>2.3797257699999999</v>
      </c>
      <c r="G667" s="188">
        <v>2.3797257699999999</v>
      </c>
      <c r="H667" s="188">
        <v>2.3797257699999999</v>
      </c>
      <c r="I667" s="188">
        <v>2.3797257699999999</v>
      </c>
      <c r="J667" s="188">
        <v>2.3797257699999999</v>
      </c>
      <c r="K667" s="188">
        <v>2.3797257699999999</v>
      </c>
      <c r="L667" s="188">
        <v>2.3797257699999999</v>
      </c>
      <c r="M667" s="188">
        <v>2.3797257699999999</v>
      </c>
      <c r="N667" s="188">
        <v>2.3797257699999999</v>
      </c>
      <c r="O667" s="188">
        <v>2.3797257699999999</v>
      </c>
      <c r="P667" s="188">
        <v>2.3797257699999999</v>
      </c>
      <c r="Q667" s="188">
        <v>2.3797257699999999</v>
      </c>
      <c r="R667" s="188">
        <v>2.3797257699999999</v>
      </c>
      <c r="S667" s="188">
        <v>2.3797257699999999</v>
      </c>
      <c r="T667" s="188">
        <v>2.3797257699999999</v>
      </c>
      <c r="U667" s="188">
        <v>2.3797257699999999</v>
      </c>
      <c r="V667" s="188">
        <v>2.3797257699999999</v>
      </c>
      <c r="W667" s="188">
        <v>2.3797257699999999</v>
      </c>
      <c r="X667" s="188">
        <v>2.3797257699999999</v>
      </c>
      <c r="Y667" s="189">
        <v>2.3797257699999999</v>
      </c>
    </row>
    <row r="668" spans="1:25" s="26" customFormat="1" ht="18.75" customHeight="1" collapsed="1" thickBot="1" x14ac:dyDescent="0.25">
      <c r="A668" s="185">
        <v>16</v>
      </c>
      <c r="B668" s="183">
        <v>4876.88</v>
      </c>
      <c r="C668" s="183">
        <v>4854.1499999999996</v>
      </c>
      <c r="D668" s="183">
        <v>4839.38</v>
      </c>
      <c r="E668" s="183">
        <v>4831.18</v>
      </c>
      <c r="F668" s="183">
        <v>4820.88</v>
      </c>
      <c r="G668" s="183">
        <v>4846.3500000000004</v>
      </c>
      <c r="H668" s="183">
        <v>4895.1099999999997</v>
      </c>
      <c r="I668" s="183">
        <v>4911.97</v>
      </c>
      <c r="J668" s="183">
        <v>4937.25</v>
      </c>
      <c r="K668" s="183">
        <v>4959.24</v>
      </c>
      <c r="L668" s="183">
        <v>4965.51</v>
      </c>
      <c r="M668" s="183">
        <v>4954.68</v>
      </c>
      <c r="N668" s="183">
        <v>4944.09</v>
      </c>
      <c r="O668" s="183">
        <v>4937.75</v>
      </c>
      <c r="P668" s="183">
        <v>4937.03</v>
      </c>
      <c r="Q668" s="183">
        <v>4939.79</v>
      </c>
      <c r="R668" s="183">
        <v>4943.51</v>
      </c>
      <c r="S668" s="183">
        <v>4942.5600000000004</v>
      </c>
      <c r="T668" s="183">
        <v>4965.22</v>
      </c>
      <c r="U668" s="183">
        <v>4988.34</v>
      </c>
      <c r="V668" s="183">
        <v>4987.24</v>
      </c>
      <c r="W668" s="183">
        <v>4958.24</v>
      </c>
      <c r="X668" s="183">
        <v>4896.91</v>
      </c>
      <c r="Y668" s="184">
        <v>4851.82</v>
      </c>
    </row>
    <row r="669" spans="1:25" s="19" customFormat="1" ht="42.75" hidden="1" customHeight="1" outlineLevel="1" x14ac:dyDescent="0.2">
      <c r="A669" s="186" t="s">
        <v>171</v>
      </c>
      <c r="B669" s="181">
        <v>771.57651255999997</v>
      </c>
      <c r="C669" s="181">
        <v>748.85485844000004</v>
      </c>
      <c r="D669" s="181">
        <v>734.08032989000003</v>
      </c>
      <c r="E669" s="181">
        <v>725.87965886999996</v>
      </c>
      <c r="F669" s="181">
        <v>715.58434659</v>
      </c>
      <c r="G669" s="181">
        <v>741.05019947999995</v>
      </c>
      <c r="H669" s="181">
        <v>789.81209009999998</v>
      </c>
      <c r="I669" s="181">
        <v>806.66531633</v>
      </c>
      <c r="J669" s="181">
        <v>831.95010160000004</v>
      </c>
      <c r="K669" s="181">
        <v>853.94054091999999</v>
      </c>
      <c r="L669" s="181">
        <v>860.20956756999999</v>
      </c>
      <c r="M669" s="181">
        <v>849.37593591999996</v>
      </c>
      <c r="N669" s="181">
        <v>838.79085124000005</v>
      </c>
      <c r="O669" s="181">
        <v>832.45227368999997</v>
      </c>
      <c r="P669" s="181">
        <v>831.72582518000002</v>
      </c>
      <c r="Q669" s="181">
        <v>834.4950096</v>
      </c>
      <c r="R669" s="181">
        <v>838.21165361999999</v>
      </c>
      <c r="S669" s="181">
        <v>837.25714422999999</v>
      </c>
      <c r="T669" s="181">
        <v>859.91844576999995</v>
      </c>
      <c r="U669" s="181">
        <v>883.03931990000001</v>
      </c>
      <c r="V669" s="181">
        <v>881.94256836</v>
      </c>
      <c r="W669" s="181">
        <v>852.94132614</v>
      </c>
      <c r="X669" s="181">
        <v>791.60953437000001</v>
      </c>
      <c r="Y669" s="182">
        <v>746.52043660000004</v>
      </c>
    </row>
    <row r="670" spans="1:25" s="19" customFormat="1" ht="38.25" hidden="1" outlineLevel="1" x14ac:dyDescent="0.2">
      <c r="A670" s="186" t="s">
        <v>72</v>
      </c>
      <c r="B670" s="44">
        <v>1066.92</v>
      </c>
      <c r="C670" s="44">
        <v>1066.92</v>
      </c>
      <c r="D670" s="44">
        <v>1066.92</v>
      </c>
      <c r="E670" s="44">
        <v>1066.92</v>
      </c>
      <c r="F670" s="44">
        <v>1066.92</v>
      </c>
      <c r="G670" s="44">
        <v>1066.92</v>
      </c>
      <c r="H670" s="44">
        <v>1066.92</v>
      </c>
      <c r="I670" s="44">
        <v>1066.92</v>
      </c>
      <c r="J670" s="44">
        <v>1066.92</v>
      </c>
      <c r="K670" s="44">
        <v>1066.92</v>
      </c>
      <c r="L670" s="44">
        <v>1066.92</v>
      </c>
      <c r="M670" s="44">
        <v>1066.92</v>
      </c>
      <c r="N670" s="44">
        <v>1066.92</v>
      </c>
      <c r="O670" s="44">
        <v>1066.92</v>
      </c>
      <c r="P670" s="44">
        <v>1066.92</v>
      </c>
      <c r="Q670" s="44">
        <v>1066.92</v>
      </c>
      <c r="R670" s="44">
        <v>1066.92</v>
      </c>
      <c r="S670" s="44">
        <v>1066.92</v>
      </c>
      <c r="T670" s="44">
        <v>1066.92</v>
      </c>
      <c r="U670" s="44">
        <v>1066.92</v>
      </c>
      <c r="V670" s="44">
        <v>1066.92</v>
      </c>
      <c r="W670" s="44">
        <v>1066.92</v>
      </c>
      <c r="X670" s="44">
        <v>1066.92</v>
      </c>
      <c r="Y670" s="45">
        <v>1066.92</v>
      </c>
    </row>
    <row r="671" spans="1:25" s="19" customFormat="1" ht="18.75" hidden="1" customHeight="1" outlineLevel="1" x14ac:dyDescent="0.2">
      <c r="A671" s="186" t="s">
        <v>3</v>
      </c>
      <c r="B671" s="44">
        <v>2971</v>
      </c>
      <c r="C671" s="44">
        <v>2971</v>
      </c>
      <c r="D671" s="44">
        <v>2971</v>
      </c>
      <c r="E671" s="44">
        <v>2971</v>
      </c>
      <c r="F671" s="44">
        <v>2971</v>
      </c>
      <c r="G671" s="44">
        <v>2971</v>
      </c>
      <c r="H671" s="44">
        <v>2971</v>
      </c>
      <c r="I671" s="44">
        <v>2971</v>
      </c>
      <c r="J671" s="44">
        <v>2971</v>
      </c>
      <c r="K671" s="44">
        <v>2971</v>
      </c>
      <c r="L671" s="44">
        <v>2971</v>
      </c>
      <c r="M671" s="44">
        <v>2971</v>
      </c>
      <c r="N671" s="44">
        <v>2971</v>
      </c>
      <c r="O671" s="44">
        <v>2971</v>
      </c>
      <c r="P671" s="44">
        <v>2971</v>
      </c>
      <c r="Q671" s="44">
        <v>2971</v>
      </c>
      <c r="R671" s="44">
        <v>2971</v>
      </c>
      <c r="S671" s="44">
        <v>2971</v>
      </c>
      <c r="T671" s="44">
        <v>2971</v>
      </c>
      <c r="U671" s="44">
        <v>2971</v>
      </c>
      <c r="V671" s="44">
        <v>2971</v>
      </c>
      <c r="W671" s="44">
        <v>2971</v>
      </c>
      <c r="X671" s="44">
        <v>2971</v>
      </c>
      <c r="Y671" s="45">
        <v>2971</v>
      </c>
    </row>
    <row r="672" spans="1:25" s="19" customFormat="1" ht="18.75" hidden="1" customHeight="1" outlineLevel="1" x14ac:dyDescent="0.2">
      <c r="A672" s="186" t="s">
        <v>4</v>
      </c>
      <c r="B672" s="44">
        <v>65</v>
      </c>
      <c r="C672" s="44">
        <v>65</v>
      </c>
      <c r="D672" s="44">
        <v>65</v>
      </c>
      <c r="E672" s="44">
        <v>65</v>
      </c>
      <c r="F672" s="44">
        <v>65</v>
      </c>
      <c r="G672" s="44">
        <v>65</v>
      </c>
      <c r="H672" s="44">
        <v>65</v>
      </c>
      <c r="I672" s="44">
        <v>65</v>
      </c>
      <c r="J672" s="44">
        <v>65</v>
      </c>
      <c r="K672" s="44">
        <v>65</v>
      </c>
      <c r="L672" s="44">
        <v>65</v>
      </c>
      <c r="M672" s="44">
        <v>65</v>
      </c>
      <c r="N672" s="44">
        <v>65</v>
      </c>
      <c r="O672" s="44">
        <v>65</v>
      </c>
      <c r="P672" s="44">
        <v>65</v>
      </c>
      <c r="Q672" s="44">
        <v>65</v>
      </c>
      <c r="R672" s="44">
        <v>65</v>
      </c>
      <c r="S672" s="44">
        <v>65</v>
      </c>
      <c r="T672" s="44">
        <v>65</v>
      </c>
      <c r="U672" s="44">
        <v>65</v>
      </c>
      <c r="V672" s="44">
        <v>65</v>
      </c>
      <c r="W672" s="44">
        <v>65</v>
      </c>
      <c r="X672" s="44">
        <v>65</v>
      </c>
      <c r="Y672" s="45">
        <v>65</v>
      </c>
    </row>
    <row r="673" spans="1:25" s="19" customFormat="1" ht="18.75" hidden="1" customHeight="1" outlineLevel="1" thickBot="1" x14ac:dyDescent="0.25">
      <c r="A673" s="187" t="s">
        <v>119</v>
      </c>
      <c r="B673" s="188">
        <v>2.3797257699999999</v>
      </c>
      <c r="C673" s="188">
        <v>2.3797257699999999</v>
      </c>
      <c r="D673" s="188">
        <v>2.3797257699999999</v>
      </c>
      <c r="E673" s="188">
        <v>2.3797257699999999</v>
      </c>
      <c r="F673" s="188">
        <v>2.3797257699999999</v>
      </c>
      <c r="G673" s="188">
        <v>2.3797257699999999</v>
      </c>
      <c r="H673" s="188">
        <v>2.3797257699999999</v>
      </c>
      <c r="I673" s="188">
        <v>2.3797257699999999</v>
      </c>
      <c r="J673" s="188">
        <v>2.3797257699999999</v>
      </c>
      <c r="K673" s="188">
        <v>2.3797257699999999</v>
      </c>
      <c r="L673" s="188">
        <v>2.3797257699999999</v>
      </c>
      <c r="M673" s="188">
        <v>2.3797257699999999</v>
      </c>
      <c r="N673" s="188">
        <v>2.3797257699999999</v>
      </c>
      <c r="O673" s="188">
        <v>2.3797257699999999</v>
      </c>
      <c r="P673" s="188">
        <v>2.3797257699999999</v>
      </c>
      <c r="Q673" s="188">
        <v>2.3797257699999999</v>
      </c>
      <c r="R673" s="188">
        <v>2.3797257699999999</v>
      </c>
      <c r="S673" s="188">
        <v>2.3797257699999999</v>
      </c>
      <c r="T673" s="188">
        <v>2.3797257699999999</v>
      </c>
      <c r="U673" s="188">
        <v>2.3797257699999999</v>
      </c>
      <c r="V673" s="188">
        <v>2.3797257699999999</v>
      </c>
      <c r="W673" s="188">
        <v>2.3797257699999999</v>
      </c>
      <c r="X673" s="188">
        <v>2.3797257699999999</v>
      </c>
      <c r="Y673" s="189">
        <v>2.3797257699999999</v>
      </c>
    </row>
    <row r="674" spans="1:25" s="26" customFormat="1" ht="18.75" customHeight="1" collapsed="1" thickBot="1" x14ac:dyDescent="0.25">
      <c r="A674" s="185">
        <v>17</v>
      </c>
      <c r="B674" s="183">
        <v>4937.3</v>
      </c>
      <c r="C674" s="183">
        <v>4923.8900000000003</v>
      </c>
      <c r="D674" s="183">
        <v>4912.55</v>
      </c>
      <c r="E674" s="183">
        <v>4912.3999999999996</v>
      </c>
      <c r="F674" s="183">
        <v>4923.8</v>
      </c>
      <c r="G674" s="183">
        <v>4937.93</v>
      </c>
      <c r="H674" s="183">
        <v>4950.2</v>
      </c>
      <c r="I674" s="183">
        <v>4969.3100000000004</v>
      </c>
      <c r="J674" s="183">
        <v>4998.04</v>
      </c>
      <c r="K674" s="183">
        <v>4997.7700000000004</v>
      </c>
      <c r="L674" s="183">
        <v>4997.75</v>
      </c>
      <c r="M674" s="183">
        <v>4988.67</v>
      </c>
      <c r="N674" s="183">
        <v>4979.37</v>
      </c>
      <c r="O674" s="183">
        <v>4962.54</v>
      </c>
      <c r="P674" s="183">
        <v>4949.8100000000004</v>
      </c>
      <c r="Q674" s="183">
        <v>4934.54</v>
      </c>
      <c r="R674" s="183">
        <v>4921.43</v>
      </c>
      <c r="S674" s="183">
        <v>4903.22</v>
      </c>
      <c r="T674" s="183">
        <v>4915.63</v>
      </c>
      <c r="U674" s="183">
        <v>4980.8900000000003</v>
      </c>
      <c r="V674" s="183">
        <v>4986.38</v>
      </c>
      <c r="W674" s="183">
        <v>4982.4799999999996</v>
      </c>
      <c r="X674" s="183">
        <v>4968.3100000000004</v>
      </c>
      <c r="Y674" s="184">
        <v>4941.96</v>
      </c>
    </row>
    <row r="675" spans="1:25" s="19" customFormat="1" ht="38.25" hidden="1" customHeight="1" outlineLevel="1" x14ac:dyDescent="0.2">
      <c r="A675" s="186" t="s">
        <v>171</v>
      </c>
      <c r="B675" s="181">
        <v>832.00393921</v>
      </c>
      <c r="C675" s="181">
        <v>818.59012398000004</v>
      </c>
      <c r="D675" s="181">
        <v>807.24671203000003</v>
      </c>
      <c r="E675" s="181">
        <v>807.09887888000003</v>
      </c>
      <c r="F675" s="181">
        <v>818.49985243000003</v>
      </c>
      <c r="G675" s="181">
        <v>832.62611365999999</v>
      </c>
      <c r="H675" s="181">
        <v>844.90210474000003</v>
      </c>
      <c r="I675" s="181">
        <v>864.00816098999996</v>
      </c>
      <c r="J675" s="181">
        <v>892.74207954999997</v>
      </c>
      <c r="K675" s="181">
        <v>892.46873754000001</v>
      </c>
      <c r="L675" s="181">
        <v>892.45313524000005</v>
      </c>
      <c r="M675" s="181">
        <v>883.36734417000002</v>
      </c>
      <c r="N675" s="181">
        <v>874.06813808000004</v>
      </c>
      <c r="O675" s="181">
        <v>857.23972336999998</v>
      </c>
      <c r="P675" s="181">
        <v>844.51106126000002</v>
      </c>
      <c r="Q675" s="181">
        <v>829.23552670000004</v>
      </c>
      <c r="R675" s="181">
        <v>816.12650056999996</v>
      </c>
      <c r="S675" s="181">
        <v>797.92433353000001</v>
      </c>
      <c r="T675" s="181">
        <v>810.32883618000005</v>
      </c>
      <c r="U675" s="181">
        <v>875.58632440999997</v>
      </c>
      <c r="V675" s="181">
        <v>881.08415473000002</v>
      </c>
      <c r="W675" s="181">
        <v>877.17649759000005</v>
      </c>
      <c r="X675" s="181">
        <v>863.01033124000003</v>
      </c>
      <c r="Y675" s="182">
        <v>836.66439431000003</v>
      </c>
    </row>
    <row r="676" spans="1:25" s="19" customFormat="1" ht="39.75" hidden="1" customHeight="1" outlineLevel="1" x14ac:dyDescent="0.2">
      <c r="A676" s="186" t="s">
        <v>72</v>
      </c>
      <c r="B676" s="44">
        <v>1066.92</v>
      </c>
      <c r="C676" s="44">
        <v>1066.92</v>
      </c>
      <c r="D676" s="44">
        <v>1066.92</v>
      </c>
      <c r="E676" s="44">
        <v>1066.92</v>
      </c>
      <c r="F676" s="44">
        <v>1066.92</v>
      </c>
      <c r="G676" s="44">
        <v>1066.92</v>
      </c>
      <c r="H676" s="44">
        <v>1066.92</v>
      </c>
      <c r="I676" s="44">
        <v>1066.92</v>
      </c>
      <c r="J676" s="44">
        <v>1066.92</v>
      </c>
      <c r="K676" s="44">
        <v>1066.92</v>
      </c>
      <c r="L676" s="44">
        <v>1066.92</v>
      </c>
      <c r="M676" s="44">
        <v>1066.92</v>
      </c>
      <c r="N676" s="44">
        <v>1066.92</v>
      </c>
      <c r="O676" s="44">
        <v>1066.92</v>
      </c>
      <c r="P676" s="44">
        <v>1066.92</v>
      </c>
      <c r="Q676" s="44">
        <v>1066.92</v>
      </c>
      <c r="R676" s="44">
        <v>1066.92</v>
      </c>
      <c r="S676" s="44">
        <v>1066.92</v>
      </c>
      <c r="T676" s="44">
        <v>1066.92</v>
      </c>
      <c r="U676" s="44">
        <v>1066.92</v>
      </c>
      <c r="V676" s="44">
        <v>1066.92</v>
      </c>
      <c r="W676" s="44">
        <v>1066.92</v>
      </c>
      <c r="X676" s="44">
        <v>1066.92</v>
      </c>
      <c r="Y676" s="45">
        <v>1066.92</v>
      </c>
    </row>
    <row r="677" spans="1:25" s="19" customFormat="1" ht="18.75" hidden="1" customHeight="1" outlineLevel="1" x14ac:dyDescent="0.2">
      <c r="A677" s="186" t="s">
        <v>3</v>
      </c>
      <c r="B677" s="44">
        <v>2971</v>
      </c>
      <c r="C677" s="44">
        <v>2971</v>
      </c>
      <c r="D677" s="44">
        <v>2971</v>
      </c>
      <c r="E677" s="44">
        <v>2971</v>
      </c>
      <c r="F677" s="44">
        <v>2971</v>
      </c>
      <c r="G677" s="44">
        <v>2971</v>
      </c>
      <c r="H677" s="44">
        <v>2971</v>
      </c>
      <c r="I677" s="44">
        <v>2971</v>
      </c>
      <c r="J677" s="44">
        <v>2971</v>
      </c>
      <c r="K677" s="44">
        <v>2971</v>
      </c>
      <c r="L677" s="44">
        <v>2971</v>
      </c>
      <c r="M677" s="44">
        <v>2971</v>
      </c>
      <c r="N677" s="44">
        <v>2971</v>
      </c>
      <c r="O677" s="44">
        <v>2971</v>
      </c>
      <c r="P677" s="44">
        <v>2971</v>
      </c>
      <c r="Q677" s="44">
        <v>2971</v>
      </c>
      <c r="R677" s="44">
        <v>2971</v>
      </c>
      <c r="S677" s="44">
        <v>2971</v>
      </c>
      <c r="T677" s="44">
        <v>2971</v>
      </c>
      <c r="U677" s="44">
        <v>2971</v>
      </c>
      <c r="V677" s="44">
        <v>2971</v>
      </c>
      <c r="W677" s="44">
        <v>2971</v>
      </c>
      <c r="X677" s="44">
        <v>2971</v>
      </c>
      <c r="Y677" s="45">
        <v>2971</v>
      </c>
    </row>
    <row r="678" spans="1:25" s="19" customFormat="1" ht="18.75" hidden="1" customHeight="1" outlineLevel="1" x14ac:dyDescent="0.2">
      <c r="A678" s="186" t="s">
        <v>4</v>
      </c>
      <c r="B678" s="44">
        <v>65</v>
      </c>
      <c r="C678" s="44">
        <v>65</v>
      </c>
      <c r="D678" s="44">
        <v>65</v>
      </c>
      <c r="E678" s="44">
        <v>65</v>
      </c>
      <c r="F678" s="44">
        <v>65</v>
      </c>
      <c r="G678" s="44">
        <v>65</v>
      </c>
      <c r="H678" s="44">
        <v>65</v>
      </c>
      <c r="I678" s="44">
        <v>65</v>
      </c>
      <c r="J678" s="44">
        <v>65</v>
      </c>
      <c r="K678" s="44">
        <v>65</v>
      </c>
      <c r="L678" s="44">
        <v>65</v>
      </c>
      <c r="M678" s="44">
        <v>65</v>
      </c>
      <c r="N678" s="44">
        <v>65</v>
      </c>
      <c r="O678" s="44">
        <v>65</v>
      </c>
      <c r="P678" s="44">
        <v>65</v>
      </c>
      <c r="Q678" s="44">
        <v>65</v>
      </c>
      <c r="R678" s="44">
        <v>65</v>
      </c>
      <c r="S678" s="44">
        <v>65</v>
      </c>
      <c r="T678" s="44">
        <v>65</v>
      </c>
      <c r="U678" s="44">
        <v>65</v>
      </c>
      <c r="V678" s="44">
        <v>65</v>
      </c>
      <c r="W678" s="44">
        <v>65</v>
      </c>
      <c r="X678" s="44">
        <v>65</v>
      </c>
      <c r="Y678" s="45">
        <v>65</v>
      </c>
    </row>
    <row r="679" spans="1:25" s="19" customFormat="1" ht="18.75" hidden="1" customHeight="1" outlineLevel="1" thickBot="1" x14ac:dyDescent="0.25">
      <c r="A679" s="187" t="s">
        <v>119</v>
      </c>
      <c r="B679" s="188">
        <v>2.3797257699999999</v>
      </c>
      <c r="C679" s="188">
        <v>2.3797257699999999</v>
      </c>
      <c r="D679" s="188">
        <v>2.3797257699999999</v>
      </c>
      <c r="E679" s="188">
        <v>2.3797257699999999</v>
      </c>
      <c r="F679" s="188">
        <v>2.3797257699999999</v>
      </c>
      <c r="G679" s="188">
        <v>2.3797257699999999</v>
      </c>
      <c r="H679" s="188">
        <v>2.3797257699999999</v>
      </c>
      <c r="I679" s="188">
        <v>2.3797257699999999</v>
      </c>
      <c r="J679" s="188">
        <v>2.3797257699999999</v>
      </c>
      <c r="K679" s="188">
        <v>2.3797257699999999</v>
      </c>
      <c r="L679" s="188">
        <v>2.3797257699999999</v>
      </c>
      <c r="M679" s="188">
        <v>2.3797257699999999</v>
      </c>
      <c r="N679" s="188">
        <v>2.3797257699999999</v>
      </c>
      <c r="O679" s="188">
        <v>2.3797257699999999</v>
      </c>
      <c r="P679" s="188">
        <v>2.3797257699999999</v>
      </c>
      <c r="Q679" s="188">
        <v>2.3797257699999999</v>
      </c>
      <c r="R679" s="188">
        <v>2.3797257699999999</v>
      </c>
      <c r="S679" s="188">
        <v>2.3797257699999999</v>
      </c>
      <c r="T679" s="188">
        <v>2.3797257699999999</v>
      </c>
      <c r="U679" s="188">
        <v>2.3797257699999999</v>
      </c>
      <c r="V679" s="188">
        <v>2.3797257699999999</v>
      </c>
      <c r="W679" s="188">
        <v>2.3797257699999999</v>
      </c>
      <c r="X679" s="188">
        <v>2.3797257699999999</v>
      </c>
      <c r="Y679" s="189">
        <v>2.3797257699999999</v>
      </c>
    </row>
    <row r="680" spans="1:25" s="26" customFormat="1" ht="18.75" customHeight="1" collapsed="1" thickBot="1" x14ac:dyDescent="0.25">
      <c r="A680" s="185">
        <v>18</v>
      </c>
      <c r="B680" s="183">
        <v>4903.7</v>
      </c>
      <c r="C680" s="183">
        <v>4890.76</v>
      </c>
      <c r="D680" s="183">
        <v>4875</v>
      </c>
      <c r="E680" s="183">
        <v>4872.53</v>
      </c>
      <c r="F680" s="183">
        <v>4858.3100000000004</v>
      </c>
      <c r="G680" s="183">
        <v>4859.72</v>
      </c>
      <c r="H680" s="183">
        <v>4872.87</v>
      </c>
      <c r="I680" s="183">
        <v>4882.22</v>
      </c>
      <c r="J680" s="183">
        <v>4922.38</v>
      </c>
      <c r="K680" s="183">
        <v>4955.17</v>
      </c>
      <c r="L680" s="183">
        <v>4964.3900000000003</v>
      </c>
      <c r="M680" s="183">
        <v>4983.1899999999996</v>
      </c>
      <c r="N680" s="183">
        <v>4986.17</v>
      </c>
      <c r="O680" s="183">
        <v>4969.1400000000003</v>
      </c>
      <c r="P680" s="183">
        <v>4954.88</v>
      </c>
      <c r="Q680" s="183">
        <v>4953.1899999999996</v>
      </c>
      <c r="R680" s="183">
        <v>4965.5200000000004</v>
      </c>
      <c r="S680" s="183">
        <v>4954.1099999999997</v>
      </c>
      <c r="T680" s="183">
        <v>4942.66</v>
      </c>
      <c r="U680" s="183">
        <v>4988.3</v>
      </c>
      <c r="V680" s="183">
        <v>5001.29</v>
      </c>
      <c r="W680" s="183">
        <v>4983.8100000000004</v>
      </c>
      <c r="X680" s="183">
        <v>4960.42</v>
      </c>
      <c r="Y680" s="184">
        <v>4935.1899999999996</v>
      </c>
    </row>
    <row r="681" spans="1:25" s="19" customFormat="1" ht="38.25" hidden="1" outlineLevel="1" x14ac:dyDescent="0.2">
      <c r="A681" s="186" t="s">
        <v>171</v>
      </c>
      <c r="B681" s="181">
        <v>798.39689174</v>
      </c>
      <c r="C681" s="181">
        <v>785.46286601999998</v>
      </c>
      <c r="D681" s="181">
        <v>769.69842841000002</v>
      </c>
      <c r="E681" s="181">
        <v>767.23394757000005</v>
      </c>
      <c r="F681" s="181">
        <v>753.01369336000005</v>
      </c>
      <c r="G681" s="181">
        <v>754.41843143000006</v>
      </c>
      <c r="H681" s="181">
        <v>767.57287336000002</v>
      </c>
      <c r="I681" s="181">
        <v>776.92450326000005</v>
      </c>
      <c r="J681" s="181">
        <v>817.07538023999996</v>
      </c>
      <c r="K681" s="181">
        <v>849.87290633999999</v>
      </c>
      <c r="L681" s="181">
        <v>859.09465078999995</v>
      </c>
      <c r="M681" s="181">
        <v>877.89467066999998</v>
      </c>
      <c r="N681" s="181">
        <v>880.86675980999996</v>
      </c>
      <c r="O681" s="181">
        <v>863.84060618000001</v>
      </c>
      <c r="P681" s="181">
        <v>849.58401991000005</v>
      </c>
      <c r="Q681" s="181">
        <v>847.89498280999999</v>
      </c>
      <c r="R681" s="181">
        <v>860.21967685000004</v>
      </c>
      <c r="S681" s="181">
        <v>848.80761915000005</v>
      </c>
      <c r="T681" s="181">
        <v>837.35847447000003</v>
      </c>
      <c r="U681" s="181">
        <v>883.00291947000005</v>
      </c>
      <c r="V681" s="181">
        <v>895.99521429000004</v>
      </c>
      <c r="W681" s="181">
        <v>878.51386514000001</v>
      </c>
      <c r="X681" s="181">
        <v>855.11587454999994</v>
      </c>
      <c r="Y681" s="182">
        <v>829.89227080000001</v>
      </c>
    </row>
    <row r="682" spans="1:25" s="19" customFormat="1" ht="38.25" hidden="1" outlineLevel="1" x14ac:dyDescent="0.2">
      <c r="A682" s="186" t="s">
        <v>72</v>
      </c>
      <c r="B682" s="44">
        <v>1066.92</v>
      </c>
      <c r="C682" s="44">
        <v>1066.92</v>
      </c>
      <c r="D682" s="44">
        <v>1066.92</v>
      </c>
      <c r="E682" s="44">
        <v>1066.92</v>
      </c>
      <c r="F682" s="44">
        <v>1066.92</v>
      </c>
      <c r="G682" s="44">
        <v>1066.92</v>
      </c>
      <c r="H682" s="44">
        <v>1066.92</v>
      </c>
      <c r="I682" s="44">
        <v>1066.92</v>
      </c>
      <c r="J682" s="44">
        <v>1066.92</v>
      </c>
      <c r="K682" s="44">
        <v>1066.92</v>
      </c>
      <c r="L682" s="44">
        <v>1066.92</v>
      </c>
      <c r="M682" s="44">
        <v>1066.92</v>
      </c>
      <c r="N682" s="44">
        <v>1066.92</v>
      </c>
      <c r="O682" s="44">
        <v>1066.92</v>
      </c>
      <c r="P682" s="44">
        <v>1066.92</v>
      </c>
      <c r="Q682" s="44">
        <v>1066.92</v>
      </c>
      <c r="R682" s="44">
        <v>1066.92</v>
      </c>
      <c r="S682" s="44">
        <v>1066.92</v>
      </c>
      <c r="T682" s="44">
        <v>1066.92</v>
      </c>
      <c r="U682" s="44">
        <v>1066.92</v>
      </c>
      <c r="V682" s="44">
        <v>1066.92</v>
      </c>
      <c r="W682" s="44">
        <v>1066.92</v>
      </c>
      <c r="X682" s="44">
        <v>1066.92</v>
      </c>
      <c r="Y682" s="45">
        <v>1066.92</v>
      </c>
    </row>
    <row r="683" spans="1:25" s="19" customFormat="1" ht="18.75" hidden="1" customHeight="1" outlineLevel="1" x14ac:dyDescent="0.2">
      <c r="A683" s="186" t="s">
        <v>3</v>
      </c>
      <c r="B683" s="44">
        <v>2971</v>
      </c>
      <c r="C683" s="44">
        <v>2971</v>
      </c>
      <c r="D683" s="44">
        <v>2971</v>
      </c>
      <c r="E683" s="44">
        <v>2971</v>
      </c>
      <c r="F683" s="44">
        <v>2971</v>
      </c>
      <c r="G683" s="44">
        <v>2971</v>
      </c>
      <c r="H683" s="44">
        <v>2971</v>
      </c>
      <c r="I683" s="44">
        <v>2971</v>
      </c>
      <c r="J683" s="44">
        <v>2971</v>
      </c>
      <c r="K683" s="44">
        <v>2971</v>
      </c>
      <c r="L683" s="44">
        <v>2971</v>
      </c>
      <c r="M683" s="44">
        <v>2971</v>
      </c>
      <c r="N683" s="44">
        <v>2971</v>
      </c>
      <c r="O683" s="44">
        <v>2971</v>
      </c>
      <c r="P683" s="44">
        <v>2971</v>
      </c>
      <c r="Q683" s="44">
        <v>2971</v>
      </c>
      <c r="R683" s="44">
        <v>2971</v>
      </c>
      <c r="S683" s="44">
        <v>2971</v>
      </c>
      <c r="T683" s="44">
        <v>2971</v>
      </c>
      <c r="U683" s="44">
        <v>2971</v>
      </c>
      <c r="V683" s="44">
        <v>2971</v>
      </c>
      <c r="W683" s="44">
        <v>2971</v>
      </c>
      <c r="X683" s="44">
        <v>2971</v>
      </c>
      <c r="Y683" s="45">
        <v>2971</v>
      </c>
    </row>
    <row r="684" spans="1:25" s="19" customFormat="1" ht="18.75" hidden="1" customHeight="1" outlineLevel="1" x14ac:dyDescent="0.2">
      <c r="A684" s="186" t="s">
        <v>4</v>
      </c>
      <c r="B684" s="44">
        <v>65</v>
      </c>
      <c r="C684" s="44">
        <v>65</v>
      </c>
      <c r="D684" s="44">
        <v>65</v>
      </c>
      <c r="E684" s="44">
        <v>65</v>
      </c>
      <c r="F684" s="44">
        <v>65</v>
      </c>
      <c r="G684" s="44">
        <v>65</v>
      </c>
      <c r="H684" s="44">
        <v>65</v>
      </c>
      <c r="I684" s="44">
        <v>65</v>
      </c>
      <c r="J684" s="44">
        <v>65</v>
      </c>
      <c r="K684" s="44">
        <v>65</v>
      </c>
      <c r="L684" s="44">
        <v>65</v>
      </c>
      <c r="M684" s="44">
        <v>65</v>
      </c>
      <c r="N684" s="44">
        <v>65</v>
      </c>
      <c r="O684" s="44">
        <v>65</v>
      </c>
      <c r="P684" s="44">
        <v>65</v>
      </c>
      <c r="Q684" s="44">
        <v>65</v>
      </c>
      <c r="R684" s="44">
        <v>65</v>
      </c>
      <c r="S684" s="44">
        <v>65</v>
      </c>
      <c r="T684" s="44">
        <v>65</v>
      </c>
      <c r="U684" s="44">
        <v>65</v>
      </c>
      <c r="V684" s="44">
        <v>65</v>
      </c>
      <c r="W684" s="44">
        <v>65</v>
      </c>
      <c r="X684" s="44">
        <v>65</v>
      </c>
      <c r="Y684" s="45">
        <v>65</v>
      </c>
    </row>
    <row r="685" spans="1:25" s="19" customFormat="1" ht="18.75" hidden="1" customHeight="1" outlineLevel="1" thickBot="1" x14ac:dyDescent="0.25">
      <c r="A685" s="187" t="s">
        <v>119</v>
      </c>
      <c r="B685" s="188">
        <v>2.3797257699999999</v>
      </c>
      <c r="C685" s="188">
        <v>2.3797257699999999</v>
      </c>
      <c r="D685" s="188">
        <v>2.3797257699999999</v>
      </c>
      <c r="E685" s="188">
        <v>2.3797257699999999</v>
      </c>
      <c r="F685" s="188">
        <v>2.3797257699999999</v>
      </c>
      <c r="G685" s="188">
        <v>2.3797257699999999</v>
      </c>
      <c r="H685" s="188">
        <v>2.3797257699999999</v>
      </c>
      <c r="I685" s="188">
        <v>2.3797257699999999</v>
      </c>
      <c r="J685" s="188">
        <v>2.3797257699999999</v>
      </c>
      <c r="K685" s="188">
        <v>2.3797257699999999</v>
      </c>
      <c r="L685" s="188">
        <v>2.3797257699999999</v>
      </c>
      <c r="M685" s="188">
        <v>2.3797257699999999</v>
      </c>
      <c r="N685" s="188">
        <v>2.3797257699999999</v>
      </c>
      <c r="O685" s="188">
        <v>2.3797257699999999</v>
      </c>
      <c r="P685" s="188">
        <v>2.3797257699999999</v>
      </c>
      <c r="Q685" s="188">
        <v>2.3797257699999999</v>
      </c>
      <c r="R685" s="188">
        <v>2.3797257699999999</v>
      </c>
      <c r="S685" s="188">
        <v>2.3797257699999999</v>
      </c>
      <c r="T685" s="188">
        <v>2.3797257699999999</v>
      </c>
      <c r="U685" s="188">
        <v>2.3797257699999999</v>
      </c>
      <c r="V685" s="188">
        <v>2.3797257699999999</v>
      </c>
      <c r="W685" s="188">
        <v>2.3797257699999999</v>
      </c>
      <c r="X685" s="188">
        <v>2.3797257699999999</v>
      </c>
      <c r="Y685" s="189">
        <v>2.3797257699999999</v>
      </c>
    </row>
    <row r="686" spans="1:25" s="26" customFormat="1" ht="18.75" customHeight="1" collapsed="1" thickBot="1" x14ac:dyDescent="0.25">
      <c r="A686" s="185">
        <v>19</v>
      </c>
      <c r="B686" s="183">
        <v>4917.54</v>
      </c>
      <c r="C686" s="183">
        <v>4921.33</v>
      </c>
      <c r="D686" s="183">
        <v>4906.3</v>
      </c>
      <c r="E686" s="183">
        <v>4911.6099999999997</v>
      </c>
      <c r="F686" s="183">
        <v>4898.74</v>
      </c>
      <c r="G686" s="183">
        <v>4925.1899999999996</v>
      </c>
      <c r="H686" s="183">
        <v>4967.2</v>
      </c>
      <c r="I686" s="183">
        <v>4983.0600000000004</v>
      </c>
      <c r="J686" s="183">
        <v>5015</v>
      </c>
      <c r="K686" s="183">
        <v>5011.0600000000004</v>
      </c>
      <c r="L686" s="183">
        <v>5005.6000000000004</v>
      </c>
      <c r="M686" s="183">
        <v>4999.16</v>
      </c>
      <c r="N686" s="183">
        <v>4981.9399999999996</v>
      </c>
      <c r="O686" s="183">
        <v>4965.74</v>
      </c>
      <c r="P686" s="183">
        <v>4960.58</v>
      </c>
      <c r="Q686" s="183">
        <v>4952.7299999999996</v>
      </c>
      <c r="R686" s="183">
        <v>4956.62</v>
      </c>
      <c r="S686" s="183">
        <v>4970.82</v>
      </c>
      <c r="T686" s="183">
        <v>4977.33</v>
      </c>
      <c r="U686" s="183">
        <v>5031.59</v>
      </c>
      <c r="V686" s="183">
        <v>5043.34</v>
      </c>
      <c r="W686" s="183">
        <v>5029.04</v>
      </c>
      <c r="X686" s="183">
        <v>5001.49</v>
      </c>
      <c r="Y686" s="184">
        <v>4954.25</v>
      </c>
    </row>
    <row r="687" spans="1:25" s="19" customFormat="1" ht="38.25" hidden="1" outlineLevel="1" x14ac:dyDescent="0.2">
      <c r="A687" s="186" t="s">
        <v>171</v>
      </c>
      <c r="B687" s="181">
        <v>812.24516924</v>
      </c>
      <c r="C687" s="181">
        <v>816.03303450999999</v>
      </c>
      <c r="D687" s="181">
        <v>800.99747940999998</v>
      </c>
      <c r="E687" s="181">
        <v>806.30527970000003</v>
      </c>
      <c r="F687" s="181">
        <v>793.43741999999997</v>
      </c>
      <c r="G687" s="181">
        <v>819.88629256000002</v>
      </c>
      <c r="H687" s="181">
        <v>861.89674054</v>
      </c>
      <c r="I687" s="181">
        <v>877.76189806000002</v>
      </c>
      <c r="J687" s="181">
        <v>909.69583004000003</v>
      </c>
      <c r="K687" s="181">
        <v>905.75774021999996</v>
      </c>
      <c r="L687" s="181">
        <v>900.29762478999999</v>
      </c>
      <c r="M687" s="181">
        <v>893.85708053999997</v>
      </c>
      <c r="N687" s="181">
        <v>876.64203078000003</v>
      </c>
      <c r="O687" s="181">
        <v>860.44446460999995</v>
      </c>
      <c r="P687" s="181">
        <v>855.28402269000003</v>
      </c>
      <c r="Q687" s="181">
        <v>847.43083625999998</v>
      </c>
      <c r="R687" s="181">
        <v>851.32174764000001</v>
      </c>
      <c r="S687" s="181">
        <v>865.52272605999997</v>
      </c>
      <c r="T687" s="181">
        <v>872.03521639999997</v>
      </c>
      <c r="U687" s="181">
        <v>926.28622829000005</v>
      </c>
      <c r="V687" s="181">
        <v>938.04354473000001</v>
      </c>
      <c r="W687" s="181">
        <v>923.74208363000002</v>
      </c>
      <c r="X687" s="181">
        <v>896.18807353</v>
      </c>
      <c r="Y687" s="182">
        <v>848.94770298000003</v>
      </c>
    </row>
    <row r="688" spans="1:25" s="19" customFormat="1" ht="38.25" hidden="1" outlineLevel="1" x14ac:dyDescent="0.2">
      <c r="A688" s="186" t="s">
        <v>72</v>
      </c>
      <c r="B688" s="44">
        <v>1066.92</v>
      </c>
      <c r="C688" s="44">
        <v>1066.92</v>
      </c>
      <c r="D688" s="44">
        <v>1066.92</v>
      </c>
      <c r="E688" s="44">
        <v>1066.92</v>
      </c>
      <c r="F688" s="44">
        <v>1066.92</v>
      </c>
      <c r="G688" s="44">
        <v>1066.92</v>
      </c>
      <c r="H688" s="44">
        <v>1066.92</v>
      </c>
      <c r="I688" s="44">
        <v>1066.92</v>
      </c>
      <c r="J688" s="44">
        <v>1066.92</v>
      </c>
      <c r="K688" s="44">
        <v>1066.92</v>
      </c>
      <c r="L688" s="44">
        <v>1066.92</v>
      </c>
      <c r="M688" s="44">
        <v>1066.92</v>
      </c>
      <c r="N688" s="44">
        <v>1066.92</v>
      </c>
      <c r="O688" s="44">
        <v>1066.92</v>
      </c>
      <c r="P688" s="44">
        <v>1066.92</v>
      </c>
      <c r="Q688" s="44">
        <v>1066.92</v>
      </c>
      <c r="R688" s="44">
        <v>1066.92</v>
      </c>
      <c r="S688" s="44">
        <v>1066.92</v>
      </c>
      <c r="T688" s="44">
        <v>1066.92</v>
      </c>
      <c r="U688" s="44">
        <v>1066.92</v>
      </c>
      <c r="V688" s="44">
        <v>1066.92</v>
      </c>
      <c r="W688" s="44">
        <v>1066.92</v>
      </c>
      <c r="X688" s="44">
        <v>1066.92</v>
      </c>
      <c r="Y688" s="45">
        <v>1066.92</v>
      </c>
    </row>
    <row r="689" spans="1:25" s="19" customFormat="1" ht="18.75" hidden="1" customHeight="1" outlineLevel="1" x14ac:dyDescent="0.2">
      <c r="A689" s="186" t="s">
        <v>3</v>
      </c>
      <c r="B689" s="44">
        <v>2971</v>
      </c>
      <c r="C689" s="44">
        <v>2971</v>
      </c>
      <c r="D689" s="44">
        <v>2971</v>
      </c>
      <c r="E689" s="44">
        <v>2971</v>
      </c>
      <c r="F689" s="44">
        <v>2971</v>
      </c>
      <c r="G689" s="44">
        <v>2971</v>
      </c>
      <c r="H689" s="44">
        <v>2971</v>
      </c>
      <c r="I689" s="44">
        <v>2971</v>
      </c>
      <c r="J689" s="44">
        <v>2971</v>
      </c>
      <c r="K689" s="44">
        <v>2971</v>
      </c>
      <c r="L689" s="44">
        <v>2971</v>
      </c>
      <c r="M689" s="44">
        <v>2971</v>
      </c>
      <c r="N689" s="44">
        <v>2971</v>
      </c>
      <c r="O689" s="44">
        <v>2971</v>
      </c>
      <c r="P689" s="44">
        <v>2971</v>
      </c>
      <c r="Q689" s="44">
        <v>2971</v>
      </c>
      <c r="R689" s="44">
        <v>2971</v>
      </c>
      <c r="S689" s="44">
        <v>2971</v>
      </c>
      <c r="T689" s="44">
        <v>2971</v>
      </c>
      <c r="U689" s="44">
        <v>2971</v>
      </c>
      <c r="V689" s="44">
        <v>2971</v>
      </c>
      <c r="W689" s="44">
        <v>2971</v>
      </c>
      <c r="X689" s="44">
        <v>2971</v>
      </c>
      <c r="Y689" s="45">
        <v>2971</v>
      </c>
    </row>
    <row r="690" spans="1:25" s="19" customFormat="1" ht="18.75" hidden="1" customHeight="1" outlineLevel="1" x14ac:dyDescent="0.2">
      <c r="A690" s="186" t="s">
        <v>4</v>
      </c>
      <c r="B690" s="44">
        <v>65</v>
      </c>
      <c r="C690" s="44">
        <v>65</v>
      </c>
      <c r="D690" s="44">
        <v>65</v>
      </c>
      <c r="E690" s="44">
        <v>65</v>
      </c>
      <c r="F690" s="44">
        <v>65</v>
      </c>
      <c r="G690" s="44">
        <v>65</v>
      </c>
      <c r="H690" s="44">
        <v>65</v>
      </c>
      <c r="I690" s="44">
        <v>65</v>
      </c>
      <c r="J690" s="44">
        <v>65</v>
      </c>
      <c r="K690" s="44">
        <v>65</v>
      </c>
      <c r="L690" s="44">
        <v>65</v>
      </c>
      <c r="M690" s="44">
        <v>65</v>
      </c>
      <c r="N690" s="44">
        <v>65</v>
      </c>
      <c r="O690" s="44">
        <v>65</v>
      </c>
      <c r="P690" s="44">
        <v>65</v>
      </c>
      <c r="Q690" s="44">
        <v>65</v>
      </c>
      <c r="R690" s="44">
        <v>65</v>
      </c>
      <c r="S690" s="44">
        <v>65</v>
      </c>
      <c r="T690" s="44">
        <v>65</v>
      </c>
      <c r="U690" s="44">
        <v>65</v>
      </c>
      <c r="V690" s="44">
        <v>65</v>
      </c>
      <c r="W690" s="44">
        <v>65</v>
      </c>
      <c r="X690" s="44">
        <v>65</v>
      </c>
      <c r="Y690" s="45">
        <v>65</v>
      </c>
    </row>
    <row r="691" spans="1:25" s="19" customFormat="1" ht="18.75" hidden="1" customHeight="1" outlineLevel="1" thickBot="1" x14ac:dyDescent="0.25">
      <c r="A691" s="187" t="s">
        <v>119</v>
      </c>
      <c r="B691" s="188">
        <v>2.3797257699999999</v>
      </c>
      <c r="C691" s="188">
        <v>2.3797257699999999</v>
      </c>
      <c r="D691" s="188">
        <v>2.3797257699999999</v>
      </c>
      <c r="E691" s="188">
        <v>2.3797257699999999</v>
      </c>
      <c r="F691" s="188">
        <v>2.3797257699999999</v>
      </c>
      <c r="G691" s="188">
        <v>2.3797257699999999</v>
      </c>
      <c r="H691" s="188">
        <v>2.3797257699999999</v>
      </c>
      <c r="I691" s="188">
        <v>2.3797257699999999</v>
      </c>
      <c r="J691" s="188">
        <v>2.3797257699999999</v>
      </c>
      <c r="K691" s="188">
        <v>2.3797257699999999</v>
      </c>
      <c r="L691" s="188">
        <v>2.3797257699999999</v>
      </c>
      <c r="M691" s="188">
        <v>2.3797257699999999</v>
      </c>
      <c r="N691" s="188">
        <v>2.3797257699999999</v>
      </c>
      <c r="O691" s="188">
        <v>2.3797257699999999</v>
      </c>
      <c r="P691" s="188">
        <v>2.3797257699999999</v>
      </c>
      <c r="Q691" s="188">
        <v>2.3797257699999999</v>
      </c>
      <c r="R691" s="188">
        <v>2.3797257699999999</v>
      </c>
      <c r="S691" s="188">
        <v>2.3797257699999999</v>
      </c>
      <c r="T691" s="188">
        <v>2.3797257699999999</v>
      </c>
      <c r="U691" s="188">
        <v>2.3797257699999999</v>
      </c>
      <c r="V691" s="188">
        <v>2.3797257699999999</v>
      </c>
      <c r="W691" s="188">
        <v>2.3797257699999999</v>
      </c>
      <c r="X691" s="188">
        <v>2.3797257699999999</v>
      </c>
      <c r="Y691" s="189">
        <v>2.3797257699999999</v>
      </c>
    </row>
    <row r="692" spans="1:25" s="26" customFormat="1" ht="18.75" customHeight="1" collapsed="1" thickBot="1" x14ac:dyDescent="0.25">
      <c r="A692" s="185">
        <v>20</v>
      </c>
      <c r="B692" s="183">
        <v>4883.01</v>
      </c>
      <c r="C692" s="183">
        <v>4864.16</v>
      </c>
      <c r="D692" s="183">
        <v>4897.91</v>
      </c>
      <c r="E692" s="183">
        <v>4896.45</v>
      </c>
      <c r="F692" s="183">
        <v>4873.4399999999996</v>
      </c>
      <c r="G692" s="183">
        <v>4891.8599999999997</v>
      </c>
      <c r="H692" s="183">
        <v>4940.05</v>
      </c>
      <c r="I692" s="183">
        <v>4948.05</v>
      </c>
      <c r="J692" s="183">
        <v>4973.13</v>
      </c>
      <c r="K692" s="183">
        <v>4998.6400000000003</v>
      </c>
      <c r="L692" s="183">
        <v>5016.97</v>
      </c>
      <c r="M692" s="183">
        <v>5010.29</v>
      </c>
      <c r="N692" s="183">
        <v>5001.25</v>
      </c>
      <c r="O692" s="183">
        <v>4996.95</v>
      </c>
      <c r="P692" s="183">
        <v>5014.45</v>
      </c>
      <c r="Q692" s="183">
        <v>5031.51</v>
      </c>
      <c r="R692" s="183">
        <v>5034.82</v>
      </c>
      <c r="S692" s="183">
        <v>5024.5600000000004</v>
      </c>
      <c r="T692" s="183">
        <v>5022.41</v>
      </c>
      <c r="U692" s="183">
        <v>5040.99</v>
      </c>
      <c r="V692" s="183">
        <v>5028.42</v>
      </c>
      <c r="W692" s="183">
        <v>5006.93</v>
      </c>
      <c r="X692" s="183">
        <v>4981.47</v>
      </c>
      <c r="Y692" s="184">
        <v>4966.1000000000004</v>
      </c>
    </row>
    <row r="693" spans="1:25" s="19" customFormat="1" ht="38.25" hidden="1" outlineLevel="1" x14ac:dyDescent="0.2">
      <c r="A693" s="186" t="s">
        <v>171</v>
      </c>
      <c r="B693" s="181">
        <v>777.71108413000002</v>
      </c>
      <c r="C693" s="181">
        <v>758.85770046000005</v>
      </c>
      <c r="D693" s="181">
        <v>792.60620085000005</v>
      </c>
      <c r="E693" s="181">
        <v>791.14582415999996</v>
      </c>
      <c r="F693" s="181">
        <v>768.13977360000001</v>
      </c>
      <c r="G693" s="181">
        <v>786.56183655999996</v>
      </c>
      <c r="H693" s="181">
        <v>834.74770576000003</v>
      </c>
      <c r="I693" s="181">
        <v>842.75374637000004</v>
      </c>
      <c r="J693" s="181">
        <v>867.83321737000006</v>
      </c>
      <c r="K693" s="181">
        <v>893.34458008000001</v>
      </c>
      <c r="L693" s="181">
        <v>911.66809004000004</v>
      </c>
      <c r="M693" s="181">
        <v>904.99241427000004</v>
      </c>
      <c r="N693" s="181">
        <v>895.95023120999997</v>
      </c>
      <c r="O693" s="181">
        <v>891.65370801999995</v>
      </c>
      <c r="P693" s="181">
        <v>909.15480403000004</v>
      </c>
      <c r="Q693" s="181">
        <v>926.21404679</v>
      </c>
      <c r="R693" s="181">
        <v>929.52204111000003</v>
      </c>
      <c r="S693" s="181">
        <v>919.25761153999997</v>
      </c>
      <c r="T693" s="181">
        <v>917.11027621000005</v>
      </c>
      <c r="U693" s="181">
        <v>935.69005053000001</v>
      </c>
      <c r="V693" s="181">
        <v>923.12202714</v>
      </c>
      <c r="W693" s="181">
        <v>901.63203855999996</v>
      </c>
      <c r="X693" s="181">
        <v>876.17118252</v>
      </c>
      <c r="Y693" s="182">
        <v>860.79577452000001</v>
      </c>
    </row>
    <row r="694" spans="1:25" s="19" customFormat="1" ht="38.25" hidden="1" outlineLevel="1" x14ac:dyDescent="0.2">
      <c r="A694" s="186" t="s">
        <v>72</v>
      </c>
      <c r="B694" s="44">
        <v>1066.92</v>
      </c>
      <c r="C694" s="44">
        <v>1066.92</v>
      </c>
      <c r="D694" s="44">
        <v>1066.92</v>
      </c>
      <c r="E694" s="44">
        <v>1066.92</v>
      </c>
      <c r="F694" s="44">
        <v>1066.92</v>
      </c>
      <c r="G694" s="44">
        <v>1066.92</v>
      </c>
      <c r="H694" s="44">
        <v>1066.92</v>
      </c>
      <c r="I694" s="44">
        <v>1066.92</v>
      </c>
      <c r="J694" s="44">
        <v>1066.92</v>
      </c>
      <c r="K694" s="44">
        <v>1066.92</v>
      </c>
      <c r="L694" s="44">
        <v>1066.92</v>
      </c>
      <c r="M694" s="44">
        <v>1066.92</v>
      </c>
      <c r="N694" s="44">
        <v>1066.92</v>
      </c>
      <c r="O694" s="44">
        <v>1066.92</v>
      </c>
      <c r="P694" s="44">
        <v>1066.92</v>
      </c>
      <c r="Q694" s="44">
        <v>1066.92</v>
      </c>
      <c r="R694" s="44">
        <v>1066.92</v>
      </c>
      <c r="S694" s="44">
        <v>1066.92</v>
      </c>
      <c r="T694" s="44">
        <v>1066.92</v>
      </c>
      <c r="U694" s="44">
        <v>1066.92</v>
      </c>
      <c r="V694" s="44">
        <v>1066.92</v>
      </c>
      <c r="W694" s="44">
        <v>1066.92</v>
      </c>
      <c r="X694" s="44">
        <v>1066.92</v>
      </c>
      <c r="Y694" s="45">
        <v>1066.92</v>
      </c>
    </row>
    <row r="695" spans="1:25" s="19" customFormat="1" ht="18.75" hidden="1" customHeight="1" outlineLevel="1" x14ac:dyDescent="0.2">
      <c r="A695" s="186" t="s">
        <v>3</v>
      </c>
      <c r="B695" s="44">
        <v>2971</v>
      </c>
      <c r="C695" s="44">
        <v>2971</v>
      </c>
      <c r="D695" s="44">
        <v>2971</v>
      </c>
      <c r="E695" s="44">
        <v>2971</v>
      </c>
      <c r="F695" s="44">
        <v>2971</v>
      </c>
      <c r="G695" s="44">
        <v>2971</v>
      </c>
      <c r="H695" s="44">
        <v>2971</v>
      </c>
      <c r="I695" s="44">
        <v>2971</v>
      </c>
      <c r="J695" s="44">
        <v>2971</v>
      </c>
      <c r="K695" s="44">
        <v>2971</v>
      </c>
      <c r="L695" s="44">
        <v>2971</v>
      </c>
      <c r="M695" s="44">
        <v>2971</v>
      </c>
      <c r="N695" s="44">
        <v>2971</v>
      </c>
      <c r="O695" s="44">
        <v>2971</v>
      </c>
      <c r="P695" s="44">
        <v>2971</v>
      </c>
      <c r="Q695" s="44">
        <v>2971</v>
      </c>
      <c r="R695" s="44">
        <v>2971</v>
      </c>
      <c r="S695" s="44">
        <v>2971</v>
      </c>
      <c r="T695" s="44">
        <v>2971</v>
      </c>
      <c r="U695" s="44">
        <v>2971</v>
      </c>
      <c r="V695" s="44">
        <v>2971</v>
      </c>
      <c r="W695" s="44">
        <v>2971</v>
      </c>
      <c r="X695" s="44">
        <v>2971</v>
      </c>
      <c r="Y695" s="45">
        <v>2971</v>
      </c>
    </row>
    <row r="696" spans="1:25" s="19" customFormat="1" ht="18.75" hidden="1" customHeight="1" outlineLevel="1" x14ac:dyDescent="0.2">
      <c r="A696" s="186" t="s">
        <v>4</v>
      </c>
      <c r="B696" s="44">
        <v>65</v>
      </c>
      <c r="C696" s="44">
        <v>65</v>
      </c>
      <c r="D696" s="44">
        <v>65</v>
      </c>
      <c r="E696" s="44">
        <v>65</v>
      </c>
      <c r="F696" s="44">
        <v>65</v>
      </c>
      <c r="G696" s="44">
        <v>65</v>
      </c>
      <c r="H696" s="44">
        <v>65</v>
      </c>
      <c r="I696" s="44">
        <v>65</v>
      </c>
      <c r="J696" s="44">
        <v>65</v>
      </c>
      <c r="K696" s="44">
        <v>65</v>
      </c>
      <c r="L696" s="44">
        <v>65</v>
      </c>
      <c r="M696" s="44">
        <v>65</v>
      </c>
      <c r="N696" s="44">
        <v>65</v>
      </c>
      <c r="O696" s="44">
        <v>65</v>
      </c>
      <c r="P696" s="44">
        <v>65</v>
      </c>
      <c r="Q696" s="44">
        <v>65</v>
      </c>
      <c r="R696" s="44">
        <v>65</v>
      </c>
      <c r="S696" s="44">
        <v>65</v>
      </c>
      <c r="T696" s="44">
        <v>65</v>
      </c>
      <c r="U696" s="44">
        <v>65</v>
      </c>
      <c r="V696" s="44">
        <v>65</v>
      </c>
      <c r="W696" s="44">
        <v>65</v>
      </c>
      <c r="X696" s="44">
        <v>65</v>
      </c>
      <c r="Y696" s="45">
        <v>65</v>
      </c>
    </row>
    <row r="697" spans="1:25" s="19" customFormat="1" ht="18.75" hidden="1" customHeight="1" outlineLevel="1" thickBot="1" x14ac:dyDescent="0.25">
      <c r="A697" s="187" t="s">
        <v>119</v>
      </c>
      <c r="B697" s="188">
        <v>2.3797257699999999</v>
      </c>
      <c r="C697" s="188">
        <v>2.3797257699999999</v>
      </c>
      <c r="D697" s="188">
        <v>2.3797257699999999</v>
      </c>
      <c r="E697" s="188">
        <v>2.3797257699999999</v>
      </c>
      <c r="F697" s="188">
        <v>2.3797257699999999</v>
      </c>
      <c r="G697" s="188">
        <v>2.3797257699999999</v>
      </c>
      <c r="H697" s="188">
        <v>2.3797257699999999</v>
      </c>
      <c r="I697" s="188">
        <v>2.3797257699999999</v>
      </c>
      <c r="J697" s="188">
        <v>2.3797257699999999</v>
      </c>
      <c r="K697" s="188">
        <v>2.3797257699999999</v>
      </c>
      <c r="L697" s="188">
        <v>2.3797257699999999</v>
      </c>
      <c r="M697" s="188">
        <v>2.3797257699999999</v>
      </c>
      <c r="N697" s="188">
        <v>2.3797257699999999</v>
      </c>
      <c r="O697" s="188">
        <v>2.3797257699999999</v>
      </c>
      <c r="P697" s="188">
        <v>2.3797257699999999</v>
      </c>
      <c r="Q697" s="188">
        <v>2.3797257699999999</v>
      </c>
      <c r="R697" s="188">
        <v>2.3797257699999999</v>
      </c>
      <c r="S697" s="188">
        <v>2.3797257699999999</v>
      </c>
      <c r="T697" s="188">
        <v>2.3797257699999999</v>
      </c>
      <c r="U697" s="188">
        <v>2.3797257699999999</v>
      </c>
      <c r="V697" s="188">
        <v>2.3797257699999999</v>
      </c>
      <c r="W697" s="188">
        <v>2.3797257699999999</v>
      </c>
      <c r="X697" s="188">
        <v>2.3797257699999999</v>
      </c>
      <c r="Y697" s="189">
        <v>2.3797257699999999</v>
      </c>
    </row>
    <row r="698" spans="1:25" s="26" customFormat="1" ht="18.75" customHeight="1" collapsed="1" thickBot="1" x14ac:dyDescent="0.25">
      <c r="A698" s="185">
        <v>21</v>
      </c>
      <c r="B698" s="183">
        <v>4958.38</v>
      </c>
      <c r="C698" s="183">
        <v>4928.26</v>
      </c>
      <c r="D698" s="183">
        <v>4932.32</v>
      </c>
      <c r="E698" s="183">
        <v>4935.6000000000004</v>
      </c>
      <c r="F698" s="183">
        <v>4918.84</v>
      </c>
      <c r="G698" s="183">
        <v>4937.72</v>
      </c>
      <c r="H698" s="183">
        <v>4977.5</v>
      </c>
      <c r="I698" s="183">
        <v>4999.99</v>
      </c>
      <c r="J698" s="183">
        <v>5028.7700000000004</v>
      </c>
      <c r="K698" s="183">
        <v>5053.84</v>
      </c>
      <c r="L698" s="183">
        <v>5059.97</v>
      </c>
      <c r="M698" s="183">
        <v>5048.29</v>
      </c>
      <c r="N698" s="183">
        <v>5070.3500000000004</v>
      </c>
      <c r="O698" s="183">
        <v>5051.78</v>
      </c>
      <c r="P698" s="183">
        <v>5052.5</v>
      </c>
      <c r="Q698" s="183">
        <v>5058.58</v>
      </c>
      <c r="R698" s="183">
        <v>5057.5200000000004</v>
      </c>
      <c r="S698" s="183">
        <v>5049.63</v>
      </c>
      <c r="T698" s="183">
        <v>5053.12</v>
      </c>
      <c r="U698" s="183">
        <v>5067.3900000000003</v>
      </c>
      <c r="V698" s="183">
        <v>5049.78</v>
      </c>
      <c r="W698" s="183">
        <v>5051.04</v>
      </c>
      <c r="X698" s="183">
        <v>5023.68</v>
      </c>
      <c r="Y698" s="184">
        <v>5007.92</v>
      </c>
    </row>
    <row r="699" spans="1:25" s="19" customFormat="1" ht="38.25" hidden="1" outlineLevel="1" x14ac:dyDescent="0.2">
      <c r="A699" s="186" t="s">
        <v>171</v>
      </c>
      <c r="B699" s="181">
        <v>853.07939763000002</v>
      </c>
      <c r="C699" s="181">
        <v>822.96300010000004</v>
      </c>
      <c r="D699" s="181">
        <v>827.02153925000005</v>
      </c>
      <c r="E699" s="181">
        <v>830.30486370999995</v>
      </c>
      <c r="F699" s="181">
        <v>813.54117732999998</v>
      </c>
      <c r="G699" s="181">
        <v>832.42161453000006</v>
      </c>
      <c r="H699" s="181">
        <v>872.19608831000005</v>
      </c>
      <c r="I699" s="181">
        <v>894.69023832000005</v>
      </c>
      <c r="J699" s="181">
        <v>923.46770538999999</v>
      </c>
      <c r="K699" s="181">
        <v>948.53852298000004</v>
      </c>
      <c r="L699" s="181">
        <v>954.67070462000004</v>
      </c>
      <c r="M699" s="181">
        <v>942.99436174000004</v>
      </c>
      <c r="N699" s="181">
        <v>965.05507032000003</v>
      </c>
      <c r="O699" s="181">
        <v>946.47764141000005</v>
      </c>
      <c r="P699" s="181">
        <v>947.19844366999996</v>
      </c>
      <c r="Q699" s="181">
        <v>953.28363463999995</v>
      </c>
      <c r="R699" s="181">
        <v>952.21848745</v>
      </c>
      <c r="S699" s="181">
        <v>944.33072598000001</v>
      </c>
      <c r="T699" s="181">
        <v>947.81705189000002</v>
      </c>
      <c r="U699" s="181">
        <v>962.08723485999997</v>
      </c>
      <c r="V699" s="181">
        <v>944.48492218000001</v>
      </c>
      <c r="W699" s="181">
        <v>945.73604722000005</v>
      </c>
      <c r="X699" s="181">
        <v>918.38189424999996</v>
      </c>
      <c r="Y699" s="182">
        <v>902.62445645000003</v>
      </c>
    </row>
    <row r="700" spans="1:25" s="19" customFormat="1" ht="38.25" hidden="1" outlineLevel="1" x14ac:dyDescent="0.2">
      <c r="A700" s="186" t="s">
        <v>72</v>
      </c>
      <c r="B700" s="44">
        <v>1066.92</v>
      </c>
      <c r="C700" s="44">
        <v>1066.92</v>
      </c>
      <c r="D700" s="44">
        <v>1066.92</v>
      </c>
      <c r="E700" s="44">
        <v>1066.92</v>
      </c>
      <c r="F700" s="44">
        <v>1066.92</v>
      </c>
      <c r="G700" s="44">
        <v>1066.92</v>
      </c>
      <c r="H700" s="44">
        <v>1066.92</v>
      </c>
      <c r="I700" s="44">
        <v>1066.92</v>
      </c>
      <c r="J700" s="44">
        <v>1066.92</v>
      </c>
      <c r="K700" s="44">
        <v>1066.92</v>
      </c>
      <c r="L700" s="44">
        <v>1066.92</v>
      </c>
      <c r="M700" s="44">
        <v>1066.92</v>
      </c>
      <c r="N700" s="44">
        <v>1066.92</v>
      </c>
      <c r="O700" s="44">
        <v>1066.92</v>
      </c>
      <c r="P700" s="44">
        <v>1066.92</v>
      </c>
      <c r="Q700" s="44">
        <v>1066.92</v>
      </c>
      <c r="R700" s="44">
        <v>1066.92</v>
      </c>
      <c r="S700" s="44">
        <v>1066.92</v>
      </c>
      <c r="T700" s="44">
        <v>1066.92</v>
      </c>
      <c r="U700" s="44">
        <v>1066.92</v>
      </c>
      <c r="V700" s="44">
        <v>1066.92</v>
      </c>
      <c r="W700" s="44">
        <v>1066.92</v>
      </c>
      <c r="X700" s="44">
        <v>1066.92</v>
      </c>
      <c r="Y700" s="45">
        <v>1066.92</v>
      </c>
    </row>
    <row r="701" spans="1:25" s="19" customFormat="1" ht="18.75" hidden="1" customHeight="1" outlineLevel="1" x14ac:dyDescent="0.2">
      <c r="A701" s="186" t="s">
        <v>3</v>
      </c>
      <c r="B701" s="44">
        <v>2971</v>
      </c>
      <c r="C701" s="44">
        <v>2971</v>
      </c>
      <c r="D701" s="44">
        <v>2971</v>
      </c>
      <c r="E701" s="44">
        <v>2971</v>
      </c>
      <c r="F701" s="44">
        <v>2971</v>
      </c>
      <c r="G701" s="44">
        <v>2971</v>
      </c>
      <c r="H701" s="44">
        <v>2971</v>
      </c>
      <c r="I701" s="44">
        <v>2971</v>
      </c>
      <c r="J701" s="44">
        <v>2971</v>
      </c>
      <c r="K701" s="44">
        <v>2971</v>
      </c>
      <c r="L701" s="44">
        <v>2971</v>
      </c>
      <c r="M701" s="44">
        <v>2971</v>
      </c>
      <c r="N701" s="44">
        <v>2971</v>
      </c>
      <c r="O701" s="44">
        <v>2971</v>
      </c>
      <c r="P701" s="44">
        <v>2971</v>
      </c>
      <c r="Q701" s="44">
        <v>2971</v>
      </c>
      <c r="R701" s="44">
        <v>2971</v>
      </c>
      <c r="S701" s="44">
        <v>2971</v>
      </c>
      <c r="T701" s="44">
        <v>2971</v>
      </c>
      <c r="U701" s="44">
        <v>2971</v>
      </c>
      <c r="V701" s="44">
        <v>2971</v>
      </c>
      <c r="W701" s="44">
        <v>2971</v>
      </c>
      <c r="X701" s="44">
        <v>2971</v>
      </c>
      <c r="Y701" s="45">
        <v>2971</v>
      </c>
    </row>
    <row r="702" spans="1:25" s="19" customFormat="1" ht="18.75" hidden="1" customHeight="1" outlineLevel="1" x14ac:dyDescent="0.2">
      <c r="A702" s="186" t="s">
        <v>4</v>
      </c>
      <c r="B702" s="44">
        <v>65</v>
      </c>
      <c r="C702" s="44">
        <v>65</v>
      </c>
      <c r="D702" s="44">
        <v>65</v>
      </c>
      <c r="E702" s="44">
        <v>65</v>
      </c>
      <c r="F702" s="44">
        <v>65</v>
      </c>
      <c r="G702" s="44">
        <v>65</v>
      </c>
      <c r="H702" s="44">
        <v>65</v>
      </c>
      <c r="I702" s="44">
        <v>65</v>
      </c>
      <c r="J702" s="44">
        <v>65</v>
      </c>
      <c r="K702" s="44">
        <v>65</v>
      </c>
      <c r="L702" s="44">
        <v>65</v>
      </c>
      <c r="M702" s="44">
        <v>65</v>
      </c>
      <c r="N702" s="44">
        <v>65</v>
      </c>
      <c r="O702" s="44">
        <v>65</v>
      </c>
      <c r="P702" s="44">
        <v>65</v>
      </c>
      <c r="Q702" s="44">
        <v>65</v>
      </c>
      <c r="R702" s="44">
        <v>65</v>
      </c>
      <c r="S702" s="44">
        <v>65</v>
      </c>
      <c r="T702" s="44">
        <v>65</v>
      </c>
      <c r="U702" s="44">
        <v>65</v>
      </c>
      <c r="V702" s="44">
        <v>65</v>
      </c>
      <c r="W702" s="44">
        <v>65</v>
      </c>
      <c r="X702" s="44">
        <v>65</v>
      </c>
      <c r="Y702" s="45">
        <v>65</v>
      </c>
    </row>
    <row r="703" spans="1:25" s="19" customFormat="1" ht="18.75" hidden="1" customHeight="1" outlineLevel="1" thickBot="1" x14ac:dyDescent="0.25">
      <c r="A703" s="187" t="s">
        <v>119</v>
      </c>
      <c r="B703" s="188">
        <v>2.3797257699999999</v>
      </c>
      <c r="C703" s="188">
        <v>2.3797257699999999</v>
      </c>
      <c r="D703" s="188">
        <v>2.3797257699999999</v>
      </c>
      <c r="E703" s="188">
        <v>2.3797257699999999</v>
      </c>
      <c r="F703" s="188">
        <v>2.3797257699999999</v>
      </c>
      <c r="G703" s="188">
        <v>2.3797257699999999</v>
      </c>
      <c r="H703" s="188">
        <v>2.3797257699999999</v>
      </c>
      <c r="I703" s="188">
        <v>2.3797257699999999</v>
      </c>
      <c r="J703" s="188">
        <v>2.3797257699999999</v>
      </c>
      <c r="K703" s="188">
        <v>2.3797257699999999</v>
      </c>
      <c r="L703" s="188">
        <v>2.3797257699999999</v>
      </c>
      <c r="M703" s="188">
        <v>2.3797257699999999</v>
      </c>
      <c r="N703" s="188">
        <v>2.3797257699999999</v>
      </c>
      <c r="O703" s="188">
        <v>2.3797257699999999</v>
      </c>
      <c r="P703" s="188">
        <v>2.3797257699999999</v>
      </c>
      <c r="Q703" s="188">
        <v>2.3797257699999999</v>
      </c>
      <c r="R703" s="188">
        <v>2.3797257699999999</v>
      </c>
      <c r="S703" s="188">
        <v>2.3797257699999999</v>
      </c>
      <c r="T703" s="188">
        <v>2.3797257699999999</v>
      </c>
      <c r="U703" s="188">
        <v>2.3797257699999999</v>
      </c>
      <c r="V703" s="188">
        <v>2.3797257699999999</v>
      </c>
      <c r="W703" s="188">
        <v>2.3797257699999999</v>
      </c>
      <c r="X703" s="188">
        <v>2.3797257699999999</v>
      </c>
      <c r="Y703" s="189">
        <v>2.3797257699999999</v>
      </c>
    </row>
    <row r="704" spans="1:25" s="26" customFormat="1" ht="18.75" customHeight="1" collapsed="1" thickBot="1" x14ac:dyDescent="0.25">
      <c r="A704" s="185">
        <v>22</v>
      </c>
      <c r="B704" s="183">
        <v>4914.5</v>
      </c>
      <c r="C704" s="183">
        <v>4966.2</v>
      </c>
      <c r="D704" s="183">
        <v>4909.4799999999996</v>
      </c>
      <c r="E704" s="183">
        <v>4891.2</v>
      </c>
      <c r="F704" s="183">
        <v>4891.3999999999996</v>
      </c>
      <c r="G704" s="183">
        <v>4910.92</v>
      </c>
      <c r="H704" s="183">
        <v>4942.1400000000003</v>
      </c>
      <c r="I704" s="183">
        <v>4963.3100000000004</v>
      </c>
      <c r="J704" s="183">
        <v>4926.78</v>
      </c>
      <c r="K704" s="183">
        <v>4944.33</v>
      </c>
      <c r="L704" s="183">
        <v>4951.83</v>
      </c>
      <c r="M704" s="183">
        <v>4952.25</v>
      </c>
      <c r="N704" s="183">
        <v>4961.57</v>
      </c>
      <c r="O704" s="183">
        <v>4963.03</v>
      </c>
      <c r="P704" s="183">
        <v>4959.58</v>
      </c>
      <c r="Q704" s="183">
        <v>4946.3100000000004</v>
      </c>
      <c r="R704" s="183">
        <v>4943.3</v>
      </c>
      <c r="S704" s="183">
        <v>4982.63</v>
      </c>
      <c r="T704" s="183">
        <v>5017.1899999999996</v>
      </c>
      <c r="U704" s="183">
        <v>5020.0200000000004</v>
      </c>
      <c r="V704" s="183">
        <v>5000.8</v>
      </c>
      <c r="W704" s="183">
        <v>4984.0600000000004</v>
      </c>
      <c r="X704" s="183">
        <v>4974.7</v>
      </c>
      <c r="Y704" s="184">
        <v>4963</v>
      </c>
    </row>
    <row r="705" spans="1:25" s="19" customFormat="1" ht="38.25" hidden="1" outlineLevel="1" x14ac:dyDescent="0.2">
      <c r="A705" s="186" t="s">
        <v>171</v>
      </c>
      <c r="B705" s="181">
        <v>809.20224357999996</v>
      </c>
      <c r="C705" s="181">
        <v>860.90514739000002</v>
      </c>
      <c r="D705" s="181">
        <v>804.17573444000004</v>
      </c>
      <c r="E705" s="181">
        <v>785.89895740999998</v>
      </c>
      <c r="F705" s="181">
        <v>786.10284207999996</v>
      </c>
      <c r="G705" s="181">
        <v>805.61581435999994</v>
      </c>
      <c r="H705" s="181">
        <v>836.84301429000004</v>
      </c>
      <c r="I705" s="181">
        <v>858.00691338000001</v>
      </c>
      <c r="J705" s="181">
        <v>821.47695679000003</v>
      </c>
      <c r="K705" s="181">
        <v>839.03154900000004</v>
      </c>
      <c r="L705" s="181">
        <v>846.52585449000003</v>
      </c>
      <c r="M705" s="181">
        <v>846.94977941000002</v>
      </c>
      <c r="N705" s="181">
        <v>856.2714608</v>
      </c>
      <c r="O705" s="181">
        <v>857.73194960000001</v>
      </c>
      <c r="P705" s="181">
        <v>854.27660476000005</v>
      </c>
      <c r="Q705" s="181">
        <v>841.01329728999997</v>
      </c>
      <c r="R705" s="181">
        <v>837.99711839999998</v>
      </c>
      <c r="S705" s="181">
        <v>877.32919027000003</v>
      </c>
      <c r="T705" s="181">
        <v>911.88689553999995</v>
      </c>
      <c r="U705" s="181">
        <v>914.72274957000002</v>
      </c>
      <c r="V705" s="181">
        <v>895.49614536000001</v>
      </c>
      <c r="W705" s="181">
        <v>878.75964458999999</v>
      </c>
      <c r="X705" s="181">
        <v>869.40468827999996</v>
      </c>
      <c r="Y705" s="182">
        <v>857.70324503999996</v>
      </c>
    </row>
    <row r="706" spans="1:25" s="19" customFormat="1" ht="38.25" hidden="1" outlineLevel="1" x14ac:dyDescent="0.2">
      <c r="A706" s="186" t="s">
        <v>72</v>
      </c>
      <c r="B706" s="44">
        <v>1066.92</v>
      </c>
      <c r="C706" s="44">
        <v>1066.92</v>
      </c>
      <c r="D706" s="44">
        <v>1066.92</v>
      </c>
      <c r="E706" s="44">
        <v>1066.92</v>
      </c>
      <c r="F706" s="44">
        <v>1066.92</v>
      </c>
      <c r="G706" s="44">
        <v>1066.92</v>
      </c>
      <c r="H706" s="44">
        <v>1066.92</v>
      </c>
      <c r="I706" s="44">
        <v>1066.92</v>
      </c>
      <c r="J706" s="44">
        <v>1066.92</v>
      </c>
      <c r="K706" s="44">
        <v>1066.92</v>
      </c>
      <c r="L706" s="44">
        <v>1066.92</v>
      </c>
      <c r="M706" s="44">
        <v>1066.92</v>
      </c>
      <c r="N706" s="44">
        <v>1066.92</v>
      </c>
      <c r="O706" s="44">
        <v>1066.92</v>
      </c>
      <c r="P706" s="44">
        <v>1066.92</v>
      </c>
      <c r="Q706" s="44">
        <v>1066.92</v>
      </c>
      <c r="R706" s="44">
        <v>1066.92</v>
      </c>
      <c r="S706" s="44">
        <v>1066.92</v>
      </c>
      <c r="T706" s="44">
        <v>1066.92</v>
      </c>
      <c r="U706" s="44">
        <v>1066.92</v>
      </c>
      <c r="V706" s="44">
        <v>1066.92</v>
      </c>
      <c r="W706" s="44">
        <v>1066.92</v>
      </c>
      <c r="X706" s="44">
        <v>1066.92</v>
      </c>
      <c r="Y706" s="45">
        <v>1066.92</v>
      </c>
    </row>
    <row r="707" spans="1:25" s="19" customFormat="1" ht="18.75" hidden="1" customHeight="1" outlineLevel="1" x14ac:dyDescent="0.2">
      <c r="A707" s="186" t="s">
        <v>3</v>
      </c>
      <c r="B707" s="44">
        <v>2971</v>
      </c>
      <c r="C707" s="44">
        <v>2971</v>
      </c>
      <c r="D707" s="44">
        <v>2971</v>
      </c>
      <c r="E707" s="44">
        <v>2971</v>
      </c>
      <c r="F707" s="44">
        <v>2971</v>
      </c>
      <c r="G707" s="44">
        <v>2971</v>
      </c>
      <c r="H707" s="44">
        <v>2971</v>
      </c>
      <c r="I707" s="44">
        <v>2971</v>
      </c>
      <c r="J707" s="44">
        <v>2971</v>
      </c>
      <c r="K707" s="44">
        <v>2971</v>
      </c>
      <c r="L707" s="44">
        <v>2971</v>
      </c>
      <c r="M707" s="44">
        <v>2971</v>
      </c>
      <c r="N707" s="44">
        <v>2971</v>
      </c>
      <c r="O707" s="44">
        <v>2971</v>
      </c>
      <c r="P707" s="44">
        <v>2971</v>
      </c>
      <c r="Q707" s="44">
        <v>2971</v>
      </c>
      <c r="R707" s="44">
        <v>2971</v>
      </c>
      <c r="S707" s="44">
        <v>2971</v>
      </c>
      <c r="T707" s="44">
        <v>2971</v>
      </c>
      <c r="U707" s="44">
        <v>2971</v>
      </c>
      <c r="V707" s="44">
        <v>2971</v>
      </c>
      <c r="W707" s="44">
        <v>2971</v>
      </c>
      <c r="X707" s="44">
        <v>2971</v>
      </c>
      <c r="Y707" s="45">
        <v>2971</v>
      </c>
    </row>
    <row r="708" spans="1:25" s="19" customFormat="1" ht="18.75" hidden="1" customHeight="1" outlineLevel="1" x14ac:dyDescent="0.2">
      <c r="A708" s="186" t="s">
        <v>4</v>
      </c>
      <c r="B708" s="44">
        <v>65</v>
      </c>
      <c r="C708" s="44">
        <v>65</v>
      </c>
      <c r="D708" s="44">
        <v>65</v>
      </c>
      <c r="E708" s="44">
        <v>65</v>
      </c>
      <c r="F708" s="44">
        <v>65</v>
      </c>
      <c r="G708" s="44">
        <v>65</v>
      </c>
      <c r="H708" s="44">
        <v>65</v>
      </c>
      <c r="I708" s="44">
        <v>65</v>
      </c>
      <c r="J708" s="44">
        <v>65</v>
      </c>
      <c r="K708" s="44">
        <v>65</v>
      </c>
      <c r="L708" s="44">
        <v>65</v>
      </c>
      <c r="M708" s="44">
        <v>65</v>
      </c>
      <c r="N708" s="44">
        <v>65</v>
      </c>
      <c r="O708" s="44">
        <v>65</v>
      </c>
      <c r="P708" s="44">
        <v>65</v>
      </c>
      <c r="Q708" s="44">
        <v>65</v>
      </c>
      <c r="R708" s="44">
        <v>65</v>
      </c>
      <c r="S708" s="44">
        <v>65</v>
      </c>
      <c r="T708" s="44">
        <v>65</v>
      </c>
      <c r="U708" s="44">
        <v>65</v>
      </c>
      <c r="V708" s="44">
        <v>65</v>
      </c>
      <c r="W708" s="44">
        <v>65</v>
      </c>
      <c r="X708" s="44">
        <v>65</v>
      </c>
      <c r="Y708" s="45">
        <v>65</v>
      </c>
    </row>
    <row r="709" spans="1:25" s="19" customFormat="1" ht="18.75" hidden="1" customHeight="1" outlineLevel="1" thickBot="1" x14ac:dyDescent="0.25">
      <c r="A709" s="187" t="s">
        <v>119</v>
      </c>
      <c r="B709" s="188">
        <v>2.3797257699999999</v>
      </c>
      <c r="C709" s="188">
        <v>2.3797257699999999</v>
      </c>
      <c r="D709" s="188">
        <v>2.3797257699999999</v>
      </c>
      <c r="E709" s="188">
        <v>2.3797257699999999</v>
      </c>
      <c r="F709" s="188">
        <v>2.3797257699999999</v>
      </c>
      <c r="G709" s="188">
        <v>2.3797257699999999</v>
      </c>
      <c r="H709" s="188">
        <v>2.3797257699999999</v>
      </c>
      <c r="I709" s="188">
        <v>2.3797257699999999</v>
      </c>
      <c r="J709" s="188">
        <v>2.3797257699999999</v>
      </c>
      <c r="K709" s="188">
        <v>2.3797257699999999</v>
      </c>
      <c r="L709" s="188">
        <v>2.3797257699999999</v>
      </c>
      <c r="M709" s="188">
        <v>2.3797257699999999</v>
      </c>
      <c r="N709" s="188">
        <v>2.3797257699999999</v>
      </c>
      <c r="O709" s="188">
        <v>2.3797257699999999</v>
      </c>
      <c r="P709" s="188">
        <v>2.3797257699999999</v>
      </c>
      <c r="Q709" s="188">
        <v>2.3797257699999999</v>
      </c>
      <c r="R709" s="188">
        <v>2.3797257699999999</v>
      </c>
      <c r="S709" s="188">
        <v>2.3797257699999999</v>
      </c>
      <c r="T709" s="188">
        <v>2.3797257699999999</v>
      </c>
      <c r="U709" s="188">
        <v>2.3797257699999999</v>
      </c>
      <c r="V709" s="188">
        <v>2.3797257699999999</v>
      </c>
      <c r="W709" s="188">
        <v>2.3797257699999999</v>
      </c>
      <c r="X709" s="188">
        <v>2.3797257699999999</v>
      </c>
      <c r="Y709" s="189">
        <v>2.3797257699999999</v>
      </c>
    </row>
    <row r="710" spans="1:25" s="26" customFormat="1" ht="18.75" customHeight="1" collapsed="1" thickBot="1" x14ac:dyDescent="0.25">
      <c r="A710" s="185">
        <v>23</v>
      </c>
      <c r="B710" s="183">
        <v>4921.63</v>
      </c>
      <c r="C710" s="183">
        <v>4906.71</v>
      </c>
      <c r="D710" s="183">
        <v>4896.6899999999996</v>
      </c>
      <c r="E710" s="183">
        <v>4858.33</v>
      </c>
      <c r="F710" s="183">
        <v>4848.88</v>
      </c>
      <c r="G710" s="183">
        <v>4858.09</v>
      </c>
      <c r="H710" s="183">
        <v>4887.8999999999996</v>
      </c>
      <c r="I710" s="183">
        <v>4840.66</v>
      </c>
      <c r="J710" s="183">
        <v>4875.99</v>
      </c>
      <c r="K710" s="183">
        <v>4895.83</v>
      </c>
      <c r="L710" s="183">
        <v>4897.91</v>
      </c>
      <c r="M710" s="183">
        <v>4889.8999999999996</v>
      </c>
      <c r="N710" s="183">
        <v>4902.6000000000004</v>
      </c>
      <c r="O710" s="183">
        <v>4897.2299999999996</v>
      </c>
      <c r="P710" s="183">
        <v>4917.9399999999996</v>
      </c>
      <c r="Q710" s="183">
        <v>4929.18</v>
      </c>
      <c r="R710" s="183">
        <v>4929.95</v>
      </c>
      <c r="S710" s="183">
        <v>4924.1400000000003</v>
      </c>
      <c r="T710" s="183">
        <v>5006.07</v>
      </c>
      <c r="U710" s="183">
        <v>5011.46</v>
      </c>
      <c r="V710" s="183">
        <v>4995.6899999999996</v>
      </c>
      <c r="W710" s="183">
        <v>4976.05</v>
      </c>
      <c r="X710" s="183">
        <v>4931.29</v>
      </c>
      <c r="Y710" s="184">
        <v>4900.28</v>
      </c>
    </row>
    <row r="711" spans="1:25" s="19" customFormat="1" ht="38.25" hidden="1" outlineLevel="1" x14ac:dyDescent="0.2">
      <c r="A711" s="186" t="s">
        <v>171</v>
      </c>
      <c r="B711" s="181">
        <v>816.33027946000004</v>
      </c>
      <c r="C711" s="181">
        <v>801.40961015000005</v>
      </c>
      <c r="D711" s="181">
        <v>791.38847967000004</v>
      </c>
      <c r="E711" s="181">
        <v>753.02768861000004</v>
      </c>
      <c r="F711" s="181">
        <v>743.58374896999999</v>
      </c>
      <c r="G711" s="181">
        <v>752.79190879999999</v>
      </c>
      <c r="H711" s="181">
        <v>782.59541293999996</v>
      </c>
      <c r="I711" s="181">
        <v>735.36173341000006</v>
      </c>
      <c r="J711" s="181">
        <v>770.68745292000006</v>
      </c>
      <c r="K711" s="181">
        <v>790.53291424999998</v>
      </c>
      <c r="L711" s="181">
        <v>792.60774846000004</v>
      </c>
      <c r="M711" s="181">
        <v>784.60019165999995</v>
      </c>
      <c r="N711" s="181">
        <v>797.30196869999997</v>
      </c>
      <c r="O711" s="181">
        <v>791.92960775999995</v>
      </c>
      <c r="P711" s="181">
        <v>812.64184680000005</v>
      </c>
      <c r="Q711" s="181">
        <v>823.87611377999997</v>
      </c>
      <c r="R711" s="181">
        <v>824.64869439999995</v>
      </c>
      <c r="S711" s="181">
        <v>818.84128676</v>
      </c>
      <c r="T711" s="181">
        <v>900.77238176000003</v>
      </c>
      <c r="U711" s="181">
        <v>906.15930516000003</v>
      </c>
      <c r="V711" s="181">
        <v>890.39234002000001</v>
      </c>
      <c r="W711" s="181">
        <v>870.74675954999998</v>
      </c>
      <c r="X711" s="181">
        <v>825.99019370999997</v>
      </c>
      <c r="Y711" s="182">
        <v>794.98373801000002</v>
      </c>
    </row>
    <row r="712" spans="1:25" s="19" customFormat="1" ht="38.25" hidden="1" outlineLevel="1" x14ac:dyDescent="0.2">
      <c r="A712" s="186" t="s">
        <v>72</v>
      </c>
      <c r="B712" s="44">
        <v>1066.92</v>
      </c>
      <c r="C712" s="44">
        <v>1066.92</v>
      </c>
      <c r="D712" s="44">
        <v>1066.92</v>
      </c>
      <c r="E712" s="44">
        <v>1066.92</v>
      </c>
      <c r="F712" s="44">
        <v>1066.92</v>
      </c>
      <c r="G712" s="44">
        <v>1066.92</v>
      </c>
      <c r="H712" s="44">
        <v>1066.92</v>
      </c>
      <c r="I712" s="44">
        <v>1066.92</v>
      </c>
      <c r="J712" s="44">
        <v>1066.92</v>
      </c>
      <c r="K712" s="44">
        <v>1066.92</v>
      </c>
      <c r="L712" s="44">
        <v>1066.92</v>
      </c>
      <c r="M712" s="44">
        <v>1066.92</v>
      </c>
      <c r="N712" s="44">
        <v>1066.92</v>
      </c>
      <c r="O712" s="44">
        <v>1066.92</v>
      </c>
      <c r="P712" s="44">
        <v>1066.92</v>
      </c>
      <c r="Q712" s="44">
        <v>1066.92</v>
      </c>
      <c r="R712" s="44">
        <v>1066.92</v>
      </c>
      <c r="S712" s="44">
        <v>1066.92</v>
      </c>
      <c r="T712" s="44">
        <v>1066.92</v>
      </c>
      <c r="U712" s="44">
        <v>1066.92</v>
      </c>
      <c r="V712" s="44">
        <v>1066.92</v>
      </c>
      <c r="W712" s="44">
        <v>1066.92</v>
      </c>
      <c r="X712" s="44">
        <v>1066.92</v>
      </c>
      <c r="Y712" s="45">
        <v>1066.92</v>
      </c>
    </row>
    <row r="713" spans="1:25" s="19" customFormat="1" ht="18.75" hidden="1" customHeight="1" outlineLevel="1" x14ac:dyDescent="0.2">
      <c r="A713" s="186" t="s">
        <v>3</v>
      </c>
      <c r="B713" s="44">
        <v>2971</v>
      </c>
      <c r="C713" s="44">
        <v>2971</v>
      </c>
      <c r="D713" s="44">
        <v>2971</v>
      </c>
      <c r="E713" s="44">
        <v>2971</v>
      </c>
      <c r="F713" s="44">
        <v>2971</v>
      </c>
      <c r="G713" s="44">
        <v>2971</v>
      </c>
      <c r="H713" s="44">
        <v>2971</v>
      </c>
      <c r="I713" s="44">
        <v>2971</v>
      </c>
      <c r="J713" s="44">
        <v>2971</v>
      </c>
      <c r="K713" s="44">
        <v>2971</v>
      </c>
      <c r="L713" s="44">
        <v>2971</v>
      </c>
      <c r="M713" s="44">
        <v>2971</v>
      </c>
      <c r="N713" s="44">
        <v>2971</v>
      </c>
      <c r="O713" s="44">
        <v>2971</v>
      </c>
      <c r="P713" s="44">
        <v>2971</v>
      </c>
      <c r="Q713" s="44">
        <v>2971</v>
      </c>
      <c r="R713" s="44">
        <v>2971</v>
      </c>
      <c r="S713" s="44">
        <v>2971</v>
      </c>
      <c r="T713" s="44">
        <v>2971</v>
      </c>
      <c r="U713" s="44">
        <v>2971</v>
      </c>
      <c r="V713" s="44">
        <v>2971</v>
      </c>
      <c r="W713" s="44">
        <v>2971</v>
      </c>
      <c r="X713" s="44">
        <v>2971</v>
      </c>
      <c r="Y713" s="45">
        <v>2971</v>
      </c>
    </row>
    <row r="714" spans="1:25" s="19" customFormat="1" ht="18.75" hidden="1" customHeight="1" outlineLevel="1" x14ac:dyDescent="0.2">
      <c r="A714" s="186" t="s">
        <v>4</v>
      </c>
      <c r="B714" s="44">
        <v>65</v>
      </c>
      <c r="C714" s="44">
        <v>65</v>
      </c>
      <c r="D714" s="44">
        <v>65</v>
      </c>
      <c r="E714" s="44">
        <v>65</v>
      </c>
      <c r="F714" s="44">
        <v>65</v>
      </c>
      <c r="G714" s="44">
        <v>65</v>
      </c>
      <c r="H714" s="44">
        <v>65</v>
      </c>
      <c r="I714" s="44">
        <v>65</v>
      </c>
      <c r="J714" s="44">
        <v>65</v>
      </c>
      <c r="K714" s="44">
        <v>65</v>
      </c>
      <c r="L714" s="44">
        <v>65</v>
      </c>
      <c r="M714" s="44">
        <v>65</v>
      </c>
      <c r="N714" s="44">
        <v>65</v>
      </c>
      <c r="O714" s="44">
        <v>65</v>
      </c>
      <c r="P714" s="44">
        <v>65</v>
      </c>
      <c r="Q714" s="44">
        <v>65</v>
      </c>
      <c r="R714" s="44">
        <v>65</v>
      </c>
      <c r="S714" s="44">
        <v>65</v>
      </c>
      <c r="T714" s="44">
        <v>65</v>
      </c>
      <c r="U714" s="44">
        <v>65</v>
      </c>
      <c r="V714" s="44">
        <v>65</v>
      </c>
      <c r="W714" s="44">
        <v>65</v>
      </c>
      <c r="X714" s="44">
        <v>65</v>
      </c>
      <c r="Y714" s="45">
        <v>65</v>
      </c>
    </row>
    <row r="715" spans="1:25" s="19" customFormat="1" ht="18.75" hidden="1" customHeight="1" outlineLevel="1" thickBot="1" x14ac:dyDescent="0.25">
      <c r="A715" s="187" t="s">
        <v>119</v>
      </c>
      <c r="B715" s="188">
        <v>2.3797257699999999</v>
      </c>
      <c r="C715" s="188">
        <v>2.3797257699999999</v>
      </c>
      <c r="D715" s="188">
        <v>2.3797257699999999</v>
      </c>
      <c r="E715" s="188">
        <v>2.3797257699999999</v>
      </c>
      <c r="F715" s="188">
        <v>2.3797257699999999</v>
      </c>
      <c r="G715" s="188">
        <v>2.3797257699999999</v>
      </c>
      <c r="H715" s="188">
        <v>2.3797257699999999</v>
      </c>
      <c r="I715" s="188">
        <v>2.3797257699999999</v>
      </c>
      <c r="J715" s="188">
        <v>2.3797257699999999</v>
      </c>
      <c r="K715" s="188">
        <v>2.3797257699999999</v>
      </c>
      <c r="L715" s="188">
        <v>2.3797257699999999</v>
      </c>
      <c r="M715" s="188">
        <v>2.3797257699999999</v>
      </c>
      <c r="N715" s="188">
        <v>2.3797257699999999</v>
      </c>
      <c r="O715" s="188">
        <v>2.3797257699999999</v>
      </c>
      <c r="P715" s="188">
        <v>2.3797257699999999</v>
      </c>
      <c r="Q715" s="188">
        <v>2.3797257699999999</v>
      </c>
      <c r="R715" s="188">
        <v>2.3797257699999999</v>
      </c>
      <c r="S715" s="188">
        <v>2.3797257699999999</v>
      </c>
      <c r="T715" s="188">
        <v>2.3797257699999999</v>
      </c>
      <c r="U715" s="188">
        <v>2.3797257699999999</v>
      </c>
      <c r="V715" s="188">
        <v>2.3797257699999999</v>
      </c>
      <c r="W715" s="188">
        <v>2.3797257699999999</v>
      </c>
      <c r="X715" s="188">
        <v>2.3797257699999999</v>
      </c>
      <c r="Y715" s="189">
        <v>2.3797257699999999</v>
      </c>
    </row>
    <row r="716" spans="1:25" s="26" customFormat="1" ht="18.75" customHeight="1" collapsed="1" thickBot="1" x14ac:dyDescent="0.25">
      <c r="A716" s="185">
        <v>24</v>
      </c>
      <c r="B716" s="183">
        <v>4946.28</v>
      </c>
      <c r="C716" s="183">
        <v>4933.45</v>
      </c>
      <c r="D716" s="183">
        <v>4925.4399999999996</v>
      </c>
      <c r="E716" s="183">
        <v>4913.3900000000003</v>
      </c>
      <c r="F716" s="183">
        <v>4915.87</v>
      </c>
      <c r="G716" s="183">
        <v>4932.26</v>
      </c>
      <c r="H716" s="183">
        <v>4955.7</v>
      </c>
      <c r="I716" s="183">
        <v>4978.3500000000004</v>
      </c>
      <c r="J716" s="183">
        <v>5001.28</v>
      </c>
      <c r="K716" s="183">
        <v>5015.87</v>
      </c>
      <c r="L716" s="183">
        <v>5018.6499999999996</v>
      </c>
      <c r="M716" s="183">
        <v>5002.9799999999996</v>
      </c>
      <c r="N716" s="183">
        <v>5007.9399999999996</v>
      </c>
      <c r="O716" s="183">
        <v>5003.1099999999997</v>
      </c>
      <c r="P716" s="183">
        <v>5013.0600000000004</v>
      </c>
      <c r="Q716" s="183">
        <v>5018.22</v>
      </c>
      <c r="R716" s="183">
        <v>5037.12</v>
      </c>
      <c r="S716" s="183">
        <v>5031.8</v>
      </c>
      <c r="T716" s="183">
        <v>5034.16</v>
      </c>
      <c r="U716" s="183">
        <v>5059.87</v>
      </c>
      <c r="V716" s="183">
        <v>5038.8500000000004</v>
      </c>
      <c r="W716" s="183">
        <v>5028.97</v>
      </c>
      <c r="X716" s="183">
        <v>4996.18</v>
      </c>
      <c r="Y716" s="184">
        <v>4983.22</v>
      </c>
    </row>
    <row r="717" spans="1:25" s="19" customFormat="1" ht="38.25" hidden="1" outlineLevel="1" x14ac:dyDescent="0.2">
      <c r="A717" s="186" t="s">
        <v>171</v>
      </c>
      <c r="B717" s="181">
        <v>840.98196425000003</v>
      </c>
      <c r="C717" s="181">
        <v>828.15502774000004</v>
      </c>
      <c r="D717" s="181">
        <v>820.14064770000005</v>
      </c>
      <c r="E717" s="181">
        <v>808.09111478</v>
      </c>
      <c r="F717" s="181">
        <v>810.56978289999995</v>
      </c>
      <c r="G717" s="181">
        <v>826.96115972999996</v>
      </c>
      <c r="H717" s="181">
        <v>850.40451919999998</v>
      </c>
      <c r="I717" s="181">
        <v>873.05221323000001</v>
      </c>
      <c r="J717" s="181">
        <v>895.98060427999997</v>
      </c>
      <c r="K717" s="181">
        <v>910.57172844000002</v>
      </c>
      <c r="L717" s="181">
        <v>913.34638658999995</v>
      </c>
      <c r="M717" s="181">
        <v>897.68282633000001</v>
      </c>
      <c r="N717" s="181">
        <v>902.63726918999998</v>
      </c>
      <c r="O717" s="181">
        <v>897.80983022999999</v>
      </c>
      <c r="P717" s="181">
        <v>907.75903976999996</v>
      </c>
      <c r="Q717" s="181">
        <v>912.92495666000002</v>
      </c>
      <c r="R717" s="181">
        <v>931.81582103999995</v>
      </c>
      <c r="S717" s="181">
        <v>926.50120933999995</v>
      </c>
      <c r="T717" s="181">
        <v>928.86229621999996</v>
      </c>
      <c r="U717" s="181">
        <v>954.57341279000002</v>
      </c>
      <c r="V717" s="181">
        <v>933.55269417</v>
      </c>
      <c r="W717" s="181">
        <v>923.67419467000002</v>
      </c>
      <c r="X717" s="181">
        <v>890.88345747000005</v>
      </c>
      <c r="Y717" s="182">
        <v>877.91911850999998</v>
      </c>
    </row>
    <row r="718" spans="1:25" s="19" customFormat="1" ht="38.25" hidden="1" outlineLevel="1" x14ac:dyDescent="0.2">
      <c r="A718" s="186" t="s">
        <v>72</v>
      </c>
      <c r="B718" s="44">
        <v>1066.92</v>
      </c>
      <c r="C718" s="44">
        <v>1066.92</v>
      </c>
      <c r="D718" s="44">
        <v>1066.92</v>
      </c>
      <c r="E718" s="44">
        <v>1066.92</v>
      </c>
      <c r="F718" s="44">
        <v>1066.92</v>
      </c>
      <c r="G718" s="44">
        <v>1066.92</v>
      </c>
      <c r="H718" s="44">
        <v>1066.92</v>
      </c>
      <c r="I718" s="44">
        <v>1066.92</v>
      </c>
      <c r="J718" s="44">
        <v>1066.92</v>
      </c>
      <c r="K718" s="44">
        <v>1066.92</v>
      </c>
      <c r="L718" s="44">
        <v>1066.92</v>
      </c>
      <c r="M718" s="44">
        <v>1066.92</v>
      </c>
      <c r="N718" s="44">
        <v>1066.92</v>
      </c>
      <c r="O718" s="44">
        <v>1066.92</v>
      </c>
      <c r="P718" s="44">
        <v>1066.92</v>
      </c>
      <c r="Q718" s="44">
        <v>1066.92</v>
      </c>
      <c r="R718" s="44">
        <v>1066.92</v>
      </c>
      <c r="S718" s="44">
        <v>1066.92</v>
      </c>
      <c r="T718" s="44">
        <v>1066.92</v>
      </c>
      <c r="U718" s="44">
        <v>1066.92</v>
      </c>
      <c r="V718" s="44">
        <v>1066.92</v>
      </c>
      <c r="W718" s="44">
        <v>1066.92</v>
      </c>
      <c r="X718" s="44">
        <v>1066.92</v>
      </c>
      <c r="Y718" s="45">
        <v>1066.92</v>
      </c>
    </row>
    <row r="719" spans="1:25" s="19" customFormat="1" ht="18.75" hidden="1" customHeight="1" outlineLevel="1" x14ac:dyDescent="0.2">
      <c r="A719" s="186" t="s">
        <v>3</v>
      </c>
      <c r="B719" s="44">
        <v>2971</v>
      </c>
      <c r="C719" s="44">
        <v>2971</v>
      </c>
      <c r="D719" s="44">
        <v>2971</v>
      </c>
      <c r="E719" s="44">
        <v>2971</v>
      </c>
      <c r="F719" s="44">
        <v>2971</v>
      </c>
      <c r="G719" s="44">
        <v>2971</v>
      </c>
      <c r="H719" s="44">
        <v>2971</v>
      </c>
      <c r="I719" s="44">
        <v>2971</v>
      </c>
      <c r="J719" s="44">
        <v>2971</v>
      </c>
      <c r="K719" s="44">
        <v>2971</v>
      </c>
      <c r="L719" s="44">
        <v>2971</v>
      </c>
      <c r="M719" s="44">
        <v>2971</v>
      </c>
      <c r="N719" s="44">
        <v>2971</v>
      </c>
      <c r="O719" s="44">
        <v>2971</v>
      </c>
      <c r="P719" s="44">
        <v>2971</v>
      </c>
      <c r="Q719" s="44">
        <v>2971</v>
      </c>
      <c r="R719" s="44">
        <v>2971</v>
      </c>
      <c r="S719" s="44">
        <v>2971</v>
      </c>
      <c r="T719" s="44">
        <v>2971</v>
      </c>
      <c r="U719" s="44">
        <v>2971</v>
      </c>
      <c r="V719" s="44">
        <v>2971</v>
      </c>
      <c r="W719" s="44">
        <v>2971</v>
      </c>
      <c r="X719" s="44">
        <v>2971</v>
      </c>
      <c r="Y719" s="45">
        <v>2971</v>
      </c>
    </row>
    <row r="720" spans="1:25" s="19" customFormat="1" ht="18.75" hidden="1" customHeight="1" outlineLevel="1" x14ac:dyDescent="0.2">
      <c r="A720" s="186" t="s">
        <v>4</v>
      </c>
      <c r="B720" s="44">
        <v>65</v>
      </c>
      <c r="C720" s="44">
        <v>65</v>
      </c>
      <c r="D720" s="44">
        <v>65</v>
      </c>
      <c r="E720" s="44">
        <v>65</v>
      </c>
      <c r="F720" s="44">
        <v>65</v>
      </c>
      <c r="G720" s="44">
        <v>65</v>
      </c>
      <c r="H720" s="44">
        <v>65</v>
      </c>
      <c r="I720" s="44">
        <v>65</v>
      </c>
      <c r="J720" s="44">
        <v>65</v>
      </c>
      <c r="K720" s="44">
        <v>65</v>
      </c>
      <c r="L720" s="44">
        <v>65</v>
      </c>
      <c r="M720" s="44">
        <v>65</v>
      </c>
      <c r="N720" s="44">
        <v>65</v>
      </c>
      <c r="O720" s="44">
        <v>65</v>
      </c>
      <c r="P720" s="44">
        <v>65</v>
      </c>
      <c r="Q720" s="44">
        <v>65</v>
      </c>
      <c r="R720" s="44">
        <v>65</v>
      </c>
      <c r="S720" s="44">
        <v>65</v>
      </c>
      <c r="T720" s="44">
        <v>65</v>
      </c>
      <c r="U720" s="44">
        <v>65</v>
      </c>
      <c r="V720" s="44">
        <v>65</v>
      </c>
      <c r="W720" s="44">
        <v>65</v>
      </c>
      <c r="X720" s="44">
        <v>65</v>
      </c>
      <c r="Y720" s="45">
        <v>65</v>
      </c>
    </row>
    <row r="721" spans="1:25" s="19" customFormat="1" ht="18.75" hidden="1" customHeight="1" outlineLevel="1" thickBot="1" x14ac:dyDescent="0.25">
      <c r="A721" s="187" t="s">
        <v>119</v>
      </c>
      <c r="B721" s="188">
        <v>2.3797257699999999</v>
      </c>
      <c r="C721" s="188">
        <v>2.3797257699999999</v>
      </c>
      <c r="D721" s="188">
        <v>2.3797257699999999</v>
      </c>
      <c r="E721" s="188">
        <v>2.3797257699999999</v>
      </c>
      <c r="F721" s="188">
        <v>2.3797257699999999</v>
      </c>
      <c r="G721" s="188">
        <v>2.3797257699999999</v>
      </c>
      <c r="H721" s="188">
        <v>2.3797257699999999</v>
      </c>
      <c r="I721" s="188">
        <v>2.3797257699999999</v>
      </c>
      <c r="J721" s="188">
        <v>2.3797257699999999</v>
      </c>
      <c r="K721" s="188">
        <v>2.3797257699999999</v>
      </c>
      <c r="L721" s="188">
        <v>2.3797257699999999</v>
      </c>
      <c r="M721" s="188">
        <v>2.3797257699999999</v>
      </c>
      <c r="N721" s="188">
        <v>2.3797257699999999</v>
      </c>
      <c r="O721" s="188">
        <v>2.3797257699999999</v>
      </c>
      <c r="P721" s="188">
        <v>2.3797257699999999</v>
      </c>
      <c r="Q721" s="188">
        <v>2.3797257699999999</v>
      </c>
      <c r="R721" s="188">
        <v>2.3797257699999999</v>
      </c>
      <c r="S721" s="188">
        <v>2.3797257699999999</v>
      </c>
      <c r="T721" s="188">
        <v>2.3797257699999999</v>
      </c>
      <c r="U721" s="188">
        <v>2.3797257699999999</v>
      </c>
      <c r="V721" s="188">
        <v>2.3797257699999999</v>
      </c>
      <c r="W721" s="188">
        <v>2.3797257699999999</v>
      </c>
      <c r="X721" s="188">
        <v>2.3797257699999999</v>
      </c>
      <c r="Y721" s="189">
        <v>2.3797257699999999</v>
      </c>
    </row>
    <row r="722" spans="1:25" s="26" customFormat="1" ht="18.75" customHeight="1" collapsed="1" thickBot="1" x14ac:dyDescent="0.25">
      <c r="A722" s="185">
        <v>25</v>
      </c>
      <c r="B722" s="183">
        <v>4950.78</v>
      </c>
      <c r="C722" s="183">
        <v>4941.12</v>
      </c>
      <c r="D722" s="183">
        <v>4924.32</v>
      </c>
      <c r="E722" s="183">
        <v>4900.2</v>
      </c>
      <c r="F722" s="183">
        <v>4871.97</v>
      </c>
      <c r="G722" s="183">
        <v>4890.6899999999996</v>
      </c>
      <c r="H722" s="183">
        <v>4925.3100000000004</v>
      </c>
      <c r="I722" s="183">
        <v>4945.71</v>
      </c>
      <c r="J722" s="183">
        <v>4958.6000000000004</v>
      </c>
      <c r="K722" s="183">
        <v>4968.51</v>
      </c>
      <c r="L722" s="183">
        <v>4980.05</v>
      </c>
      <c r="M722" s="183">
        <v>4973.83</v>
      </c>
      <c r="N722" s="183">
        <v>4970.8999999999996</v>
      </c>
      <c r="O722" s="183">
        <v>4960.51</v>
      </c>
      <c r="P722" s="183">
        <v>4974.1899999999996</v>
      </c>
      <c r="Q722" s="183">
        <v>4964.7</v>
      </c>
      <c r="R722" s="183">
        <v>4955.12</v>
      </c>
      <c r="S722" s="183">
        <v>4965.54</v>
      </c>
      <c r="T722" s="183">
        <v>4997.13</v>
      </c>
      <c r="U722" s="183">
        <v>5022.05</v>
      </c>
      <c r="V722" s="183">
        <v>5015.37</v>
      </c>
      <c r="W722" s="183">
        <v>4994.68</v>
      </c>
      <c r="X722" s="183">
        <v>4971.3599999999997</v>
      </c>
      <c r="Y722" s="184">
        <v>4953.74</v>
      </c>
    </row>
    <row r="723" spans="1:25" s="19" customFormat="1" ht="48" hidden="1" customHeight="1" outlineLevel="1" x14ac:dyDescent="0.2">
      <c r="A723" s="186" t="s">
        <v>171</v>
      </c>
      <c r="B723" s="181">
        <v>845.47641652000004</v>
      </c>
      <c r="C723" s="181">
        <v>835.81810890999998</v>
      </c>
      <c r="D723" s="181">
        <v>819.02353704999996</v>
      </c>
      <c r="E723" s="181">
        <v>794.9002385</v>
      </c>
      <c r="F723" s="181">
        <v>766.66994234000003</v>
      </c>
      <c r="G723" s="181">
        <v>785.39188898999998</v>
      </c>
      <c r="H723" s="181">
        <v>820.01512677999995</v>
      </c>
      <c r="I723" s="181">
        <v>840.41118838</v>
      </c>
      <c r="J723" s="181">
        <v>853.29601488000003</v>
      </c>
      <c r="K723" s="181">
        <v>863.20863526999995</v>
      </c>
      <c r="L723" s="181">
        <v>874.75190505</v>
      </c>
      <c r="M723" s="181">
        <v>868.53053500999999</v>
      </c>
      <c r="N723" s="181">
        <v>865.60243677000005</v>
      </c>
      <c r="O723" s="181">
        <v>855.21513087999995</v>
      </c>
      <c r="P723" s="181">
        <v>868.89518327999997</v>
      </c>
      <c r="Q723" s="181">
        <v>859.40153969999994</v>
      </c>
      <c r="R723" s="181">
        <v>849.82068542000002</v>
      </c>
      <c r="S723" s="181">
        <v>860.24473972999999</v>
      </c>
      <c r="T723" s="181">
        <v>891.82599535999998</v>
      </c>
      <c r="U723" s="181">
        <v>916.74539230000005</v>
      </c>
      <c r="V723" s="181">
        <v>910.06697458999997</v>
      </c>
      <c r="W723" s="181">
        <v>889.37818803000005</v>
      </c>
      <c r="X723" s="181">
        <v>866.06137193999996</v>
      </c>
      <c r="Y723" s="182">
        <v>848.43992618000004</v>
      </c>
    </row>
    <row r="724" spans="1:25" s="19" customFormat="1" ht="38.25" hidden="1" outlineLevel="1" x14ac:dyDescent="0.2">
      <c r="A724" s="186" t="s">
        <v>72</v>
      </c>
      <c r="B724" s="44">
        <v>1066.92</v>
      </c>
      <c r="C724" s="44">
        <v>1066.92</v>
      </c>
      <c r="D724" s="44">
        <v>1066.92</v>
      </c>
      <c r="E724" s="44">
        <v>1066.92</v>
      </c>
      <c r="F724" s="44">
        <v>1066.92</v>
      </c>
      <c r="G724" s="44">
        <v>1066.92</v>
      </c>
      <c r="H724" s="44">
        <v>1066.92</v>
      </c>
      <c r="I724" s="44">
        <v>1066.92</v>
      </c>
      <c r="J724" s="44">
        <v>1066.92</v>
      </c>
      <c r="K724" s="44">
        <v>1066.92</v>
      </c>
      <c r="L724" s="44">
        <v>1066.92</v>
      </c>
      <c r="M724" s="44">
        <v>1066.92</v>
      </c>
      <c r="N724" s="44">
        <v>1066.92</v>
      </c>
      <c r="O724" s="44">
        <v>1066.92</v>
      </c>
      <c r="P724" s="44">
        <v>1066.92</v>
      </c>
      <c r="Q724" s="44">
        <v>1066.92</v>
      </c>
      <c r="R724" s="44">
        <v>1066.92</v>
      </c>
      <c r="S724" s="44">
        <v>1066.92</v>
      </c>
      <c r="T724" s="44">
        <v>1066.92</v>
      </c>
      <c r="U724" s="44">
        <v>1066.92</v>
      </c>
      <c r="V724" s="44">
        <v>1066.92</v>
      </c>
      <c r="W724" s="44">
        <v>1066.92</v>
      </c>
      <c r="X724" s="44">
        <v>1066.92</v>
      </c>
      <c r="Y724" s="45">
        <v>1066.92</v>
      </c>
    </row>
    <row r="725" spans="1:25" s="19" customFormat="1" ht="18.75" hidden="1" customHeight="1" outlineLevel="1" x14ac:dyDescent="0.2">
      <c r="A725" s="186" t="s">
        <v>3</v>
      </c>
      <c r="B725" s="44">
        <v>2971</v>
      </c>
      <c r="C725" s="44">
        <v>2971</v>
      </c>
      <c r="D725" s="44">
        <v>2971</v>
      </c>
      <c r="E725" s="44">
        <v>2971</v>
      </c>
      <c r="F725" s="44">
        <v>2971</v>
      </c>
      <c r="G725" s="44">
        <v>2971</v>
      </c>
      <c r="H725" s="44">
        <v>2971</v>
      </c>
      <c r="I725" s="44">
        <v>2971</v>
      </c>
      <c r="J725" s="44">
        <v>2971</v>
      </c>
      <c r="K725" s="44">
        <v>2971</v>
      </c>
      <c r="L725" s="44">
        <v>2971</v>
      </c>
      <c r="M725" s="44">
        <v>2971</v>
      </c>
      <c r="N725" s="44">
        <v>2971</v>
      </c>
      <c r="O725" s="44">
        <v>2971</v>
      </c>
      <c r="P725" s="44">
        <v>2971</v>
      </c>
      <c r="Q725" s="44">
        <v>2971</v>
      </c>
      <c r="R725" s="44">
        <v>2971</v>
      </c>
      <c r="S725" s="44">
        <v>2971</v>
      </c>
      <c r="T725" s="44">
        <v>2971</v>
      </c>
      <c r="U725" s="44">
        <v>2971</v>
      </c>
      <c r="V725" s="44">
        <v>2971</v>
      </c>
      <c r="W725" s="44">
        <v>2971</v>
      </c>
      <c r="X725" s="44">
        <v>2971</v>
      </c>
      <c r="Y725" s="45">
        <v>2971</v>
      </c>
    </row>
    <row r="726" spans="1:25" s="19" customFormat="1" ht="18.75" hidden="1" customHeight="1" outlineLevel="1" x14ac:dyDescent="0.2">
      <c r="A726" s="186" t="s">
        <v>4</v>
      </c>
      <c r="B726" s="44">
        <v>65</v>
      </c>
      <c r="C726" s="44">
        <v>65</v>
      </c>
      <c r="D726" s="44">
        <v>65</v>
      </c>
      <c r="E726" s="44">
        <v>65</v>
      </c>
      <c r="F726" s="44">
        <v>65</v>
      </c>
      <c r="G726" s="44">
        <v>65</v>
      </c>
      <c r="H726" s="44">
        <v>65</v>
      </c>
      <c r="I726" s="44">
        <v>65</v>
      </c>
      <c r="J726" s="44">
        <v>65</v>
      </c>
      <c r="K726" s="44">
        <v>65</v>
      </c>
      <c r="L726" s="44">
        <v>65</v>
      </c>
      <c r="M726" s="44">
        <v>65</v>
      </c>
      <c r="N726" s="44">
        <v>65</v>
      </c>
      <c r="O726" s="44">
        <v>65</v>
      </c>
      <c r="P726" s="44">
        <v>65</v>
      </c>
      <c r="Q726" s="44">
        <v>65</v>
      </c>
      <c r="R726" s="44">
        <v>65</v>
      </c>
      <c r="S726" s="44">
        <v>65</v>
      </c>
      <c r="T726" s="44">
        <v>65</v>
      </c>
      <c r="U726" s="44">
        <v>65</v>
      </c>
      <c r="V726" s="44">
        <v>65</v>
      </c>
      <c r="W726" s="44">
        <v>65</v>
      </c>
      <c r="X726" s="44">
        <v>65</v>
      </c>
      <c r="Y726" s="45">
        <v>65</v>
      </c>
    </row>
    <row r="727" spans="1:25" s="19" customFormat="1" ht="18.75" hidden="1" customHeight="1" outlineLevel="1" thickBot="1" x14ac:dyDescent="0.25">
      <c r="A727" s="187" t="s">
        <v>119</v>
      </c>
      <c r="B727" s="188">
        <v>2.3797257699999999</v>
      </c>
      <c r="C727" s="188">
        <v>2.3797257699999999</v>
      </c>
      <c r="D727" s="188">
        <v>2.3797257699999999</v>
      </c>
      <c r="E727" s="188">
        <v>2.3797257699999999</v>
      </c>
      <c r="F727" s="188">
        <v>2.3797257699999999</v>
      </c>
      <c r="G727" s="188">
        <v>2.3797257699999999</v>
      </c>
      <c r="H727" s="188">
        <v>2.3797257699999999</v>
      </c>
      <c r="I727" s="188">
        <v>2.3797257699999999</v>
      </c>
      <c r="J727" s="188">
        <v>2.3797257699999999</v>
      </c>
      <c r="K727" s="188">
        <v>2.3797257699999999</v>
      </c>
      <c r="L727" s="188">
        <v>2.3797257699999999</v>
      </c>
      <c r="M727" s="188">
        <v>2.3797257699999999</v>
      </c>
      <c r="N727" s="188">
        <v>2.3797257699999999</v>
      </c>
      <c r="O727" s="188">
        <v>2.3797257699999999</v>
      </c>
      <c r="P727" s="188">
        <v>2.3797257699999999</v>
      </c>
      <c r="Q727" s="188">
        <v>2.3797257699999999</v>
      </c>
      <c r="R727" s="188">
        <v>2.3797257699999999</v>
      </c>
      <c r="S727" s="188">
        <v>2.3797257699999999</v>
      </c>
      <c r="T727" s="188">
        <v>2.3797257699999999</v>
      </c>
      <c r="U727" s="188">
        <v>2.3797257699999999</v>
      </c>
      <c r="V727" s="188">
        <v>2.3797257699999999</v>
      </c>
      <c r="W727" s="188">
        <v>2.3797257699999999</v>
      </c>
      <c r="X727" s="188">
        <v>2.3797257699999999</v>
      </c>
      <c r="Y727" s="189">
        <v>2.3797257699999999</v>
      </c>
    </row>
    <row r="728" spans="1:25" s="26" customFormat="1" ht="18.75" customHeight="1" collapsed="1" thickBot="1" x14ac:dyDescent="0.25">
      <c r="A728" s="185">
        <v>26</v>
      </c>
      <c r="B728" s="183">
        <v>4940.08</v>
      </c>
      <c r="C728" s="183">
        <v>4933.8100000000004</v>
      </c>
      <c r="D728" s="183">
        <v>4932.41</v>
      </c>
      <c r="E728" s="183">
        <v>4914.6099999999997</v>
      </c>
      <c r="F728" s="183">
        <v>4922.0200000000004</v>
      </c>
      <c r="G728" s="183">
        <v>4921.5600000000004</v>
      </c>
      <c r="H728" s="183">
        <v>4956.71</v>
      </c>
      <c r="I728" s="183">
        <v>4976.1499999999996</v>
      </c>
      <c r="J728" s="183">
        <v>5008.2700000000004</v>
      </c>
      <c r="K728" s="183">
        <v>5017.3999999999996</v>
      </c>
      <c r="L728" s="183">
        <v>5025.1499999999996</v>
      </c>
      <c r="M728" s="183">
        <v>5034.1499999999996</v>
      </c>
      <c r="N728" s="183">
        <v>5009.4399999999996</v>
      </c>
      <c r="O728" s="183">
        <v>4994.9799999999996</v>
      </c>
      <c r="P728" s="183">
        <v>5007.7299999999996</v>
      </c>
      <c r="Q728" s="183">
        <v>5027.1899999999996</v>
      </c>
      <c r="R728" s="183">
        <v>5037.18</v>
      </c>
      <c r="S728" s="183">
        <v>5034.7</v>
      </c>
      <c r="T728" s="183">
        <v>5057.4399999999996</v>
      </c>
      <c r="U728" s="183">
        <v>5066.53</v>
      </c>
      <c r="V728" s="183">
        <v>5057.21</v>
      </c>
      <c r="W728" s="183">
        <v>5028.17</v>
      </c>
      <c r="X728" s="183">
        <v>5015.75</v>
      </c>
      <c r="Y728" s="184">
        <v>4984.43</v>
      </c>
    </row>
    <row r="729" spans="1:25" s="19" customFormat="1" ht="38.25" hidden="1" outlineLevel="1" x14ac:dyDescent="0.2">
      <c r="A729" s="186" t="s">
        <v>171</v>
      </c>
      <c r="B729" s="181">
        <v>834.78265223000005</v>
      </c>
      <c r="C729" s="181">
        <v>828.50578499999995</v>
      </c>
      <c r="D729" s="181">
        <v>827.11260132999996</v>
      </c>
      <c r="E729" s="181">
        <v>809.30939775000002</v>
      </c>
      <c r="F729" s="181">
        <v>816.71900972000003</v>
      </c>
      <c r="G729" s="181">
        <v>816.26123561999998</v>
      </c>
      <c r="H729" s="181">
        <v>851.40698736000002</v>
      </c>
      <c r="I729" s="181">
        <v>870.85070315999997</v>
      </c>
      <c r="J729" s="181">
        <v>902.97494730999995</v>
      </c>
      <c r="K729" s="181">
        <v>912.10325479999995</v>
      </c>
      <c r="L729" s="181">
        <v>919.84626498</v>
      </c>
      <c r="M729" s="181">
        <v>928.85337480999999</v>
      </c>
      <c r="N729" s="181">
        <v>904.14519330999997</v>
      </c>
      <c r="O729" s="181">
        <v>889.68427147</v>
      </c>
      <c r="P729" s="181">
        <v>902.42674344</v>
      </c>
      <c r="Q729" s="181">
        <v>921.88800865999997</v>
      </c>
      <c r="R729" s="181">
        <v>931.88197757</v>
      </c>
      <c r="S729" s="181">
        <v>929.39548162999995</v>
      </c>
      <c r="T729" s="181">
        <v>952.13529015999995</v>
      </c>
      <c r="U729" s="181">
        <v>961.23317972999996</v>
      </c>
      <c r="V729" s="181">
        <v>951.90804505000006</v>
      </c>
      <c r="W729" s="181">
        <v>922.86860982999997</v>
      </c>
      <c r="X729" s="181">
        <v>910.44703943000002</v>
      </c>
      <c r="Y729" s="182">
        <v>879.13081996999995</v>
      </c>
    </row>
    <row r="730" spans="1:25" s="19" customFormat="1" ht="38.25" hidden="1" outlineLevel="1" x14ac:dyDescent="0.2">
      <c r="A730" s="186" t="s">
        <v>72</v>
      </c>
      <c r="B730" s="44">
        <v>1066.92</v>
      </c>
      <c r="C730" s="44">
        <v>1066.92</v>
      </c>
      <c r="D730" s="44">
        <v>1066.92</v>
      </c>
      <c r="E730" s="44">
        <v>1066.92</v>
      </c>
      <c r="F730" s="44">
        <v>1066.92</v>
      </c>
      <c r="G730" s="44">
        <v>1066.92</v>
      </c>
      <c r="H730" s="44">
        <v>1066.92</v>
      </c>
      <c r="I730" s="44">
        <v>1066.92</v>
      </c>
      <c r="J730" s="44">
        <v>1066.92</v>
      </c>
      <c r="K730" s="44">
        <v>1066.92</v>
      </c>
      <c r="L730" s="44">
        <v>1066.92</v>
      </c>
      <c r="M730" s="44">
        <v>1066.92</v>
      </c>
      <c r="N730" s="44">
        <v>1066.92</v>
      </c>
      <c r="O730" s="44">
        <v>1066.92</v>
      </c>
      <c r="P730" s="44">
        <v>1066.92</v>
      </c>
      <c r="Q730" s="44">
        <v>1066.92</v>
      </c>
      <c r="R730" s="44">
        <v>1066.92</v>
      </c>
      <c r="S730" s="44">
        <v>1066.92</v>
      </c>
      <c r="T730" s="44">
        <v>1066.92</v>
      </c>
      <c r="U730" s="44">
        <v>1066.92</v>
      </c>
      <c r="V730" s="44">
        <v>1066.92</v>
      </c>
      <c r="W730" s="44">
        <v>1066.92</v>
      </c>
      <c r="X730" s="44">
        <v>1066.92</v>
      </c>
      <c r="Y730" s="45">
        <v>1066.92</v>
      </c>
    </row>
    <row r="731" spans="1:25" s="19" customFormat="1" ht="18.75" hidden="1" customHeight="1" outlineLevel="1" x14ac:dyDescent="0.2">
      <c r="A731" s="186" t="s">
        <v>3</v>
      </c>
      <c r="B731" s="44">
        <v>2971</v>
      </c>
      <c r="C731" s="44">
        <v>2971</v>
      </c>
      <c r="D731" s="44">
        <v>2971</v>
      </c>
      <c r="E731" s="44">
        <v>2971</v>
      </c>
      <c r="F731" s="44">
        <v>2971</v>
      </c>
      <c r="G731" s="44">
        <v>2971</v>
      </c>
      <c r="H731" s="44">
        <v>2971</v>
      </c>
      <c r="I731" s="44">
        <v>2971</v>
      </c>
      <c r="J731" s="44">
        <v>2971</v>
      </c>
      <c r="K731" s="44">
        <v>2971</v>
      </c>
      <c r="L731" s="44">
        <v>2971</v>
      </c>
      <c r="M731" s="44">
        <v>2971</v>
      </c>
      <c r="N731" s="44">
        <v>2971</v>
      </c>
      <c r="O731" s="44">
        <v>2971</v>
      </c>
      <c r="P731" s="44">
        <v>2971</v>
      </c>
      <c r="Q731" s="44">
        <v>2971</v>
      </c>
      <c r="R731" s="44">
        <v>2971</v>
      </c>
      <c r="S731" s="44">
        <v>2971</v>
      </c>
      <c r="T731" s="44">
        <v>2971</v>
      </c>
      <c r="U731" s="44">
        <v>2971</v>
      </c>
      <c r="V731" s="44">
        <v>2971</v>
      </c>
      <c r="W731" s="44">
        <v>2971</v>
      </c>
      <c r="X731" s="44">
        <v>2971</v>
      </c>
      <c r="Y731" s="45">
        <v>2971</v>
      </c>
    </row>
    <row r="732" spans="1:25" s="19" customFormat="1" ht="18.75" hidden="1" customHeight="1" outlineLevel="1" x14ac:dyDescent="0.2">
      <c r="A732" s="186" t="s">
        <v>4</v>
      </c>
      <c r="B732" s="44">
        <v>65</v>
      </c>
      <c r="C732" s="44">
        <v>65</v>
      </c>
      <c r="D732" s="44">
        <v>65</v>
      </c>
      <c r="E732" s="44">
        <v>65</v>
      </c>
      <c r="F732" s="44">
        <v>65</v>
      </c>
      <c r="G732" s="44">
        <v>65</v>
      </c>
      <c r="H732" s="44">
        <v>65</v>
      </c>
      <c r="I732" s="44">
        <v>65</v>
      </c>
      <c r="J732" s="44">
        <v>65</v>
      </c>
      <c r="K732" s="44">
        <v>65</v>
      </c>
      <c r="L732" s="44">
        <v>65</v>
      </c>
      <c r="M732" s="44">
        <v>65</v>
      </c>
      <c r="N732" s="44">
        <v>65</v>
      </c>
      <c r="O732" s="44">
        <v>65</v>
      </c>
      <c r="P732" s="44">
        <v>65</v>
      </c>
      <c r="Q732" s="44">
        <v>65</v>
      </c>
      <c r="R732" s="44">
        <v>65</v>
      </c>
      <c r="S732" s="44">
        <v>65</v>
      </c>
      <c r="T732" s="44">
        <v>65</v>
      </c>
      <c r="U732" s="44">
        <v>65</v>
      </c>
      <c r="V732" s="44">
        <v>65</v>
      </c>
      <c r="W732" s="44">
        <v>65</v>
      </c>
      <c r="X732" s="44">
        <v>65</v>
      </c>
      <c r="Y732" s="45">
        <v>65</v>
      </c>
    </row>
    <row r="733" spans="1:25" s="19" customFormat="1" ht="18.75" hidden="1" customHeight="1" outlineLevel="1" thickBot="1" x14ac:dyDescent="0.25">
      <c r="A733" s="187" t="s">
        <v>119</v>
      </c>
      <c r="B733" s="188">
        <v>2.3797257699999999</v>
      </c>
      <c r="C733" s="188">
        <v>2.3797257699999999</v>
      </c>
      <c r="D733" s="188">
        <v>2.3797257699999999</v>
      </c>
      <c r="E733" s="188">
        <v>2.3797257699999999</v>
      </c>
      <c r="F733" s="188">
        <v>2.3797257699999999</v>
      </c>
      <c r="G733" s="188">
        <v>2.3797257699999999</v>
      </c>
      <c r="H733" s="188">
        <v>2.3797257699999999</v>
      </c>
      <c r="I733" s="188">
        <v>2.3797257699999999</v>
      </c>
      <c r="J733" s="188">
        <v>2.3797257699999999</v>
      </c>
      <c r="K733" s="188">
        <v>2.3797257699999999</v>
      </c>
      <c r="L733" s="188">
        <v>2.3797257699999999</v>
      </c>
      <c r="M733" s="188">
        <v>2.3797257699999999</v>
      </c>
      <c r="N733" s="188">
        <v>2.3797257699999999</v>
      </c>
      <c r="O733" s="188">
        <v>2.3797257699999999</v>
      </c>
      <c r="P733" s="188">
        <v>2.3797257699999999</v>
      </c>
      <c r="Q733" s="188">
        <v>2.3797257699999999</v>
      </c>
      <c r="R733" s="188">
        <v>2.3797257699999999</v>
      </c>
      <c r="S733" s="188">
        <v>2.3797257699999999</v>
      </c>
      <c r="T733" s="188">
        <v>2.3797257699999999</v>
      </c>
      <c r="U733" s="188">
        <v>2.3797257699999999</v>
      </c>
      <c r="V733" s="188">
        <v>2.3797257699999999</v>
      </c>
      <c r="W733" s="188">
        <v>2.3797257699999999</v>
      </c>
      <c r="X733" s="188">
        <v>2.3797257699999999</v>
      </c>
      <c r="Y733" s="189">
        <v>2.3797257699999999</v>
      </c>
    </row>
    <row r="734" spans="1:25" s="26" customFormat="1" ht="18.75" customHeight="1" collapsed="1" thickBot="1" x14ac:dyDescent="0.25">
      <c r="A734" s="185">
        <v>27</v>
      </c>
      <c r="B734" s="183">
        <v>4965.1899999999996</v>
      </c>
      <c r="C734" s="183">
        <v>4989.09</v>
      </c>
      <c r="D734" s="183">
        <v>4934.76</v>
      </c>
      <c r="E734" s="183">
        <v>4911.8500000000004</v>
      </c>
      <c r="F734" s="183">
        <v>4901.3</v>
      </c>
      <c r="G734" s="183">
        <v>4903.1000000000004</v>
      </c>
      <c r="H734" s="183">
        <v>4945.29</v>
      </c>
      <c r="I734" s="183">
        <v>4977.75</v>
      </c>
      <c r="J734" s="183">
        <v>5012.3</v>
      </c>
      <c r="K734" s="183">
        <v>5034.08</v>
      </c>
      <c r="L734" s="183">
        <v>5018.5</v>
      </c>
      <c r="M734" s="183">
        <v>5015.8100000000004</v>
      </c>
      <c r="N734" s="183">
        <v>5014.3900000000003</v>
      </c>
      <c r="O734" s="183">
        <v>5019.8</v>
      </c>
      <c r="P734" s="183">
        <v>5031.4799999999996</v>
      </c>
      <c r="Q734" s="183">
        <v>5037.91</v>
      </c>
      <c r="R734" s="183">
        <v>5034.6000000000004</v>
      </c>
      <c r="S734" s="183">
        <v>5023.1099999999997</v>
      </c>
      <c r="T734" s="183">
        <v>5050.6400000000003</v>
      </c>
      <c r="U734" s="183">
        <v>5054.63</v>
      </c>
      <c r="V734" s="183">
        <v>5044.21</v>
      </c>
      <c r="W734" s="183">
        <v>5017.8100000000004</v>
      </c>
      <c r="X734" s="183">
        <v>5006.82</v>
      </c>
      <c r="Y734" s="184">
        <v>4974.2700000000004</v>
      </c>
    </row>
    <row r="735" spans="1:25" s="19" customFormat="1" ht="38.25" hidden="1" outlineLevel="1" x14ac:dyDescent="0.2">
      <c r="A735" s="186" t="s">
        <v>171</v>
      </c>
      <c r="B735" s="181">
        <v>859.88702910999996</v>
      </c>
      <c r="C735" s="181">
        <v>883.79231695999999</v>
      </c>
      <c r="D735" s="181">
        <v>829.45901215000004</v>
      </c>
      <c r="E735" s="181">
        <v>806.54532856000003</v>
      </c>
      <c r="F735" s="181">
        <v>795.99834139999996</v>
      </c>
      <c r="G735" s="181">
        <v>797.79980851000005</v>
      </c>
      <c r="H735" s="181">
        <v>839.99005022999995</v>
      </c>
      <c r="I735" s="181">
        <v>872.45058491999998</v>
      </c>
      <c r="J735" s="181">
        <v>906.99976552999999</v>
      </c>
      <c r="K735" s="181">
        <v>928.77947299000004</v>
      </c>
      <c r="L735" s="181">
        <v>913.1973792</v>
      </c>
      <c r="M735" s="181">
        <v>910.50565134999999</v>
      </c>
      <c r="N735" s="181">
        <v>909.09441131000005</v>
      </c>
      <c r="O735" s="181">
        <v>914.5003342</v>
      </c>
      <c r="P735" s="181">
        <v>926.17857411</v>
      </c>
      <c r="Q735" s="181">
        <v>932.60921097000005</v>
      </c>
      <c r="R735" s="181">
        <v>929.30175484999995</v>
      </c>
      <c r="S735" s="181">
        <v>917.80531540000004</v>
      </c>
      <c r="T735" s="181">
        <v>945.34307679999995</v>
      </c>
      <c r="U735" s="181">
        <v>949.33172236999997</v>
      </c>
      <c r="V735" s="181">
        <v>938.90604916999996</v>
      </c>
      <c r="W735" s="181">
        <v>912.51107249999995</v>
      </c>
      <c r="X735" s="181">
        <v>901.51889129000006</v>
      </c>
      <c r="Y735" s="182">
        <v>868.97347479999996</v>
      </c>
    </row>
    <row r="736" spans="1:25" s="19" customFormat="1" ht="38.25" hidden="1" outlineLevel="1" x14ac:dyDescent="0.2">
      <c r="A736" s="186" t="s">
        <v>72</v>
      </c>
      <c r="B736" s="44">
        <v>1066.92</v>
      </c>
      <c r="C736" s="44">
        <v>1066.92</v>
      </c>
      <c r="D736" s="44">
        <v>1066.92</v>
      </c>
      <c r="E736" s="44">
        <v>1066.92</v>
      </c>
      <c r="F736" s="44">
        <v>1066.92</v>
      </c>
      <c r="G736" s="44">
        <v>1066.92</v>
      </c>
      <c r="H736" s="44">
        <v>1066.92</v>
      </c>
      <c r="I736" s="44">
        <v>1066.92</v>
      </c>
      <c r="J736" s="44">
        <v>1066.92</v>
      </c>
      <c r="K736" s="44">
        <v>1066.92</v>
      </c>
      <c r="L736" s="44">
        <v>1066.92</v>
      </c>
      <c r="M736" s="44">
        <v>1066.92</v>
      </c>
      <c r="N736" s="44">
        <v>1066.92</v>
      </c>
      <c r="O736" s="44">
        <v>1066.92</v>
      </c>
      <c r="P736" s="44">
        <v>1066.92</v>
      </c>
      <c r="Q736" s="44">
        <v>1066.92</v>
      </c>
      <c r="R736" s="44">
        <v>1066.92</v>
      </c>
      <c r="S736" s="44">
        <v>1066.92</v>
      </c>
      <c r="T736" s="44">
        <v>1066.92</v>
      </c>
      <c r="U736" s="44">
        <v>1066.92</v>
      </c>
      <c r="V736" s="44">
        <v>1066.92</v>
      </c>
      <c r="W736" s="44">
        <v>1066.92</v>
      </c>
      <c r="X736" s="44">
        <v>1066.92</v>
      </c>
      <c r="Y736" s="45">
        <v>1066.92</v>
      </c>
    </row>
    <row r="737" spans="1:25" s="19" customFormat="1" ht="18.75" hidden="1" customHeight="1" outlineLevel="1" x14ac:dyDescent="0.2">
      <c r="A737" s="186" t="s">
        <v>3</v>
      </c>
      <c r="B737" s="44">
        <v>2971</v>
      </c>
      <c r="C737" s="44">
        <v>2971</v>
      </c>
      <c r="D737" s="44">
        <v>2971</v>
      </c>
      <c r="E737" s="44">
        <v>2971</v>
      </c>
      <c r="F737" s="44">
        <v>2971</v>
      </c>
      <c r="G737" s="44">
        <v>2971</v>
      </c>
      <c r="H737" s="44">
        <v>2971</v>
      </c>
      <c r="I737" s="44">
        <v>2971</v>
      </c>
      <c r="J737" s="44">
        <v>2971</v>
      </c>
      <c r="K737" s="44">
        <v>2971</v>
      </c>
      <c r="L737" s="44">
        <v>2971</v>
      </c>
      <c r="M737" s="44">
        <v>2971</v>
      </c>
      <c r="N737" s="44">
        <v>2971</v>
      </c>
      <c r="O737" s="44">
        <v>2971</v>
      </c>
      <c r="P737" s="44">
        <v>2971</v>
      </c>
      <c r="Q737" s="44">
        <v>2971</v>
      </c>
      <c r="R737" s="44">
        <v>2971</v>
      </c>
      <c r="S737" s="44">
        <v>2971</v>
      </c>
      <c r="T737" s="44">
        <v>2971</v>
      </c>
      <c r="U737" s="44">
        <v>2971</v>
      </c>
      <c r="V737" s="44">
        <v>2971</v>
      </c>
      <c r="W737" s="44">
        <v>2971</v>
      </c>
      <c r="X737" s="44">
        <v>2971</v>
      </c>
      <c r="Y737" s="45">
        <v>2971</v>
      </c>
    </row>
    <row r="738" spans="1:25" s="19" customFormat="1" ht="18.75" hidden="1" customHeight="1" outlineLevel="1" x14ac:dyDescent="0.2">
      <c r="A738" s="186" t="s">
        <v>4</v>
      </c>
      <c r="B738" s="44">
        <v>65</v>
      </c>
      <c r="C738" s="44">
        <v>65</v>
      </c>
      <c r="D738" s="44">
        <v>65</v>
      </c>
      <c r="E738" s="44">
        <v>65</v>
      </c>
      <c r="F738" s="44">
        <v>65</v>
      </c>
      <c r="G738" s="44">
        <v>65</v>
      </c>
      <c r="H738" s="44">
        <v>65</v>
      </c>
      <c r="I738" s="44">
        <v>65</v>
      </c>
      <c r="J738" s="44">
        <v>65</v>
      </c>
      <c r="K738" s="44">
        <v>65</v>
      </c>
      <c r="L738" s="44">
        <v>65</v>
      </c>
      <c r="M738" s="44">
        <v>65</v>
      </c>
      <c r="N738" s="44">
        <v>65</v>
      </c>
      <c r="O738" s="44">
        <v>65</v>
      </c>
      <c r="P738" s="44">
        <v>65</v>
      </c>
      <c r="Q738" s="44">
        <v>65</v>
      </c>
      <c r="R738" s="44">
        <v>65</v>
      </c>
      <c r="S738" s="44">
        <v>65</v>
      </c>
      <c r="T738" s="44">
        <v>65</v>
      </c>
      <c r="U738" s="44">
        <v>65</v>
      </c>
      <c r="V738" s="44">
        <v>65</v>
      </c>
      <c r="W738" s="44">
        <v>65</v>
      </c>
      <c r="X738" s="44">
        <v>65</v>
      </c>
      <c r="Y738" s="45">
        <v>65</v>
      </c>
    </row>
    <row r="739" spans="1:25" s="19" customFormat="1" ht="18.75" hidden="1" customHeight="1" outlineLevel="1" thickBot="1" x14ac:dyDescent="0.25">
      <c r="A739" s="187" t="s">
        <v>119</v>
      </c>
      <c r="B739" s="188">
        <v>2.3797257699999999</v>
      </c>
      <c r="C739" s="188">
        <v>2.3797257699999999</v>
      </c>
      <c r="D739" s="188">
        <v>2.3797257699999999</v>
      </c>
      <c r="E739" s="188">
        <v>2.3797257699999999</v>
      </c>
      <c r="F739" s="188">
        <v>2.3797257699999999</v>
      </c>
      <c r="G739" s="188">
        <v>2.3797257699999999</v>
      </c>
      <c r="H739" s="188">
        <v>2.3797257699999999</v>
      </c>
      <c r="I739" s="188">
        <v>2.3797257699999999</v>
      </c>
      <c r="J739" s="188">
        <v>2.3797257699999999</v>
      </c>
      <c r="K739" s="188">
        <v>2.3797257699999999</v>
      </c>
      <c r="L739" s="188">
        <v>2.3797257699999999</v>
      </c>
      <c r="M739" s="188">
        <v>2.3797257699999999</v>
      </c>
      <c r="N739" s="188">
        <v>2.3797257699999999</v>
      </c>
      <c r="O739" s="188">
        <v>2.3797257699999999</v>
      </c>
      <c r="P739" s="188">
        <v>2.3797257699999999</v>
      </c>
      <c r="Q739" s="188">
        <v>2.3797257699999999</v>
      </c>
      <c r="R739" s="188">
        <v>2.3797257699999999</v>
      </c>
      <c r="S739" s="188">
        <v>2.3797257699999999</v>
      </c>
      <c r="T739" s="188">
        <v>2.3797257699999999</v>
      </c>
      <c r="U739" s="188">
        <v>2.3797257699999999</v>
      </c>
      <c r="V739" s="188">
        <v>2.3797257699999999</v>
      </c>
      <c r="W739" s="188">
        <v>2.3797257699999999</v>
      </c>
      <c r="X739" s="188">
        <v>2.3797257699999999</v>
      </c>
      <c r="Y739" s="189">
        <v>2.3797257699999999</v>
      </c>
    </row>
    <row r="740" spans="1:25" s="26" customFormat="1" ht="18.75" customHeight="1" collapsed="1" thickBot="1" x14ac:dyDescent="0.25">
      <c r="A740" s="185">
        <v>28</v>
      </c>
      <c r="B740" s="183">
        <v>5002.3500000000004</v>
      </c>
      <c r="C740" s="183">
        <v>5001.3500000000004</v>
      </c>
      <c r="D740" s="183">
        <v>4993.2</v>
      </c>
      <c r="E740" s="183">
        <v>4973.9799999999996</v>
      </c>
      <c r="F740" s="183">
        <v>4928.55</v>
      </c>
      <c r="G740" s="183">
        <v>4940.18</v>
      </c>
      <c r="H740" s="183">
        <v>4977.34</v>
      </c>
      <c r="I740" s="183">
        <v>5012.29</v>
      </c>
      <c r="J740" s="183">
        <v>5042.78</v>
      </c>
      <c r="K740" s="183">
        <v>5040.84</v>
      </c>
      <c r="L740" s="183">
        <v>5053.03</v>
      </c>
      <c r="M740" s="183">
        <v>5064.0200000000004</v>
      </c>
      <c r="N740" s="183">
        <v>5047.0600000000004</v>
      </c>
      <c r="O740" s="183">
        <v>5049.92</v>
      </c>
      <c r="P740" s="183">
        <v>5045.1400000000003</v>
      </c>
      <c r="Q740" s="183">
        <v>5038.4799999999996</v>
      </c>
      <c r="R740" s="183">
        <v>5029.7700000000004</v>
      </c>
      <c r="S740" s="183">
        <v>5020.6899999999996</v>
      </c>
      <c r="T740" s="183">
        <v>5030.74</v>
      </c>
      <c r="U740" s="183">
        <v>5032.5200000000004</v>
      </c>
      <c r="V740" s="183">
        <v>5028.9799999999996</v>
      </c>
      <c r="W740" s="183">
        <v>5021.17</v>
      </c>
      <c r="X740" s="183">
        <v>5006.8900000000003</v>
      </c>
      <c r="Y740" s="184">
        <v>4982.29</v>
      </c>
    </row>
    <row r="741" spans="1:25" s="19" customFormat="1" ht="38.25" hidden="1" outlineLevel="1" x14ac:dyDescent="0.2">
      <c r="A741" s="186" t="s">
        <v>171</v>
      </c>
      <c r="B741" s="181">
        <v>897.05201216</v>
      </c>
      <c r="C741" s="181">
        <v>896.05171212000005</v>
      </c>
      <c r="D741" s="181">
        <v>887.90128546000005</v>
      </c>
      <c r="E741" s="181">
        <v>868.68036751</v>
      </c>
      <c r="F741" s="181">
        <v>823.25439362999998</v>
      </c>
      <c r="G741" s="181">
        <v>834.88008706999995</v>
      </c>
      <c r="H741" s="181">
        <v>872.03855527999997</v>
      </c>
      <c r="I741" s="181">
        <v>906.98566233999998</v>
      </c>
      <c r="J741" s="181">
        <v>937.47583524000004</v>
      </c>
      <c r="K741" s="181">
        <v>935.54329041999995</v>
      </c>
      <c r="L741" s="181">
        <v>947.73154523000005</v>
      </c>
      <c r="M741" s="181">
        <v>958.72088062</v>
      </c>
      <c r="N741" s="181">
        <v>941.76124411000001</v>
      </c>
      <c r="O741" s="181">
        <v>944.62174525</v>
      </c>
      <c r="P741" s="181">
        <v>939.84353539000006</v>
      </c>
      <c r="Q741" s="181">
        <v>933.17889449999996</v>
      </c>
      <c r="R741" s="181">
        <v>924.46572036999999</v>
      </c>
      <c r="S741" s="181">
        <v>915.38963952999995</v>
      </c>
      <c r="T741" s="181">
        <v>925.43741696999996</v>
      </c>
      <c r="U741" s="181">
        <v>927.21797878999996</v>
      </c>
      <c r="V741" s="181">
        <v>923.67603961999998</v>
      </c>
      <c r="W741" s="181">
        <v>915.86864630000002</v>
      </c>
      <c r="X741" s="181">
        <v>901.58850127999995</v>
      </c>
      <c r="Y741" s="182">
        <v>876.99357259999999</v>
      </c>
    </row>
    <row r="742" spans="1:25" s="19" customFormat="1" ht="38.25" hidden="1" outlineLevel="1" x14ac:dyDescent="0.2">
      <c r="A742" s="186" t="s">
        <v>72</v>
      </c>
      <c r="B742" s="44">
        <v>1066.92</v>
      </c>
      <c r="C742" s="44">
        <v>1066.92</v>
      </c>
      <c r="D742" s="44">
        <v>1066.92</v>
      </c>
      <c r="E742" s="44">
        <v>1066.92</v>
      </c>
      <c r="F742" s="44">
        <v>1066.92</v>
      </c>
      <c r="G742" s="44">
        <v>1066.92</v>
      </c>
      <c r="H742" s="44">
        <v>1066.92</v>
      </c>
      <c r="I742" s="44">
        <v>1066.92</v>
      </c>
      <c r="J742" s="44">
        <v>1066.92</v>
      </c>
      <c r="K742" s="44">
        <v>1066.92</v>
      </c>
      <c r="L742" s="44">
        <v>1066.92</v>
      </c>
      <c r="M742" s="44">
        <v>1066.92</v>
      </c>
      <c r="N742" s="44">
        <v>1066.92</v>
      </c>
      <c r="O742" s="44">
        <v>1066.92</v>
      </c>
      <c r="P742" s="44">
        <v>1066.92</v>
      </c>
      <c r="Q742" s="44">
        <v>1066.92</v>
      </c>
      <c r="R742" s="44">
        <v>1066.92</v>
      </c>
      <c r="S742" s="44">
        <v>1066.92</v>
      </c>
      <c r="T742" s="44">
        <v>1066.92</v>
      </c>
      <c r="U742" s="44">
        <v>1066.92</v>
      </c>
      <c r="V742" s="44">
        <v>1066.92</v>
      </c>
      <c r="W742" s="44">
        <v>1066.92</v>
      </c>
      <c r="X742" s="44">
        <v>1066.92</v>
      </c>
      <c r="Y742" s="45">
        <v>1066.92</v>
      </c>
    </row>
    <row r="743" spans="1:25" s="19" customFormat="1" ht="18.75" hidden="1" customHeight="1" outlineLevel="1" x14ac:dyDescent="0.2">
      <c r="A743" s="186" t="s">
        <v>3</v>
      </c>
      <c r="B743" s="44">
        <v>2971</v>
      </c>
      <c r="C743" s="44">
        <v>2971</v>
      </c>
      <c r="D743" s="44">
        <v>2971</v>
      </c>
      <c r="E743" s="44">
        <v>2971</v>
      </c>
      <c r="F743" s="44">
        <v>2971</v>
      </c>
      <c r="G743" s="44">
        <v>2971</v>
      </c>
      <c r="H743" s="44">
        <v>2971</v>
      </c>
      <c r="I743" s="44">
        <v>2971</v>
      </c>
      <c r="J743" s="44">
        <v>2971</v>
      </c>
      <c r="K743" s="44">
        <v>2971</v>
      </c>
      <c r="L743" s="44">
        <v>2971</v>
      </c>
      <c r="M743" s="44">
        <v>2971</v>
      </c>
      <c r="N743" s="44">
        <v>2971</v>
      </c>
      <c r="O743" s="44">
        <v>2971</v>
      </c>
      <c r="P743" s="44">
        <v>2971</v>
      </c>
      <c r="Q743" s="44">
        <v>2971</v>
      </c>
      <c r="R743" s="44">
        <v>2971</v>
      </c>
      <c r="S743" s="44">
        <v>2971</v>
      </c>
      <c r="T743" s="44">
        <v>2971</v>
      </c>
      <c r="U743" s="44">
        <v>2971</v>
      </c>
      <c r="V743" s="44">
        <v>2971</v>
      </c>
      <c r="W743" s="44">
        <v>2971</v>
      </c>
      <c r="X743" s="44">
        <v>2971</v>
      </c>
      <c r="Y743" s="45">
        <v>2971</v>
      </c>
    </row>
    <row r="744" spans="1:25" s="19" customFormat="1" ht="18.75" hidden="1" customHeight="1" outlineLevel="1" x14ac:dyDescent="0.2">
      <c r="A744" s="186" t="s">
        <v>4</v>
      </c>
      <c r="B744" s="44">
        <v>65</v>
      </c>
      <c r="C744" s="44">
        <v>65</v>
      </c>
      <c r="D744" s="44">
        <v>65</v>
      </c>
      <c r="E744" s="44">
        <v>65</v>
      </c>
      <c r="F744" s="44">
        <v>65</v>
      </c>
      <c r="G744" s="44">
        <v>65</v>
      </c>
      <c r="H744" s="44">
        <v>65</v>
      </c>
      <c r="I744" s="44">
        <v>65</v>
      </c>
      <c r="J744" s="44">
        <v>65</v>
      </c>
      <c r="K744" s="44">
        <v>65</v>
      </c>
      <c r="L744" s="44">
        <v>65</v>
      </c>
      <c r="M744" s="44">
        <v>65</v>
      </c>
      <c r="N744" s="44">
        <v>65</v>
      </c>
      <c r="O744" s="44">
        <v>65</v>
      </c>
      <c r="P744" s="44">
        <v>65</v>
      </c>
      <c r="Q744" s="44">
        <v>65</v>
      </c>
      <c r="R744" s="44">
        <v>65</v>
      </c>
      <c r="S744" s="44">
        <v>65</v>
      </c>
      <c r="T744" s="44">
        <v>65</v>
      </c>
      <c r="U744" s="44">
        <v>65</v>
      </c>
      <c r="V744" s="44">
        <v>65</v>
      </c>
      <c r="W744" s="44">
        <v>65</v>
      </c>
      <c r="X744" s="44">
        <v>65</v>
      </c>
      <c r="Y744" s="45">
        <v>65</v>
      </c>
    </row>
    <row r="745" spans="1:25" s="19" customFormat="1" ht="18.75" hidden="1" customHeight="1" outlineLevel="1" thickBot="1" x14ac:dyDescent="0.25">
      <c r="A745" s="187" t="s">
        <v>119</v>
      </c>
      <c r="B745" s="188">
        <v>2.3797257699999999</v>
      </c>
      <c r="C745" s="188">
        <v>2.3797257699999999</v>
      </c>
      <c r="D745" s="188">
        <v>2.3797257699999999</v>
      </c>
      <c r="E745" s="188">
        <v>2.3797257699999999</v>
      </c>
      <c r="F745" s="188">
        <v>2.3797257699999999</v>
      </c>
      <c r="G745" s="188">
        <v>2.3797257699999999</v>
      </c>
      <c r="H745" s="188">
        <v>2.3797257699999999</v>
      </c>
      <c r="I745" s="188">
        <v>2.3797257699999999</v>
      </c>
      <c r="J745" s="188">
        <v>2.3797257699999999</v>
      </c>
      <c r="K745" s="188">
        <v>2.3797257699999999</v>
      </c>
      <c r="L745" s="188">
        <v>2.3797257699999999</v>
      </c>
      <c r="M745" s="188">
        <v>2.3797257699999999</v>
      </c>
      <c r="N745" s="188">
        <v>2.3797257699999999</v>
      </c>
      <c r="O745" s="188">
        <v>2.3797257699999999</v>
      </c>
      <c r="P745" s="188">
        <v>2.3797257699999999</v>
      </c>
      <c r="Q745" s="188">
        <v>2.3797257699999999</v>
      </c>
      <c r="R745" s="188">
        <v>2.3797257699999999</v>
      </c>
      <c r="S745" s="188">
        <v>2.3797257699999999</v>
      </c>
      <c r="T745" s="188">
        <v>2.3797257699999999</v>
      </c>
      <c r="U745" s="188">
        <v>2.3797257699999999</v>
      </c>
      <c r="V745" s="188">
        <v>2.3797257699999999</v>
      </c>
      <c r="W745" s="188">
        <v>2.3797257699999999</v>
      </c>
      <c r="X745" s="188">
        <v>2.3797257699999999</v>
      </c>
      <c r="Y745" s="189">
        <v>2.3797257699999999</v>
      </c>
    </row>
    <row r="746" spans="1:25" s="26" customFormat="1" ht="18.75" customHeight="1" collapsed="1" thickBot="1" x14ac:dyDescent="0.25">
      <c r="A746" s="185">
        <v>29</v>
      </c>
      <c r="B746" s="183">
        <v>4962.16</v>
      </c>
      <c r="C746" s="183">
        <v>4952.1499999999996</v>
      </c>
      <c r="D746" s="183">
        <v>4938.32</v>
      </c>
      <c r="E746" s="183">
        <v>4943.63</v>
      </c>
      <c r="F746" s="183">
        <v>4919.01</v>
      </c>
      <c r="G746" s="183">
        <v>4951.8</v>
      </c>
      <c r="H746" s="183">
        <v>4991.82</v>
      </c>
      <c r="I746" s="183">
        <v>5017.05</v>
      </c>
      <c r="J746" s="183">
        <v>5049.53</v>
      </c>
      <c r="K746" s="183">
        <v>5073.29</v>
      </c>
      <c r="L746" s="183">
        <v>5072.96</v>
      </c>
      <c r="M746" s="183">
        <v>5060.99</v>
      </c>
      <c r="N746" s="183">
        <v>5066.09</v>
      </c>
      <c r="O746" s="183">
        <v>5061.49</v>
      </c>
      <c r="P746" s="183">
        <v>5056.21</v>
      </c>
      <c r="Q746" s="183">
        <v>5054.0200000000004</v>
      </c>
      <c r="R746" s="183">
        <v>5033.01</v>
      </c>
      <c r="S746" s="183">
        <v>5028.7</v>
      </c>
      <c r="T746" s="183">
        <v>5047.25</v>
      </c>
      <c r="U746" s="183">
        <v>5053.7700000000004</v>
      </c>
      <c r="V746" s="183">
        <v>5035.21</v>
      </c>
      <c r="W746" s="183">
        <v>5039.82</v>
      </c>
      <c r="X746" s="183">
        <v>5021.09</v>
      </c>
      <c r="Y746" s="184">
        <v>4983.72</v>
      </c>
    </row>
    <row r="747" spans="1:25" s="19" customFormat="1" ht="38.25" hidden="1" outlineLevel="1" x14ac:dyDescent="0.2">
      <c r="A747" s="186" t="s">
        <v>171</v>
      </c>
      <c r="B747" s="181">
        <v>856.85915754999996</v>
      </c>
      <c r="C747" s="181">
        <v>846.85263438000004</v>
      </c>
      <c r="D747" s="181">
        <v>833.02138875000003</v>
      </c>
      <c r="E747" s="181">
        <v>838.33418344999995</v>
      </c>
      <c r="F747" s="181">
        <v>813.71225355000001</v>
      </c>
      <c r="G747" s="181">
        <v>846.50365604000001</v>
      </c>
      <c r="H747" s="181">
        <v>886.52322478999997</v>
      </c>
      <c r="I747" s="181">
        <v>911.74599314</v>
      </c>
      <c r="J747" s="181">
        <v>944.22611496000002</v>
      </c>
      <c r="K747" s="181">
        <v>967.99228330999995</v>
      </c>
      <c r="L747" s="181">
        <v>967.65764941999998</v>
      </c>
      <c r="M747" s="181">
        <v>955.69006686</v>
      </c>
      <c r="N747" s="181">
        <v>960.78811983000003</v>
      </c>
      <c r="O747" s="181">
        <v>956.1941094</v>
      </c>
      <c r="P747" s="181">
        <v>950.91457072000003</v>
      </c>
      <c r="Q747" s="181">
        <v>948.71844777000001</v>
      </c>
      <c r="R747" s="181">
        <v>927.71426038000004</v>
      </c>
      <c r="S747" s="181">
        <v>923.39530107999997</v>
      </c>
      <c r="T747" s="181">
        <v>941.95280494999997</v>
      </c>
      <c r="U747" s="181">
        <v>948.47403205000001</v>
      </c>
      <c r="V747" s="181">
        <v>929.90578546999996</v>
      </c>
      <c r="W747" s="181">
        <v>934.52417919000004</v>
      </c>
      <c r="X747" s="181">
        <v>915.78996342999994</v>
      </c>
      <c r="Y747" s="182">
        <v>878.42017190000001</v>
      </c>
    </row>
    <row r="748" spans="1:25" s="19" customFormat="1" ht="38.25" hidden="1" outlineLevel="1" x14ac:dyDescent="0.2">
      <c r="A748" s="186" t="s">
        <v>72</v>
      </c>
      <c r="B748" s="44">
        <v>1066.92</v>
      </c>
      <c r="C748" s="44">
        <v>1066.92</v>
      </c>
      <c r="D748" s="44">
        <v>1066.92</v>
      </c>
      <c r="E748" s="44">
        <v>1066.92</v>
      </c>
      <c r="F748" s="44">
        <v>1066.92</v>
      </c>
      <c r="G748" s="44">
        <v>1066.92</v>
      </c>
      <c r="H748" s="44">
        <v>1066.92</v>
      </c>
      <c r="I748" s="44">
        <v>1066.92</v>
      </c>
      <c r="J748" s="44">
        <v>1066.92</v>
      </c>
      <c r="K748" s="44">
        <v>1066.92</v>
      </c>
      <c r="L748" s="44">
        <v>1066.92</v>
      </c>
      <c r="M748" s="44">
        <v>1066.92</v>
      </c>
      <c r="N748" s="44">
        <v>1066.92</v>
      </c>
      <c r="O748" s="44">
        <v>1066.92</v>
      </c>
      <c r="P748" s="44">
        <v>1066.92</v>
      </c>
      <c r="Q748" s="44">
        <v>1066.92</v>
      </c>
      <c r="R748" s="44">
        <v>1066.92</v>
      </c>
      <c r="S748" s="44">
        <v>1066.92</v>
      </c>
      <c r="T748" s="44">
        <v>1066.92</v>
      </c>
      <c r="U748" s="44">
        <v>1066.92</v>
      </c>
      <c r="V748" s="44">
        <v>1066.92</v>
      </c>
      <c r="W748" s="44">
        <v>1066.92</v>
      </c>
      <c r="X748" s="44">
        <v>1066.92</v>
      </c>
      <c r="Y748" s="45">
        <v>1066.92</v>
      </c>
    </row>
    <row r="749" spans="1:25" s="19" customFormat="1" ht="18.75" hidden="1" customHeight="1" outlineLevel="1" x14ac:dyDescent="0.2">
      <c r="A749" s="186" t="s">
        <v>3</v>
      </c>
      <c r="B749" s="44">
        <v>2971</v>
      </c>
      <c r="C749" s="44">
        <v>2971</v>
      </c>
      <c r="D749" s="44">
        <v>2971</v>
      </c>
      <c r="E749" s="44">
        <v>2971</v>
      </c>
      <c r="F749" s="44">
        <v>2971</v>
      </c>
      <c r="G749" s="44">
        <v>2971</v>
      </c>
      <c r="H749" s="44">
        <v>2971</v>
      </c>
      <c r="I749" s="44">
        <v>2971</v>
      </c>
      <c r="J749" s="44">
        <v>2971</v>
      </c>
      <c r="K749" s="44">
        <v>2971</v>
      </c>
      <c r="L749" s="44">
        <v>2971</v>
      </c>
      <c r="M749" s="44">
        <v>2971</v>
      </c>
      <c r="N749" s="44">
        <v>2971</v>
      </c>
      <c r="O749" s="44">
        <v>2971</v>
      </c>
      <c r="P749" s="44">
        <v>2971</v>
      </c>
      <c r="Q749" s="44">
        <v>2971</v>
      </c>
      <c r="R749" s="44">
        <v>2971</v>
      </c>
      <c r="S749" s="44">
        <v>2971</v>
      </c>
      <c r="T749" s="44">
        <v>2971</v>
      </c>
      <c r="U749" s="44">
        <v>2971</v>
      </c>
      <c r="V749" s="44">
        <v>2971</v>
      </c>
      <c r="W749" s="44">
        <v>2971</v>
      </c>
      <c r="X749" s="44">
        <v>2971</v>
      </c>
      <c r="Y749" s="45">
        <v>2971</v>
      </c>
    </row>
    <row r="750" spans="1:25" s="19" customFormat="1" ht="18.75" hidden="1" customHeight="1" outlineLevel="1" x14ac:dyDescent="0.2">
      <c r="A750" s="186" t="s">
        <v>4</v>
      </c>
      <c r="B750" s="44">
        <v>65</v>
      </c>
      <c r="C750" s="44">
        <v>65</v>
      </c>
      <c r="D750" s="44">
        <v>65</v>
      </c>
      <c r="E750" s="44">
        <v>65</v>
      </c>
      <c r="F750" s="44">
        <v>65</v>
      </c>
      <c r="G750" s="44">
        <v>65</v>
      </c>
      <c r="H750" s="44">
        <v>65</v>
      </c>
      <c r="I750" s="44">
        <v>65</v>
      </c>
      <c r="J750" s="44">
        <v>65</v>
      </c>
      <c r="K750" s="44">
        <v>65</v>
      </c>
      <c r="L750" s="44">
        <v>65</v>
      </c>
      <c r="M750" s="44">
        <v>65</v>
      </c>
      <c r="N750" s="44">
        <v>65</v>
      </c>
      <c r="O750" s="44">
        <v>65</v>
      </c>
      <c r="P750" s="44">
        <v>65</v>
      </c>
      <c r="Q750" s="44">
        <v>65</v>
      </c>
      <c r="R750" s="44">
        <v>65</v>
      </c>
      <c r="S750" s="44">
        <v>65</v>
      </c>
      <c r="T750" s="44">
        <v>65</v>
      </c>
      <c r="U750" s="44">
        <v>65</v>
      </c>
      <c r="V750" s="44">
        <v>65</v>
      </c>
      <c r="W750" s="44">
        <v>65</v>
      </c>
      <c r="X750" s="44">
        <v>65</v>
      </c>
      <c r="Y750" s="45">
        <v>65</v>
      </c>
    </row>
    <row r="751" spans="1:25" s="19" customFormat="1" ht="18.75" hidden="1" customHeight="1" outlineLevel="1" thickBot="1" x14ac:dyDescent="0.25">
      <c r="A751" s="187" t="s">
        <v>119</v>
      </c>
      <c r="B751" s="188">
        <v>2.3797257699999999</v>
      </c>
      <c r="C751" s="188">
        <v>2.3797257699999999</v>
      </c>
      <c r="D751" s="188">
        <v>2.3797257699999999</v>
      </c>
      <c r="E751" s="188">
        <v>2.3797257699999999</v>
      </c>
      <c r="F751" s="188">
        <v>2.3797257699999999</v>
      </c>
      <c r="G751" s="188">
        <v>2.3797257699999999</v>
      </c>
      <c r="H751" s="188">
        <v>2.3797257699999999</v>
      </c>
      <c r="I751" s="188">
        <v>2.3797257699999999</v>
      </c>
      <c r="J751" s="188">
        <v>2.3797257699999999</v>
      </c>
      <c r="K751" s="188">
        <v>2.3797257699999999</v>
      </c>
      <c r="L751" s="188">
        <v>2.3797257699999999</v>
      </c>
      <c r="M751" s="188">
        <v>2.3797257699999999</v>
      </c>
      <c r="N751" s="188">
        <v>2.3797257699999999</v>
      </c>
      <c r="O751" s="188">
        <v>2.3797257699999999</v>
      </c>
      <c r="P751" s="188">
        <v>2.3797257699999999</v>
      </c>
      <c r="Q751" s="188">
        <v>2.3797257699999999</v>
      </c>
      <c r="R751" s="188">
        <v>2.3797257699999999</v>
      </c>
      <c r="S751" s="188">
        <v>2.3797257699999999</v>
      </c>
      <c r="T751" s="188">
        <v>2.3797257699999999</v>
      </c>
      <c r="U751" s="188">
        <v>2.3797257699999999</v>
      </c>
      <c r="V751" s="188">
        <v>2.3797257699999999</v>
      </c>
      <c r="W751" s="188">
        <v>2.3797257699999999</v>
      </c>
      <c r="X751" s="188">
        <v>2.3797257699999999</v>
      </c>
      <c r="Y751" s="189">
        <v>2.3797257699999999</v>
      </c>
    </row>
    <row r="752" spans="1:25" s="26" customFormat="1" ht="18.75" customHeight="1" collapsed="1" thickBot="1" x14ac:dyDescent="0.25">
      <c r="A752" s="185">
        <v>30</v>
      </c>
      <c r="B752" s="183">
        <v>4954.04</v>
      </c>
      <c r="C752" s="183">
        <v>4946.33</v>
      </c>
      <c r="D752" s="183">
        <v>4918.59</v>
      </c>
      <c r="E752" s="183">
        <v>4905.18</v>
      </c>
      <c r="F752" s="183">
        <v>4901.9399999999996</v>
      </c>
      <c r="G752" s="183">
        <v>4916.17</v>
      </c>
      <c r="H752" s="183">
        <v>4951.2</v>
      </c>
      <c r="I752" s="183">
        <v>4978.99</v>
      </c>
      <c r="J752" s="183">
        <v>5019.17</v>
      </c>
      <c r="K752" s="183">
        <v>5045.42</v>
      </c>
      <c r="L752" s="183">
        <v>5027.97</v>
      </c>
      <c r="M752" s="183">
        <v>5015.25</v>
      </c>
      <c r="N752" s="183">
        <v>5011.57</v>
      </c>
      <c r="O752" s="183">
        <v>5026.97</v>
      </c>
      <c r="P752" s="183">
        <v>5031.03</v>
      </c>
      <c r="Q752" s="183">
        <v>5040.79</v>
      </c>
      <c r="R752" s="183">
        <v>5022.84</v>
      </c>
      <c r="S752" s="183">
        <v>5003.53</v>
      </c>
      <c r="T752" s="183">
        <v>5050.46</v>
      </c>
      <c r="U752" s="183">
        <v>5045.1400000000003</v>
      </c>
      <c r="V752" s="183">
        <v>5048.09</v>
      </c>
      <c r="W752" s="183">
        <v>5032.99</v>
      </c>
      <c r="X752" s="183">
        <v>4983.16</v>
      </c>
      <c r="Y752" s="184">
        <v>4953.58</v>
      </c>
    </row>
    <row r="753" spans="1:25" s="19" customFormat="1" ht="38.25" hidden="1" outlineLevel="1" x14ac:dyDescent="0.2">
      <c r="A753" s="186" t="s">
        <v>171</v>
      </c>
      <c r="B753" s="181">
        <v>848.74212677000003</v>
      </c>
      <c r="C753" s="181">
        <v>841.03376944000001</v>
      </c>
      <c r="D753" s="181">
        <v>813.28577073999998</v>
      </c>
      <c r="E753" s="181">
        <v>799.87739259</v>
      </c>
      <c r="F753" s="181">
        <v>796.63822101000005</v>
      </c>
      <c r="G753" s="181">
        <v>810.87440198000002</v>
      </c>
      <c r="H753" s="181">
        <v>845.90498654999999</v>
      </c>
      <c r="I753" s="181">
        <v>873.68976999999995</v>
      </c>
      <c r="J753" s="181">
        <v>913.87278961000004</v>
      </c>
      <c r="K753" s="181">
        <v>940.11587221000002</v>
      </c>
      <c r="L753" s="181">
        <v>922.67332951000003</v>
      </c>
      <c r="M753" s="181">
        <v>909.95187347000001</v>
      </c>
      <c r="N753" s="181">
        <v>906.27434582000001</v>
      </c>
      <c r="O753" s="181">
        <v>921.67415930000004</v>
      </c>
      <c r="P753" s="181">
        <v>925.72616712000001</v>
      </c>
      <c r="Q753" s="181">
        <v>935.49484493</v>
      </c>
      <c r="R753" s="181">
        <v>917.53788602999998</v>
      </c>
      <c r="S753" s="181">
        <v>898.23007794</v>
      </c>
      <c r="T753" s="181">
        <v>945.16131923</v>
      </c>
      <c r="U753" s="181">
        <v>939.83707707999997</v>
      </c>
      <c r="V753" s="181">
        <v>942.78756681000004</v>
      </c>
      <c r="W753" s="181">
        <v>927.69267112</v>
      </c>
      <c r="X753" s="181">
        <v>877.86331464</v>
      </c>
      <c r="Y753" s="182">
        <v>848.27616651999995</v>
      </c>
    </row>
    <row r="754" spans="1:25" s="19" customFormat="1" ht="38.25" hidden="1" outlineLevel="1" x14ac:dyDescent="0.2">
      <c r="A754" s="186" t="s">
        <v>72</v>
      </c>
      <c r="B754" s="44">
        <v>1066.92</v>
      </c>
      <c r="C754" s="44">
        <v>1066.92</v>
      </c>
      <c r="D754" s="44">
        <v>1066.92</v>
      </c>
      <c r="E754" s="44">
        <v>1066.92</v>
      </c>
      <c r="F754" s="44">
        <v>1066.92</v>
      </c>
      <c r="G754" s="44">
        <v>1066.92</v>
      </c>
      <c r="H754" s="44">
        <v>1066.92</v>
      </c>
      <c r="I754" s="44">
        <v>1066.92</v>
      </c>
      <c r="J754" s="44">
        <v>1066.92</v>
      </c>
      <c r="K754" s="44">
        <v>1066.92</v>
      </c>
      <c r="L754" s="44">
        <v>1066.92</v>
      </c>
      <c r="M754" s="44">
        <v>1066.92</v>
      </c>
      <c r="N754" s="44">
        <v>1066.92</v>
      </c>
      <c r="O754" s="44">
        <v>1066.92</v>
      </c>
      <c r="P754" s="44">
        <v>1066.92</v>
      </c>
      <c r="Q754" s="44">
        <v>1066.92</v>
      </c>
      <c r="R754" s="44">
        <v>1066.92</v>
      </c>
      <c r="S754" s="44">
        <v>1066.92</v>
      </c>
      <c r="T754" s="44">
        <v>1066.92</v>
      </c>
      <c r="U754" s="44">
        <v>1066.92</v>
      </c>
      <c r="V754" s="44">
        <v>1066.92</v>
      </c>
      <c r="W754" s="44">
        <v>1066.92</v>
      </c>
      <c r="X754" s="44">
        <v>1066.92</v>
      </c>
      <c r="Y754" s="45">
        <v>1066.92</v>
      </c>
    </row>
    <row r="755" spans="1:25" s="19" customFormat="1" ht="18.75" hidden="1" customHeight="1" outlineLevel="1" x14ac:dyDescent="0.2">
      <c r="A755" s="186" t="s">
        <v>3</v>
      </c>
      <c r="B755" s="44">
        <v>2971</v>
      </c>
      <c r="C755" s="44">
        <v>2971</v>
      </c>
      <c r="D755" s="44">
        <v>2971</v>
      </c>
      <c r="E755" s="44">
        <v>2971</v>
      </c>
      <c r="F755" s="44">
        <v>2971</v>
      </c>
      <c r="G755" s="44">
        <v>2971</v>
      </c>
      <c r="H755" s="44">
        <v>2971</v>
      </c>
      <c r="I755" s="44">
        <v>2971</v>
      </c>
      <c r="J755" s="44">
        <v>2971</v>
      </c>
      <c r="K755" s="44">
        <v>2971</v>
      </c>
      <c r="L755" s="44">
        <v>2971</v>
      </c>
      <c r="M755" s="44">
        <v>2971</v>
      </c>
      <c r="N755" s="44">
        <v>2971</v>
      </c>
      <c r="O755" s="44">
        <v>2971</v>
      </c>
      <c r="P755" s="44">
        <v>2971</v>
      </c>
      <c r="Q755" s="44">
        <v>2971</v>
      </c>
      <c r="R755" s="44">
        <v>2971</v>
      </c>
      <c r="S755" s="44">
        <v>2971</v>
      </c>
      <c r="T755" s="44">
        <v>2971</v>
      </c>
      <c r="U755" s="44">
        <v>2971</v>
      </c>
      <c r="V755" s="44">
        <v>2971</v>
      </c>
      <c r="W755" s="44">
        <v>2971</v>
      </c>
      <c r="X755" s="44">
        <v>2971</v>
      </c>
      <c r="Y755" s="45">
        <v>2971</v>
      </c>
    </row>
    <row r="756" spans="1:25" s="19" customFormat="1" ht="18.75" hidden="1" customHeight="1" outlineLevel="1" x14ac:dyDescent="0.2">
      <c r="A756" s="186" t="s">
        <v>4</v>
      </c>
      <c r="B756" s="44">
        <v>65</v>
      </c>
      <c r="C756" s="44">
        <v>65</v>
      </c>
      <c r="D756" s="44">
        <v>65</v>
      </c>
      <c r="E756" s="44">
        <v>65</v>
      </c>
      <c r="F756" s="44">
        <v>65</v>
      </c>
      <c r="G756" s="44">
        <v>65</v>
      </c>
      <c r="H756" s="44">
        <v>65</v>
      </c>
      <c r="I756" s="44">
        <v>65</v>
      </c>
      <c r="J756" s="44">
        <v>65</v>
      </c>
      <c r="K756" s="44">
        <v>65</v>
      </c>
      <c r="L756" s="44">
        <v>65</v>
      </c>
      <c r="M756" s="44">
        <v>65</v>
      </c>
      <c r="N756" s="44">
        <v>65</v>
      </c>
      <c r="O756" s="44">
        <v>65</v>
      </c>
      <c r="P756" s="44">
        <v>65</v>
      </c>
      <c r="Q756" s="44">
        <v>65</v>
      </c>
      <c r="R756" s="44">
        <v>65</v>
      </c>
      <c r="S756" s="44">
        <v>65</v>
      </c>
      <c r="T756" s="44">
        <v>65</v>
      </c>
      <c r="U756" s="44">
        <v>65</v>
      </c>
      <c r="V756" s="44">
        <v>65</v>
      </c>
      <c r="W756" s="44">
        <v>65</v>
      </c>
      <c r="X756" s="44">
        <v>65</v>
      </c>
      <c r="Y756" s="45">
        <v>65</v>
      </c>
    </row>
    <row r="757" spans="1:25" s="19" customFormat="1" ht="18.75" hidden="1" customHeight="1" outlineLevel="1" thickBot="1" x14ac:dyDescent="0.25">
      <c r="A757" s="187" t="s">
        <v>119</v>
      </c>
      <c r="B757" s="188">
        <v>2.3797257699999999</v>
      </c>
      <c r="C757" s="188">
        <v>2.3797257699999999</v>
      </c>
      <c r="D757" s="188">
        <v>2.3797257699999999</v>
      </c>
      <c r="E757" s="188">
        <v>2.3797257699999999</v>
      </c>
      <c r="F757" s="188">
        <v>2.3797257699999999</v>
      </c>
      <c r="G757" s="188">
        <v>2.3797257699999999</v>
      </c>
      <c r="H757" s="188">
        <v>2.3797257699999999</v>
      </c>
      <c r="I757" s="188">
        <v>2.3797257699999999</v>
      </c>
      <c r="J757" s="188">
        <v>2.3797257699999999</v>
      </c>
      <c r="K757" s="188">
        <v>2.3797257699999999</v>
      </c>
      <c r="L757" s="188">
        <v>2.3797257699999999</v>
      </c>
      <c r="M757" s="188">
        <v>2.3797257699999999</v>
      </c>
      <c r="N757" s="188">
        <v>2.3797257699999999</v>
      </c>
      <c r="O757" s="188">
        <v>2.3797257699999999</v>
      </c>
      <c r="P757" s="188">
        <v>2.3797257699999999</v>
      </c>
      <c r="Q757" s="188">
        <v>2.3797257699999999</v>
      </c>
      <c r="R757" s="188">
        <v>2.3797257699999999</v>
      </c>
      <c r="S757" s="188">
        <v>2.3797257699999999</v>
      </c>
      <c r="T757" s="188">
        <v>2.3797257699999999</v>
      </c>
      <c r="U757" s="188">
        <v>2.3797257699999999</v>
      </c>
      <c r="V757" s="188">
        <v>2.3797257699999999</v>
      </c>
      <c r="W757" s="188">
        <v>2.3797257699999999</v>
      </c>
      <c r="X757" s="188">
        <v>2.3797257699999999</v>
      </c>
      <c r="Y757" s="189">
        <v>2.3797257699999999</v>
      </c>
    </row>
    <row r="758" spans="1:25" s="26" customFormat="1" ht="18.75" customHeight="1" collapsed="1" x14ac:dyDescent="0.2">
      <c r="A758" s="185">
        <v>31</v>
      </c>
      <c r="B758" s="183"/>
      <c r="C758" s="183"/>
      <c r="D758" s="183"/>
      <c r="E758" s="183"/>
      <c r="F758" s="183"/>
      <c r="G758" s="183"/>
      <c r="H758" s="183"/>
      <c r="I758" s="183"/>
      <c r="J758" s="183"/>
      <c r="K758" s="183"/>
      <c r="L758" s="183"/>
      <c r="M758" s="183"/>
      <c r="N758" s="183"/>
      <c r="O758" s="183"/>
      <c r="P758" s="183"/>
      <c r="Q758" s="183"/>
      <c r="R758" s="183"/>
      <c r="S758" s="183"/>
      <c r="T758" s="183"/>
      <c r="U758" s="183"/>
      <c r="V758" s="183"/>
      <c r="W758" s="183"/>
      <c r="X758" s="183"/>
      <c r="Y758" s="184"/>
    </row>
    <row r="759" spans="1:25" s="19" customFormat="1" ht="38.25" hidden="1" outlineLevel="1" x14ac:dyDescent="0.2">
      <c r="A759" s="186" t="s">
        <v>171</v>
      </c>
      <c r="B759" s="181">
        <v>0</v>
      </c>
      <c r="C759" s="181">
        <v>0</v>
      </c>
      <c r="D759" s="181">
        <v>0</v>
      </c>
      <c r="E759" s="181">
        <v>0</v>
      </c>
      <c r="F759" s="181">
        <v>0</v>
      </c>
      <c r="G759" s="181">
        <v>0</v>
      </c>
      <c r="H759" s="181">
        <v>0</v>
      </c>
      <c r="I759" s="181">
        <v>0</v>
      </c>
      <c r="J759" s="181">
        <v>0</v>
      </c>
      <c r="K759" s="181">
        <v>0</v>
      </c>
      <c r="L759" s="181">
        <v>0</v>
      </c>
      <c r="M759" s="181">
        <v>0</v>
      </c>
      <c r="N759" s="181">
        <v>0</v>
      </c>
      <c r="O759" s="181">
        <v>0</v>
      </c>
      <c r="P759" s="181">
        <v>0</v>
      </c>
      <c r="Q759" s="181">
        <v>0</v>
      </c>
      <c r="R759" s="181">
        <v>0</v>
      </c>
      <c r="S759" s="181">
        <v>0</v>
      </c>
      <c r="T759" s="181">
        <v>0</v>
      </c>
      <c r="U759" s="181">
        <v>0</v>
      </c>
      <c r="V759" s="181">
        <v>0</v>
      </c>
      <c r="W759" s="181">
        <v>0</v>
      </c>
      <c r="X759" s="181">
        <v>0</v>
      </c>
      <c r="Y759" s="182">
        <v>0</v>
      </c>
    </row>
    <row r="760" spans="1:25" s="19" customFormat="1" ht="38.25" hidden="1" outlineLevel="1" x14ac:dyDescent="0.2">
      <c r="A760" s="186" t="s">
        <v>72</v>
      </c>
      <c r="B760" s="44">
        <v>1066.92</v>
      </c>
      <c r="C760" s="44">
        <v>1066.92</v>
      </c>
      <c r="D760" s="44">
        <v>1066.92</v>
      </c>
      <c r="E760" s="44">
        <v>1066.92</v>
      </c>
      <c r="F760" s="44">
        <v>1066.92</v>
      </c>
      <c r="G760" s="44">
        <v>1066.92</v>
      </c>
      <c r="H760" s="44">
        <v>1066.92</v>
      </c>
      <c r="I760" s="44">
        <v>1066.92</v>
      </c>
      <c r="J760" s="44">
        <v>1066.92</v>
      </c>
      <c r="K760" s="44">
        <v>1066.92</v>
      </c>
      <c r="L760" s="44">
        <v>1066.92</v>
      </c>
      <c r="M760" s="44">
        <v>1066.92</v>
      </c>
      <c r="N760" s="44">
        <v>1066.92</v>
      </c>
      <c r="O760" s="44">
        <v>1066.92</v>
      </c>
      <c r="P760" s="44">
        <v>1066.92</v>
      </c>
      <c r="Q760" s="44">
        <v>1066.92</v>
      </c>
      <c r="R760" s="44">
        <v>1066.92</v>
      </c>
      <c r="S760" s="44">
        <v>1066.92</v>
      </c>
      <c r="T760" s="44">
        <v>1066.92</v>
      </c>
      <c r="U760" s="44">
        <v>1066.92</v>
      </c>
      <c r="V760" s="44">
        <v>1066.92</v>
      </c>
      <c r="W760" s="44">
        <v>1066.92</v>
      </c>
      <c r="X760" s="44">
        <v>1066.92</v>
      </c>
      <c r="Y760" s="45">
        <v>1066.92</v>
      </c>
    </row>
    <row r="761" spans="1:25" s="19" customFormat="1" ht="18.75" hidden="1" customHeight="1" outlineLevel="1" x14ac:dyDescent="0.2">
      <c r="A761" s="186" t="s">
        <v>3</v>
      </c>
      <c r="B761" s="44">
        <v>2971</v>
      </c>
      <c r="C761" s="44">
        <v>2971</v>
      </c>
      <c r="D761" s="44">
        <v>2971</v>
      </c>
      <c r="E761" s="44">
        <v>2971</v>
      </c>
      <c r="F761" s="44">
        <v>2971</v>
      </c>
      <c r="G761" s="44">
        <v>2971</v>
      </c>
      <c r="H761" s="44">
        <v>2971</v>
      </c>
      <c r="I761" s="44">
        <v>2971</v>
      </c>
      <c r="J761" s="44">
        <v>2971</v>
      </c>
      <c r="K761" s="44">
        <v>2971</v>
      </c>
      <c r="L761" s="44">
        <v>2971</v>
      </c>
      <c r="M761" s="44">
        <v>2971</v>
      </c>
      <c r="N761" s="44">
        <v>2971</v>
      </c>
      <c r="O761" s="44">
        <v>2971</v>
      </c>
      <c r="P761" s="44">
        <v>2971</v>
      </c>
      <c r="Q761" s="44">
        <v>2971</v>
      </c>
      <c r="R761" s="44">
        <v>2971</v>
      </c>
      <c r="S761" s="44">
        <v>2971</v>
      </c>
      <c r="T761" s="44">
        <v>2971</v>
      </c>
      <c r="U761" s="44">
        <v>2971</v>
      </c>
      <c r="V761" s="44">
        <v>2971</v>
      </c>
      <c r="W761" s="44">
        <v>2971</v>
      </c>
      <c r="X761" s="44">
        <v>2971</v>
      </c>
      <c r="Y761" s="45">
        <v>2971</v>
      </c>
    </row>
    <row r="762" spans="1:25" s="19" customFormat="1" ht="18.75" hidden="1" customHeight="1" outlineLevel="1" x14ac:dyDescent="0.2">
      <c r="A762" s="186" t="s">
        <v>4</v>
      </c>
      <c r="B762" s="44">
        <v>65</v>
      </c>
      <c r="C762" s="44">
        <v>65</v>
      </c>
      <c r="D762" s="44">
        <v>65</v>
      </c>
      <c r="E762" s="44">
        <v>65</v>
      </c>
      <c r="F762" s="44">
        <v>65</v>
      </c>
      <c r="G762" s="44">
        <v>65</v>
      </c>
      <c r="H762" s="44">
        <v>65</v>
      </c>
      <c r="I762" s="44">
        <v>65</v>
      </c>
      <c r="J762" s="44">
        <v>65</v>
      </c>
      <c r="K762" s="44">
        <v>65</v>
      </c>
      <c r="L762" s="44">
        <v>65</v>
      </c>
      <c r="M762" s="44">
        <v>65</v>
      </c>
      <c r="N762" s="44">
        <v>65</v>
      </c>
      <c r="O762" s="44">
        <v>65</v>
      </c>
      <c r="P762" s="44">
        <v>65</v>
      </c>
      <c r="Q762" s="44">
        <v>65</v>
      </c>
      <c r="R762" s="44">
        <v>65</v>
      </c>
      <c r="S762" s="44">
        <v>65</v>
      </c>
      <c r="T762" s="44">
        <v>65</v>
      </c>
      <c r="U762" s="44">
        <v>65</v>
      </c>
      <c r="V762" s="44">
        <v>65</v>
      </c>
      <c r="W762" s="44">
        <v>65</v>
      </c>
      <c r="X762" s="44">
        <v>65</v>
      </c>
      <c r="Y762" s="45">
        <v>65</v>
      </c>
    </row>
    <row r="763" spans="1:25" s="19" customFormat="1" ht="18.75" hidden="1" customHeight="1" outlineLevel="1" thickBot="1" x14ac:dyDescent="0.25">
      <c r="A763" s="187" t="s">
        <v>119</v>
      </c>
      <c r="B763" s="188">
        <v>2.3797257699999999</v>
      </c>
      <c r="C763" s="188">
        <v>2.3797257699999999</v>
      </c>
      <c r="D763" s="188">
        <v>2.3797257699999999</v>
      </c>
      <c r="E763" s="188">
        <v>2.3797257699999999</v>
      </c>
      <c r="F763" s="188">
        <v>2.3797257699999999</v>
      </c>
      <c r="G763" s="188">
        <v>2.3797257699999999</v>
      </c>
      <c r="H763" s="188">
        <v>2.3797257699999999</v>
      </c>
      <c r="I763" s="188">
        <v>2.3797257699999999</v>
      </c>
      <c r="J763" s="188">
        <v>2.3797257699999999</v>
      </c>
      <c r="K763" s="188">
        <v>2.3797257699999999</v>
      </c>
      <c r="L763" s="188">
        <v>2.3797257699999999</v>
      </c>
      <c r="M763" s="188">
        <v>2.3797257699999999</v>
      </c>
      <c r="N763" s="188">
        <v>2.3797257699999999</v>
      </c>
      <c r="O763" s="188">
        <v>2.3797257699999999</v>
      </c>
      <c r="P763" s="188">
        <v>2.3797257699999999</v>
      </c>
      <c r="Q763" s="188">
        <v>2.3797257699999999</v>
      </c>
      <c r="R763" s="188">
        <v>2.3797257699999999</v>
      </c>
      <c r="S763" s="188">
        <v>2.3797257699999999</v>
      </c>
      <c r="T763" s="188">
        <v>2.3797257699999999</v>
      </c>
      <c r="U763" s="188">
        <v>2.3797257699999999</v>
      </c>
      <c r="V763" s="188">
        <v>2.3797257699999999</v>
      </c>
      <c r="W763" s="188">
        <v>2.3797257699999999</v>
      </c>
      <c r="X763" s="188">
        <v>2.3797257699999999</v>
      </c>
      <c r="Y763" s="189">
        <v>2.3797257699999999</v>
      </c>
    </row>
    <row r="764" spans="1:25" collapsed="1" x14ac:dyDescent="0.2">
      <c r="A764" s="34"/>
      <c r="Y764" s="34"/>
    </row>
    <row r="765" spans="1:25" x14ac:dyDescent="0.2">
      <c r="A765" s="34"/>
      <c r="Y765" s="34"/>
    </row>
    <row r="766" spans="1:25" collapsed="1" x14ac:dyDescent="0.2">
      <c r="B766" s="22"/>
    </row>
    <row r="767" spans="1:25" s="24" customFormat="1" ht="15.75" x14ac:dyDescent="0.25">
      <c r="A767" s="280" t="s">
        <v>93</v>
      </c>
      <c r="B767" s="280"/>
      <c r="C767" s="280"/>
      <c r="D767" s="280"/>
      <c r="E767" s="280"/>
      <c r="F767" s="280"/>
      <c r="G767" s="280"/>
      <c r="H767" s="280"/>
      <c r="I767" s="280"/>
      <c r="J767" s="280"/>
      <c r="K767" s="280"/>
      <c r="L767" s="280"/>
      <c r="M767" s="280"/>
      <c r="N767" s="280"/>
      <c r="O767" s="280"/>
      <c r="P767" s="26"/>
    </row>
    <row r="768" spans="1:25" s="24" customFormat="1" ht="15" customHeight="1" thickBot="1" x14ac:dyDescent="0.3">
      <c r="A768" s="87"/>
      <c r="B768" s="87"/>
      <c r="C768" s="87"/>
      <c r="D768" s="87"/>
      <c r="E768" s="87"/>
      <c r="F768" s="87"/>
      <c r="G768" s="87"/>
      <c r="H768" s="87"/>
      <c r="I768" s="87"/>
      <c r="J768" s="87"/>
      <c r="K768" s="87"/>
      <c r="L768" s="87"/>
      <c r="M768" s="88"/>
      <c r="N768" s="88"/>
      <c r="O768" s="87"/>
      <c r="P768" s="26"/>
    </row>
    <row r="769" spans="1:27" s="6" customFormat="1" ht="32.25" customHeight="1" thickBot="1" x14ac:dyDescent="0.25">
      <c r="A769" s="281"/>
      <c r="B769" s="282"/>
      <c r="C769" s="282"/>
      <c r="D769" s="282"/>
      <c r="E769" s="282"/>
      <c r="F769" s="282"/>
      <c r="G769" s="282"/>
      <c r="H769" s="282"/>
      <c r="I769" s="282"/>
      <c r="J769" s="282"/>
      <c r="K769" s="282"/>
      <c r="L769" s="283"/>
      <c r="M769" s="284" t="s">
        <v>67</v>
      </c>
      <c r="N769" s="285"/>
      <c r="O769" s="286"/>
    </row>
    <row r="770" spans="1:27" s="6" customFormat="1" ht="21.75" customHeight="1" thickBot="1" x14ac:dyDescent="0.25">
      <c r="A770" s="296" t="s">
        <v>94</v>
      </c>
      <c r="B770" s="297"/>
      <c r="C770" s="297"/>
      <c r="D770" s="297"/>
      <c r="E770" s="297"/>
      <c r="F770" s="297"/>
      <c r="G770" s="297"/>
      <c r="H770" s="297"/>
      <c r="I770" s="297"/>
      <c r="J770" s="297"/>
      <c r="K770" s="297"/>
      <c r="L770" s="298"/>
      <c r="M770" s="293">
        <v>241812.05</v>
      </c>
      <c r="N770" s="294"/>
      <c r="O770" s="295"/>
    </row>
    <row r="771" spans="1:27" s="30" customFormat="1" ht="21.75" hidden="1" customHeight="1" outlineLevel="1" x14ac:dyDescent="0.2">
      <c r="A771" s="299" t="s">
        <v>95</v>
      </c>
      <c r="B771" s="300"/>
      <c r="C771" s="300"/>
      <c r="D771" s="300"/>
      <c r="E771" s="300"/>
      <c r="F771" s="300"/>
      <c r="G771" s="300"/>
      <c r="H771" s="300"/>
      <c r="I771" s="300"/>
      <c r="J771" s="300"/>
      <c r="K771" s="300"/>
      <c r="L771" s="301"/>
      <c r="M771" s="290">
        <v>209019.05343923913</v>
      </c>
      <c r="N771" s="291"/>
      <c r="O771" s="292"/>
    </row>
    <row r="772" spans="1:27" s="19" customFormat="1" ht="21.75" hidden="1" customHeight="1" outlineLevel="1" thickBot="1" x14ac:dyDescent="0.25">
      <c r="A772" s="302" t="s">
        <v>4</v>
      </c>
      <c r="B772" s="303"/>
      <c r="C772" s="303"/>
      <c r="D772" s="303"/>
      <c r="E772" s="303"/>
      <c r="F772" s="303"/>
      <c r="G772" s="303"/>
      <c r="H772" s="303"/>
      <c r="I772" s="303"/>
      <c r="J772" s="303"/>
      <c r="K772" s="303"/>
      <c r="L772" s="304"/>
      <c r="M772" s="287">
        <v>32793</v>
      </c>
      <c r="N772" s="288"/>
      <c r="O772" s="289"/>
      <c r="AA772" s="19" t="s">
        <v>173</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F974"/>
  <sheetViews>
    <sheetView view="pageBreakPreview" zoomScale="70" zoomScaleNormal="70" zoomScaleSheetLayoutView="70" workbookViewId="0">
      <selection activeCell="B84" sqref="B84"/>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7" width="9.140625" style="18"/>
    <col min="28" max="29" width="0" style="18" hidden="1" customWidth="1"/>
    <col min="30" max="30" width="13" style="18" hidden="1" customWidth="1"/>
    <col min="31" max="31" width="20.140625" style="18" hidden="1" customWidth="1"/>
    <col min="32" max="33" width="0" style="18" hidden="1" customWidth="1"/>
    <col min="34" max="16384" width="9.140625" style="18"/>
  </cols>
  <sheetData>
    <row r="1" spans="1:32" s="30" customFormat="1" x14ac:dyDescent="0.2">
      <c r="L1" s="32"/>
      <c r="M1" s="32"/>
      <c r="P1" s="31"/>
    </row>
    <row r="2" spans="1:32" s="90" customFormat="1" ht="56.25" customHeight="1" x14ac:dyDescent="0.2">
      <c r="A2" s="305" t="s">
        <v>220</v>
      </c>
      <c r="B2" s="305"/>
      <c r="C2" s="305"/>
      <c r="D2" s="305"/>
      <c r="E2" s="305"/>
      <c r="F2" s="305"/>
      <c r="G2" s="305"/>
      <c r="H2" s="305"/>
      <c r="I2" s="305"/>
      <c r="J2" s="305"/>
      <c r="K2" s="305"/>
      <c r="L2" s="305"/>
      <c r="M2" s="305"/>
      <c r="N2" s="305"/>
      <c r="O2" s="305"/>
      <c r="P2" s="305"/>
      <c r="Q2" s="305"/>
      <c r="R2" s="305"/>
      <c r="S2" s="305"/>
      <c r="T2" s="305"/>
      <c r="U2" s="305"/>
      <c r="V2" s="305"/>
      <c r="W2" s="305"/>
      <c r="X2" s="305"/>
      <c r="Y2" s="305"/>
      <c r="AC2" s="190"/>
      <c r="AD2" s="191"/>
      <c r="AE2" s="192"/>
      <c r="AF2" s="90" t="s">
        <v>180</v>
      </c>
    </row>
    <row r="3" spans="1:32" s="90" customFormat="1" ht="16.5" customHeight="1" x14ac:dyDescent="0.2">
      <c r="A3" s="305" t="s">
        <v>221</v>
      </c>
      <c r="B3" s="305"/>
      <c r="C3" s="305"/>
      <c r="D3" s="305"/>
      <c r="E3" s="305"/>
      <c r="F3" s="305"/>
      <c r="G3" s="305"/>
      <c r="H3" s="305"/>
      <c r="I3" s="305"/>
      <c r="J3" s="305"/>
      <c r="K3" s="305"/>
      <c r="L3" s="305"/>
      <c r="M3" s="305"/>
      <c r="N3" s="305"/>
      <c r="O3" s="305"/>
      <c r="P3" s="305"/>
      <c r="Q3" s="305"/>
      <c r="R3" s="305"/>
      <c r="S3" s="305"/>
      <c r="T3" s="305"/>
      <c r="U3" s="305"/>
      <c r="V3" s="305"/>
      <c r="W3" s="305"/>
      <c r="X3" s="305"/>
      <c r="Y3" s="305"/>
      <c r="AC3" s="193"/>
      <c r="AD3" s="194" t="s">
        <v>177</v>
      </c>
      <c r="AE3" s="195" t="s">
        <v>178</v>
      </c>
    </row>
    <row r="4" spans="1:32" s="104" customFormat="1" ht="30" customHeight="1" x14ac:dyDescent="0.25">
      <c r="A4" s="305" t="s">
        <v>188</v>
      </c>
      <c r="B4" s="305"/>
      <c r="C4" s="305"/>
      <c r="D4" s="305"/>
      <c r="E4" s="305"/>
      <c r="F4" s="305"/>
      <c r="G4" s="305"/>
      <c r="H4" s="305"/>
      <c r="I4" s="305"/>
      <c r="J4" s="305"/>
      <c r="K4" s="305"/>
      <c r="L4" s="305"/>
      <c r="M4" s="305"/>
      <c r="N4" s="305"/>
      <c r="O4" s="305"/>
      <c r="P4" s="305"/>
      <c r="Q4" s="305"/>
      <c r="R4" s="305"/>
      <c r="S4" s="305"/>
      <c r="T4" s="305"/>
      <c r="U4" s="305"/>
      <c r="V4" s="305"/>
      <c r="W4" s="305"/>
      <c r="X4" s="305"/>
      <c r="Y4" s="305"/>
      <c r="AC4" s="196" t="s">
        <v>1</v>
      </c>
      <c r="AD4" s="233">
        <v>76</v>
      </c>
      <c r="AE4" s="234">
        <v>1050789</v>
      </c>
    </row>
    <row r="5" spans="1:32" ht="15" customHeight="1" x14ac:dyDescent="0.2">
      <c r="AC5" s="197" t="s">
        <v>169</v>
      </c>
      <c r="AD5" s="235">
        <v>121</v>
      </c>
      <c r="AE5" s="236">
        <v>1237277</v>
      </c>
    </row>
    <row r="6" spans="1:32" ht="82.5" customHeight="1" x14ac:dyDescent="0.2">
      <c r="A6" s="306" t="s">
        <v>96</v>
      </c>
      <c r="B6" s="306"/>
      <c r="C6" s="306"/>
      <c r="D6" s="306"/>
      <c r="E6" s="306"/>
      <c r="F6" s="306"/>
      <c r="G6" s="306"/>
      <c r="H6" s="306"/>
      <c r="I6" s="306"/>
      <c r="J6" s="306"/>
      <c r="K6" s="306"/>
      <c r="L6" s="306"/>
      <c r="M6" s="306"/>
      <c r="N6" s="306"/>
      <c r="O6" s="306"/>
      <c r="P6" s="306"/>
      <c r="Q6" s="306"/>
      <c r="R6" s="306"/>
      <c r="S6" s="306"/>
      <c r="T6" s="306"/>
      <c r="U6" s="306"/>
      <c r="V6" s="306"/>
      <c r="W6" s="306"/>
      <c r="X6" s="306"/>
      <c r="Y6" s="306"/>
      <c r="AC6" s="197" t="s">
        <v>170</v>
      </c>
      <c r="AD6" s="235">
        <v>227</v>
      </c>
      <c r="AE6" s="236">
        <v>1380859</v>
      </c>
    </row>
    <row r="7" spans="1:32" x14ac:dyDescent="0.2">
      <c r="AC7" s="197" t="s">
        <v>2</v>
      </c>
      <c r="AD7" s="235">
        <v>720</v>
      </c>
      <c r="AE7" s="236">
        <v>1230530</v>
      </c>
    </row>
    <row r="8" spans="1:32" s="24" customFormat="1" ht="15.75" x14ac:dyDescent="0.25">
      <c r="A8" s="86" t="s">
        <v>174</v>
      </c>
      <c r="B8" s="86"/>
      <c r="C8" s="86"/>
      <c r="D8" s="86"/>
      <c r="E8" s="86"/>
      <c r="F8" s="86"/>
      <c r="G8" s="86"/>
      <c r="H8" s="86"/>
      <c r="I8" s="86"/>
      <c r="J8" s="86"/>
      <c r="K8" s="86"/>
      <c r="L8" s="86"/>
      <c r="M8" s="86"/>
      <c r="N8" s="86"/>
      <c r="O8" s="86"/>
      <c r="P8" s="86"/>
      <c r="Q8" s="86"/>
      <c r="R8" s="86"/>
      <c r="S8" s="86"/>
      <c r="T8" s="86"/>
      <c r="U8" s="86"/>
      <c r="V8" s="86"/>
      <c r="W8" s="86"/>
      <c r="X8" s="86"/>
      <c r="Y8" s="86"/>
      <c r="AC8" s="198" t="s">
        <v>176</v>
      </c>
      <c r="AD8" s="240">
        <v>1533.31</v>
      </c>
      <c r="AE8" s="237">
        <v>155541.57999999999</v>
      </c>
    </row>
    <row r="9" spans="1:32" ht="15" thickBot="1" x14ac:dyDescent="0.25">
      <c r="A9"/>
      <c r="AC9" s="197" t="s">
        <v>179</v>
      </c>
      <c r="AD9" s="238">
        <v>9.3399999999999997E-2</v>
      </c>
      <c r="AE9" s="236"/>
    </row>
    <row r="10" spans="1:32" ht="15.75" thickBot="1" x14ac:dyDescent="0.3">
      <c r="A10" s="307" t="s">
        <v>35</v>
      </c>
      <c r="B10" s="309" t="s">
        <v>36</v>
      </c>
      <c r="C10" s="310"/>
      <c r="D10" s="310"/>
      <c r="E10" s="310"/>
      <c r="F10" s="310"/>
      <c r="G10" s="310"/>
      <c r="H10" s="310"/>
      <c r="I10" s="310"/>
      <c r="J10" s="310"/>
      <c r="K10" s="310"/>
      <c r="L10" s="310"/>
      <c r="M10" s="310"/>
      <c r="N10" s="310"/>
      <c r="O10" s="310"/>
      <c r="P10" s="310"/>
      <c r="Q10" s="310"/>
      <c r="R10" s="310"/>
      <c r="S10" s="310"/>
      <c r="T10" s="310"/>
      <c r="U10" s="310"/>
      <c r="V10" s="310"/>
      <c r="W10" s="310"/>
      <c r="X10" s="310"/>
      <c r="Y10" s="311"/>
      <c r="Z10" s="24"/>
      <c r="AC10" s="199"/>
      <c r="AD10" s="200">
        <v>143.21115399999999</v>
      </c>
      <c r="AE10" s="201"/>
    </row>
    <row r="11" spans="1:32" ht="26.25" thickBot="1" x14ac:dyDescent="0.25">
      <c r="A11" s="308"/>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7"/>
      <c r="AE11" s="157"/>
    </row>
    <row r="12" spans="1:32" ht="15" thickBot="1" x14ac:dyDescent="0.25">
      <c r="A12" s="27">
        <v>1</v>
      </c>
      <c r="B12" s="183">
        <v>2035.03</v>
      </c>
      <c r="C12" s="183">
        <v>2018.48</v>
      </c>
      <c r="D12" s="183">
        <v>1985.41</v>
      </c>
      <c r="E12" s="183">
        <v>1957.58</v>
      </c>
      <c r="F12" s="183">
        <v>1942.27</v>
      </c>
      <c r="G12" s="183">
        <v>1969.23</v>
      </c>
      <c r="H12" s="183">
        <v>1993.72</v>
      </c>
      <c r="I12" s="183">
        <v>2022.06</v>
      </c>
      <c r="J12" s="183">
        <v>2101.35</v>
      </c>
      <c r="K12" s="183">
        <v>2129.29</v>
      </c>
      <c r="L12" s="183">
        <v>2096.8200000000002</v>
      </c>
      <c r="M12" s="183">
        <v>2092.64</v>
      </c>
      <c r="N12" s="183">
        <v>2106.37</v>
      </c>
      <c r="O12" s="183">
        <v>2105.31</v>
      </c>
      <c r="P12" s="183">
        <v>2105.5</v>
      </c>
      <c r="Q12" s="183">
        <v>2102.73</v>
      </c>
      <c r="R12" s="183">
        <v>2108.11</v>
      </c>
      <c r="S12" s="183">
        <v>2108.7600000000002</v>
      </c>
      <c r="T12" s="183">
        <v>2104.12</v>
      </c>
      <c r="U12" s="183">
        <v>2101.5500000000002</v>
      </c>
      <c r="V12" s="183">
        <v>2106.15</v>
      </c>
      <c r="W12" s="183">
        <v>2105.5</v>
      </c>
      <c r="X12" s="183">
        <v>2086.2800000000002</v>
      </c>
      <c r="Y12" s="184">
        <v>2051.2600000000002</v>
      </c>
    </row>
    <row r="13" spans="1:32" ht="51" hidden="1" outlineLevel="1" x14ac:dyDescent="0.2">
      <c r="A13" s="16" t="s">
        <v>71</v>
      </c>
      <c r="B13" s="43">
        <v>824.72747435999997</v>
      </c>
      <c r="C13" s="43">
        <v>808.17711525000004</v>
      </c>
      <c r="D13" s="43">
        <v>775.10740783999995</v>
      </c>
      <c r="E13" s="43">
        <v>747.28200948999995</v>
      </c>
      <c r="F13" s="43">
        <v>731.97173742999996</v>
      </c>
      <c r="G13" s="43">
        <v>758.93478408999999</v>
      </c>
      <c r="H13" s="43">
        <v>783.41928666000001</v>
      </c>
      <c r="I13" s="43">
        <v>811.76291749999996</v>
      </c>
      <c r="J13" s="43">
        <v>891.05104688999995</v>
      </c>
      <c r="K13" s="43">
        <v>918.99214015999996</v>
      </c>
      <c r="L13" s="43">
        <v>886.52269981999996</v>
      </c>
      <c r="M13" s="43">
        <v>882.34266289000004</v>
      </c>
      <c r="N13" s="43">
        <v>896.07188515999997</v>
      </c>
      <c r="O13" s="43">
        <v>895.00843519</v>
      </c>
      <c r="P13" s="43">
        <v>895.19717409999998</v>
      </c>
      <c r="Q13" s="43">
        <v>892.43099160999998</v>
      </c>
      <c r="R13" s="43">
        <v>897.81441493</v>
      </c>
      <c r="S13" s="43">
        <v>898.46086285000001</v>
      </c>
      <c r="T13" s="43">
        <v>893.82413394000002</v>
      </c>
      <c r="U13" s="43">
        <v>891.24698666999996</v>
      </c>
      <c r="V13" s="43">
        <v>895.85333142000002</v>
      </c>
      <c r="W13" s="43">
        <v>895.19728499999997</v>
      </c>
      <c r="X13" s="43">
        <v>875.98477732000003</v>
      </c>
      <c r="Y13" s="43">
        <v>840.95669169999996</v>
      </c>
    </row>
    <row r="14" spans="1:32" ht="38.25" hidden="1" outlineLevel="1" x14ac:dyDescent="0.2">
      <c r="A14" s="16" t="s">
        <v>72</v>
      </c>
      <c r="B14" s="43">
        <v>1066.92</v>
      </c>
      <c r="C14" s="43">
        <v>1066.92</v>
      </c>
      <c r="D14" s="43">
        <v>1066.92</v>
      </c>
      <c r="E14" s="43">
        <v>1066.92</v>
      </c>
      <c r="F14" s="43">
        <v>1066.92</v>
      </c>
      <c r="G14" s="43">
        <v>1066.92</v>
      </c>
      <c r="H14" s="43">
        <v>1066.92</v>
      </c>
      <c r="I14" s="43">
        <v>1066.92</v>
      </c>
      <c r="J14" s="43">
        <v>1066.92</v>
      </c>
      <c r="K14" s="43">
        <v>1066.92</v>
      </c>
      <c r="L14" s="43">
        <v>1066.92</v>
      </c>
      <c r="M14" s="43">
        <v>1066.92</v>
      </c>
      <c r="N14" s="43">
        <v>1066.92</v>
      </c>
      <c r="O14" s="43">
        <v>1066.92</v>
      </c>
      <c r="P14" s="43">
        <v>1066.92</v>
      </c>
      <c r="Q14" s="43">
        <v>1066.92</v>
      </c>
      <c r="R14" s="43">
        <v>1066.92</v>
      </c>
      <c r="S14" s="43">
        <v>1066.92</v>
      </c>
      <c r="T14" s="43">
        <v>1066.92</v>
      </c>
      <c r="U14" s="43">
        <v>1066.92</v>
      </c>
      <c r="V14" s="43">
        <v>1066.92</v>
      </c>
      <c r="W14" s="43">
        <v>1066.92</v>
      </c>
      <c r="X14" s="43">
        <v>1066.92</v>
      </c>
      <c r="Y14" s="43">
        <v>1066.92</v>
      </c>
    </row>
    <row r="15" spans="1:32" hidden="1" outlineLevel="1" x14ac:dyDescent="0.2">
      <c r="A15" s="16" t="s">
        <v>3</v>
      </c>
      <c r="B15" s="43">
        <v>76</v>
      </c>
      <c r="C15" s="43">
        <v>76</v>
      </c>
      <c r="D15" s="43">
        <v>76</v>
      </c>
      <c r="E15" s="43">
        <v>76</v>
      </c>
      <c r="F15" s="43">
        <v>76</v>
      </c>
      <c r="G15" s="43">
        <v>76</v>
      </c>
      <c r="H15" s="43">
        <v>76</v>
      </c>
      <c r="I15" s="43">
        <v>76</v>
      </c>
      <c r="J15" s="43">
        <v>76</v>
      </c>
      <c r="K15" s="43">
        <v>76</v>
      </c>
      <c r="L15" s="43">
        <v>76</v>
      </c>
      <c r="M15" s="43">
        <v>76</v>
      </c>
      <c r="N15" s="43">
        <v>76</v>
      </c>
      <c r="O15" s="43">
        <v>76</v>
      </c>
      <c r="P15" s="43">
        <v>76</v>
      </c>
      <c r="Q15" s="43">
        <v>76</v>
      </c>
      <c r="R15" s="43">
        <v>76</v>
      </c>
      <c r="S15" s="43">
        <v>76</v>
      </c>
      <c r="T15" s="43">
        <v>76</v>
      </c>
      <c r="U15" s="43">
        <v>76</v>
      </c>
      <c r="V15" s="43">
        <v>76</v>
      </c>
      <c r="W15" s="43">
        <v>76</v>
      </c>
      <c r="X15" s="43">
        <v>76</v>
      </c>
      <c r="Y15" s="43">
        <v>76</v>
      </c>
    </row>
    <row r="16" spans="1:32" hidden="1" outlineLevel="1" x14ac:dyDescent="0.2">
      <c r="A16" s="17" t="s">
        <v>4</v>
      </c>
      <c r="B16" s="43">
        <v>65</v>
      </c>
      <c r="C16" s="43">
        <v>65</v>
      </c>
      <c r="D16" s="43">
        <v>65</v>
      </c>
      <c r="E16" s="43">
        <v>65</v>
      </c>
      <c r="F16" s="43">
        <v>65</v>
      </c>
      <c r="G16" s="43">
        <v>65</v>
      </c>
      <c r="H16" s="43">
        <v>65</v>
      </c>
      <c r="I16" s="43">
        <v>65</v>
      </c>
      <c r="J16" s="43">
        <v>65</v>
      </c>
      <c r="K16" s="43">
        <v>65</v>
      </c>
      <c r="L16" s="43">
        <v>65</v>
      </c>
      <c r="M16" s="43">
        <v>65</v>
      </c>
      <c r="N16" s="43">
        <v>65</v>
      </c>
      <c r="O16" s="43">
        <v>65</v>
      </c>
      <c r="P16" s="43">
        <v>65</v>
      </c>
      <c r="Q16" s="43">
        <v>65</v>
      </c>
      <c r="R16" s="43">
        <v>65</v>
      </c>
      <c r="S16" s="43">
        <v>65</v>
      </c>
      <c r="T16" s="43">
        <v>65</v>
      </c>
      <c r="U16" s="43">
        <v>65</v>
      </c>
      <c r="V16" s="43">
        <v>65</v>
      </c>
      <c r="W16" s="43">
        <v>65</v>
      </c>
      <c r="X16" s="43">
        <v>65</v>
      </c>
      <c r="Y16" s="43">
        <v>65</v>
      </c>
    </row>
    <row r="17" spans="1:25" ht="15" hidden="1" outlineLevel="1" thickBot="1" x14ac:dyDescent="0.25">
      <c r="A17" s="35" t="s">
        <v>119</v>
      </c>
      <c r="B17" s="43">
        <v>2.3797257699999999</v>
      </c>
      <c r="C17" s="43">
        <v>2.3797257699999999</v>
      </c>
      <c r="D17" s="43">
        <v>2.3797257699999999</v>
      </c>
      <c r="E17" s="43">
        <v>2.3797257699999999</v>
      </c>
      <c r="F17" s="43">
        <v>2.3797257699999999</v>
      </c>
      <c r="G17" s="43">
        <v>2.3797257699999999</v>
      </c>
      <c r="H17" s="43">
        <v>2.3797257699999999</v>
      </c>
      <c r="I17" s="43">
        <v>2.3797257699999999</v>
      </c>
      <c r="J17" s="43">
        <v>2.3797257699999999</v>
      </c>
      <c r="K17" s="43">
        <v>2.3797257699999999</v>
      </c>
      <c r="L17" s="43">
        <v>2.3797257699999999</v>
      </c>
      <c r="M17" s="43">
        <v>2.3797257699999999</v>
      </c>
      <c r="N17" s="43">
        <v>2.3797257699999999</v>
      </c>
      <c r="O17" s="43">
        <v>2.3797257699999999</v>
      </c>
      <c r="P17" s="43">
        <v>2.3797257699999999</v>
      </c>
      <c r="Q17" s="43">
        <v>2.3797257699999999</v>
      </c>
      <c r="R17" s="43">
        <v>2.3797257699999999</v>
      </c>
      <c r="S17" s="43">
        <v>2.3797257699999999</v>
      </c>
      <c r="T17" s="43">
        <v>2.3797257699999999</v>
      </c>
      <c r="U17" s="43">
        <v>2.3797257699999999</v>
      </c>
      <c r="V17" s="43">
        <v>2.3797257699999999</v>
      </c>
      <c r="W17" s="43">
        <v>2.3797257699999999</v>
      </c>
      <c r="X17" s="43">
        <v>2.3797257699999999</v>
      </c>
      <c r="Y17" s="43">
        <v>2.3797257699999999</v>
      </c>
    </row>
    <row r="18" spans="1:25" ht="15" collapsed="1" thickBot="1" x14ac:dyDescent="0.25">
      <c r="A18" s="27">
        <v>2</v>
      </c>
      <c r="B18" s="183">
        <v>2088.0300000000002</v>
      </c>
      <c r="C18" s="183">
        <v>2058.09</v>
      </c>
      <c r="D18" s="183">
        <v>2030.19</v>
      </c>
      <c r="E18" s="183">
        <v>2006.39</v>
      </c>
      <c r="F18" s="183">
        <v>2020.33</v>
      </c>
      <c r="G18" s="183">
        <v>2015.28</v>
      </c>
      <c r="H18" s="183">
        <v>2034</v>
      </c>
      <c r="I18" s="183">
        <v>2051.73</v>
      </c>
      <c r="J18" s="183">
        <v>2127.7199999999998</v>
      </c>
      <c r="K18" s="183">
        <v>2172.21</v>
      </c>
      <c r="L18" s="183">
        <v>2196.06</v>
      </c>
      <c r="M18" s="183">
        <v>2195.1</v>
      </c>
      <c r="N18" s="183">
        <v>2184.5100000000002</v>
      </c>
      <c r="O18" s="183">
        <v>2191.2399999999998</v>
      </c>
      <c r="P18" s="183">
        <v>2205.89</v>
      </c>
      <c r="Q18" s="183">
        <v>2202.5</v>
      </c>
      <c r="R18" s="183">
        <v>2187.4699999999998</v>
      </c>
      <c r="S18" s="183">
        <v>2191.94</v>
      </c>
      <c r="T18" s="183">
        <v>2191.88</v>
      </c>
      <c r="U18" s="183">
        <v>2207.44</v>
      </c>
      <c r="V18" s="183">
        <v>2225.2600000000002</v>
      </c>
      <c r="W18" s="183">
        <v>2215.71</v>
      </c>
      <c r="X18" s="183">
        <v>2189.13</v>
      </c>
      <c r="Y18" s="184">
        <v>2150.42</v>
      </c>
    </row>
    <row r="19" spans="1:25" ht="51" hidden="1" outlineLevel="1" x14ac:dyDescent="0.2">
      <c r="A19" s="134" t="s">
        <v>71</v>
      </c>
      <c r="B19" s="43">
        <v>877.73067624999999</v>
      </c>
      <c r="C19" s="43">
        <v>847.79509114999996</v>
      </c>
      <c r="D19" s="43">
        <v>819.88548103000005</v>
      </c>
      <c r="E19" s="43">
        <v>796.08938478000005</v>
      </c>
      <c r="F19" s="43">
        <v>810.03161746000001</v>
      </c>
      <c r="G19" s="43">
        <v>804.98030466</v>
      </c>
      <c r="H19" s="43">
        <v>823.70496627</v>
      </c>
      <c r="I19" s="43">
        <v>841.43225273999997</v>
      </c>
      <c r="J19" s="43">
        <v>917.41985350000004</v>
      </c>
      <c r="K19" s="43">
        <v>961.91164907999996</v>
      </c>
      <c r="L19" s="43">
        <v>985.75947380000002</v>
      </c>
      <c r="M19" s="43">
        <v>984.80032284000004</v>
      </c>
      <c r="N19" s="43">
        <v>974.20851481</v>
      </c>
      <c r="O19" s="43">
        <v>980.94346785000005</v>
      </c>
      <c r="P19" s="43">
        <v>995.59288117000006</v>
      </c>
      <c r="Q19" s="43">
        <v>992.19773597999995</v>
      </c>
      <c r="R19" s="43">
        <v>977.16577687999995</v>
      </c>
      <c r="S19" s="43">
        <v>981.64512384</v>
      </c>
      <c r="T19" s="43">
        <v>981.58239727</v>
      </c>
      <c r="U19" s="43">
        <v>997.14244280000003</v>
      </c>
      <c r="V19" s="43">
        <v>1014.96502725</v>
      </c>
      <c r="W19" s="43">
        <v>1005.41049581</v>
      </c>
      <c r="X19" s="43">
        <v>978.83051284999999</v>
      </c>
      <c r="Y19" s="43">
        <v>940.12129933999995</v>
      </c>
    </row>
    <row r="20" spans="1:25" ht="38.25" hidden="1" outlineLevel="1" x14ac:dyDescent="0.2">
      <c r="A20" s="16" t="s">
        <v>72</v>
      </c>
      <c r="B20" s="43">
        <v>1066.92</v>
      </c>
      <c r="C20" s="43">
        <v>1066.92</v>
      </c>
      <c r="D20" s="43">
        <v>1066.92</v>
      </c>
      <c r="E20" s="43">
        <v>1066.92</v>
      </c>
      <c r="F20" s="43">
        <v>1066.92</v>
      </c>
      <c r="G20" s="43">
        <v>1066.92</v>
      </c>
      <c r="H20" s="43">
        <v>1066.92</v>
      </c>
      <c r="I20" s="43">
        <v>1066.92</v>
      </c>
      <c r="J20" s="43">
        <v>1066.92</v>
      </c>
      <c r="K20" s="43">
        <v>1066.92</v>
      </c>
      <c r="L20" s="43">
        <v>1066.92</v>
      </c>
      <c r="M20" s="43">
        <v>1066.92</v>
      </c>
      <c r="N20" s="43">
        <v>1066.92</v>
      </c>
      <c r="O20" s="43">
        <v>1066.92</v>
      </c>
      <c r="P20" s="43">
        <v>1066.92</v>
      </c>
      <c r="Q20" s="43">
        <v>1066.92</v>
      </c>
      <c r="R20" s="43">
        <v>1066.92</v>
      </c>
      <c r="S20" s="43">
        <v>1066.92</v>
      </c>
      <c r="T20" s="43">
        <v>1066.92</v>
      </c>
      <c r="U20" s="43">
        <v>1066.92</v>
      </c>
      <c r="V20" s="43">
        <v>1066.92</v>
      </c>
      <c r="W20" s="43">
        <v>1066.92</v>
      </c>
      <c r="X20" s="43">
        <v>1066.92</v>
      </c>
      <c r="Y20" s="43">
        <v>1066.92</v>
      </c>
    </row>
    <row r="21" spans="1:25" hidden="1" outlineLevel="1" x14ac:dyDescent="0.2">
      <c r="A21" s="16" t="s">
        <v>3</v>
      </c>
      <c r="B21" s="43">
        <v>76</v>
      </c>
      <c r="C21" s="43">
        <v>76</v>
      </c>
      <c r="D21" s="43">
        <v>76</v>
      </c>
      <c r="E21" s="43">
        <v>76</v>
      </c>
      <c r="F21" s="43">
        <v>76</v>
      </c>
      <c r="G21" s="43">
        <v>76</v>
      </c>
      <c r="H21" s="43">
        <v>76</v>
      </c>
      <c r="I21" s="43">
        <v>76</v>
      </c>
      <c r="J21" s="43">
        <v>76</v>
      </c>
      <c r="K21" s="43">
        <v>76</v>
      </c>
      <c r="L21" s="43">
        <v>76</v>
      </c>
      <c r="M21" s="43">
        <v>76</v>
      </c>
      <c r="N21" s="43">
        <v>76</v>
      </c>
      <c r="O21" s="43">
        <v>76</v>
      </c>
      <c r="P21" s="43">
        <v>76</v>
      </c>
      <c r="Q21" s="43">
        <v>76</v>
      </c>
      <c r="R21" s="43">
        <v>76</v>
      </c>
      <c r="S21" s="43">
        <v>76</v>
      </c>
      <c r="T21" s="43">
        <v>76</v>
      </c>
      <c r="U21" s="43">
        <v>76</v>
      </c>
      <c r="V21" s="43">
        <v>76</v>
      </c>
      <c r="W21" s="43">
        <v>76</v>
      </c>
      <c r="X21" s="43">
        <v>76</v>
      </c>
      <c r="Y21" s="43">
        <v>76</v>
      </c>
    </row>
    <row r="22" spans="1:25" hidden="1" outlineLevel="1" x14ac:dyDescent="0.2">
      <c r="A22" s="17" t="s">
        <v>4</v>
      </c>
      <c r="B22" s="43">
        <v>65</v>
      </c>
      <c r="C22" s="43">
        <v>65</v>
      </c>
      <c r="D22" s="43">
        <v>65</v>
      </c>
      <c r="E22" s="43">
        <v>65</v>
      </c>
      <c r="F22" s="43">
        <v>65</v>
      </c>
      <c r="G22" s="43">
        <v>65</v>
      </c>
      <c r="H22" s="43">
        <v>65</v>
      </c>
      <c r="I22" s="43">
        <v>65</v>
      </c>
      <c r="J22" s="43">
        <v>65</v>
      </c>
      <c r="K22" s="43">
        <v>65</v>
      </c>
      <c r="L22" s="43">
        <v>65</v>
      </c>
      <c r="M22" s="43">
        <v>65</v>
      </c>
      <c r="N22" s="43">
        <v>65</v>
      </c>
      <c r="O22" s="43">
        <v>65</v>
      </c>
      <c r="P22" s="43">
        <v>65</v>
      </c>
      <c r="Q22" s="43">
        <v>65</v>
      </c>
      <c r="R22" s="43">
        <v>65</v>
      </c>
      <c r="S22" s="43">
        <v>65</v>
      </c>
      <c r="T22" s="43">
        <v>65</v>
      </c>
      <c r="U22" s="43">
        <v>65</v>
      </c>
      <c r="V22" s="43">
        <v>65</v>
      </c>
      <c r="W22" s="43">
        <v>65</v>
      </c>
      <c r="X22" s="43">
        <v>65</v>
      </c>
      <c r="Y22" s="43">
        <v>65</v>
      </c>
    </row>
    <row r="23" spans="1:25" ht="15" hidden="1" outlineLevel="1" thickBot="1" x14ac:dyDescent="0.25">
      <c r="A23" s="35" t="s">
        <v>119</v>
      </c>
      <c r="B23" s="43">
        <v>2.3797257699999999</v>
      </c>
      <c r="C23" s="43">
        <v>2.3797257699999999</v>
      </c>
      <c r="D23" s="43">
        <v>2.3797257699999999</v>
      </c>
      <c r="E23" s="43">
        <v>2.3797257699999999</v>
      </c>
      <c r="F23" s="43">
        <v>2.3797257699999999</v>
      </c>
      <c r="G23" s="43">
        <v>2.3797257699999999</v>
      </c>
      <c r="H23" s="43">
        <v>2.3797257699999999</v>
      </c>
      <c r="I23" s="43">
        <v>2.3797257699999999</v>
      </c>
      <c r="J23" s="43">
        <v>2.3797257699999999</v>
      </c>
      <c r="K23" s="43">
        <v>2.3797257699999999</v>
      </c>
      <c r="L23" s="43">
        <v>2.3797257699999999</v>
      </c>
      <c r="M23" s="43">
        <v>2.3797257699999999</v>
      </c>
      <c r="N23" s="43">
        <v>2.3797257699999999</v>
      </c>
      <c r="O23" s="43">
        <v>2.3797257699999999</v>
      </c>
      <c r="P23" s="43">
        <v>2.3797257699999999</v>
      </c>
      <c r="Q23" s="43">
        <v>2.3797257699999999</v>
      </c>
      <c r="R23" s="43">
        <v>2.3797257699999999</v>
      </c>
      <c r="S23" s="43">
        <v>2.3797257699999999</v>
      </c>
      <c r="T23" s="43">
        <v>2.3797257699999999</v>
      </c>
      <c r="U23" s="43">
        <v>2.3797257699999999</v>
      </c>
      <c r="V23" s="43">
        <v>2.3797257699999999</v>
      </c>
      <c r="W23" s="43">
        <v>2.3797257699999999</v>
      </c>
      <c r="X23" s="43">
        <v>2.3797257699999999</v>
      </c>
      <c r="Y23" s="43">
        <v>2.3797257699999999</v>
      </c>
    </row>
    <row r="24" spans="1:25" ht="15" collapsed="1" thickBot="1" x14ac:dyDescent="0.25">
      <c r="A24" s="27">
        <v>3</v>
      </c>
      <c r="B24" s="183">
        <v>2096.08</v>
      </c>
      <c r="C24" s="183">
        <v>2062.73</v>
      </c>
      <c r="D24" s="183">
        <v>2049.4299999999998</v>
      </c>
      <c r="E24" s="183">
        <v>2004.77</v>
      </c>
      <c r="F24" s="183">
        <v>1993.96</v>
      </c>
      <c r="G24" s="183">
        <v>2021.25</v>
      </c>
      <c r="H24" s="183">
        <v>2071.11</v>
      </c>
      <c r="I24" s="183">
        <v>2086.33</v>
      </c>
      <c r="J24" s="183">
        <v>2133.38</v>
      </c>
      <c r="K24" s="183">
        <v>2179.15</v>
      </c>
      <c r="L24" s="183">
        <v>2199.79</v>
      </c>
      <c r="M24" s="183">
        <v>2209.8200000000002</v>
      </c>
      <c r="N24" s="183">
        <v>2206.3200000000002</v>
      </c>
      <c r="O24" s="183">
        <v>2208.4499999999998</v>
      </c>
      <c r="P24" s="183">
        <v>2211.0100000000002</v>
      </c>
      <c r="Q24" s="183">
        <v>2209.88</v>
      </c>
      <c r="R24" s="183">
        <v>2207.54</v>
      </c>
      <c r="S24" s="183">
        <v>2211.5300000000002</v>
      </c>
      <c r="T24" s="183">
        <v>2188.61</v>
      </c>
      <c r="U24" s="183">
        <v>2164.2199999999998</v>
      </c>
      <c r="V24" s="183">
        <v>2199.1</v>
      </c>
      <c r="W24" s="183">
        <v>2193.86</v>
      </c>
      <c r="X24" s="183">
        <v>2166.33</v>
      </c>
      <c r="Y24" s="184">
        <v>2151.33</v>
      </c>
    </row>
    <row r="25" spans="1:25" ht="51" hidden="1" outlineLevel="1" x14ac:dyDescent="0.2">
      <c r="A25" s="16" t="s">
        <v>71</v>
      </c>
      <c r="B25" s="43">
        <v>885.77737887000001</v>
      </c>
      <c r="C25" s="43">
        <v>852.42989745</v>
      </c>
      <c r="D25" s="43">
        <v>839.12530810999999</v>
      </c>
      <c r="E25" s="43">
        <v>794.47238904999995</v>
      </c>
      <c r="F25" s="43">
        <v>783.65779789999999</v>
      </c>
      <c r="G25" s="43">
        <v>810.94571186999997</v>
      </c>
      <c r="H25" s="43">
        <v>860.81266134999998</v>
      </c>
      <c r="I25" s="43">
        <v>876.03193551000004</v>
      </c>
      <c r="J25" s="43">
        <v>923.08095781999998</v>
      </c>
      <c r="K25" s="43">
        <v>968.84909450999999</v>
      </c>
      <c r="L25" s="43">
        <v>989.48919250999995</v>
      </c>
      <c r="M25" s="43">
        <v>999.51746233999995</v>
      </c>
      <c r="N25" s="43">
        <v>996.02238657999999</v>
      </c>
      <c r="O25" s="43">
        <v>998.151704</v>
      </c>
      <c r="P25" s="43">
        <v>1000.70529863</v>
      </c>
      <c r="Q25" s="43">
        <v>999.58232994000002</v>
      </c>
      <c r="R25" s="43">
        <v>997.23587194000004</v>
      </c>
      <c r="S25" s="43">
        <v>1001.23037231</v>
      </c>
      <c r="T25" s="43">
        <v>978.30586049999999</v>
      </c>
      <c r="U25" s="43">
        <v>953.91641239</v>
      </c>
      <c r="V25" s="43">
        <v>988.79679841999996</v>
      </c>
      <c r="W25" s="43">
        <v>983.55597736000004</v>
      </c>
      <c r="X25" s="43">
        <v>956.02568358999997</v>
      </c>
      <c r="Y25" s="43">
        <v>941.03172199000005</v>
      </c>
    </row>
    <row r="26" spans="1:25" ht="38.25" hidden="1" outlineLevel="1" x14ac:dyDescent="0.2">
      <c r="A26" s="16" t="s">
        <v>72</v>
      </c>
      <c r="B26" s="43">
        <v>1066.92</v>
      </c>
      <c r="C26" s="43">
        <v>1066.92</v>
      </c>
      <c r="D26" s="43">
        <v>1066.92</v>
      </c>
      <c r="E26" s="43">
        <v>1066.92</v>
      </c>
      <c r="F26" s="43">
        <v>1066.92</v>
      </c>
      <c r="G26" s="43">
        <v>1066.92</v>
      </c>
      <c r="H26" s="43">
        <v>1066.92</v>
      </c>
      <c r="I26" s="43">
        <v>1066.92</v>
      </c>
      <c r="J26" s="43">
        <v>1066.92</v>
      </c>
      <c r="K26" s="43">
        <v>1066.92</v>
      </c>
      <c r="L26" s="43">
        <v>1066.92</v>
      </c>
      <c r="M26" s="43">
        <v>1066.92</v>
      </c>
      <c r="N26" s="43">
        <v>1066.92</v>
      </c>
      <c r="O26" s="43">
        <v>1066.92</v>
      </c>
      <c r="P26" s="43">
        <v>1066.92</v>
      </c>
      <c r="Q26" s="43">
        <v>1066.92</v>
      </c>
      <c r="R26" s="43">
        <v>1066.92</v>
      </c>
      <c r="S26" s="43">
        <v>1066.92</v>
      </c>
      <c r="T26" s="43">
        <v>1066.92</v>
      </c>
      <c r="U26" s="43">
        <v>1066.92</v>
      </c>
      <c r="V26" s="43">
        <v>1066.92</v>
      </c>
      <c r="W26" s="43">
        <v>1066.92</v>
      </c>
      <c r="X26" s="43">
        <v>1066.92</v>
      </c>
      <c r="Y26" s="43">
        <v>1066.92</v>
      </c>
    </row>
    <row r="27" spans="1:25" hidden="1" outlineLevel="1" x14ac:dyDescent="0.2">
      <c r="A27" s="16" t="s">
        <v>3</v>
      </c>
      <c r="B27" s="43">
        <v>76</v>
      </c>
      <c r="C27" s="43">
        <v>76</v>
      </c>
      <c r="D27" s="43">
        <v>76</v>
      </c>
      <c r="E27" s="43">
        <v>76</v>
      </c>
      <c r="F27" s="43">
        <v>76</v>
      </c>
      <c r="G27" s="43">
        <v>76</v>
      </c>
      <c r="H27" s="43">
        <v>76</v>
      </c>
      <c r="I27" s="43">
        <v>76</v>
      </c>
      <c r="J27" s="43">
        <v>76</v>
      </c>
      <c r="K27" s="43">
        <v>76</v>
      </c>
      <c r="L27" s="43">
        <v>76</v>
      </c>
      <c r="M27" s="43">
        <v>76</v>
      </c>
      <c r="N27" s="43">
        <v>76</v>
      </c>
      <c r="O27" s="43">
        <v>76</v>
      </c>
      <c r="P27" s="43">
        <v>76</v>
      </c>
      <c r="Q27" s="43">
        <v>76</v>
      </c>
      <c r="R27" s="43">
        <v>76</v>
      </c>
      <c r="S27" s="43">
        <v>76</v>
      </c>
      <c r="T27" s="43">
        <v>76</v>
      </c>
      <c r="U27" s="43">
        <v>76</v>
      </c>
      <c r="V27" s="43">
        <v>76</v>
      </c>
      <c r="W27" s="43">
        <v>76</v>
      </c>
      <c r="X27" s="43">
        <v>76</v>
      </c>
      <c r="Y27" s="43">
        <v>76</v>
      </c>
    </row>
    <row r="28" spans="1:25" hidden="1" outlineLevel="1" x14ac:dyDescent="0.2">
      <c r="A28" s="17" t="s">
        <v>4</v>
      </c>
      <c r="B28" s="43">
        <v>65</v>
      </c>
      <c r="C28" s="43">
        <v>65</v>
      </c>
      <c r="D28" s="43">
        <v>65</v>
      </c>
      <c r="E28" s="43">
        <v>65</v>
      </c>
      <c r="F28" s="43">
        <v>65</v>
      </c>
      <c r="G28" s="43">
        <v>65</v>
      </c>
      <c r="H28" s="43">
        <v>65</v>
      </c>
      <c r="I28" s="43">
        <v>65</v>
      </c>
      <c r="J28" s="43">
        <v>65</v>
      </c>
      <c r="K28" s="43">
        <v>65</v>
      </c>
      <c r="L28" s="43">
        <v>65</v>
      </c>
      <c r="M28" s="43">
        <v>65</v>
      </c>
      <c r="N28" s="43">
        <v>65</v>
      </c>
      <c r="O28" s="43">
        <v>65</v>
      </c>
      <c r="P28" s="43">
        <v>65</v>
      </c>
      <c r="Q28" s="43">
        <v>65</v>
      </c>
      <c r="R28" s="43">
        <v>65</v>
      </c>
      <c r="S28" s="43">
        <v>65</v>
      </c>
      <c r="T28" s="43">
        <v>65</v>
      </c>
      <c r="U28" s="43">
        <v>65</v>
      </c>
      <c r="V28" s="43">
        <v>65</v>
      </c>
      <c r="W28" s="43">
        <v>65</v>
      </c>
      <c r="X28" s="43">
        <v>65</v>
      </c>
      <c r="Y28" s="43">
        <v>65</v>
      </c>
    </row>
    <row r="29" spans="1:25" ht="15" hidden="1" outlineLevel="1" thickBot="1" x14ac:dyDescent="0.25">
      <c r="A29" s="35" t="s">
        <v>119</v>
      </c>
      <c r="B29" s="43">
        <v>2.3797257699999999</v>
      </c>
      <c r="C29" s="43">
        <v>2.3797257699999999</v>
      </c>
      <c r="D29" s="43">
        <v>2.3797257699999999</v>
      </c>
      <c r="E29" s="43">
        <v>2.3797257699999999</v>
      </c>
      <c r="F29" s="43">
        <v>2.3797257699999999</v>
      </c>
      <c r="G29" s="43">
        <v>2.3797257699999999</v>
      </c>
      <c r="H29" s="43">
        <v>2.3797257699999999</v>
      </c>
      <c r="I29" s="43">
        <v>2.3797257699999999</v>
      </c>
      <c r="J29" s="43">
        <v>2.3797257699999999</v>
      </c>
      <c r="K29" s="43">
        <v>2.3797257699999999</v>
      </c>
      <c r="L29" s="43">
        <v>2.3797257699999999</v>
      </c>
      <c r="M29" s="43">
        <v>2.3797257699999999</v>
      </c>
      <c r="N29" s="43">
        <v>2.3797257699999999</v>
      </c>
      <c r="O29" s="43">
        <v>2.3797257699999999</v>
      </c>
      <c r="P29" s="43">
        <v>2.3797257699999999</v>
      </c>
      <c r="Q29" s="43">
        <v>2.3797257699999999</v>
      </c>
      <c r="R29" s="43">
        <v>2.3797257699999999</v>
      </c>
      <c r="S29" s="43">
        <v>2.3797257699999999</v>
      </c>
      <c r="T29" s="43">
        <v>2.3797257699999999</v>
      </c>
      <c r="U29" s="43">
        <v>2.3797257699999999</v>
      </c>
      <c r="V29" s="43">
        <v>2.3797257699999999</v>
      </c>
      <c r="W29" s="43">
        <v>2.3797257699999999</v>
      </c>
      <c r="X29" s="43">
        <v>2.3797257699999999</v>
      </c>
      <c r="Y29" s="43">
        <v>2.3797257699999999</v>
      </c>
    </row>
    <row r="30" spans="1:25" ht="15" collapsed="1" thickBot="1" x14ac:dyDescent="0.25">
      <c r="A30" s="27">
        <v>4</v>
      </c>
      <c r="B30" s="183">
        <v>2119</v>
      </c>
      <c r="C30" s="183">
        <v>2088.0300000000002</v>
      </c>
      <c r="D30" s="183">
        <v>2052.33</v>
      </c>
      <c r="E30" s="183">
        <v>2034.84</v>
      </c>
      <c r="F30" s="183">
        <v>2035.74</v>
      </c>
      <c r="G30" s="183">
        <v>2036.22</v>
      </c>
      <c r="H30" s="183">
        <v>2066.4699999999998</v>
      </c>
      <c r="I30" s="183">
        <v>2091.44</v>
      </c>
      <c r="J30" s="183">
        <v>2130.6799999999998</v>
      </c>
      <c r="K30" s="183">
        <v>2181.3200000000002</v>
      </c>
      <c r="L30" s="183">
        <v>2192.61</v>
      </c>
      <c r="M30" s="183">
        <v>2207.89</v>
      </c>
      <c r="N30" s="183">
        <v>2205.84</v>
      </c>
      <c r="O30" s="183">
        <v>2218.19</v>
      </c>
      <c r="P30" s="183">
        <v>2239.8000000000002</v>
      </c>
      <c r="Q30" s="183">
        <v>2254.02</v>
      </c>
      <c r="R30" s="183">
        <v>2252.9</v>
      </c>
      <c r="S30" s="183">
        <v>2250.62</v>
      </c>
      <c r="T30" s="183">
        <v>2222.4899999999998</v>
      </c>
      <c r="U30" s="183">
        <v>2203.9299999999998</v>
      </c>
      <c r="V30" s="183">
        <v>2233.4699999999998</v>
      </c>
      <c r="W30" s="183">
        <v>2221.6799999999998</v>
      </c>
      <c r="X30" s="183">
        <v>2192.0100000000002</v>
      </c>
      <c r="Y30" s="184">
        <v>2157.86</v>
      </c>
    </row>
    <row r="31" spans="1:25" ht="51" hidden="1" outlineLevel="1" x14ac:dyDescent="0.2">
      <c r="A31" s="134" t="s">
        <v>71</v>
      </c>
      <c r="B31" s="43">
        <v>908.70248989000004</v>
      </c>
      <c r="C31" s="43">
        <v>877.72833169</v>
      </c>
      <c r="D31" s="43">
        <v>842.03224694000005</v>
      </c>
      <c r="E31" s="43">
        <v>824.54465573000004</v>
      </c>
      <c r="F31" s="43">
        <v>825.43961227</v>
      </c>
      <c r="G31" s="43">
        <v>825.92245706000006</v>
      </c>
      <c r="H31" s="43">
        <v>856.17115853999996</v>
      </c>
      <c r="I31" s="43">
        <v>881.14039025</v>
      </c>
      <c r="J31" s="43">
        <v>920.37538440000003</v>
      </c>
      <c r="K31" s="43">
        <v>971.01926180999999</v>
      </c>
      <c r="L31" s="43">
        <v>982.31309884999996</v>
      </c>
      <c r="M31" s="43">
        <v>997.59197016999997</v>
      </c>
      <c r="N31" s="43">
        <v>995.54167686000005</v>
      </c>
      <c r="O31" s="43">
        <v>1007.8915395</v>
      </c>
      <c r="P31" s="43">
        <v>1029.49788201</v>
      </c>
      <c r="Q31" s="43">
        <v>1043.7153170300001</v>
      </c>
      <c r="R31" s="43">
        <v>1042.6023933199999</v>
      </c>
      <c r="S31" s="43">
        <v>1040.32076622</v>
      </c>
      <c r="T31" s="43">
        <v>1012.18926907</v>
      </c>
      <c r="U31" s="43">
        <v>993.62595261000001</v>
      </c>
      <c r="V31" s="43">
        <v>1023.16829089</v>
      </c>
      <c r="W31" s="43">
        <v>1011.37971206</v>
      </c>
      <c r="X31" s="43">
        <v>981.70559479999997</v>
      </c>
      <c r="Y31" s="43">
        <v>947.55727796999997</v>
      </c>
    </row>
    <row r="32" spans="1:25" ht="38.25" hidden="1" outlineLevel="1" x14ac:dyDescent="0.2">
      <c r="A32" s="16" t="s">
        <v>72</v>
      </c>
      <c r="B32" s="43">
        <v>1066.92</v>
      </c>
      <c r="C32" s="43">
        <v>1066.92</v>
      </c>
      <c r="D32" s="43">
        <v>1066.92</v>
      </c>
      <c r="E32" s="43">
        <v>1066.92</v>
      </c>
      <c r="F32" s="43">
        <v>1066.92</v>
      </c>
      <c r="G32" s="43">
        <v>1066.92</v>
      </c>
      <c r="H32" s="43">
        <v>1066.92</v>
      </c>
      <c r="I32" s="43">
        <v>1066.92</v>
      </c>
      <c r="J32" s="43">
        <v>1066.92</v>
      </c>
      <c r="K32" s="43">
        <v>1066.92</v>
      </c>
      <c r="L32" s="43">
        <v>1066.92</v>
      </c>
      <c r="M32" s="43">
        <v>1066.92</v>
      </c>
      <c r="N32" s="43">
        <v>1066.92</v>
      </c>
      <c r="O32" s="43">
        <v>1066.92</v>
      </c>
      <c r="P32" s="43">
        <v>1066.92</v>
      </c>
      <c r="Q32" s="43">
        <v>1066.92</v>
      </c>
      <c r="R32" s="43">
        <v>1066.92</v>
      </c>
      <c r="S32" s="43">
        <v>1066.92</v>
      </c>
      <c r="T32" s="43">
        <v>1066.92</v>
      </c>
      <c r="U32" s="43">
        <v>1066.92</v>
      </c>
      <c r="V32" s="43">
        <v>1066.92</v>
      </c>
      <c r="W32" s="43">
        <v>1066.92</v>
      </c>
      <c r="X32" s="43">
        <v>1066.92</v>
      </c>
      <c r="Y32" s="43">
        <v>1066.92</v>
      </c>
    </row>
    <row r="33" spans="1:25" hidden="1" outlineLevel="1" x14ac:dyDescent="0.2">
      <c r="A33" s="16" t="s">
        <v>3</v>
      </c>
      <c r="B33" s="43">
        <v>76</v>
      </c>
      <c r="C33" s="43">
        <v>76</v>
      </c>
      <c r="D33" s="43">
        <v>76</v>
      </c>
      <c r="E33" s="43">
        <v>76</v>
      </c>
      <c r="F33" s="43">
        <v>76</v>
      </c>
      <c r="G33" s="43">
        <v>76</v>
      </c>
      <c r="H33" s="43">
        <v>76</v>
      </c>
      <c r="I33" s="43">
        <v>76</v>
      </c>
      <c r="J33" s="43">
        <v>76</v>
      </c>
      <c r="K33" s="43">
        <v>76</v>
      </c>
      <c r="L33" s="43">
        <v>76</v>
      </c>
      <c r="M33" s="43">
        <v>76</v>
      </c>
      <c r="N33" s="43">
        <v>76</v>
      </c>
      <c r="O33" s="43">
        <v>76</v>
      </c>
      <c r="P33" s="43">
        <v>76</v>
      </c>
      <c r="Q33" s="43">
        <v>76</v>
      </c>
      <c r="R33" s="43">
        <v>76</v>
      </c>
      <c r="S33" s="43">
        <v>76</v>
      </c>
      <c r="T33" s="43">
        <v>76</v>
      </c>
      <c r="U33" s="43">
        <v>76</v>
      </c>
      <c r="V33" s="43">
        <v>76</v>
      </c>
      <c r="W33" s="43">
        <v>76</v>
      </c>
      <c r="X33" s="43">
        <v>76</v>
      </c>
      <c r="Y33" s="43">
        <v>76</v>
      </c>
    </row>
    <row r="34" spans="1:25" hidden="1" outlineLevel="1" x14ac:dyDescent="0.2">
      <c r="A34" s="17" t="s">
        <v>4</v>
      </c>
      <c r="B34" s="43">
        <v>65</v>
      </c>
      <c r="C34" s="43">
        <v>65</v>
      </c>
      <c r="D34" s="43">
        <v>65</v>
      </c>
      <c r="E34" s="43">
        <v>65</v>
      </c>
      <c r="F34" s="43">
        <v>65</v>
      </c>
      <c r="G34" s="43">
        <v>65</v>
      </c>
      <c r="H34" s="43">
        <v>65</v>
      </c>
      <c r="I34" s="43">
        <v>65</v>
      </c>
      <c r="J34" s="43">
        <v>65</v>
      </c>
      <c r="K34" s="43">
        <v>65</v>
      </c>
      <c r="L34" s="43">
        <v>65</v>
      </c>
      <c r="M34" s="43">
        <v>65</v>
      </c>
      <c r="N34" s="43">
        <v>65</v>
      </c>
      <c r="O34" s="43">
        <v>65</v>
      </c>
      <c r="P34" s="43">
        <v>65</v>
      </c>
      <c r="Q34" s="43">
        <v>65</v>
      </c>
      <c r="R34" s="43">
        <v>65</v>
      </c>
      <c r="S34" s="43">
        <v>65</v>
      </c>
      <c r="T34" s="43">
        <v>65</v>
      </c>
      <c r="U34" s="43">
        <v>65</v>
      </c>
      <c r="V34" s="43">
        <v>65</v>
      </c>
      <c r="W34" s="43">
        <v>65</v>
      </c>
      <c r="X34" s="43">
        <v>65</v>
      </c>
      <c r="Y34" s="43">
        <v>65</v>
      </c>
    </row>
    <row r="35" spans="1:25" ht="15" hidden="1" outlineLevel="1" thickBot="1" x14ac:dyDescent="0.25">
      <c r="A35" s="35" t="s">
        <v>119</v>
      </c>
      <c r="B35" s="43">
        <v>2.3797257699999999</v>
      </c>
      <c r="C35" s="43">
        <v>2.3797257699999999</v>
      </c>
      <c r="D35" s="43">
        <v>2.3797257699999999</v>
      </c>
      <c r="E35" s="43">
        <v>2.3797257699999999</v>
      </c>
      <c r="F35" s="43">
        <v>2.3797257699999999</v>
      </c>
      <c r="G35" s="43">
        <v>2.3797257699999999</v>
      </c>
      <c r="H35" s="43">
        <v>2.3797257699999999</v>
      </c>
      <c r="I35" s="43">
        <v>2.3797257699999999</v>
      </c>
      <c r="J35" s="43">
        <v>2.3797257699999999</v>
      </c>
      <c r="K35" s="43">
        <v>2.3797257699999999</v>
      </c>
      <c r="L35" s="43">
        <v>2.3797257699999999</v>
      </c>
      <c r="M35" s="43">
        <v>2.3797257699999999</v>
      </c>
      <c r="N35" s="43">
        <v>2.3797257699999999</v>
      </c>
      <c r="O35" s="43">
        <v>2.3797257699999999</v>
      </c>
      <c r="P35" s="43">
        <v>2.3797257699999999</v>
      </c>
      <c r="Q35" s="43">
        <v>2.3797257699999999</v>
      </c>
      <c r="R35" s="43">
        <v>2.3797257699999999</v>
      </c>
      <c r="S35" s="43">
        <v>2.3797257699999999</v>
      </c>
      <c r="T35" s="43">
        <v>2.3797257699999999</v>
      </c>
      <c r="U35" s="43">
        <v>2.3797257699999999</v>
      </c>
      <c r="V35" s="43">
        <v>2.3797257699999999</v>
      </c>
      <c r="W35" s="43">
        <v>2.3797257699999999</v>
      </c>
      <c r="X35" s="43">
        <v>2.3797257699999999</v>
      </c>
      <c r="Y35" s="43">
        <v>2.3797257699999999</v>
      </c>
    </row>
    <row r="36" spans="1:25" ht="15" collapsed="1" thickBot="1" x14ac:dyDescent="0.25">
      <c r="A36" s="27">
        <v>5</v>
      </c>
      <c r="B36" s="183">
        <v>2106.11</v>
      </c>
      <c r="C36" s="183">
        <v>2044.49</v>
      </c>
      <c r="D36" s="183">
        <v>2023.31</v>
      </c>
      <c r="E36" s="183">
        <v>2004.28</v>
      </c>
      <c r="F36" s="183">
        <v>2007.95</v>
      </c>
      <c r="G36" s="183">
        <v>2020.37</v>
      </c>
      <c r="H36" s="183">
        <v>2062.77</v>
      </c>
      <c r="I36" s="183">
        <v>2121.3000000000002</v>
      </c>
      <c r="J36" s="183">
        <v>2199.65</v>
      </c>
      <c r="K36" s="183">
        <v>2191.85</v>
      </c>
      <c r="L36" s="183">
        <v>2233.38</v>
      </c>
      <c r="M36" s="183">
        <v>2251.8000000000002</v>
      </c>
      <c r="N36" s="183">
        <v>2247.0300000000002</v>
      </c>
      <c r="O36" s="183">
        <v>2293.67</v>
      </c>
      <c r="P36" s="183">
        <v>2296.9899999999998</v>
      </c>
      <c r="Q36" s="183">
        <v>2232.62</v>
      </c>
      <c r="R36" s="183">
        <v>2194.0100000000002</v>
      </c>
      <c r="S36" s="183">
        <v>2218.27</v>
      </c>
      <c r="T36" s="183">
        <v>2206.56</v>
      </c>
      <c r="U36" s="183">
        <v>2204.7600000000002</v>
      </c>
      <c r="V36" s="183">
        <v>2221.4499999999998</v>
      </c>
      <c r="W36" s="183">
        <v>2215.0100000000002</v>
      </c>
      <c r="X36" s="183">
        <v>2195.8200000000002</v>
      </c>
      <c r="Y36" s="184">
        <v>2178.5500000000002</v>
      </c>
    </row>
    <row r="37" spans="1:25" ht="51" hidden="1" outlineLevel="1" x14ac:dyDescent="0.2">
      <c r="A37" s="16" t="s">
        <v>71</v>
      </c>
      <c r="B37" s="43">
        <v>895.81260417999999</v>
      </c>
      <c r="C37" s="43">
        <v>834.18768255999998</v>
      </c>
      <c r="D37" s="43">
        <v>813.01043656000002</v>
      </c>
      <c r="E37" s="43">
        <v>793.97566501999995</v>
      </c>
      <c r="F37" s="43">
        <v>797.64631825000004</v>
      </c>
      <c r="G37" s="43">
        <v>810.07129830999997</v>
      </c>
      <c r="H37" s="43">
        <v>852.46958698000003</v>
      </c>
      <c r="I37" s="43">
        <v>910.99912295000001</v>
      </c>
      <c r="J37" s="43">
        <v>989.35236713999996</v>
      </c>
      <c r="K37" s="43">
        <v>981.55094048000001</v>
      </c>
      <c r="L37" s="43">
        <v>1023.08451899</v>
      </c>
      <c r="M37" s="43">
        <v>1041.5043271100001</v>
      </c>
      <c r="N37" s="43">
        <v>1036.7310585</v>
      </c>
      <c r="O37" s="43">
        <v>1083.3685760400001</v>
      </c>
      <c r="P37" s="43">
        <v>1086.69374849</v>
      </c>
      <c r="Q37" s="43">
        <v>1022.31542136</v>
      </c>
      <c r="R37" s="43">
        <v>983.71024707000004</v>
      </c>
      <c r="S37" s="43">
        <v>1007.97126732</v>
      </c>
      <c r="T37" s="43">
        <v>996.26127904999998</v>
      </c>
      <c r="U37" s="43">
        <v>994.46000050999999</v>
      </c>
      <c r="V37" s="43">
        <v>1011.1492835</v>
      </c>
      <c r="W37" s="43">
        <v>1004.70613456</v>
      </c>
      <c r="X37" s="43">
        <v>985.51926205999996</v>
      </c>
      <c r="Y37" s="43">
        <v>968.25255616000004</v>
      </c>
    </row>
    <row r="38" spans="1:25" ht="38.25" hidden="1" outlineLevel="1" x14ac:dyDescent="0.2">
      <c r="A38" s="16" t="s">
        <v>72</v>
      </c>
      <c r="B38" s="43">
        <v>1066.92</v>
      </c>
      <c r="C38" s="43">
        <v>1066.92</v>
      </c>
      <c r="D38" s="43">
        <v>1066.92</v>
      </c>
      <c r="E38" s="43">
        <v>1066.92</v>
      </c>
      <c r="F38" s="43">
        <v>1066.92</v>
      </c>
      <c r="G38" s="43">
        <v>1066.92</v>
      </c>
      <c r="H38" s="43">
        <v>1066.92</v>
      </c>
      <c r="I38" s="43">
        <v>1066.92</v>
      </c>
      <c r="J38" s="43">
        <v>1066.92</v>
      </c>
      <c r="K38" s="43">
        <v>1066.92</v>
      </c>
      <c r="L38" s="43">
        <v>1066.92</v>
      </c>
      <c r="M38" s="43">
        <v>1066.92</v>
      </c>
      <c r="N38" s="43">
        <v>1066.92</v>
      </c>
      <c r="O38" s="43">
        <v>1066.92</v>
      </c>
      <c r="P38" s="43">
        <v>1066.92</v>
      </c>
      <c r="Q38" s="43">
        <v>1066.92</v>
      </c>
      <c r="R38" s="43">
        <v>1066.92</v>
      </c>
      <c r="S38" s="43">
        <v>1066.92</v>
      </c>
      <c r="T38" s="43">
        <v>1066.92</v>
      </c>
      <c r="U38" s="43">
        <v>1066.92</v>
      </c>
      <c r="V38" s="43">
        <v>1066.92</v>
      </c>
      <c r="W38" s="43">
        <v>1066.92</v>
      </c>
      <c r="X38" s="43">
        <v>1066.92</v>
      </c>
      <c r="Y38" s="43">
        <v>1066.92</v>
      </c>
    </row>
    <row r="39" spans="1:25" hidden="1" outlineLevel="1" x14ac:dyDescent="0.2">
      <c r="A39" s="16" t="s">
        <v>3</v>
      </c>
      <c r="B39" s="43">
        <v>76</v>
      </c>
      <c r="C39" s="43">
        <v>76</v>
      </c>
      <c r="D39" s="43">
        <v>76</v>
      </c>
      <c r="E39" s="43">
        <v>76</v>
      </c>
      <c r="F39" s="43">
        <v>76</v>
      </c>
      <c r="G39" s="43">
        <v>76</v>
      </c>
      <c r="H39" s="43">
        <v>76</v>
      </c>
      <c r="I39" s="43">
        <v>76</v>
      </c>
      <c r="J39" s="43">
        <v>76</v>
      </c>
      <c r="K39" s="43">
        <v>76</v>
      </c>
      <c r="L39" s="43">
        <v>76</v>
      </c>
      <c r="M39" s="43">
        <v>76</v>
      </c>
      <c r="N39" s="43">
        <v>76</v>
      </c>
      <c r="O39" s="43">
        <v>76</v>
      </c>
      <c r="P39" s="43">
        <v>76</v>
      </c>
      <c r="Q39" s="43">
        <v>76</v>
      </c>
      <c r="R39" s="43">
        <v>76</v>
      </c>
      <c r="S39" s="43">
        <v>76</v>
      </c>
      <c r="T39" s="43">
        <v>76</v>
      </c>
      <c r="U39" s="43">
        <v>76</v>
      </c>
      <c r="V39" s="43">
        <v>76</v>
      </c>
      <c r="W39" s="43">
        <v>76</v>
      </c>
      <c r="X39" s="43">
        <v>76</v>
      </c>
      <c r="Y39" s="43">
        <v>76</v>
      </c>
    </row>
    <row r="40" spans="1:25" hidden="1" outlineLevel="1" x14ac:dyDescent="0.2">
      <c r="A40" s="17" t="s">
        <v>4</v>
      </c>
      <c r="B40" s="43">
        <v>65</v>
      </c>
      <c r="C40" s="43">
        <v>65</v>
      </c>
      <c r="D40" s="43">
        <v>65</v>
      </c>
      <c r="E40" s="43">
        <v>65</v>
      </c>
      <c r="F40" s="43">
        <v>65</v>
      </c>
      <c r="G40" s="43">
        <v>65</v>
      </c>
      <c r="H40" s="43">
        <v>65</v>
      </c>
      <c r="I40" s="43">
        <v>65</v>
      </c>
      <c r="J40" s="43">
        <v>65</v>
      </c>
      <c r="K40" s="43">
        <v>65</v>
      </c>
      <c r="L40" s="43">
        <v>65</v>
      </c>
      <c r="M40" s="43">
        <v>65</v>
      </c>
      <c r="N40" s="43">
        <v>65</v>
      </c>
      <c r="O40" s="43">
        <v>65</v>
      </c>
      <c r="P40" s="43">
        <v>65</v>
      </c>
      <c r="Q40" s="43">
        <v>65</v>
      </c>
      <c r="R40" s="43">
        <v>65</v>
      </c>
      <c r="S40" s="43">
        <v>65</v>
      </c>
      <c r="T40" s="43">
        <v>65</v>
      </c>
      <c r="U40" s="43">
        <v>65</v>
      </c>
      <c r="V40" s="43">
        <v>65</v>
      </c>
      <c r="W40" s="43">
        <v>65</v>
      </c>
      <c r="X40" s="43">
        <v>65</v>
      </c>
      <c r="Y40" s="43">
        <v>65</v>
      </c>
    </row>
    <row r="41" spans="1:25" ht="15" hidden="1" outlineLevel="1" thickBot="1" x14ac:dyDescent="0.25">
      <c r="A41" s="35" t="s">
        <v>119</v>
      </c>
      <c r="B41" s="43">
        <v>2.3797257699999999</v>
      </c>
      <c r="C41" s="43">
        <v>2.3797257699999999</v>
      </c>
      <c r="D41" s="43">
        <v>2.3797257699999999</v>
      </c>
      <c r="E41" s="43">
        <v>2.3797257699999999</v>
      </c>
      <c r="F41" s="43">
        <v>2.3797257699999999</v>
      </c>
      <c r="G41" s="43">
        <v>2.3797257699999999</v>
      </c>
      <c r="H41" s="43">
        <v>2.3797257699999999</v>
      </c>
      <c r="I41" s="43">
        <v>2.3797257699999999</v>
      </c>
      <c r="J41" s="43">
        <v>2.3797257699999999</v>
      </c>
      <c r="K41" s="43">
        <v>2.3797257699999999</v>
      </c>
      <c r="L41" s="43">
        <v>2.3797257699999999</v>
      </c>
      <c r="M41" s="43">
        <v>2.3797257699999999</v>
      </c>
      <c r="N41" s="43">
        <v>2.3797257699999999</v>
      </c>
      <c r="O41" s="43">
        <v>2.3797257699999999</v>
      </c>
      <c r="P41" s="43">
        <v>2.3797257699999999</v>
      </c>
      <c r="Q41" s="43">
        <v>2.3797257699999999</v>
      </c>
      <c r="R41" s="43">
        <v>2.3797257699999999</v>
      </c>
      <c r="S41" s="43">
        <v>2.3797257699999999</v>
      </c>
      <c r="T41" s="43">
        <v>2.3797257699999999</v>
      </c>
      <c r="U41" s="43">
        <v>2.3797257699999999</v>
      </c>
      <c r="V41" s="43">
        <v>2.3797257699999999</v>
      </c>
      <c r="W41" s="43">
        <v>2.3797257699999999</v>
      </c>
      <c r="X41" s="43">
        <v>2.3797257699999999</v>
      </c>
      <c r="Y41" s="43">
        <v>2.3797257699999999</v>
      </c>
    </row>
    <row r="42" spans="1:25" ht="15" collapsed="1" thickBot="1" x14ac:dyDescent="0.25">
      <c r="A42" s="27">
        <v>6</v>
      </c>
      <c r="B42" s="183">
        <v>2187.61</v>
      </c>
      <c r="C42" s="183">
        <v>2160.73</v>
      </c>
      <c r="D42" s="183">
        <v>2154.6</v>
      </c>
      <c r="E42" s="183">
        <v>2145.04</v>
      </c>
      <c r="F42" s="183">
        <v>2151.69</v>
      </c>
      <c r="G42" s="183">
        <v>2148.15</v>
      </c>
      <c r="H42" s="183">
        <v>2154.65</v>
      </c>
      <c r="I42" s="183">
        <v>2151.5700000000002</v>
      </c>
      <c r="J42" s="183">
        <v>2114.67</v>
      </c>
      <c r="K42" s="183">
        <v>2114.3200000000002</v>
      </c>
      <c r="L42" s="183">
        <v>2090.64</v>
      </c>
      <c r="M42" s="183">
        <v>2082.2399999999998</v>
      </c>
      <c r="N42" s="183">
        <v>2069.4699999999998</v>
      </c>
      <c r="O42" s="183">
        <v>2076.2600000000002</v>
      </c>
      <c r="P42" s="183">
        <v>2084.46</v>
      </c>
      <c r="Q42" s="183">
        <v>2076.5300000000002</v>
      </c>
      <c r="R42" s="183">
        <v>2067.31</v>
      </c>
      <c r="S42" s="183">
        <v>2058.73</v>
      </c>
      <c r="T42" s="183">
        <v>2056.91</v>
      </c>
      <c r="U42" s="183">
        <v>2071.67</v>
      </c>
      <c r="V42" s="183">
        <v>2089.7399999999998</v>
      </c>
      <c r="W42" s="183">
        <v>2128.31</v>
      </c>
      <c r="X42" s="183">
        <v>2187.71</v>
      </c>
      <c r="Y42" s="184">
        <v>2167.8200000000002</v>
      </c>
    </row>
    <row r="43" spans="1:25" ht="51" hidden="1" outlineLevel="1" x14ac:dyDescent="0.2">
      <c r="A43" s="134" t="s">
        <v>71</v>
      </c>
      <c r="B43" s="43">
        <v>977.30833009000003</v>
      </c>
      <c r="C43" s="43">
        <v>950.43153987999995</v>
      </c>
      <c r="D43" s="43">
        <v>944.30527110000003</v>
      </c>
      <c r="E43" s="43">
        <v>934.74302265999995</v>
      </c>
      <c r="F43" s="43">
        <v>941.39033840000002</v>
      </c>
      <c r="G43" s="43">
        <v>937.85021259999996</v>
      </c>
      <c r="H43" s="43">
        <v>944.34886642000004</v>
      </c>
      <c r="I43" s="43">
        <v>941.26846216000001</v>
      </c>
      <c r="J43" s="43">
        <v>904.36796303999995</v>
      </c>
      <c r="K43" s="43">
        <v>904.02325197000005</v>
      </c>
      <c r="L43" s="43">
        <v>880.33832840000002</v>
      </c>
      <c r="M43" s="43">
        <v>871.94079783999996</v>
      </c>
      <c r="N43" s="43">
        <v>859.17052445000002</v>
      </c>
      <c r="O43" s="43">
        <v>865.96522390999996</v>
      </c>
      <c r="P43" s="43">
        <v>874.16389962000005</v>
      </c>
      <c r="Q43" s="43">
        <v>866.22637873999997</v>
      </c>
      <c r="R43" s="43">
        <v>857.00537609000003</v>
      </c>
      <c r="S43" s="43">
        <v>848.42529110999999</v>
      </c>
      <c r="T43" s="43">
        <v>846.60811123999997</v>
      </c>
      <c r="U43" s="43">
        <v>861.36758314999997</v>
      </c>
      <c r="V43" s="43">
        <v>879.44309261000001</v>
      </c>
      <c r="W43" s="43">
        <v>918.01328539999997</v>
      </c>
      <c r="X43" s="43">
        <v>977.41085919</v>
      </c>
      <c r="Y43" s="43">
        <v>957.51842701999999</v>
      </c>
    </row>
    <row r="44" spans="1:25" ht="38.25" hidden="1" outlineLevel="1" x14ac:dyDescent="0.2">
      <c r="A44" s="16" t="s">
        <v>72</v>
      </c>
      <c r="B44" s="43">
        <v>1066.92</v>
      </c>
      <c r="C44" s="43">
        <v>1066.92</v>
      </c>
      <c r="D44" s="43">
        <v>1066.92</v>
      </c>
      <c r="E44" s="43">
        <v>1066.92</v>
      </c>
      <c r="F44" s="43">
        <v>1066.92</v>
      </c>
      <c r="G44" s="43">
        <v>1066.92</v>
      </c>
      <c r="H44" s="43">
        <v>1066.92</v>
      </c>
      <c r="I44" s="43">
        <v>1066.92</v>
      </c>
      <c r="J44" s="43">
        <v>1066.92</v>
      </c>
      <c r="K44" s="43">
        <v>1066.92</v>
      </c>
      <c r="L44" s="43">
        <v>1066.92</v>
      </c>
      <c r="M44" s="43">
        <v>1066.92</v>
      </c>
      <c r="N44" s="43">
        <v>1066.92</v>
      </c>
      <c r="O44" s="43">
        <v>1066.92</v>
      </c>
      <c r="P44" s="43">
        <v>1066.92</v>
      </c>
      <c r="Q44" s="43">
        <v>1066.92</v>
      </c>
      <c r="R44" s="43">
        <v>1066.92</v>
      </c>
      <c r="S44" s="43">
        <v>1066.92</v>
      </c>
      <c r="T44" s="43">
        <v>1066.92</v>
      </c>
      <c r="U44" s="43">
        <v>1066.92</v>
      </c>
      <c r="V44" s="43">
        <v>1066.92</v>
      </c>
      <c r="W44" s="43">
        <v>1066.92</v>
      </c>
      <c r="X44" s="43">
        <v>1066.92</v>
      </c>
      <c r="Y44" s="43">
        <v>1066.92</v>
      </c>
    </row>
    <row r="45" spans="1:25" hidden="1" outlineLevel="1" x14ac:dyDescent="0.2">
      <c r="A45" s="16" t="s">
        <v>3</v>
      </c>
      <c r="B45" s="43">
        <v>76</v>
      </c>
      <c r="C45" s="43">
        <v>76</v>
      </c>
      <c r="D45" s="43">
        <v>76</v>
      </c>
      <c r="E45" s="43">
        <v>76</v>
      </c>
      <c r="F45" s="43">
        <v>76</v>
      </c>
      <c r="G45" s="43">
        <v>76</v>
      </c>
      <c r="H45" s="43">
        <v>76</v>
      </c>
      <c r="I45" s="43">
        <v>76</v>
      </c>
      <c r="J45" s="43">
        <v>76</v>
      </c>
      <c r="K45" s="43">
        <v>76</v>
      </c>
      <c r="L45" s="43">
        <v>76</v>
      </c>
      <c r="M45" s="43">
        <v>76</v>
      </c>
      <c r="N45" s="43">
        <v>76</v>
      </c>
      <c r="O45" s="43">
        <v>76</v>
      </c>
      <c r="P45" s="43">
        <v>76</v>
      </c>
      <c r="Q45" s="43">
        <v>76</v>
      </c>
      <c r="R45" s="43">
        <v>76</v>
      </c>
      <c r="S45" s="43">
        <v>76</v>
      </c>
      <c r="T45" s="43">
        <v>76</v>
      </c>
      <c r="U45" s="43">
        <v>76</v>
      </c>
      <c r="V45" s="43">
        <v>76</v>
      </c>
      <c r="W45" s="43">
        <v>76</v>
      </c>
      <c r="X45" s="43">
        <v>76</v>
      </c>
      <c r="Y45" s="43">
        <v>76</v>
      </c>
    </row>
    <row r="46" spans="1:25" hidden="1" outlineLevel="1" x14ac:dyDescent="0.2">
      <c r="A46" s="17" t="s">
        <v>4</v>
      </c>
      <c r="B46" s="43">
        <v>65</v>
      </c>
      <c r="C46" s="43">
        <v>65</v>
      </c>
      <c r="D46" s="43">
        <v>65</v>
      </c>
      <c r="E46" s="43">
        <v>65</v>
      </c>
      <c r="F46" s="43">
        <v>65</v>
      </c>
      <c r="G46" s="43">
        <v>65</v>
      </c>
      <c r="H46" s="43">
        <v>65</v>
      </c>
      <c r="I46" s="43">
        <v>65</v>
      </c>
      <c r="J46" s="43">
        <v>65</v>
      </c>
      <c r="K46" s="43">
        <v>65</v>
      </c>
      <c r="L46" s="43">
        <v>65</v>
      </c>
      <c r="M46" s="43">
        <v>65</v>
      </c>
      <c r="N46" s="43">
        <v>65</v>
      </c>
      <c r="O46" s="43">
        <v>65</v>
      </c>
      <c r="P46" s="43">
        <v>65</v>
      </c>
      <c r="Q46" s="43">
        <v>65</v>
      </c>
      <c r="R46" s="43">
        <v>65</v>
      </c>
      <c r="S46" s="43">
        <v>65</v>
      </c>
      <c r="T46" s="43">
        <v>65</v>
      </c>
      <c r="U46" s="43">
        <v>65</v>
      </c>
      <c r="V46" s="43">
        <v>65</v>
      </c>
      <c r="W46" s="43">
        <v>65</v>
      </c>
      <c r="X46" s="43">
        <v>65</v>
      </c>
      <c r="Y46" s="43">
        <v>65</v>
      </c>
    </row>
    <row r="47" spans="1:25" ht="15" hidden="1" outlineLevel="1" thickBot="1" x14ac:dyDescent="0.25">
      <c r="A47" s="35" t="s">
        <v>119</v>
      </c>
      <c r="B47" s="43">
        <v>2.3797257699999999</v>
      </c>
      <c r="C47" s="43">
        <v>2.3797257699999999</v>
      </c>
      <c r="D47" s="43">
        <v>2.3797257699999999</v>
      </c>
      <c r="E47" s="43">
        <v>2.3797257699999999</v>
      </c>
      <c r="F47" s="43">
        <v>2.3797257699999999</v>
      </c>
      <c r="G47" s="43">
        <v>2.3797257699999999</v>
      </c>
      <c r="H47" s="43">
        <v>2.3797257699999999</v>
      </c>
      <c r="I47" s="43">
        <v>2.3797257699999999</v>
      </c>
      <c r="J47" s="43">
        <v>2.3797257699999999</v>
      </c>
      <c r="K47" s="43">
        <v>2.3797257699999999</v>
      </c>
      <c r="L47" s="43">
        <v>2.3797257699999999</v>
      </c>
      <c r="M47" s="43">
        <v>2.3797257699999999</v>
      </c>
      <c r="N47" s="43">
        <v>2.3797257699999999</v>
      </c>
      <c r="O47" s="43">
        <v>2.3797257699999999</v>
      </c>
      <c r="P47" s="43">
        <v>2.3797257699999999</v>
      </c>
      <c r="Q47" s="43">
        <v>2.3797257699999999</v>
      </c>
      <c r="R47" s="43">
        <v>2.3797257699999999</v>
      </c>
      <c r="S47" s="43">
        <v>2.3797257699999999</v>
      </c>
      <c r="T47" s="43">
        <v>2.3797257699999999</v>
      </c>
      <c r="U47" s="43">
        <v>2.3797257699999999</v>
      </c>
      <c r="V47" s="43">
        <v>2.3797257699999999</v>
      </c>
      <c r="W47" s="43">
        <v>2.3797257699999999</v>
      </c>
      <c r="X47" s="43">
        <v>2.3797257699999999</v>
      </c>
      <c r="Y47" s="43">
        <v>2.3797257699999999</v>
      </c>
    </row>
    <row r="48" spans="1:25" ht="15" collapsed="1" thickBot="1" x14ac:dyDescent="0.25">
      <c r="A48" s="27">
        <v>7</v>
      </c>
      <c r="B48" s="183">
        <v>2164.75</v>
      </c>
      <c r="C48" s="183">
        <v>2146.16</v>
      </c>
      <c r="D48" s="183">
        <v>2156.25</v>
      </c>
      <c r="E48" s="183">
        <v>2166.46</v>
      </c>
      <c r="F48" s="183">
        <v>2150.7399999999998</v>
      </c>
      <c r="G48" s="183">
        <v>2143.16</v>
      </c>
      <c r="H48" s="183">
        <v>2155.7399999999998</v>
      </c>
      <c r="I48" s="183">
        <v>2154.63</v>
      </c>
      <c r="J48" s="183">
        <v>2105.5100000000002</v>
      </c>
      <c r="K48" s="183">
        <v>2108.17</v>
      </c>
      <c r="L48" s="183">
        <v>2096.2399999999998</v>
      </c>
      <c r="M48" s="183">
        <v>2091.23</v>
      </c>
      <c r="N48" s="183">
        <v>2087.6799999999998</v>
      </c>
      <c r="O48" s="183">
        <v>2088.1999999999998</v>
      </c>
      <c r="P48" s="183">
        <v>2080.9299999999998</v>
      </c>
      <c r="Q48" s="183">
        <v>2081.67</v>
      </c>
      <c r="R48" s="183">
        <v>2072.4699999999998</v>
      </c>
      <c r="S48" s="183">
        <v>2062.37</v>
      </c>
      <c r="T48" s="183">
        <v>2056.5100000000002</v>
      </c>
      <c r="U48" s="183">
        <v>2078.37</v>
      </c>
      <c r="V48" s="183">
        <v>2108.9499999999998</v>
      </c>
      <c r="W48" s="183">
        <v>2130.09</v>
      </c>
      <c r="X48" s="183">
        <v>2189.08</v>
      </c>
      <c r="Y48" s="184">
        <v>2173.41</v>
      </c>
    </row>
    <row r="49" spans="1:25" ht="51" hidden="1" outlineLevel="1" x14ac:dyDescent="0.2">
      <c r="A49" s="16" t="s">
        <v>71</v>
      </c>
      <c r="B49" s="43">
        <v>954.45438186000001</v>
      </c>
      <c r="C49" s="43">
        <v>935.86048125000002</v>
      </c>
      <c r="D49" s="43">
        <v>945.95028654999999</v>
      </c>
      <c r="E49" s="43">
        <v>956.16203177</v>
      </c>
      <c r="F49" s="43">
        <v>940.44524382999998</v>
      </c>
      <c r="G49" s="43">
        <v>932.85764868000001</v>
      </c>
      <c r="H49" s="43">
        <v>945.44043884999996</v>
      </c>
      <c r="I49" s="43">
        <v>944.33239734000006</v>
      </c>
      <c r="J49" s="43">
        <v>895.21390902999997</v>
      </c>
      <c r="K49" s="43">
        <v>897.87465536000002</v>
      </c>
      <c r="L49" s="43">
        <v>885.94166499000005</v>
      </c>
      <c r="M49" s="43">
        <v>880.93076042999996</v>
      </c>
      <c r="N49" s="43">
        <v>877.38253793000001</v>
      </c>
      <c r="O49" s="43">
        <v>877.90028740000002</v>
      </c>
      <c r="P49" s="43">
        <v>870.63354809999998</v>
      </c>
      <c r="Q49" s="43">
        <v>871.3735484</v>
      </c>
      <c r="R49" s="43">
        <v>862.17311407</v>
      </c>
      <c r="S49" s="43">
        <v>852.07199689000004</v>
      </c>
      <c r="T49" s="43">
        <v>846.21307734000004</v>
      </c>
      <c r="U49" s="43">
        <v>868.07088539999995</v>
      </c>
      <c r="V49" s="43">
        <v>898.65362401000004</v>
      </c>
      <c r="W49" s="43">
        <v>919.79130554000005</v>
      </c>
      <c r="X49" s="43">
        <v>978.78510039000003</v>
      </c>
      <c r="Y49" s="43">
        <v>963.10892824999996</v>
      </c>
    </row>
    <row r="50" spans="1:25" ht="38.25" hidden="1" outlineLevel="1" x14ac:dyDescent="0.2">
      <c r="A50" s="16" t="s">
        <v>72</v>
      </c>
      <c r="B50" s="43">
        <v>1066.92</v>
      </c>
      <c r="C50" s="43">
        <v>1066.92</v>
      </c>
      <c r="D50" s="43">
        <v>1066.92</v>
      </c>
      <c r="E50" s="43">
        <v>1066.92</v>
      </c>
      <c r="F50" s="43">
        <v>1066.92</v>
      </c>
      <c r="G50" s="43">
        <v>1066.92</v>
      </c>
      <c r="H50" s="43">
        <v>1066.92</v>
      </c>
      <c r="I50" s="43">
        <v>1066.92</v>
      </c>
      <c r="J50" s="43">
        <v>1066.92</v>
      </c>
      <c r="K50" s="43">
        <v>1066.92</v>
      </c>
      <c r="L50" s="43">
        <v>1066.92</v>
      </c>
      <c r="M50" s="43">
        <v>1066.92</v>
      </c>
      <c r="N50" s="43">
        <v>1066.92</v>
      </c>
      <c r="O50" s="43">
        <v>1066.92</v>
      </c>
      <c r="P50" s="43">
        <v>1066.92</v>
      </c>
      <c r="Q50" s="43">
        <v>1066.92</v>
      </c>
      <c r="R50" s="43">
        <v>1066.92</v>
      </c>
      <c r="S50" s="43">
        <v>1066.92</v>
      </c>
      <c r="T50" s="43">
        <v>1066.92</v>
      </c>
      <c r="U50" s="43">
        <v>1066.92</v>
      </c>
      <c r="V50" s="43">
        <v>1066.92</v>
      </c>
      <c r="W50" s="43">
        <v>1066.92</v>
      </c>
      <c r="X50" s="43">
        <v>1066.92</v>
      </c>
      <c r="Y50" s="43">
        <v>1066.92</v>
      </c>
    </row>
    <row r="51" spans="1:25" hidden="1" outlineLevel="1" x14ac:dyDescent="0.2">
      <c r="A51" s="16" t="s">
        <v>3</v>
      </c>
      <c r="B51" s="43">
        <v>76</v>
      </c>
      <c r="C51" s="43">
        <v>76</v>
      </c>
      <c r="D51" s="43">
        <v>76</v>
      </c>
      <c r="E51" s="43">
        <v>76</v>
      </c>
      <c r="F51" s="43">
        <v>76</v>
      </c>
      <c r="G51" s="43">
        <v>76</v>
      </c>
      <c r="H51" s="43">
        <v>76</v>
      </c>
      <c r="I51" s="43">
        <v>76</v>
      </c>
      <c r="J51" s="43">
        <v>76</v>
      </c>
      <c r="K51" s="43">
        <v>76</v>
      </c>
      <c r="L51" s="43">
        <v>76</v>
      </c>
      <c r="M51" s="43">
        <v>76</v>
      </c>
      <c r="N51" s="43">
        <v>76</v>
      </c>
      <c r="O51" s="43">
        <v>76</v>
      </c>
      <c r="P51" s="43">
        <v>76</v>
      </c>
      <c r="Q51" s="43">
        <v>76</v>
      </c>
      <c r="R51" s="43">
        <v>76</v>
      </c>
      <c r="S51" s="43">
        <v>76</v>
      </c>
      <c r="T51" s="43">
        <v>76</v>
      </c>
      <c r="U51" s="43">
        <v>76</v>
      </c>
      <c r="V51" s="43">
        <v>76</v>
      </c>
      <c r="W51" s="43">
        <v>76</v>
      </c>
      <c r="X51" s="43">
        <v>76</v>
      </c>
      <c r="Y51" s="43">
        <v>76</v>
      </c>
    </row>
    <row r="52" spans="1:25" hidden="1" outlineLevel="1" x14ac:dyDescent="0.2">
      <c r="A52" s="17" t="s">
        <v>4</v>
      </c>
      <c r="B52" s="43">
        <v>65</v>
      </c>
      <c r="C52" s="43">
        <v>65</v>
      </c>
      <c r="D52" s="43">
        <v>65</v>
      </c>
      <c r="E52" s="43">
        <v>65</v>
      </c>
      <c r="F52" s="43">
        <v>65</v>
      </c>
      <c r="G52" s="43">
        <v>65</v>
      </c>
      <c r="H52" s="43">
        <v>65</v>
      </c>
      <c r="I52" s="43">
        <v>65</v>
      </c>
      <c r="J52" s="43">
        <v>65</v>
      </c>
      <c r="K52" s="43">
        <v>65</v>
      </c>
      <c r="L52" s="43">
        <v>65</v>
      </c>
      <c r="M52" s="43">
        <v>65</v>
      </c>
      <c r="N52" s="43">
        <v>65</v>
      </c>
      <c r="O52" s="43">
        <v>65</v>
      </c>
      <c r="P52" s="43">
        <v>65</v>
      </c>
      <c r="Q52" s="43">
        <v>65</v>
      </c>
      <c r="R52" s="43">
        <v>65</v>
      </c>
      <c r="S52" s="43">
        <v>65</v>
      </c>
      <c r="T52" s="43">
        <v>65</v>
      </c>
      <c r="U52" s="43">
        <v>65</v>
      </c>
      <c r="V52" s="43">
        <v>65</v>
      </c>
      <c r="W52" s="43">
        <v>65</v>
      </c>
      <c r="X52" s="43">
        <v>65</v>
      </c>
      <c r="Y52" s="43">
        <v>65</v>
      </c>
    </row>
    <row r="53" spans="1:25" ht="15" hidden="1" outlineLevel="1" thickBot="1" x14ac:dyDescent="0.25">
      <c r="A53" s="35" t="s">
        <v>119</v>
      </c>
      <c r="B53" s="43">
        <v>2.3797257699999999</v>
      </c>
      <c r="C53" s="43">
        <v>2.3797257699999999</v>
      </c>
      <c r="D53" s="43">
        <v>2.3797257699999999</v>
      </c>
      <c r="E53" s="43">
        <v>2.3797257699999999</v>
      </c>
      <c r="F53" s="43">
        <v>2.3797257699999999</v>
      </c>
      <c r="G53" s="43">
        <v>2.3797257699999999</v>
      </c>
      <c r="H53" s="43">
        <v>2.3797257699999999</v>
      </c>
      <c r="I53" s="43">
        <v>2.3797257699999999</v>
      </c>
      <c r="J53" s="43">
        <v>2.3797257699999999</v>
      </c>
      <c r="K53" s="43">
        <v>2.3797257699999999</v>
      </c>
      <c r="L53" s="43">
        <v>2.3797257699999999</v>
      </c>
      <c r="M53" s="43">
        <v>2.3797257699999999</v>
      </c>
      <c r="N53" s="43">
        <v>2.3797257699999999</v>
      </c>
      <c r="O53" s="43">
        <v>2.3797257699999999</v>
      </c>
      <c r="P53" s="43">
        <v>2.3797257699999999</v>
      </c>
      <c r="Q53" s="43">
        <v>2.3797257699999999</v>
      </c>
      <c r="R53" s="43">
        <v>2.3797257699999999</v>
      </c>
      <c r="S53" s="43">
        <v>2.3797257699999999</v>
      </c>
      <c r="T53" s="43">
        <v>2.3797257699999999</v>
      </c>
      <c r="U53" s="43">
        <v>2.3797257699999999</v>
      </c>
      <c r="V53" s="43">
        <v>2.3797257699999999</v>
      </c>
      <c r="W53" s="43">
        <v>2.3797257699999999</v>
      </c>
      <c r="X53" s="43">
        <v>2.3797257699999999</v>
      </c>
      <c r="Y53" s="43">
        <v>2.3797257699999999</v>
      </c>
    </row>
    <row r="54" spans="1:25" ht="15" collapsed="1" thickBot="1" x14ac:dyDescent="0.25">
      <c r="A54" s="33">
        <v>8</v>
      </c>
      <c r="B54" s="183">
        <v>2144.5</v>
      </c>
      <c r="C54" s="183">
        <v>2133.5</v>
      </c>
      <c r="D54" s="183">
        <v>2125.7199999999998</v>
      </c>
      <c r="E54" s="183">
        <v>2102.9899999999998</v>
      </c>
      <c r="F54" s="183">
        <v>2082.16</v>
      </c>
      <c r="G54" s="183">
        <v>2047.28</v>
      </c>
      <c r="H54" s="183">
        <v>2073.3200000000002</v>
      </c>
      <c r="I54" s="183">
        <v>2060.7800000000002</v>
      </c>
      <c r="J54" s="183">
        <v>2056.67</v>
      </c>
      <c r="K54" s="183">
        <v>2077.75</v>
      </c>
      <c r="L54" s="183">
        <v>2079.25</v>
      </c>
      <c r="M54" s="183">
        <v>2072.29</v>
      </c>
      <c r="N54" s="183">
        <v>2075.33</v>
      </c>
      <c r="O54" s="183">
        <v>2086.08</v>
      </c>
      <c r="P54" s="183">
        <v>2071.9299999999998</v>
      </c>
      <c r="Q54" s="183">
        <v>2063.38</v>
      </c>
      <c r="R54" s="183">
        <v>2060.64</v>
      </c>
      <c r="S54" s="183">
        <v>2049.4299999999998</v>
      </c>
      <c r="T54" s="183">
        <v>2042.61</v>
      </c>
      <c r="U54" s="183">
        <v>2078.89</v>
      </c>
      <c r="V54" s="183">
        <v>2097.9699999999998</v>
      </c>
      <c r="W54" s="183">
        <v>2129.29</v>
      </c>
      <c r="X54" s="183">
        <v>2174.27</v>
      </c>
      <c r="Y54" s="184">
        <v>2154.65</v>
      </c>
    </row>
    <row r="55" spans="1:25" ht="51" hidden="1" outlineLevel="1" x14ac:dyDescent="0.2">
      <c r="A55" s="134" t="s">
        <v>71</v>
      </c>
      <c r="B55" s="43">
        <v>934.20178337000004</v>
      </c>
      <c r="C55" s="43">
        <v>923.20288053000002</v>
      </c>
      <c r="D55" s="43">
        <v>915.42000799000004</v>
      </c>
      <c r="E55" s="43">
        <v>892.69417503</v>
      </c>
      <c r="F55" s="43">
        <v>871.85810694999998</v>
      </c>
      <c r="G55" s="43">
        <v>836.981086</v>
      </c>
      <c r="H55" s="43">
        <v>863.01953966999997</v>
      </c>
      <c r="I55" s="43">
        <v>850.47732880000001</v>
      </c>
      <c r="J55" s="43">
        <v>846.36750512000003</v>
      </c>
      <c r="K55" s="43">
        <v>867.44934197999999</v>
      </c>
      <c r="L55" s="43">
        <v>868.94710482999994</v>
      </c>
      <c r="M55" s="43">
        <v>861.98703348000004</v>
      </c>
      <c r="N55" s="43">
        <v>865.03351325999995</v>
      </c>
      <c r="O55" s="43">
        <v>875.77734514999997</v>
      </c>
      <c r="P55" s="43">
        <v>861.62643160000005</v>
      </c>
      <c r="Q55" s="43">
        <v>853.08045974000004</v>
      </c>
      <c r="R55" s="43">
        <v>850.33934075000002</v>
      </c>
      <c r="S55" s="43">
        <v>839.13277898000001</v>
      </c>
      <c r="T55" s="43">
        <v>832.31094379000001</v>
      </c>
      <c r="U55" s="43">
        <v>868.58831335000002</v>
      </c>
      <c r="V55" s="43">
        <v>887.66599465000002</v>
      </c>
      <c r="W55" s="43">
        <v>918.99488372999997</v>
      </c>
      <c r="X55" s="43">
        <v>963.96813384999996</v>
      </c>
      <c r="Y55" s="43">
        <v>944.35283676999995</v>
      </c>
    </row>
    <row r="56" spans="1:25" ht="38.25" hidden="1" outlineLevel="1" x14ac:dyDescent="0.2">
      <c r="A56" s="16" t="s">
        <v>72</v>
      </c>
      <c r="B56" s="43">
        <v>1066.92</v>
      </c>
      <c r="C56" s="43">
        <v>1066.92</v>
      </c>
      <c r="D56" s="43">
        <v>1066.92</v>
      </c>
      <c r="E56" s="43">
        <v>1066.92</v>
      </c>
      <c r="F56" s="43">
        <v>1066.92</v>
      </c>
      <c r="G56" s="43">
        <v>1066.92</v>
      </c>
      <c r="H56" s="43">
        <v>1066.92</v>
      </c>
      <c r="I56" s="43">
        <v>1066.92</v>
      </c>
      <c r="J56" s="43">
        <v>1066.92</v>
      </c>
      <c r="K56" s="43">
        <v>1066.92</v>
      </c>
      <c r="L56" s="43">
        <v>1066.92</v>
      </c>
      <c r="M56" s="43">
        <v>1066.92</v>
      </c>
      <c r="N56" s="43">
        <v>1066.92</v>
      </c>
      <c r="O56" s="43">
        <v>1066.92</v>
      </c>
      <c r="P56" s="43">
        <v>1066.92</v>
      </c>
      <c r="Q56" s="43">
        <v>1066.92</v>
      </c>
      <c r="R56" s="43">
        <v>1066.92</v>
      </c>
      <c r="S56" s="43">
        <v>1066.92</v>
      </c>
      <c r="T56" s="43">
        <v>1066.92</v>
      </c>
      <c r="U56" s="43">
        <v>1066.92</v>
      </c>
      <c r="V56" s="43">
        <v>1066.92</v>
      </c>
      <c r="W56" s="43">
        <v>1066.92</v>
      </c>
      <c r="X56" s="43">
        <v>1066.92</v>
      </c>
      <c r="Y56" s="43">
        <v>1066.92</v>
      </c>
    </row>
    <row r="57" spans="1:25" hidden="1" outlineLevel="1" x14ac:dyDescent="0.2">
      <c r="A57" s="16" t="s">
        <v>3</v>
      </c>
      <c r="B57" s="43">
        <v>76</v>
      </c>
      <c r="C57" s="43">
        <v>76</v>
      </c>
      <c r="D57" s="43">
        <v>76</v>
      </c>
      <c r="E57" s="43">
        <v>76</v>
      </c>
      <c r="F57" s="43">
        <v>76</v>
      </c>
      <c r="G57" s="43">
        <v>76</v>
      </c>
      <c r="H57" s="43">
        <v>76</v>
      </c>
      <c r="I57" s="43">
        <v>76</v>
      </c>
      <c r="J57" s="43">
        <v>76</v>
      </c>
      <c r="K57" s="43">
        <v>76</v>
      </c>
      <c r="L57" s="43">
        <v>76</v>
      </c>
      <c r="M57" s="43">
        <v>76</v>
      </c>
      <c r="N57" s="43">
        <v>76</v>
      </c>
      <c r="O57" s="43">
        <v>76</v>
      </c>
      <c r="P57" s="43">
        <v>76</v>
      </c>
      <c r="Q57" s="43">
        <v>76</v>
      </c>
      <c r="R57" s="43">
        <v>76</v>
      </c>
      <c r="S57" s="43">
        <v>76</v>
      </c>
      <c r="T57" s="43">
        <v>76</v>
      </c>
      <c r="U57" s="43">
        <v>76</v>
      </c>
      <c r="V57" s="43">
        <v>76</v>
      </c>
      <c r="W57" s="43">
        <v>76</v>
      </c>
      <c r="X57" s="43">
        <v>76</v>
      </c>
      <c r="Y57" s="43">
        <v>76</v>
      </c>
    </row>
    <row r="58" spans="1:25" hidden="1" outlineLevel="1" x14ac:dyDescent="0.2">
      <c r="A58" s="17" t="s">
        <v>4</v>
      </c>
      <c r="B58" s="43">
        <v>65</v>
      </c>
      <c r="C58" s="43">
        <v>65</v>
      </c>
      <c r="D58" s="43">
        <v>65</v>
      </c>
      <c r="E58" s="43">
        <v>65</v>
      </c>
      <c r="F58" s="43">
        <v>65</v>
      </c>
      <c r="G58" s="43">
        <v>65</v>
      </c>
      <c r="H58" s="43">
        <v>65</v>
      </c>
      <c r="I58" s="43">
        <v>65</v>
      </c>
      <c r="J58" s="43">
        <v>65</v>
      </c>
      <c r="K58" s="43">
        <v>65</v>
      </c>
      <c r="L58" s="43">
        <v>65</v>
      </c>
      <c r="M58" s="43">
        <v>65</v>
      </c>
      <c r="N58" s="43">
        <v>65</v>
      </c>
      <c r="O58" s="43">
        <v>65</v>
      </c>
      <c r="P58" s="43">
        <v>65</v>
      </c>
      <c r="Q58" s="43">
        <v>65</v>
      </c>
      <c r="R58" s="43">
        <v>65</v>
      </c>
      <c r="S58" s="43">
        <v>65</v>
      </c>
      <c r="T58" s="43">
        <v>65</v>
      </c>
      <c r="U58" s="43">
        <v>65</v>
      </c>
      <c r="V58" s="43">
        <v>65</v>
      </c>
      <c r="W58" s="43">
        <v>65</v>
      </c>
      <c r="X58" s="43">
        <v>65</v>
      </c>
      <c r="Y58" s="43">
        <v>65</v>
      </c>
    </row>
    <row r="59" spans="1:25" ht="15" hidden="1" outlineLevel="1" thickBot="1" x14ac:dyDescent="0.25">
      <c r="A59" s="35" t="s">
        <v>119</v>
      </c>
      <c r="B59" s="43">
        <v>2.3797257699999999</v>
      </c>
      <c r="C59" s="43">
        <v>2.3797257699999999</v>
      </c>
      <c r="D59" s="43">
        <v>2.3797257699999999</v>
      </c>
      <c r="E59" s="43">
        <v>2.3797257699999999</v>
      </c>
      <c r="F59" s="43">
        <v>2.3797257699999999</v>
      </c>
      <c r="G59" s="43">
        <v>2.3797257699999999</v>
      </c>
      <c r="H59" s="43">
        <v>2.3797257699999999</v>
      </c>
      <c r="I59" s="43">
        <v>2.3797257699999999</v>
      </c>
      <c r="J59" s="43">
        <v>2.3797257699999999</v>
      </c>
      <c r="K59" s="43">
        <v>2.3797257699999999</v>
      </c>
      <c r="L59" s="43">
        <v>2.3797257699999999</v>
      </c>
      <c r="M59" s="43">
        <v>2.3797257699999999</v>
      </c>
      <c r="N59" s="43">
        <v>2.3797257699999999</v>
      </c>
      <c r="O59" s="43">
        <v>2.3797257699999999</v>
      </c>
      <c r="P59" s="43">
        <v>2.3797257699999999</v>
      </c>
      <c r="Q59" s="43">
        <v>2.3797257699999999</v>
      </c>
      <c r="R59" s="43">
        <v>2.3797257699999999</v>
      </c>
      <c r="S59" s="43">
        <v>2.3797257699999999</v>
      </c>
      <c r="T59" s="43">
        <v>2.3797257699999999</v>
      </c>
      <c r="U59" s="43">
        <v>2.3797257699999999</v>
      </c>
      <c r="V59" s="43">
        <v>2.3797257699999999</v>
      </c>
      <c r="W59" s="43">
        <v>2.3797257699999999</v>
      </c>
      <c r="X59" s="43">
        <v>2.3797257699999999</v>
      </c>
      <c r="Y59" s="43">
        <v>2.3797257699999999</v>
      </c>
    </row>
    <row r="60" spans="1:25" ht="15" collapsed="1" thickBot="1" x14ac:dyDescent="0.25">
      <c r="A60" s="27">
        <v>9</v>
      </c>
      <c r="B60" s="183">
        <v>2108.4899999999998</v>
      </c>
      <c r="C60" s="183">
        <v>2092.9899999999998</v>
      </c>
      <c r="D60" s="183">
        <v>2092.5500000000002</v>
      </c>
      <c r="E60" s="183">
        <v>2082.9499999999998</v>
      </c>
      <c r="F60" s="183">
        <v>2066.02</v>
      </c>
      <c r="G60" s="183">
        <v>2017.92</v>
      </c>
      <c r="H60" s="183">
        <v>2050.98</v>
      </c>
      <c r="I60" s="183">
        <v>2044.57</v>
      </c>
      <c r="J60" s="183">
        <v>2042.47</v>
      </c>
      <c r="K60" s="183">
        <v>2044.41</v>
      </c>
      <c r="L60" s="183">
        <v>2056.09</v>
      </c>
      <c r="M60" s="183">
        <v>2059.85</v>
      </c>
      <c r="N60" s="183">
        <v>2060.69</v>
      </c>
      <c r="O60" s="183">
        <v>2062.25</v>
      </c>
      <c r="P60" s="183">
        <v>2078.85</v>
      </c>
      <c r="Q60" s="183">
        <v>2091.4299999999998</v>
      </c>
      <c r="R60" s="183">
        <v>2085.8000000000002</v>
      </c>
      <c r="S60" s="183">
        <v>2068.94</v>
      </c>
      <c r="T60" s="183">
        <v>2079.91</v>
      </c>
      <c r="U60" s="183">
        <v>2109.44</v>
      </c>
      <c r="V60" s="183">
        <v>2119.4899999999998</v>
      </c>
      <c r="W60" s="183">
        <v>2129.5300000000002</v>
      </c>
      <c r="X60" s="183">
        <v>2163.5500000000002</v>
      </c>
      <c r="Y60" s="184">
        <v>2144.7199999999998</v>
      </c>
    </row>
    <row r="61" spans="1:25" ht="51" hidden="1" outlineLevel="1" x14ac:dyDescent="0.2">
      <c r="A61" s="16" t="s">
        <v>71</v>
      </c>
      <c r="B61" s="43">
        <v>898.18895275</v>
      </c>
      <c r="C61" s="43">
        <v>882.68553939000003</v>
      </c>
      <c r="D61" s="43">
        <v>882.25080319000006</v>
      </c>
      <c r="E61" s="43">
        <v>872.65350979000004</v>
      </c>
      <c r="F61" s="43">
        <v>855.72064479999995</v>
      </c>
      <c r="G61" s="43">
        <v>807.61994255000002</v>
      </c>
      <c r="H61" s="43">
        <v>840.68209366999997</v>
      </c>
      <c r="I61" s="43">
        <v>834.26630949000003</v>
      </c>
      <c r="J61" s="43">
        <v>832.16781626</v>
      </c>
      <c r="K61" s="43">
        <v>834.11126197999999</v>
      </c>
      <c r="L61" s="43">
        <v>845.79197880000004</v>
      </c>
      <c r="M61" s="43">
        <v>849.55415961999995</v>
      </c>
      <c r="N61" s="43">
        <v>850.39506474999996</v>
      </c>
      <c r="O61" s="43">
        <v>851.95203361999995</v>
      </c>
      <c r="P61" s="43">
        <v>868.55093051999995</v>
      </c>
      <c r="Q61" s="43">
        <v>881.13019573999998</v>
      </c>
      <c r="R61" s="43">
        <v>875.50354385000003</v>
      </c>
      <c r="S61" s="43">
        <v>858.63777531999995</v>
      </c>
      <c r="T61" s="43">
        <v>869.60993314999996</v>
      </c>
      <c r="U61" s="43">
        <v>899.14179917000001</v>
      </c>
      <c r="V61" s="43">
        <v>909.19056452999996</v>
      </c>
      <c r="W61" s="43">
        <v>919.22712701</v>
      </c>
      <c r="X61" s="43">
        <v>953.24885124000002</v>
      </c>
      <c r="Y61" s="43">
        <v>934.42020045000004</v>
      </c>
    </row>
    <row r="62" spans="1:25" ht="38.25" hidden="1" outlineLevel="1" x14ac:dyDescent="0.2">
      <c r="A62" s="16" t="s">
        <v>72</v>
      </c>
      <c r="B62" s="43">
        <v>1066.92</v>
      </c>
      <c r="C62" s="43">
        <v>1066.92</v>
      </c>
      <c r="D62" s="43">
        <v>1066.92</v>
      </c>
      <c r="E62" s="43">
        <v>1066.92</v>
      </c>
      <c r="F62" s="43">
        <v>1066.92</v>
      </c>
      <c r="G62" s="43">
        <v>1066.92</v>
      </c>
      <c r="H62" s="43">
        <v>1066.92</v>
      </c>
      <c r="I62" s="43">
        <v>1066.92</v>
      </c>
      <c r="J62" s="43">
        <v>1066.92</v>
      </c>
      <c r="K62" s="43">
        <v>1066.92</v>
      </c>
      <c r="L62" s="43">
        <v>1066.92</v>
      </c>
      <c r="M62" s="43">
        <v>1066.92</v>
      </c>
      <c r="N62" s="43">
        <v>1066.92</v>
      </c>
      <c r="O62" s="43">
        <v>1066.92</v>
      </c>
      <c r="P62" s="43">
        <v>1066.92</v>
      </c>
      <c r="Q62" s="43">
        <v>1066.92</v>
      </c>
      <c r="R62" s="43">
        <v>1066.92</v>
      </c>
      <c r="S62" s="43">
        <v>1066.92</v>
      </c>
      <c r="T62" s="43">
        <v>1066.92</v>
      </c>
      <c r="U62" s="43">
        <v>1066.92</v>
      </c>
      <c r="V62" s="43">
        <v>1066.92</v>
      </c>
      <c r="W62" s="43">
        <v>1066.92</v>
      </c>
      <c r="X62" s="43">
        <v>1066.92</v>
      </c>
      <c r="Y62" s="43">
        <v>1066.92</v>
      </c>
    </row>
    <row r="63" spans="1:25" hidden="1" outlineLevel="1" x14ac:dyDescent="0.2">
      <c r="A63" s="16" t="s">
        <v>3</v>
      </c>
      <c r="B63" s="43">
        <v>76</v>
      </c>
      <c r="C63" s="43">
        <v>76</v>
      </c>
      <c r="D63" s="43">
        <v>76</v>
      </c>
      <c r="E63" s="43">
        <v>76</v>
      </c>
      <c r="F63" s="43">
        <v>76</v>
      </c>
      <c r="G63" s="43">
        <v>76</v>
      </c>
      <c r="H63" s="43">
        <v>76</v>
      </c>
      <c r="I63" s="43">
        <v>76</v>
      </c>
      <c r="J63" s="43">
        <v>76</v>
      </c>
      <c r="K63" s="43">
        <v>76</v>
      </c>
      <c r="L63" s="43">
        <v>76</v>
      </c>
      <c r="M63" s="43">
        <v>76</v>
      </c>
      <c r="N63" s="43">
        <v>76</v>
      </c>
      <c r="O63" s="43">
        <v>76</v>
      </c>
      <c r="P63" s="43">
        <v>76</v>
      </c>
      <c r="Q63" s="43">
        <v>76</v>
      </c>
      <c r="R63" s="43">
        <v>76</v>
      </c>
      <c r="S63" s="43">
        <v>76</v>
      </c>
      <c r="T63" s="43">
        <v>76</v>
      </c>
      <c r="U63" s="43">
        <v>76</v>
      </c>
      <c r="V63" s="43">
        <v>76</v>
      </c>
      <c r="W63" s="43">
        <v>76</v>
      </c>
      <c r="X63" s="43">
        <v>76</v>
      </c>
      <c r="Y63" s="43">
        <v>76</v>
      </c>
    </row>
    <row r="64" spans="1:25" hidden="1" outlineLevel="1" x14ac:dyDescent="0.2">
      <c r="A64" s="17" t="s">
        <v>4</v>
      </c>
      <c r="B64" s="43">
        <v>65</v>
      </c>
      <c r="C64" s="43">
        <v>65</v>
      </c>
      <c r="D64" s="43">
        <v>65</v>
      </c>
      <c r="E64" s="43">
        <v>65</v>
      </c>
      <c r="F64" s="43">
        <v>65</v>
      </c>
      <c r="G64" s="43">
        <v>65</v>
      </c>
      <c r="H64" s="43">
        <v>65</v>
      </c>
      <c r="I64" s="43">
        <v>65</v>
      </c>
      <c r="J64" s="43">
        <v>65</v>
      </c>
      <c r="K64" s="43">
        <v>65</v>
      </c>
      <c r="L64" s="43">
        <v>65</v>
      </c>
      <c r="M64" s="43">
        <v>65</v>
      </c>
      <c r="N64" s="43">
        <v>65</v>
      </c>
      <c r="O64" s="43">
        <v>65</v>
      </c>
      <c r="P64" s="43">
        <v>65</v>
      </c>
      <c r="Q64" s="43">
        <v>65</v>
      </c>
      <c r="R64" s="43">
        <v>65</v>
      </c>
      <c r="S64" s="43">
        <v>65</v>
      </c>
      <c r="T64" s="43">
        <v>65</v>
      </c>
      <c r="U64" s="43">
        <v>65</v>
      </c>
      <c r="V64" s="43">
        <v>65</v>
      </c>
      <c r="W64" s="43">
        <v>65</v>
      </c>
      <c r="X64" s="43">
        <v>65</v>
      </c>
      <c r="Y64" s="43">
        <v>65</v>
      </c>
    </row>
    <row r="65" spans="1:25" ht="15" hidden="1" outlineLevel="1" thickBot="1" x14ac:dyDescent="0.25">
      <c r="A65" s="35" t="s">
        <v>119</v>
      </c>
      <c r="B65" s="43">
        <v>2.3797257699999999</v>
      </c>
      <c r="C65" s="43">
        <v>2.3797257699999999</v>
      </c>
      <c r="D65" s="43">
        <v>2.3797257699999999</v>
      </c>
      <c r="E65" s="43">
        <v>2.3797257699999999</v>
      </c>
      <c r="F65" s="43">
        <v>2.3797257699999999</v>
      </c>
      <c r="G65" s="43">
        <v>2.3797257699999999</v>
      </c>
      <c r="H65" s="43">
        <v>2.3797257699999999</v>
      </c>
      <c r="I65" s="43">
        <v>2.3797257699999999</v>
      </c>
      <c r="J65" s="43">
        <v>2.3797257699999999</v>
      </c>
      <c r="K65" s="43">
        <v>2.3797257699999999</v>
      </c>
      <c r="L65" s="43">
        <v>2.3797257699999999</v>
      </c>
      <c r="M65" s="43">
        <v>2.3797257699999999</v>
      </c>
      <c r="N65" s="43">
        <v>2.3797257699999999</v>
      </c>
      <c r="O65" s="43">
        <v>2.3797257699999999</v>
      </c>
      <c r="P65" s="43">
        <v>2.3797257699999999</v>
      </c>
      <c r="Q65" s="43">
        <v>2.3797257699999999</v>
      </c>
      <c r="R65" s="43">
        <v>2.3797257699999999</v>
      </c>
      <c r="S65" s="43">
        <v>2.3797257699999999</v>
      </c>
      <c r="T65" s="43">
        <v>2.3797257699999999</v>
      </c>
      <c r="U65" s="43">
        <v>2.3797257699999999</v>
      </c>
      <c r="V65" s="43">
        <v>2.3797257699999999</v>
      </c>
      <c r="W65" s="43">
        <v>2.3797257699999999</v>
      </c>
      <c r="X65" s="43">
        <v>2.3797257699999999</v>
      </c>
      <c r="Y65" s="43">
        <v>2.3797257699999999</v>
      </c>
    </row>
    <row r="66" spans="1:25" ht="15" collapsed="1" thickBot="1" x14ac:dyDescent="0.25">
      <c r="A66" s="33">
        <v>10</v>
      </c>
      <c r="B66" s="183">
        <v>2104.06</v>
      </c>
      <c r="C66" s="183">
        <v>2055.25</v>
      </c>
      <c r="D66" s="183">
        <v>2082.46</v>
      </c>
      <c r="E66" s="183">
        <v>2057.4699999999998</v>
      </c>
      <c r="F66" s="183">
        <v>1974.77</v>
      </c>
      <c r="G66" s="183">
        <v>1971.99</v>
      </c>
      <c r="H66" s="183">
        <v>1952.76</v>
      </c>
      <c r="I66" s="183">
        <v>1960.64</v>
      </c>
      <c r="J66" s="183">
        <v>2008.62</v>
      </c>
      <c r="K66" s="183">
        <v>2031.45</v>
      </c>
      <c r="L66" s="183">
        <v>2025.67</v>
      </c>
      <c r="M66" s="183">
        <v>2033.98</v>
      </c>
      <c r="N66" s="183">
        <v>2052.33</v>
      </c>
      <c r="O66" s="183">
        <v>2037.6</v>
      </c>
      <c r="P66" s="183">
        <v>2030.14</v>
      </c>
      <c r="Q66" s="183">
        <v>2027.56</v>
      </c>
      <c r="R66" s="183">
        <v>2007.19</v>
      </c>
      <c r="S66" s="183">
        <v>2013.68</v>
      </c>
      <c r="T66" s="183">
        <v>1988.89</v>
      </c>
      <c r="U66" s="183">
        <v>2028.45</v>
      </c>
      <c r="V66" s="183">
        <v>2107.9899999999998</v>
      </c>
      <c r="W66" s="183">
        <v>2114.6</v>
      </c>
      <c r="X66" s="183">
        <v>2111.2399999999998</v>
      </c>
      <c r="Y66" s="184">
        <v>2086.6</v>
      </c>
    </row>
    <row r="67" spans="1:25" ht="51" hidden="1" outlineLevel="1" x14ac:dyDescent="0.2">
      <c r="A67" s="134" t="s">
        <v>71</v>
      </c>
      <c r="B67" s="43">
        <v>893.75921591999997</v>
      </c>
      <c r="C67" s="43">
        <v>844.94859656999995</v>
      </c>
      <c r="D67" s="43">
        <v>872.15798150000001</v>
      </c>
      <c r="E67" s="43">
        <v>847.16912760000002</v>
      </c>
      <c r="F67" s="43">
        <v>764.46782570000005</v>
      </c>
      <c r="G67" s="43">
        <v>761.68785341</v>
      </c>
      <c r="H67" s="43">
        <v>742.45615323000004</v>
      </c>
      <c r="I67" s="43">
        <v>750.33935320000001</v>
      </c>
      <c r="J67" s="43">
        <v>798.31720356999995</v>
      </c>
      <c r="K67" s="43">
        <v>821.14798804999998</v>
      </c>
      <c r="L67" s="43">
        <v>815.37125880999997</v>
      </c>
      <c r="M67" s="43">
        <v>823.68502840999997</v>
      </c>
      <c r="N67" s="43">
        <v>842.03303312000003</v>
      </c>
      <c r="O67" s="43">
        <v>827.30326381999998</v>
      </c>
      <c r="P67" s="43">
        <v>819.83878804000005</v>
      </c>
      <c r="Q67" s="43">
        <v>817.26467424999998</v>
      </c>
      <c r="R67" s="43">
        <v>796.88594466999996</v>
      </c>
      <c r="S67" s="43">
        <v>803.38327407999998</v>
      </c>
      <c r="T67" s="43">
        <v>778.59460302000002</v>
      </c>
      <c r="U67" s="43">
        <v>818.14835117999996</v>
      </c>
      <c r="V67" s="43">
        <v>897.68909386999997</v>
      </c>
      <c r="W67" s="43">
        <v>904.30220331999999</v>
      </c>
      <c r="X67" s="43">
        <v>900.94448689000001</v>
      </c>
      <c r="Y67" s="43">
        <v>876.29796802999999</v>
      </c>
    </row>
    <row r="68" spans="1:25" ht="38.25" hidden="1" outlineLevel="1" x14ac:dyDescent="0.2">
      <c r="A68" s="16" t="s">
        <v>72</v>
      </c>
      <c r="B68" s="43">
        <v>1066.92</v>
      </c>
      <c r="C68" s="43">
        <v>1066.92</v>
      </c>
      <c r="D68" s="43">
        <v>1066.92</v>
      </c>
      <c r="E68" s="43">
        <v>1066.92</v>
      </c>
      <c r="F68" s="43">
        <v>1066.92</v>
      </c>
      <c r="G68" s="43">
        <v>1066.92</v>
      </c>
      <c r="H68" s="43">
        <v>1066.92</v>
      </c>
      <c r="I68" s="43">
        <v>1066.92</v>
      </c>
      <c r="J68" s="43">
        <v>1066.92</v>
      </c>
      <c r="K68" s="43">
        <v>1066.92</v>
      </c>
      <c r="L68" s="43">
        <v>1066.92</v>
      </c>
      <c r="M68" s="43">
        <v>1066.92</v>
      </c>
      <c r="N68" s="43">
        <v>1066.92</v>
      </c>
      <c r="O68" s="43">
        <v>1066.92</v>
      </c>
      <c r="P68" s="43">
        <v>1066.92</v>
      </c>
      <c r="Q68" s="43">
        <v>1066.92</v>
      </c>
      <c r="R68" s="43">
        <v>1066.92</v>
      </c>
      <c r="S68" s="43">
        <v>1066.92</v>
      </c>
      <c r="T68" s="43">
        <v>1066.92</v>
      </c>
      <c r="U68" s="43">
        <v>1066.92</v>
      </c>
      <c r="V68" s="43">
        <v>1066.92</v>
      </c>
      <c r="W68" s="43">
        <v>1066.92</v>
      </c>
      <c r="X68" s="43">
        <v>1066.92</v>
      </c>
      <c r="Y68" s="43">
        <v>1066.92</v>
      </c>
    </row>
    <row r="69" spans="1:25" hidden="1" outlineLevel="1" x14ac:dyDescent="0.2">
      <c r="A69" s="16" t="s">
        <v>3</v>
      </c>
      <c r="B69" s="43">
        <v>76</v>
      </c>
      <c r="C69" s="43">
        <v>76</v>
      </c>
      <c r="D69" s="43">
        <v>76</v>
      </c>
      <c r="E69" s="43">
        <v>76</v>
      </c>
      <c r="F69" s="43">
        <v>76</v>
      </c>
      <c r="G69" s="43">
        <v>76</v>
      </c>
      <c r="H69" s="43">
        <v>76</v>
      </c>
      <c r="I69" s="43">
        <v>76</v>
      </c>
      <c r="J69" s="43">
        <v>76</v>
      </c>
      <c r="K69" s="43">
        <v>76</v>
      </c>
      <c r="L69" s="43">
        <v>76</v>
      </c>
      <c r="M69" s="43">
        <v>76</v>
      </c>
      <c r="N69" s="43">
        <v>76</v>
      </c>
      <c r="O69" s="43">
        <v>76</v>
      </c>
      <c r="P69" s="43">
        <v>76</v>
      </c>
      <c r="Q69" s="43">
        <v>76</v>
      </c>
      <c r="R69" s="43">
        <v>76</v>
      </c>
      <c r="S69" s="43">
        <v>76</v>
      </c>
      <c r="T69" s="43">
        <v>76</v>
      </c>
      <c r="U69" s="43">
        <v>76</v>
      </c>
      <c r="V69" s="43">
        <v>76</v>
      </c>
      <c r="W69" s="43">
        <v>76</v>
      </c>
      <c r="X69" s="43">
        <v>76</v>
      </c>
      <c r="Y69" s="43">
        <v>76</v>
      </c>
    </row>
    <row r="70" spans="1:25" hidden="1" outlineLevel="1" x14ac:dyDescent="0.2">
      <c r="A70" s="17" t="s">
        <v>4</v>
      </c>
      <c r="B70" s="43">
        <v>65</v>
      </c>
      <c r="C70" s="43">
        <v>65</v>
      </c>
      <c r="D70" s="43">
        <v>65</v>
      </c>
      <c r="E70" s="43">
        <v>65</v>
      </c>
      <c r="F70" s="43">
        <v>65</v>
      </c>
      <c r="G70" s="43">
        <v>65</v>
      </c>
      <c r="H70" s="43">
        <v>65</v>
      </c>
      <c r="I70" s="43">
        <v>65</v>
      </c>
      <c r="J70" s="43">
        <v>65</v>
      </c>
      <c r="K70" s="43">
        <v>65</v>
      </c>
      <c r="L70" s="43">
        <v>65</v>
      </c>
      <c r="M70" s="43">
        <v>65</v>
      </c>
      <c r="N70" s="43">
        <v>65</v>
      </c>
      <c r="O70" s="43">
        <v>65</v>
      </c>
      <c r="P70" s="43">
        <v>65</v>
      </c>
      <c r="Q70" s="43">
        <v>65</v>
      </c>
      <c r="R70" s="43">
        <v>65</v>
      </c>
      <c r="S70" s="43">
        <v>65</v>
      </c>
      <c r="T70" s="43">
        <v>65</v>
      </c>
      <c r="U70" s="43">
        <v>65</v>
      </c>
      <c r="V70" s="43">
        <v>65</v>
      </c>
      <c r="W70" s="43">
        <v>65</v>
      </c>
      <c r="X70" s="43">
        <v>65</v>
      </c>
      <c r="Y70" s="43">
        <v>65</v>
      </c>
    </row>
    <row r="71" spans="1:25" ht="15" hidden="1" outlineLevel="1" thickBot="1" x14ac:dyDescent="0.25">
      <c r="A71" s="35" t="s">
        <v>119</v>
      </c>
      <c r="B71" s="43">
        <v>2.3797257699999999</v>
      </c>
      <c r="C71" s="43">
        <v>2.3797257699999999</v>
      </c>
      <c r="D71" s="43">
        <v>2.3797257699999999</v>
      </c>
      <c r="E71" s="43">
        <v>2.3797257699999999</v>
      </c>
      <c r="F71" s="43">
        <v>2.3797257699999999</v>
      </c>
      <c r="G71" s="43">
        <v>2.3797257699999999</v>
      </c>
      <c r="H71" s="43">
        <v>2.3797257699999999</v>
      </c>
      <c r="I71" s="43">
        <v>2.3797257699999999</v>
      </c>
      <c r="J71" s="43">
        <v>2.3797257699999999</v>
      </c>
      <c r="K71" s="43">
        <v>2.3797257699999999</v>
      </c>
      <c r="L71" s="43">
        <v>2.3797257699999999</v>
      </c>
      <c r="M71" s="43">
        <v>2.3797257699999999</v>
      </c>
      <c r="N71" s="43">
        <v>2.3797257699999999</v>
      </c>
      <c r="O71" s="43">
        <v>2.3797257699999999</v>
      </c>
      <c r="P71" s="43">
        <v>2.3797257699999999</v>
      </c>
      <c r="Q71" s="43">
        <v>2.3797257699999999</v>
      </c>
      <c r="R71" s="43">
        <v>2.3797257699999999</v>
      </c>
      <c r="S71" s="43">
        <v>2.3797257699999999</v>
      </c>
      <c r="T71" s="43">
        <v>2.3797257699999999</v>
      </c>
      <c r="U71" s="43">
        <v>2.3797257699999999</v>
      </c>
      <c r="V71" s="43">
        <v>2.3797257699999999</v>
      </c>
      <c r="W71" s="43">
        <v>2.3797257699999999</v>
      </c>
      <c r="X71" s="43">
        <v>2.3797257699999999</v>
      </c>
      <c r="Y71" s="43">
        <v>2.3797257699999999</v>
      </c>
    </row>
    <row r="72" spans="1:25" ht="15" collapsed="1" thickBot="1" x14ac:dyDescent="0.25">
      <c r="A72" s="27">
        <v>11</v>
      </c>
      <c r="B72" s="183">
        <v>2095.83</v>
      </c>
      <c r="C72" s="183">
        <v>2071.3200000000002</v>
      </c>
      <c r="D72" s="183">
        <v>2039.69</v>
      </c>
      <c r="E72" s="183">
        <v>1989.53</v>
      </c>
      <c r="F72" s="183">
        <v>1965.75</v>
      </c>
      <c r="G72" s="183">
        <v>1969.93</v>
      </c>
      <c r="H72" s="183">
        <v>1971.98</v>
      </c>
      <c r="I72" s="183">
        <v>1995.97</v>
      </c>
      <c r="J72" s="183">
        <v>2037.12</v>
      </c>
      <c r="K72" s="183">
        <v>2071.2399999999998</v>
      </c>
      <c r="L72" s="183">
        <v>2078.42</v>
      </c>
      <c r="M72" s="183">
        <v>2069.2199999999998</v>
      </c>
      <c r="N72" s="183">
        <v>2061.5500000000002</v>
      </c>
      <c r="O72" s="183">
        <v>2065.17</v>
      </c>
      <c r="P72" s="183">
        <v>2056.8000000000002</v>
      </c>
      <c r="Q72" s="183">
        <v>2053.7399999999998</v>
      </c>
      <c r="R72" s="183">
        <v>2037.51</v>
      </c>
      <c r="S72" s="183">
        <v>2035.76</v>
      </c>
      <c r="T72" s="183">
        <v>2011.74</v>
      </c>
      <c r="U72" s="183">
        <v>2036.33</v>
      </c>
      <c r="V72" s="183">
        <v>2095.1799999999998</v>
      </c>
      <c r="W72" s="183">
        <v>2136.38</v>
      </c>
      <c r="X72" s="183">
        <v>2131.8000000000002</v>
      </c>
      <c r="Y72" s="184">
        <v>2105.46</v>
      </c>
    </row>
    <row r="73" spans="1:25" ht="51" hidden="1" outlineLevel="1" x14ac:dyDescent="0.2">
      <c r="A73" s="16" t="s">
        <v>71</v>
      </c>
      <c r="B73" s="43">
        <v>885.52710263999995</v>
      </c>
      <c r="C73" s="43">
        <v>861.02198080999995</v>
      </c>
      <c r="D73" s="43">
        <v>829.38955490000001</v>
      </c>
      <c r="E73" s="43">
        <v>779.22826810000004</v>
      </c>
      <c r="F73" s="43">
        <v>755.45020273</v>
      </c>
      <c r="G73" s="43">
        <v>759.63033304999999</v>
      </c>
      <c r="H73" s="43">
        <v>761.68010050999999</v>
      </c>
      <c r="I73" s="43">
        <v>785.67426800999999</v>
      </c>
      <c r="J73" s="43">
        <v>826.81833911000001</v>
      </c>
      <c r="K73" s="43">
        <v>860.93644035</v>
      </c>
      <c r="L73" s="43">
        <v>868.12399413000003</v>
      </c>
      <c r="M73" s="43">
        <v>858.92041728000004</v>
      </c>
      <c r="N73" s="43">
        <v>851.25002013000005</v>
      </c>
      <c r="O73" s="43">
        <v>854.87089729000002</v>
      </c>
      <c r="P73" s="43">
        <v>846.49915641999996</v>
      </c>
      <c r="Q73" s="43">
        <v>843.43546782999999</v>
      </c>
      <c r="R73" s="43">
        <v>827.21121378999999</v>
      </c>
      <c r="S73" s="43">
        <v>825.46010637999996</v>
      </c>
      <c r="T73" s="43">
        <v>801.44068156000003</v>
      </c>
      <c r="U73" s="43">
        <v>826.03368667999996</v>
      </c>
      <c r="V73" s="43">
        <v>884.87561849999997</v>
      </c>
      <c r="W73" s="43">
        <v>926.08318408000002</v>
      </c>
      <c r="X73" s="43">
        <v>921.50409301000002</v>
      </c>
      <c r="Y73" s="43">
        <v>895.16488834999996</v>
      </c>
    </row>
    <row r="74" spans="1:25" ht="38.25" hidden="1" outlineLevel="1" x14ac:dyDescent="0.2">
      <c r="A74" s="16" t="s">
        <v>72</v>
      </c>
      <c r="B74" s="43">
        <v>1066.92</v>
      </c>
      <c r="C74" s="43">
        <v>1066.92</v>
      </c>
      <c r="D74" s="43">
        <v>1066.92</v>
      </c>
      <c r="E74" s="43">
        <v>1066.92</v>
      </c>
      <c r="F74" s="43">
        <v>1066.92</v>
      </c>
      <c r="G74" s="43">
        <v>1066.92</v>
      </c>
      <c r="H74" s="43">
        <v>1066.92</v>
      </c>
      <c r="I74" s="43">
        <v>1066.92</v>
      </c>
      <c r="J74" s="43">
        <v>1066.92</v>
      </c>
      <c r="K74" s="43">
        <v>1066.92</v>
      </c>
      <c r="L74" s="43">
        <v>1066.92</v>
      </c>
      <c r="M74" s="43">
        <v>1066.92</v>
      </c>
      <c r="N74" s="43">
        <v>1066.92</v>
      </c>
      <c r="O74" s="43">
        <v>1066.92</v>
      </c>
      <c r="P74" s="43">
        <v>1066.92</v>
      </c>
      <c r="Q74" s="43">
        <v>1066.92</v>
      </c>
      <c r="R74" s="43">
        <v>1066.92</v>
      </c>
      <c r="S74" s="43">
        <v>1066.92</v>
      </c>
      <c r="T74" s="43">
        <v>1066.92</v>
      </c>
      <c r="U74" s="43">
        <v>1066.92</v>
      </c>
      <c r="V74" s="43">
        <v>1066.92</v>
      </c>
      <c r="W74" s="43">
        <v>1066.92</v>
      </c>
      <c r="X74" s="43">
        <v>1066.92</v>
      </c>
      <c r="Y74" s="43">
        <v>1066.92</v>
      </c>
    </row>
    <row r="75" spans="1:25" hidden="1" outlineLevel="1" x14ac:dyDescent="0.2">
      <c r="A75" s="16" t="s">
        <v>3</v>
      </c>
      <c r="B75" s="43">
        <v>76</v>
      </c>
      <c r="C75" s="43">
        <v>76</v>
      </c>
      <c r="D75" s="43">
        <v>76</v>
      </c>
      <c r="E75" s="43">
        <v>76</v>
      </c>
      <c r="F75" s="43">
        <v>76</v>
      </c>
      <c r="G75" s="43">
        <v>76</v>
      </c>
      <c r="H75" s="43">
        <v>76</v>
      </c>
      <c r="I75" s="43">
        <v>76</v>
      </c>
      <c r="J75" s="43">
        <v>76</v>
      </c>
      <c r="K75" s="43">
        <v>76</v>
      </c>
      <c r="L75" s="43">
        <v>76</v>
      </c>
      <c r="M75" s="43">
        <v>76</v>
      </c>
      <c r="N75" s="43">
        <v>76</v>
      </c>
      <c r="O75" s="43">
        <v>76</v>
      </c>
      <c r="P75" s="43">
        <v>76</v>
      </c>
      <c r="Q75" s="43">
        <v>76</v>
      </c>
      <c r="R75" s="43">
        <v>76</v>
      </c>
      <c r="S75" s="43">
        <v>76</v>
      </c>
      <c r="T75" s="43">
        <v>76</v>
      </c>
      <c r="U75" s="43">
        <v>76</v>
      </c>
      <c r="V75" s="43">
        <v>76</v>
      </c>
      <c r="W75" s="43">
        <v>76</v>
      </c>
      <c r="X75" s="43">
        <v>76</v>
      </c>
      <c r="Y75" s="43">
        <v>76</v>
      </c>
    </row>
    <row r="76" spans="1:25" hidden="1" outlineLevel="1" x14ac:dyDescent="0.2">
      <c r="A76" s="17" t="s">
        <v>4</v>
      </c>
      <c r="B76" s="43">
        <v>65</v>
      </c>
      <c r="C76" s="43">
        <v>65</v>
      </c>
      <c r="D76" s="43">
        <v>65</v>
      </c>
      <c r="E76" s="43">
        <v>65</v>
      </c>
      <c r="F76" s="43">
        <v>65</v>
      </c>
      <c r="G76" s="43">
        <v>65</v>
      </c>
      <c r="H76" s="43">
        <v>65</v>
      </c>
      <c r="I76" s="43">
        <v>65</v>
      </c>
      <c r="J76" s="43">
        <v>65</v>
      </c>
      <c r="K76" s="43">
        <v>65</v>
      </c>
      <c r="L76" s="43">
        <v>65</v>
      </c>
      <c r="M76" s="43">
        <v>65</v>
      </c>
      <c r="N76" s="43">
        <v>65</v>
      </c>
      <c r="O76" s="43">
        <v>65</v>
      </c>
      <c r="P76" s="43">
        <v>65</v>
      </c>
      <c r="Q76" s="43">
        <v>65</v>
      </c>
      <c r="R76" s="43">
        <v>65</v>
      </c>
      <c r="S76" s="43">
        <v>65</v>
      </c>
      <c r="T76" s="43">
        <v>65</v>
      </c>
      <c r="U76" s="43">
        <v>65</v>
      </c>
      <c r="V76" s="43">
        <v>65</v>
      </c>
      <c r="W76" s="43">
        <v>65</v>
      </c>
      <c r="X76" s="43">
        <v>65</v>
      </c>
      <c r="Y76" s="43">
        <v>65</v>
      </c>
    </row>
    <row r="77" spans="1:25" ht="15" hidden="1" outlineLevel="1" thickBot="1" x14ac:dyDescent="0.25">
      <c r="A77" s="35" t="s">
        <v>119</v>
      </c>
      <c r="B77" s="43">
        <v>2.3797257699999999</v>
      </c>
      <c r="C77" s="43">
        <v>2.3797257699999999</v>
      </c>
      <c r="D77" s="43">
        <v>2.3797257699999999</v>
      </c>
      <c r="E77" s="43">
        <v>2.3797257699999999</v>
      </c>
      <c r="F77" s="43">
        <v>2.3797257699999999</v>
      </c>
      <c r="G77" s="43">
        <v>2.3797257699999999</v>
      </c>
      <c r="H77" s="43">
        <v>2.3797257699999999</v>
      </c>
      <c r="I77" s="43">
        <v>2.3797257699999999</v>
      </c>
      <c r="J77" s="43">
        <v>2.3797257699999999</v>
      </c>
      <c r="K77" s="43">
        <v>2.3797257699999999</v>
      </c>
      <c r="L77" s="43">
        <v>2.3797257699999999</v>
      </c>
      <c r="M77" s="43">
        <v>2.3797257699999999</v>
      </c>
      <c r="N77" s="43">
        <v>2.3797257699999999</v>
      </c>
      <c r="O77" s="43">
        <v>2.3797257699999999</v>
      </c>
      <c r="P77" s="43">
        <v>2.3797257699999999</v>
      </c>
      <c r="Q77" s="43">
        <v>2.3797257699999999</v>
      </c>
      <c r="R77" s="43">
        <v>2.3797257699999999</v>
      </c>
      <c r="S77" s="43">
        <v>2.3797257699999999</v>
      </c>
      <c r="T77" s="43">
        <v>2.3797257699999999</v>
      </c>
      <c r="U77" s="43">
        <v>2.3797257699999999</v>
      </c>
      <c r="V77" s="43">
        <v>2.3797257699999999</v>
      </c>
      <c r="W77" s="43">
        <v>2.3797257699999999</v>
      </c>
      <c r="X77" s="43">
        <v>2.3797257699999999</v>
      </c>
      <c r="Y77" s="43">
        <v>2.3797257699999999</v>
      </c>
    </row>
    <row r="78" spans="1:25" ht="15" collapsed="1" thickBot="1" x14ac:dyDescent="0.25">
      <c r="A78" s="33">
        <v>12</v>
      </c>
      <c r="B78" s="183">
        <v>2090.96</v>
      </c>
      <c r="C78" s="183">
        <v>2087.39</v>
      </c>
      <c r="D78" s="183">
        <v>2087.5700000000002</v>
      </c>
      <c r="E78" s="183">
        <v>2069.9499999999998</v>
      </c>
      <c r="F78" s="183">
        <v>2033.56</v>
      </c>
      <c r="G78" s="183">
        <v>2075.7600000000002</v>
      </c>
      <c r="H78" s="183">
        <v>2103.17</v>
      </c>
      <c r="I78" s="183">
        <v>2143</v>
      </c>
      <c r="J78" s="183">
        <v>2169.48</v>
      </c>
      <c r="K78" s="183">
        <v>2174.17</v>
      </c>
      <c r="L78" s="183">
        <v>2177.2600000000002</v>
      </c>
      <c r="M78" s="183">
        <v>2181.02</v>
      </c>
      <c r="N78" s="183">
        <v>2185.13</v>
      </c>
      <c r="O78" s="183">
        <v>2189.9499999999998</v>
      </c>
      <c r="P78" s="183">
        <v>2191.87</v>
      </c>
      <c r="Q78" s="183">
        <v>2199.5</v>
      </c>
      <c r="R78" s="183">
        <v>2190.02</v>
      </c>
      <c r="S78" s="183">
        <v>2190.0100000000002</v>
      </c>
      <c r="T78" s="183">
        <v>2173.92</v>
      </c>
      <c r="U78" s="183">
        <v>2195.39</v>
      </c>
      <c r="V78" s="183">
        <v>2212.64</v>
      </c>
      <c r="W78" s="183">
        <v>2188.19</v>
      </c>
      <c r="X78" s="183">
        <v>2171.7600000000002</v>
      </c>
      <c r="Y78" s="184">
        <v>2121.1799999999998</v>
      </c>
    </row>
    <row r="79" spans="1:25" ht="51" hidden="1" outlineLevel="1" x14ac:dyDescent="0.2">
      <c r="A79" s="134" t="s">
        <v>71</v>
      </c>
      <c r="B79" s="43">
        <v>880.66064699000003</v>
      </c>
      <c r="C79" s="43">
        <v>877.09433820000004</v>
      </c>
      <c r="D79" s="43">
        <v>877.27351809000004</v>
      </c>
      <c r="E79" s="43">
        <v>859.65157709000005</v>
      </c>
      <c r="F79" s="43">
        <v>823.26485861000003</v>
      </c>
      <c r="G79" s="43">
        <v>865.45875962000002</v>
      </c>
      <c r="H79" s="43">
        <v>892.87518076000003</v>
      </c>
      <c r="I79" s="43">
        <v>932.69536817999995</v>
      </c>
      <c r="J79" s="43">
        <v>959.17715594000003</v>
      </c>
      <c r="K79" s="43">
        <v>963.87341560000004</v>
      </c>
      <c r="L79" s="43">
        <v>966.96244766999996</v>
      </c>
      <c r="M79" s="43">
        <v>970.72450479999998</v>
      </c>
      <c r="N79" s="43">
        <v>974.82694785000001</v>
      </c>
      <c r="O79" s="43">
        <v>979.64894576999995</v>
      </c>
      <c r="P79" s="43">
        <v>981.57397848999994</v>
      </c>
      <c r="Q79" s="43">
        <v>989.20054626000001</v>
      </c>
      <c r="R79" s="43">
        <v>979.71643387999995</v>
      </c>
      <c r="S79" s="43">
        <v>979.70610209999995</v>
      </c>
      <c r="T79" s="43">
        <v>963.62012866999999</v>
      </c>
      <c r="U79" s="43">
        <v>985.08775298</v>
      </c>
      <c r="V79" s="43">
        <v>1002.33978311</v>
      </c>
      <c r="W79" s="43">
        <v>977.88836472000003</v>
      </c>
      <c r="X79" s="43">
        <v>961.46497753000006</v>
      </c>
      <c r="Y79" s="43">
        <v>910.88260717000003</v>
      </c>
    </row>
    <row r="80" spans="1:25" ht="38.25" hidden="1" outlineLevel="1" x14ac:dyDescent="0.2">
      <c r="A80" s="16" t="s">
        <v>72</v>
      </c>
      <c r="B80" s="43">
        <v>1066.92</v>
      </c>
      <c r="C80" s="43">
        <v>1066.92</v>
      </c>
      <c r="D80" s="43">
        <v>1066.92</v>
      </c>
      <c r="E80" s="43">
        <v>1066.92</v>
      </c>
      <c r="F80" s="43">
        <v>1066.92</v>
      </c>
      <c r="G80" s="43">
        <v>1066.92</v>
      </c>
      <c r="H80" s="43">
        <v>1066.92</v>
      </c>
      <c r="I80" s="43">
        <v>1066.92</v>
      </c>
      <c r="J80" s="43">
        <v>1066.92</v>
      </c>
      <c r="K80" s="43">
        <v>1066.92</v>
      </c>
      <c r="L80" s="43">
        <v>1066.92</v>
      </c>
      <c r="M80" s="43">
        <v>1066.92</v>
      </c>
      <c r="N80" s="43">
        <v>1066.92</v>
      </c>
      <c r="O80" s="43">
        <v>1066.92</v>
      </c>
      <c r="P80" s="43">
        <v>1066.92</v>
      </c>
      <c r="Q80" s="43">
        <v>1066.92</v>
      </c>
      <c r="R80" s="43">
        <v>1066.92</v>
      </c>
      <c r="S80" s="43">
        <v>1066.92</v>
      </c>
      <c r="T80" s="43">
        <v>1066.92</v>
      </c>
      <c r="U80" s="43">
        <v>1066.92</v>
      </c>
      <c r="V80" s="43">
        <v>1066.92</v>
      </c>
      <c r="W80" s="43">
        <v>1066.92</v>
      </c>
      <c r="X80" s="43">
        <v>1066.92</v>
      </c>
      <c r="Y80" s="43">
        <v>1066.92</v>
      </c>
    </row>
    <row r="81" spans="1:25" hidden="1" outlineLevel="1" x14ac:dyDescent="0.2">
      <c r="A81" s="16" t="s">
        <v>3</v>
      </c>
      <c r="B81" s="43">
        <v>76</v>
      </c>
      <c r="C81" s="43">
        <v>76</v>
      </c>
      <c r="D81" s="43">
        <v>76</v>
      </c>
      <c r="E81" s="43">
        <v>76</v>
      </c>
      <c r="F81" s="43">
        <v>76</v>
      </c>
      <c r="G81" s="43">
        <v>76</v>
      </c>
      <c r="H81" s="43">
        <v>76</v>
      </c>
      <c r="I81" s="43">
        <v>76</v>
      </c>
      <c r="J81" s="43">
        <v>76</v>
      </c>
      <c r="K81" s="43">
        <v>76</v>
      </c>
      <c r="L81" s="43">
        <v>76</v>
      </c>
      <c r="M81" s="43">
        <v>76</v>
      </c>
      <c r="N81" s="43">
        <v>76</v>
      </c>
      <c r="O81" s="43">
        <v>76</v>
      </c>
      <c r="P81" s="43">
        <v>76</v>
      </c>
      <c r="Q81" s="43">
        <v>76</v>
      </c>
      <c r="R81" s="43">
        <v>76</v>
      </c>
      <c r="S81" s="43">
        <v>76</v>
      </c>
      <c r="T81" s="43">
        <v>76</v>
      </c>
      <c r="U81" s="43">
        <v>76</v>
      </c>
      <c r="V81" s="43">
        <v>76</v>
      </c>
      <c r="W81" s="43">
        <v>76</v>
      </c>
      <c r="X81" s="43">
        <v>76</v>
      </c>
      <c r="Y81" s="43">
        <v>76</v>
      </c>
    </row>
    <row r="82" spans="1:25" hidden="1" outlineLevel="1" x14ac:dyDescent="0.2">
      <c r="A82" s="17" t="s">
        <v>4</v>
      </c>
      <c r="B82" s="43">
        <v>65</v>
      </c>
      <c r="C82" s="43">
        <v>65</v>
      </c>
      <c r="D82" s="43">
        <v>65</v>
      </c>
      <c r="E82" s="43">
        <v>65</v>
      </c>
      <c r="F82" s="43">
        <v>65</v>
      </c>
      <c r="G82" s="43">
        <v>65</v>
      </c>
      <c r="H82" s="43">
        <v>65</v>
      </c>
      <c r="I82" s="43">
        <v>65</v>
      </c>
      <c r="J82" s="43">
        <v>65</v>
      </c>
      <c r="K82" s="43">
        <v>65</v>
      </c>
      <c r="L82" s="43">
        <v>65</v>
      </c>
      <c r="M82" s="43">
        <v>65</v>
      </c>
      <c r="N82" s="43">
        <v>65</v>
      </c>
      <c r="O82" s="43">
        <v>65</v>
      </c>
      <c r="P82" s="43">
        <v>65</v>
      </c>
      <c r="Q82" s="43">
        <v>65</v>
      </c>
      <c r="R82" s="43">
        <v>65</v>
      </c>
      <c r="S82" s="43">
        <v>65</v>
      </c>
      <c r="T82" s="43">
        <v>65</v>
      </c>
      <c r="U82" s="43">
        <v>65</v>
      </c>
      <c r="V82" s="43">
        <v>65</v>
      </c>
      <c r="W82" s="43">
        <v>65</v>
      </c>
      <c r="X82" s="43">
        <v>65</v>
      </c>
      <c r="Y82" s="43">
        <v>65</v>
      </c>
    </row>
    <row r="83" spans="1:25" ht="15" hidden="1" outlineLevel="1" thickBot="1" x14ac:dyDescent="0.25">
      <c r="A83" s="35" t="s">
        <v>119</v>
      </c>
      <c r="B83" s="43">
        <v>2.3797257699999999</v>
      </c>
      <c r="C83" s="43">
        <v>2.3797257699999999</v>
      </c>
      <c r="D83" s="43">
        <v>2.3797257699999999</v>
      </c>
      <c r="E83" s="43">
        <v>2.3797257699999999</v>
      </c>
      <c r="F83" s="43">
        <v>2.3797257699999999</v>
      </c>
      <c r="G83" s="43">
        <v>2.3797257699999999</v>
      </c>
      <c r="H83" s="43">
        <v>2.3797257699999999</v>
      </c>
      <c r="I83" s="43">
        <v>2.3797257699999999</v>
      </c>
      <c r="J83" s="43">
        <v>2.3797257699999999</v>
      </c>
      <c r="K83" s="43">
        <v>2.3797257699999999</v>
      </c>
      <c r="L83" s="43">
        <v>2.3797257699999999</v>
      </c>
      <c r="M83" s="43">
        <v>2.3797257699999999</v>
      </c>
      <c r="N83" s="43">
        <v>2.3797257699999999</v>
      </c>
      <c r="O83" s="43">
        <v>2.3797257699999999</v>
      </c>
      <c r="P83" s="43">
        <v>2.3797257699999999</v>
      </c>
      <c r="Q83" s="43">
        <v>2.3797257699999999</v>
      </c>
      <c r="R83" s="43">
        <v>2.3797257699999999</v>
      </c>
      <c r="S83" s="43">
        <v>2.3797257699999999</v>
      </c>
      <c r="T83" s="43">
        <v>2.3797257699999999</v>
      </c>
      <c r="U83" s="43">
        <v>2.3797257699999999</v>
      </c>
      <c r="V83" s="43">
        <v>2.3797257699999999</v>
      </c>
      <c r="W83" s="43">
        <v>2.3797257699999999</v>
      </c>
      <c r="X83" s="43">
        <v>2.3797257699999999</v>
      </c>
      <c r="Y83" s="43">
        <v>2.3797257699999999</v>
      </c>
    </row>
    <row r="84" spans="1:25" ht="15" collapsed="1" thickBot="1" x14ac:dyDescent="0.25">
      <c r="A84" s="27">
        <v>13</v>
      </c>
      <c r="B84" s="183">
        <v>2065.5100000000002</v>
      </c>
      <c r="C84" s="183">
        <v>2066.0300000000002</v>
      </c>
      <c r="D84" s="183">
        <v>2079.9699999999998</v>
      </c>
      <c r="E84" s="183">
        <v>2077.81</v>
      </c>
      <c r="F84" s="183">
        <v>2155.14</v>
      </c>
      <c r="G84" s="183">
        <v>2167.84</v>
      </c>
      <c r="H84" s="183">
        <v>2184.0300000000002</v>
      </c>
      <c r="I84" s="183">
        <v>2170.9299999999998</v>
      </c>
      <c r="J84" s="183">
        <v>2156.61</v>
      </c>
      <c r="K84" s="183">
        <v>2172.5700000000002</v>
      </c>
      <c r="L84" s="183">
        <v>2165.2399999999998</v>
      </c>
      <c r="M84" s="183">
        <v>2177.87</v>
      </c>
      <c r="N84" s="183">
        <v>2176.1</v>
      </c>
      <c r="O84" s="183">
        <v>2171.67</v>
      </c>
      <c r="P84" s="183">
        <v>2192.91</v>
      </c>
      <c r="Q84" s="183">
        <v>2183.71</v>
      </c>
      <c r="R84" s="183">
        <v>2184.29</v>
      </c>
      <c r="S84" s="183">
        <v>2185.5700000000002</v>
      </c>
      <c r="T84" s="183">
        <v>2208.0500000000002</v>
      </c>
      <c r="U84" s="183">
        <v>2271.15</v>
      </c>
      <c r="V84" s="183">
        <v>2266.9</v>
      </c>
      <c r="W84" s="183">
        <v>2253.23</v>
      </c>
      <c r="X84" s="183">
        <v>2249.66</v>
      </c>
      <c r="Y84" s="184">
        <v>2242.98</v>
      </c>
    </row>
    <row r="85" spans="1:25" ht="51" hidden="1" outlineLevel="1" x14ac:dyDescent="0.2">
      <c r="A85" s="16" t="s">
        <v>71</v>
      </c>
      <c r="B85" s="43">
        <v>855.20769114999996</v>
      </c>
      <c r="C85" s="43">
        <v>855.73503873000004</v>
      </c>
      <c r="D85" s="43">
        <v>869.66967848000002</v>
      </c>
      <c r="E85" s="43">
        <v>867.51083442000004</v>
      </c>
      <c r="F85" s="43">
        <v>944.84445753</v>
      </c>
      <c r="G85" s="43">
        <v>957.54258420999997</v>
      </c>
      <c r="H85" s="43">
        <v>973.72672622000005</v>
      </c>
      <c r="I85" s="43">
        <v>960.62843699999996</v>
      </c>
      <c r="J85" s="43">
        <v>946.30896902999996</v>
      </c>
      <c r="K85" s="43">
        <v>962.26909783999997</v>
      </c>
      <c r="L85" s="43">
        <v>954.94259989</v>
      </c>
      <c r="M85" s="43">
        <v>967.57133524999995</v>
      </c>
      <c r="N85" s="43">
        <v>965.79798158999995</v>
      </c>
      <c r="O85" s="43">
        <v>961.36622803</v>
      </c>
      <c r="P85" s="43">
        <v>982.60706055000003</v>
      </c>
      <c r="Q85" s="43">
        <v>973.40693596000006</v>
      </c>
      <c r="R85" s="43">
        <v>973.98657560000004</v>
      </c>
      <c r="S85" s="43">
        <v>975.27029508999999</v>
      </c>
      <c r="T85" s="43">
        <v>997.75465873999997</v>
      </c>
      <c r="U85" s="43">
        <v>1060.85343448</v>
      </c>
      <c r="V85" s="43">
        <v>1056.6043639500001</v>
      </c>
      <c r="W85" s="43">
        <v>1042.92990695</v>
      </c>
      <c r="X85" s="43">
        <v>1039.3607568499999</v>
      </c>
      <c r="Y85" s="43">
        <v>1032.68124878</v>
      </c>
    </row>
    <row r="86" spans="1:25" ht="38.25" hidden="1" outlineLevel="1" x14ac:dyDescent="0.2">
      <c r="A86" s="16" t="s">
        <v>72</v>
      </c>
      <c r="B86" s="43">
        <v>1066.92</v>
      </c>
      <c r="C86" s="43">
        <v>1066.92</v>
      </c>
      <c r="D86" s="43">
        <v>1066.92</v>
      </c>
      <c r="E86" s="43">
        <v>1066.92</v>
      </c>
      <c r="F86" s="43">
        <v>1066.92</v>
      </c>
      <c r="G86" s="43">
        <v>1066.92</v>
      </c>
      <c r="H86" s="43">
        <v>1066.92</v>
      </c>
      <c r="I86" s="43">
        <v>1066.92</v>
      </c>
      <c r="J86" s="43">
        <v>1066.92</v>
      </c>
      <c r="K86" s="43">
        <v>1066.92</v>
      </c>
      <c r="L86" s="43">
        <v>1066.92</v>
      </c>
      <c r="M86" s="43">
        <v>1066.92</v>
      </c>
      <c r="N86" s="43">
        <v>1066.92</v>
      </c>
      <c r="O86" s="43">
        <v>1066.92</v>
      </c>
      <c r="P86" s="43">
        <v>1066.92</v>
      </c>
      <c r="Q86" s="43">
        <v>1066.92</v>
      </c>
      <c r="R86" s="43">
        <v>1066.92</v>
      </c>
      <c r="S86" s="43">
        <v>1066.92</v>
      </c>
      <c r="T86" s="43">
        <v>1066.92</v>
      </c>
      <c r="U86" s="43">
        <v>1066.92</v>
      </c>
      <c r="V86" s="43">
        <v>1066.92</v>
      </c>
      <c r="W86" s="43">
        <v>1066.92</v>
      </c>
      <c r="X86" s="43">
        <v>1066.92</v>
      </c>
      <c r="Y86" s="43">
        <v>1066.92</v>
      </c>
    </row>
    <row r="87" spans="1:25" hidden="1" outlineLevel="1" x14ac:dyDescent="0.2">
      <c r="A87" s="16" t="s">
        <v>3</v>
      </c>
      <c r="B87" s="43">
        <v>76</v>
      </c>
      <c r="C87" s="43">
        <v>76</v>
      </c>
      <c r="D87" s="43">
        <v>76</v>
      </c>
      <c r="E87" s="43">
        <v>76</v>
      </c>
      <c r="F87" s="43">
        <v>76</v>
      </c>
      <c r="G87" s="43">
        <v>76</v>
      </c>
      <c r="H87" s="43">
        <v>76</v>
      </c>
      <c r="I87" s="43">
        <v>76</v>
      </c>
      <c r="J87" s="43">
        <v>76</v>
      </c>
      <c r="K87" s="43">
        <v>76</v>
      </c>
      <c r="L87" s="43">
        <v>76</v>
      </c>
      <c r="M87" s="43">
        <v>76</v>
      </c>
      <c r="N87" s="43">
        <v>76</v>
      </c>
      <c r="O87" s="43">
        <v>76</v>
      </c>
      <c r="P87" s="43">
        <v>76</v>
      </c>
      <c r="Q87" s="43">
        <v>76</v>
      </c>
      <c r="R87" s="43">
        <v>76</v>
      </c>
      <c r="S87" s="43">
        <v>76</v>
      </c>
      <c r="T87" s="43">
        <v>76</v>
      </c>
      <c r="U87" s="43">
        <v>76</v>
      </c>
      <c r="V87" s="43">
        <v>76</v>
      </c>
      <c r="W87" s="43">
        <v>76</v>
      </c>
      <c r="X87" s="43">
        <v>76</v>
      </c>
      <c r="Y87" s="43">
        <v>76</v>
      </c>
    </row>
    <row r="88" spans="1:25" hidden="1" outlineLevel="1" x14ac:dyDescent="0.2">
      <c r="A88" s="17" t="s">
        <v>4</v>
      </c>
      <c r="B88" s="43">
        <v>65</v>
      </c>
      <c r="C88" s="43">
        <v>65</v>
      </c>
      <c r="D88" s="43">
        <v>65</v>
      </c>
      <c r="E88" s="43">
        <v>65</v>
      </c>
      <c r="F88" s="43">
        <v>65</v>
      </c>
      <c r="G88" s="43">
        <v>65</v>
      </c>
      <c r="H88" s="43">
        <v>65</v>
      </c>
      <c r="I88" s="43">
        <v>65</v>
      </c>
      <c r="J88" s="43">
        <v>65</v>
      </c>
      <c r="K88" s="43">
        <v>65</v>
      </c>
      <c r="L88" s="43">
        <v>65</v>
      </c>
      <c r="M88" s="43">
        <v>65</v>
      </c>
      <c r="N88" s="43">
        <v>65</v>
      </c>
      <c r="O88" s="43">
        <v>65</v>
      </c>
      <c r="P88" s="43">
        <v>65</v>
      </c>
      <c r="Q88" s="43">
        <v>65</v>
      </c>
      <c r="R88" s="43">
        <v>65</v>
      </c>
      <c r="S88" s="43">
        <v>65</v>
      </c>
      <c r="T88" s="43">
        <v>65</v>
      </c>
      <c r="U88" s="43">
        <v>65</v>
      </c>
      <c r="V88" s="43">
        <v>65</v>
      </c>
      <c r="W88" s="43">
        <v>65</v>
      </c>
      <c r="X88" s="43">
        <v>65</v>
      </c>
      <c r="Y88" s="43">
        <v>65</v>
      </c>
    </row>
    <row r="89" spans="1:25" ht="15" hidden="1" outlineLevel="1" thickBot="1" x14ac:dyDescent="0.25">
      <c r="A89" s="35" t="s">
        <v>119</v>
      </c>
      <c r="B89" s="43">
        <v>2.3797257699999999</v>
      </c>
      <c r="C89" s="43">
        <v>2.3797257699999999</v>
      </c>
      <c r="D89" s="43">
        <v>2.3797257699999999</v>
      </c>
      <c r="E89" s="43">
        <v>2.3797257699999999</v>
      </c>
      <c r="F89" s="43">
        <v>2.3797257699999999</v>
      </c>
      <c r="G89" s="43">
        <v>2.3797257699999999</v>
      </c>
      <c r="H89" s="43">
        <v>2.3797257699999999</v>
      </c>
      <c r="I89" s="43">
        <v>2.3797257699999999</v>
      </c>
      <c r="J89" s="43">
        <v>2.3797257699999999</v>
      </c>
      <c r="K89" s="43">
        <v>2.3797257699999999</v>
      </c>
      <c r="L89" s="43">
        <v>2.3797257699999999</v>
      </c>
      <c r="M89" s="43">
        <v>2.3797257699999999</v>
      </c>
      <c r="N89" s="43">
        <v>2.3797257699999999</v>
      </c>
      <c r="O89" s="43">
        <v>2.3797257699999999</v>
      </c>
      <c r="P89" s="43">
        <v>2.3797257699999999</v>
      </c>
      <c r="Q89" s="43">
        <v>2.3797257699999999</v>
      </c>
      <c r="R89" s="43">
        <v>2.3797257699999999</v>
      </c>
      <c r="S89" s="43">
        <v>2.3797257699999999</v>
      </c>
      <c r="T89" s="43">
        <v>2.3797257699999999</v>
      </c>
      <c r="U89" s="43">
        <v>2.3797257699999999</v>
      </c>
      <c r="V89" s="43">
        <v>2.3797257699999999</v>
      </c>
      <c r="W89" s="43">
        <v>2.3797257699999999</v>
      </c>
      <c r="X89" s="43">
        <v>2.3797257699999999</v>
      </c>
      <c r="Y89" s="43">
        <v>2.3797257699999999</v>
      </c>
    </row>
    <row r="90" spans="1:25" ht="15" collapsed="1" thickBot="1" x14ac:dyDescent="0.25">
      <c r="A90" s="33">
        <v>14</v>
      </c>
      <c r="B90" s="183">
        <v>2221.3200000000002</v>
      </c>
      <c r="C90" s="183">
        <v>2216.39</v>
      </c>
      <c r="D90" s="183">
        <v>2162.54</v>
      </c>
      <c r="E90" s="183">
        <v>2123.14</v>
      </c>
      <c r="F90" s="183">
        <v>2135.37</v>
      </c>
      <c r="G90" s="183">
        <v>2149.4699999999998</v>
      </c>
      <c r="H90" s="183">
        <v>2175.21</v>
      </c>
      <c r="I90" s="183">
        <v>2197.92</v>
      </c>
      <c r="J90" s="183">
        <v>2164.34</v>
      </c>
      <c r="K90" s="183">
        <v>2162.64</v>
      </c>
      <c r="L90" s="183">
        <v>2150.92</v>
      </c>
      <c r="M90" s="183">
        <v>2124.31</v>
      </c>
      <c r="N90" s="183">
        <v>2105.37</v>
      </c>
      <c r="O90" s="183">
        <v>2120.17</v>
      </c>
      <c r="P90" s="183">
        <v>2130.1999999999998</v>
      </c>
      <c r="Q90" s="183">
        <v>2123.67</v>
      </c>
      <c r="R90" s="183">
        <v>2122.34</v>
      </c>
      <c r="S90" s="183">
        <v>2101.0500000000002</v>
      </c>
      <c r="T90" s="183">
        <v>2116.6999999999998</v>
      </c>
      <c r="U90" s="183">
        <v>2134.62</v>
      </c>
      <c r="V90" s="183">
        <v>2141.0700000000002</v>
      </c>
      <c r="W90" s="183">
        <v>2124.17</v>
      </c>
      <c r="X90" s="183">
        <v>2112.62</v>
      </c>
      <c r="Y90" s="184">
        <v>2095.2800000000002</v>
      </c>
    </row>
    <row r="91" spans="1:25" ht="51" hidden="1" outlineLevel="1" x14ac:dyDescent="0.2">
      <c r="A91" s="134" t="s">
        <v>71</v>
      </c>
      <c r="B91" s="43">
        <v>1011.02403668</v>
      </c>
      <c r="C91" s="43">
        <v>1006.0910490799999</v>
      </c>
      <c r="D91" s="43">
        <v>952.23933817</v>
      </c>
      <c r="E91" s="43">
        <v>912.84191576000001</v>
      </c>
      <c r="F91" s="43">
        <v>925.06527678999998</v>
      </c>
      <c r="G91" s="43">
        <v>939.17293088999998</v>
      </c>
      <c r="H91" s="43">
        <v>964.91249696</v>
      </c>
      <c r="I91" s="43">
        <v>987.62384625000004</v>
      </c>
      <c r="J91" s="43">
        <v>954.04464623000001</v>
      </c>
      <c r="K91" s="43">
        <v>952.34445987000004</v>
      </c>
      <c r="L91" s="43">
        <v>940.62452260999999</v>
      </c>
      <c r="M91" s="43">
        <v>914.01129667999999</v>
      </c>
      <c r="N91" s="43">
        <v>895.06907512999999</v>
      </c>
      <c r="O91" s="43">
        <v>909.86819777999995</v>
      </c>
      <c r="P91" s="43">
        <v>919.89681937</v>
      </c>
      <c r="Q91" s="43">
        <v>913.37144940999997</v>
      </c>
      <c r="R91" s="43">
        <v>912.04114611</v>
      </c>
      <c r="S91" s="43">
        <v>890.75109544999998</v>
      </c>
      <c r="T91" s="43">
        <v>906.39958107999996</v>
      </c>
      <c r="U91" s="43">
        <v>924.31995152000002</v>
      </c>
      <c r="V91" s="43">
        <v>930.77043200000003</v>
      </c>
      <c r="W91" s="43">
        <v>913.87203771999998</v>
      </c>
      <c r="X91" s="43">
        <v>902.3228153</v>
      </c>
      <c r="Y91" s="43">
        <v>884.98136875</v>
      </c>
    </row>
    <row r="92" spans="1:25" ht="38.25" hidden="1" outlineLevel="1" x14ac:dyDescent="0.2">
      <c r="A92" s="16" t="s">
        <v>72</v>
      </c>
      <c r="B92" s="43">
        <v>1066.92</v>
      </c>
      <c r="C92" s="43">
        <v>1066.92</v>
      </c>
      <c r="D92" s="43">
        <v>1066.92</v>
      </c>
      <c r="E92" s="43">
        <v>1066.92</v>
      </c>
      <c r="F92" s="43">
        <v>1066.92</v>
      </c>
      <c r="G92" s="43">
        <v>1066.92</v>
      </c>
      <c r="H92" s="43">
        <v>1066.92</v>
      </c>
      <c r="I92" s="43">
        <v>1066.92</v>
      </c>
      <c r="J92" s="43">
        <v>1066.92</v>
      </c>
      <c r="K92" s="43">
        <v>1066.92</v>
      </c>
      <c r="L92" s="43">
        <v>1066.92</v>
      </c>
      <c r="M92" s="43">
        <v>1066.92</v>
      </c>
      <c r="N92" s="43">
        <v>1066.92</v>
      </c>
      <c r="O92" s="43">
        <v>1066.92</v>
      </c>
      <c r="P92" s="43">
        <v>1066.92</v>
      </c>
      <c r="Q92" s="43">
        <v>1066.92</v>
      </c>
      <c r="R92" s="43">
        <v>1066.92</v>
      </c>
      <c r="S92" s="43">
        <v>1066.92</v>
      </c>
      <c r="T92" s="43">
        <v>1066.92</v>
      </c>
      <c r="U92" s="43">
        <v>1066.92</v>
      </c>
      <c r="V92" s="43">
        <v>1066.92</v>
      </c>
      <c r="W92" s="43">
        <v>1066.92</v>
      </c>
      <c r="X92" s="43">
        <v>1066.92</v>
      </c>
      <c r="Y92" s="43">
        <v>1066.92</v>
      </c>
    </row>
    <row r="93" spans="1:25" hidden="1" outlineLevel="1" x14ac:dyDescent="0.2">
      <c r="A93" s="16" t="s">
        <v>3</v>
      </c>
      <c r="B93" s="43">
        <v>76</v>
      </c>
      <c r="C93" s="43">
        <v>76</v>
      </c>
      <c r="D93" s="43">
        <v>76</v>
      </c>
      <c r="E93" s="43">
        <v>76</v>
      </c>
      <c r="F93" s="43">
        <v>76</v>
      </c>
      <c r="G93" s="43">
        <v>76</v>
      </c>
      <c r="H93" s="43">
        <v>76</v>
      </c>
      <c r="I93" s="43">
        <v>76</v>
      </c>
      <c r="J93" s="43">
        <v>76</v>
      </c>
      <c r="K93" s="43">
        <v>76</v>
      </c>
      <c r="L93" s="43">
        <v>76</v>
      </c>
      <c r="M93" s="43">
        <v>76</v>
      </c>
      <c r="N93" s="43">
        <v>76</v>
      </c>
      <c r="O93" s="43">
        <v>76</v>
      </c>
      <c r="P93" s="43">
        <v>76</v>
      </c>
      <c r="Q93" s="43">
        <v>76</v>
      </c>
      <c r="R93" s="43">
        <v>76</v>
      </c>
      <c r="S93" s="43">
        <v>76</v>
      </c>
      <c r="T93" s="43">
        <v>76</v>
      </c>
      <c r="U93" s="43">
        <v>76</v>
      </c>
      <c r="V93" s="43">
        <v>76</v>
      </c>
      <c r="W93" s="43">
        <v>76</v>
      </c>
      <c r="X93" s="43">
        <v>76</v>
      </c>
      <c r="Y93" s="43">
        <v>76</v>
      </c>
    </row>
    <row r="94" spans="1:25" hidden="1" outlineLevel="1" x14ac:dyDescent="0.2">
      <c r="A94" s="17" t="s">
        <v>4</v>
      </c>
      <c r="B94" s="43">
        <v>65</v>
      </c>
      <c r="C94" s="43">
        <v>65</v>
      </c>
      <c r="D94" s="43">
        <v>65</v>
      </c>
      <c r="E94" s="43">
        <v>65</v>
      </c>
      <c r="F94" s="43">
        <v>65</v>
      </c>
      <c r="G94" s="43">
        <v>65</v>
      </c>
      <c r="H94" s="43">
        <v>65</v>
      </c>
      <c r="I94" s="43">
        <v>65</v>
      </c>
      <c r="J94" s="43">
        <v>65</v>
      </c>
      <c r="K94" s="43">
        <v>65</v>
      </c>
      <c r="L94" s="43">
        <v>65</v>
      </c>
      <c r="M94" s="43">
        <v>65</v>
      </c>
      <c r="N94" s="43">
        <v>65</v>
      </c>
      <c r="O94" s="43">
        <v>65</v>
      </c>
      <c r="P94" s="43">
        <v>65</v>
      </c>
      <c r="Q94" s="43">
        <v>65</v>
      </c>
      <c r="R94" s="43">
        <v>65</v>
      </c>
      <c r="S94" s="43">
        <v>65</v>
      </c>
      <c r="T94" s="43">
        <v>65</v>
      </c>
      <c r="U94" s="43">
        <v>65</v>
      </c>
      <c r="V94" s="43">
        <v>65</v>
      </c>
      <c r="W94" s="43">
        <v>65</v>
      </c>
      <c r="X94" s="43">
        <v>65</v>
      </c>
      <c r="Y94" s="43">
        <v>65</v>
      </c>
    </row>
    <row r="95" spans="1:25" ht="15" hidden="1" outlineLevel="1" thickBot="1" x14ac:dyDescent="0.25">
      <c r="A95" s="35" t="s">
        <v>119</v>
      </c>
      <c r="B95" s="43">
        <v>2.3797257699999999</v>
      </c>
      <c r="C95" s="43">
        <v>2.3797257699999999</v>
      </c>
      <c r="D95" s="43">
        <v>2.3797257699999999</v>
      </c>
      <c r="E95" s="43">
        <v>2.3797257699999999</v>
      </c>
      <c r="F95" s="43">
        <v>2.3797257699999999</v>
      </c>
      <c r="G95" s="43">
        <v>2.3797257699999999</v>
      </c>
      <c r="H95" s="43">
        <v>2.3797257699999999</v>
      </c>
      <c r="I95" s="43">
        <v>2.3797257699999999</v>
      </c>
      <c r="J95" s="43">
        <v>2.3797257699999999</v>
      </c>
      <c r="K95" s="43">
        <v>2.3797257699999999</v>
      </c>
      <c r="L95" s="43">
        <v>2.3797257699999999</v>
      </c>
      <c r="M95" s="43">
        <v>2.3797257699999999</v>
      </c>
      <c r="N95" s="43">
        <v>2.3797257699999999</v>
      </c>
      <c r="O95" s="43">
        <v>2.3797257699999999</v>
      </c>
      <c r="P95" s="43">
        <v>2.3797257699999999</v>
      </c>
      <c r="Q95" s="43">
        <v>2.3797257699999999</v>
      </c>
      <c r="R95" s="43">
        <v>2.3797257699999999</v>
      </c>
      <c r="S95" s="43">
        <v>2.3797257699999999</v>
      </c>
      <c r="T95" s="43">
        <v>2.3797257699999999</v>
      </c>
      <c r="U95" s="43">
        <v>2.3797257699999999</v>
      </c>
      <c r="V95" s="43">
        <v>2.3797257699999999</v>
      </c>
      <c r="W95" s="43">
        <v>2.3797257699999999</v>
      </c>
      <c r="X95" s="43">
        <v>2.3797257699999999</v>
      </c>
      <c r="Y95" s="43">
        <v>2.3797257699999999</v>
      </c>
    </row>
    <row r="96" spans="1:25" ht="15" collapsed="1" thickBot="1" x14ac:dyDescent="0.25">
      <c r="A96" s="27">
        <v>15</v>
      </c>
      <c r="B96" s="183">
        <v>2051.5</v>
      </c>
      <c r="C96" s="183">
        <v>2055.33</v>
      </c>
      <c r="D96" s="183">
        <v>2025.71</v>
      </c>
      <c r="E96" s="183">
        <v>2011.31</v>
      </c>
      <c r="F96" s="183">
        <v>2026.48</v>
      </c>
      <c r="G96" s="183">
        <v>2046.8</v>
      </c>
      <c r="H96" s="183">
        <v>2078.52</v>
      </c>
      <c r="I96" s="183">
        <v>2105.4</v>
      </c>
      <c r="J96" s="183">
        <v>2123.4899999999998</v>
      </c>
      <c r="K96" s="183">
        <v>2141.2600000000002</v>
      </c>
      <c r="L96" s="183">
        <v>2132.35</v>
      </c>
      <c r="M96" s="183">
        <v>2126.2399999999998</v>
      </c>
      <c r="N96" s="183">
        <v>2107.62</v>
      </c>
      <c r="O96" s="183">
        <v>2090.02</v>
      </c>
      <c r="P96" s="183">
        <v>2087.3000000000002</v>
      </c>
      <c r="Q96" s="183">
        <v>2066.65</v>
      </c>
      <c r="R96" s="183">
        <v>2066.63</v>
      </c>
      <c r="S96" s="183">
        <v>2083.1799999999998</v>
      </c>
      <c r="T96" s="183">
        <v>2094.0300000000002</v>
      </c>
      <c r="U96" s="183">
        <v>2124.13</v>
      </c>
      <c r="V96" s="183">
        <v>2128.9</v>
      </c>
      <c r="W96" s="183">
        <v>2098.71</v>
      </c>
      <c r="X96" s="183">
        <v>2088.67</v>
      </c>
      <c r="Y96" s="184">
        <v>2057.5100000000002</v>
      </c>
    </row>
    <row r="97" spans="1:25" ht="51" hidden="1" outlineLevel="1" x14ac:dyDescent="0.2">
      <c r="A97" s="16" t="s">
        <v>71</v>
      </c>
      <c r="B97" s="43">
        <v>841.19889049999995</v>
      </c>
      <c r="C97" s="43">
        <v>845.02579587000002</v>
      </c>
      <c r="D97" s="43">
        <v>815.40573414999994</v>
      </c>
      <c r="E97" s="43">
        <v>801.00571145000004</v>
      </c>
      <c r="F97" s="43">
        <v>816.18020951999995</v>
      </c>
      <c r="G97" s="43">
        <v>836.50022489000003</v>
      </c>
      <c r="H97" s="43">
        <v>868.21731733000001</v>
      </c>
      <c r="I97" s="43">
        <v>895.10213722000003</v>
      </c>
      <c r="J97" s="43">
        <v>913.18818449000003</v>
      </c>
      <c r="K97" s="43">
        <v>930.95650709999995</v>
      </c>
      <c r="L97" s="43">
        <v>922.04722806999996</v>
      </c>
      <c r="M97" s="43">
        <v>915.94253662999995</v>
      </c>
      <c r="N97" s="43">
        <v>897.31662676999997</v>
      </c>
      <c r="O97" s="43">
        <v>879.72104905000003</v>
      </c>
      <c r="P97" s="43">
        <v>876.99660383000003</v>
      </c>
      <c r="Q97" s="43">
        <v>856.35379367999997</v>
      </c>
      <c r="R97" s="43">
        <v>856.32936218999998</v>
      </c>
      <c r="S97" s="43">
        <v>872.88053309999998</v>
      </c>
      <c r="T97" s="43">
        <v>883.72528599999998</v>
      </c>
      <c r="U97" s="43">
        <v>913.83234445000005</v>
      </c>
      <c r="V97" s="43">
        <v>918.60160780000001</v>
      </c>
      <c r="W97" s="43">
        <v>888.41438082000002</v>
      </c>
      <c r="X97" s="43">
        <v>878.36552815000005</v>
      </c>
      <c r="Y97" s="43">
        <v>847.21374606999996</v>
      </c>
    </row>
    <row r="98" spans="1:25" ht="38.25" hidden="1" outlineLevel="1" x14ac:dyDescent="0.2">
      <c r="A98" s="16" t="s">
        <v>72</v>
      </c>
      <c r="B98" s="43">
        <v>1066.92</v>
      </c>
      <c r="C98" s="43">
        <v>1066.92</v>
      </c>
      <c r="D98" s="43">
        <v>1066.92</v>
      </c>
      <c r="E98" s="43">
        <v>1066.92</v>
      </c>
      <c r="F98" s="43">
        <v>1066.92</v>
      </c>
      <c r="G98" s="43">
        <v>1066.92</v>
      </c>
      <c r="H98" s="43">
        <v>1066.92</v>
      </c>
      <c r="I98" s="43">
        <v>1066.92</v>
      </c>
      <c r="J98" s="43">
        <v>1066.92</v>
      </c>
      <c r="K98" s="43">
        <v>1066.92</v>
      </c>
      <c r="L98" s="43">
        <v>1066.92</v>
      </c>
      <c r="M98" s="43">
        <v>1066.92</v>
      </c>
      <c r="N98" s="43">
        <v>1066.92</v>
      </c>
      <c r="O98" s="43">
        <v>1066.92</v>
      </c>
      <c r="P98" s="43">
        <v>1066.92</v>
      </c>
      <c r="Q98" s="43">
        <v>1066.92</v>
      </c>
      <c r="R98" s="43">
        <v>1066.92</v>
      </c>
      <c r="S98" s="43">
        <v>1066.92</v>
      </c>
      <c r="T98" s="43">
        <v>1066.92</v>
      </c>
      <c r="U98" s="43">
        <v>1066.92</v>
      </c>
      <c r="V98" s="43">
        <v>1066.92</v>
      </c>
      <c r="W98" s="43">
        <v>1066.92</v>
      </c>
      <c r="X98" s="43">
        <v>1066.92</v>
      </c>
      <c r="Y98" s="43">
        <v>1066.92</v>
      </c>
    </row>
    <row r="99" spans="1:25" hidden="1" outlineLevel="1" x14ac:dyDescent="0.2">
      <c r="A99" s="16" t="s">
        <v>3</v>
      </c>
      <c r="B99" s="43">
        <v>76</v>
      </c>
      <c r="C99" s="43">
        <v>76</v>
      </c>
      <c r="D99" s="43">
        <v>76</v>
      </c>
      <c r="E99" s="43">
        <v>76</v>
      </c>
      <c r="F99" s="43">
        <v>76</v>
      </c>
      <c r="G99" s="43">
        <v>76</v>
      </c>
      <c r="H99" s="43">
        <v>76</v>
      </c>
      <c r="I99" s="43">
        <v>76</v>
      </c>
      <c r="J99" s="43">
        <v>76</v>
      </c>
      <c r="K99" s="43">
        <v>76</v>
      </c>
      <c r="L99" s="43">
        <v>76</v>
      </c>
      <c r="M99" s="43">
        <v>76</v>
      </c>
      <c r="N99" s="43">
        <v>76</v>
      </c>
      <c r="O99" s="43">
        <v>76</v>
      </c>
      <c r="P99" s="43">
        <v>76</v>
      </c>
      <c r="Q99" s="43">
        <v>76</v>
      </c>
      <c r="R99" s="43">
        <v>76</v>
      </c>
      <c r="S99" s="43">
        <v>76</v>
      </c>
      <c r="T99" s="43">
        <v>76</v>
      </c>
      <c r="U99" s="43">
        <v>76</v>
      </c>
      <c r="V99" s="43">
        <v>76</v>
      </c>
      <c r="W99" s="43">
        <v>76</v>
      </c>
      <c r="X99" s="43">
        <v>76</v>
      </c>
      <c r="Y99" s="43">
        <v>76</v>
      </c>
    </row>
    <row r="100" spans="1:25" hidden="1" outlineLevel="1" x14ac:dyDescent="0.2">
      <c r="A100" s="17" t="s">
        <v>4</v>
      </c>
      <c r="B100" s="43">
        <v>65</v>
      </c>
      <c r="C100" s="43">
        <v>65</v>
      </c>
      <c r="D100" s="43">
        <v>65</v>
      </c>
      <c r="E100" s="43">
        <v>65</v>
      </c>
      <c r="F100" s="43">
        <v>65</v>
      </c>
      <c r="G100" s="43">
        <v>65</v>
      </c>
      <c r="H100" s="43">
        <v>65</v>
      </c>
      <c r="I100" s="43">
        <v>65</v>
      </c>
      <c r="J100" s="43">
        <v>65</v>
      </c>
      <c r="K100" s="43">
        <v>65</v>
      </c>
      <c r="L100" s="43">
        <v>65</v>
      </c>
      <c r="M100" s="43">
        <v>65</v>
      </c>
      <c r="N100" s="43">
        <v>65</v>
      </c>
      <c r="O100" s="43">
        <v>65</v>
      </c>
      <c r="P100" s="43">
        <v>65</v>
      </c>
      <c r="Q100" s="43">
        <v>65</v>
      </c>
      <c r="R100" s="43">
        <v>65</v>
      </c>
      <c r="S100" s="43">
        <v>65</v>
      </c>
      <c r="T100" s="43">
        <v>65</v>
      </c>
      <c r="U100" s="43">
        <v>65</v>
      </c>
      <c r="V100" s="43">
        <v>65</v>
      </c>
      <c r="W100" s="43">
        <v>65</v>
      </c>
      <c r="X100" s="43">
        <v>65</v>
      </c>
      <c r="Y100" s="43">
        <v>65</v>
      </c>
    </row>
    <row r="101" spans="1:25" ht="15" hidden="1" outlineLevel="1" thickBot="1" x14ac:dyDescent="0.25">
      <c r="A101" s="35" t="s">
        <v>119</v>
      </c>
      <c r="B101" s="43">
        <v>2.3797257699999999</v>
      </c>
      <c r="C101" s="43">
        <v>2.3797257699999999</v>
      </c>
      <c r="D101" s="43">
        <v>2.3797257699999999</v>
      </c>
      <c r="E101" s="43">
        <v>2.3797257699999999</v>
      </c>
      <c r="F101" s="43">
        <v>2.3797257699999999</v>
      </c>
      <c r="G101" s="43">
        <v>2.3797257699999999</v>
      </c>
      <c r="H101" s="43">
        <v>2.3797257699999999</v>
      </c>
      <c r="I101" s="43">
        <v>2.3797257699999999</v>
      </c>
      <c r="J101" s="43">
        <v>2.3797257699999999</v>
      </c>
      <c r="K101" s="43">
        <v>2.3797257699999999</v>
      </c>
      <c r="L101" s="43">
        <v>2.3797257699999999</v>
      </c>
      <c r="M101" s="43">
        <v>2.3797257699999999</v>
      </c>
      <c r="N101" s="43">
        <v>2.3797257699999999</v>
      </c>
      <c r="O101" s="43">
        <v>2.3797257699999999</v>
      </c>
      <c r="P101" s="43">
        <v>2.3797257699999999</v>
      </c>
      <c r="Q101" s="43">
        <v>2.3797257699999999</v>
      </c>
      <c r="R101" s="43">
        <v>2.3797257699999999</v>
      </c>
      <c r="S101" s="43">
        <v>2.3797257699999999</v>
      </c>
      <c r="T101" s="43">
        <v>2.3797257699999999</v>
      </c>
      <c r="U101" s="43">
        <v>2.3797257699999999</v>
      </c>
      <c r="V101" s="43">
        <v>2.3797257699999999</v>
      </c>
      <c r="W101" s="43">
        <v>2.3797257699999999</v>
      </c>
      <c r="X101" s="43">
        <v>2.3797257699999999</v>
      </c>
      <c r="Y101" s="43">
        <v>2.3797257699999999</v>
      </c>
    </row>
    <row r="102" spans="1:25" ht="15" collapsed="1" thickBot="1" x14ac:dyDescent="0.25">
      <c r="A102" s="33">
        <v>16</v>
      </c>
      <c r="B102" s="183">
        <v>1981.88</v>
      </c>
      <c r="C102" s="183">
        <v>1959.15</v>
      </c>
      <c r="D102" s="183">
        <v>1944.38</v>
      </c>
      <c r="E102" s="183">
        <v>1936.18</v>
      </c>
      <c r="F102" s="183">
        <v>1925.88</v>
      </c>
      <c r="G102" s="183">
        <v>1951.35</v>
      </c>
      <c r="H102" s="183">
        <v>2000.11</v>
      </c>
      <c r="I102" s="183">
        <v>2016.97</v>
      </c>
      <c r="J102" s="183">
        <v>2042.25</v>
      </c>
      <c r="K102" s="183">
        <v>2064.2399999999998</v>
      </c>
      <c r="L102" s="183">
        <v>2070.5100000000002</v>
      </c>
      <c r="M102" s="183">
        <v>2059.6799999999998</v>
      </c>
      <c r="N102" s="183">
        <v>2049.09</v>
      </c>
      <c r="O102" s="183">
        <v>2042.75</v>
      </c>
      <c r="P102" s="183">
        <v>2042.03</v>
      </c>
      <c r="Q102" s="183">
        <v>2044.79</v>
      </c>
      <c r="R102" s="183">
        <v>2048.5100000000002</v>
      </c>
      <c r="S102" s="183">
        <v>2047.56</v>
      </c>
      <c r="T102" s="183">
        <v>2070.2199999999998</v>
      </c>
      <c r="U102" s="183">
        <v>2093.34</v>
      </c>
      <c r="V102" s="183">
        <v>2092.2399999999998</v>
      </c>
      <c r="W102" s="183">
        <v>2063.2399999999998</v>
      </c>
      <c r="X102" s="183">
        <v>2001.91</v>
      </c>
      <c r="Y102" s="184">
        <v>1956.82</v>
      </c>
    </row>
    <row r="103" spans="1:25" ht="51" hidden="1" outlineLevel="1" x14ac:dyDescent="0.2">
      <c r="A103" s="134" t="s">
        <v>71</v>
      </c>
      <c r="B103" s="43">
        <v>771.57651255999997</v>
      </c>
      <c r="C103" s="43">
        <v>748.85485844000004</v>
      </c>
      <c r="D103" s="43">
        <v>734.08032989000003</v>
      </c>
      <c r="E103" s="43">
        <v>725.87965886999996</v>
      </c>
      <c r="F103" s="43">
        <v>715.58434659</v>
      </c>
      <c r="G103" s="43">
        <v>741.05019947999995</v>
      </c>
      <c r="H103" s="43">
        <v>789.81209009999998</v>
      </c>
      <c r="I103" s="43">
        <v>806.66531633</v>
      </c>
      <c r="J103" s="43">
        <v>831.95010160000004</v>
      </c>
      <c r="K103" s="43">
        <v>853.94054091999999</v>
      </c>
      <c r="L103" s="43">
        <v>860.20956756999999</v>
      </c>
      <c r="M103" s="43">
        <v>849.37593591999996</v>
      </c>
      <c r="N103" s="43">
        <v>838.79085124000005</v>
      </c>
      <c r="O103" s="43">
        <v>832.45227368999997</v>
      </c>
      <c r="P103" s="43">
        <v>831.72582518000002</v>
      </c>
      <c r="Q103" s="43">
        <v>834.4950096</v>
      </c>
      <c r="R103" s="43">
        <v>838.21165361999999</v>
      </c>
      <c r="S103" s="43">
        <v>837.25714422999999</v>
      </c>
      <c r="T103" s="43">
        <v>859.91844576999995</v>
      </c>
      <c r="U103" s="43">
        <v>883.03931990000001</v>
      </c>
      <c r="V103" s="43">
        <v>881.94256836</v>
      </c>
      <c r="W103" s="43">
        <v>852.94132614</v>
      </c>
      <c r="X103" s="43">
        <v>791.60953437000001</v>
      </c>
      <c r="Y103" s="43">
        <v>746.52043660000004</v>
      </c>
    </row>
    <row r="104" spans="1:25" ht="38.25" hidden="1" outlineLevel="1" x14ac:dyDescent="0.2">
      <c r="A104" s="16" t="s">
        <v>72</v>
      </c>
      <c r="B104" s="43">
        <v>1066.92</v>
      </c>
      <c r="C104" s="43">
        <v>1066.92</v>
      </c>
      <c r="D104" s="43">
        <v>1066.92</v>
      </c>
      <c r="E104" s="43">
        <v>1066.92</v>
      </c>
      <c r="F104" s="43">
        <v>1066.92</v>
      </c>
      <c r="G104" s="43">
        <v>1066.92</v>
      </c>
      <c r="H104" s="43">
        <v>1066.92</v>
      </c>
      <c r="I104" s="43">
        <v>1066.92</v>
      </c>
      <c r="J104" s="43">
        <v>1066.92</v>
      </c>
      <c r="K104" s="43">
        <v>1066.92</v>
      </c>
      <c r="L104" s="43">
        <v>1066.92</v>
      </c>
      <c r="M104" s="43">
        <v>1066.92</v>
      </c>
      <c r="N104" s="43">
        <v>1066.92</v>
      </c>
      <c r="O104" s="43">
        <v>1066.92</v>
      </c>
      <c r="P104" s="43">
        <v>1066.92</v>
      </c>
      <c r="Q104" s="43">
        <v>1066.92</v>
      </c>
      <c r="R104" s="43">
        <v>1066.92</v>
      </c>
      <c r="S104" s="43">
        <v>1066.92</v>
      </c>
      <c r="T104" s="43">
        <v>1066.92</v>
      </c>
      <c r="U104" s="43">
        <v>1066.92</v>
      </c>
      <c r="V104" s="43">
        <v>1066.92</v>
      </c>
      <c r="W104" s="43">
        <v>1066.92</v>
      </c>
      <c r="X104" s="43">
        <v>1066.92</v>
      </c>
      <c r="Y104" s="43">
        <v>1066.92</v>
      </c>
    </row>
    <row r="105" spans="1:25" hidden="1" outlineLevel="1" x14ac:dyDescent="0.2">
      <c r="A105" s="16" t="s">
        <v>3</v>
      </c>
      <c r="B105" s="43">
        <v>76</v>
      </c>
      <c r="C105" s="43">
        <v>76</v>
      </c>
      <c r="D105" s="43">
        <v>76</v>
      </c>
      <c r="E105" s="43">
        <v>76</v>
      </c>
      <c r="F105" s="43">
        <v>76</v>
      </c>
      <c r="G105" s="43">
        <v>76</v>
      </c>
      <c r="H105" s="43">
        <v>76</v>
      </c>
      <c r="I105" s="43">
        <v>76</v>
      </c>
      <c r="J105" s="43">
        <v>76</v>
      </c>
      <c r="K105" s="43">
        <v>76</v>
      </c>
      <c r="L105" s="43">
        <v>76</v>
      </c>
      <c r="M105" s="43">
        <v>76</v>
      </c>
      <c r="N105" s="43">
        <v>76</v>
      </c>
      <c r="O105" s="43">
        <v>76</v>
      </c>
      <c r="P105" s="43">
        <v>76</v>
      </c>
      <c r="Q105" s="43">
        <v>76</v>
      </c>
      <c r="R105" s="43">
        <v>76</v>
      </c>
      <c r="S105" s="43">
        <v>76</v>
      </c>
      <c r="T105" s="43">
        <v>76</v>
      </c>
      <c r="U105" s="43">
        <v>76</v>
      </c>
      <c r="V105" s="43">
        <v>76</v>
      </c>
      <c r="W105" s="43">
        <v>76</v>
      </c>
      <c r="X105" s="43">
        <v>76</v>
      </c>
      <c r="Y105" s="43">
        <v>76</v>
      </c>
    </row>
    <row r="106" spans="1:25" hidden="1" outlineLevel="1" x14ac:dyDescent="0.2">
      <c r="A106" s="17" t="s">
        <v>4</v>
      </c>
      <c r="B106" s="43">
        <v>65</v>
      </c>
      <c r="C106" s="43">
        <v>65</v>
      </c>
      <c r="D106" s="43">
        <v>65</v>
      </c>
      <c r="E106" s="43">
        <v>65</v>
      </c>
      <c r="F106" s="43">
        <v>65</v>
      </c>
      <c r="G106" s="43">
        <v>65</v>
      </c>
      <c r="H106" s="43">
        <v>65</v>
      </c>
      <c r="I106" s="43">
        <v>65</v>
      </c>
      <c r="J106" s="43">
        <v>65</v>
      </c>
      <c r="K106" s="43">
        <v>65</v>
      </c>
      <c r="L106" s="43">
        <v>65</v>
      </c>
      <c r="M106" s="43">
        <v>65</v>
      </c>
      <c r="N106" s="43">
        <v>65</v>
      </c>
      <c r="O106" s="43">
        <v>65</v>
      </c>
      <c r="P106" s="43">
        <v>65</v>
      </c>
      <c r="Q106" s="43">
        <v>65</v>
      </c>
      <c r="R106" s="43">
        <v>65</v>
      </c>
      <c r="S106" s="43">
        <v>65</v>
      </c>
      <c r="T106" s="43">
        <v>65</v>
      </c>
      <c r="U106" s="43">
        <v>65</v>
      </c>
      <c r="V106" s="43">
        <v>65</v>
      </c>
      <c r="W106" s="43">
        <v>65</v>
      </c>
      <c r="X106" s="43">
        <v>65</v>
      </c>
      <c r="Y106" s="43">
        <v>65</v>
      </c>
    </row>
    <row r="107" spans="1:25" ht="15" hidden="1" outlineLevel="1" thickBot="1" x14ac:dyDescent="0.25">
      <c r="A107" s="35" t="s">
        <v>119</v>
      </c>
      <c r="B107" s="43">
        <v>2.3797257699999999</v>
      </c>
      <c r="C107" s="43">
        <v>2.3797257699999999</v>
      </c>
      <c r="D107" s="43">
        <v>2.3797257699999999</v>
      </c>
      <c r="E107" s="43">
        <v>2.3797257699999999</v>
      </c>
      <c r="F107" s="43">
        <v>2.3797257699999999</v>
      </c>
      <c r="G107" s="43">
        <v>2.3797257699999999</v>
      </c>
      <c r="H107" s="43">
        <v>2.3797257699999999</v>
      </c>
      <c r="I107" s="43">
        <v>2.3797257699999999</v>
      </c>
      <c r="J107" s="43">
        <v>2.3797257699999999</v>
      </c>
      <c r="K107" s="43">
        <v>2.3797257699999999</v>
      </c>
      <c r="L107" s="43">
        <v>2.3797257699999999</v>
      </c>
      <c r="M107" s="43">
        <v>2.3797257699999999</v>
      </c>
      <c r="N107" s="43">
        <v>2.3797257699999999</v>
      </c>
      <c r="O107" s="43">
        <v>2.3797257699999999</v>
      </c>
      <c r="P107" s="43">
        <v>2.3797257699999999</v>
      </c>
      <c r="Q107" s="43">
        <v>2.3797257699999999</v>
      </c>
      <c r="R107" s="43">
        <v>2.3797257699999999</v>
      </c>
      <c r="S107" s="43">
        <v>2.3797257699999999</v>
      </c>
      <c r="T107" s="43">
        <v>2.3797257699999999</v>
      </c>
      <c r="U107" s="43">
        <v>2.3797257699999999</v>
      </c>
      <c r="V107" s="43">
        <v>2.3797257699999999</v>
      </c>
      <c r="W107" s="43">
        <v>2.3797257699999999</v>
      </c>
      <c r="X107" s="43">
        <v>2.3797257699999999</v>
      </c>
      <c r="Y107" s="43">
        <v>2.3797257699999999</v>
      </c>
    </row>
    <row r="108" spans="1:25" ht="15" collapsed="1" thickBot="1" x14ac:dyDescent="0.25">
      <c r="A108" s="27">
        <v>17</v>
      </c>
      <c r="B108" s="183">
        <v>2042.3</v>
      </c>
      <c r="C108" s="183">
        <v>2028.89</v>
      </c>
      <c r="D108" s="183">
        <v>2017.55</v>
      </c>
      <c r="E108" s="183">
        <v>2017.4</v>
      </c>
      <c r="F108" s="183">
        <v>2028.8</v>
      </c>
      <c r="G108" s="183">
        <v>2042.93</v>
      </c>
      <c r="H108" s="183">
        <v>2055.1999999999998</v>
      </c>
      <c r="I108" s="183">
        <v>2074.31</v>
      </c>
      <c r="J108" s="183">
        <v>2103.04</v>
      </c>
      <c r="K108" s="183">
        <v>2102.77</v>
      </c>
      <c r="L108" s="183">
        <v>2102.75</v>
      </c>
      <c r="M108" s="183">
        <v>2093.67</v>
      </c>
      <c r="N108" s="183">
        <v>2084.37</v>
      </c>
      <c r="O108" s="183">
        <v>2067.54</v>
      </c>
      <c r="P108" s="183">
        <v>2054.81</v>
      </c>
      <c r="Q108" s="183">
        <v>2039.54</v>
      </c>
      <c r="R108" s="183">
        <v>2026.43</v>
      </c>
      <c r="S108" s="183">
        <v>2008.22</v>
      </c>
      <c r="T108" s="183">
        <v>2020.63</v>
      </c>
      <c r="U108" s="183">
        <v>2085.89</v>
      </c>
      <c r="V108" s="183">
        <v>2091.38</v>
      </c>
      <c r="W108" s="183">
        <v>2087.48</v>
      </c>
      <c r="X108" s="183">
        <v>2073.31</v>
      </c>
      <c r="Y108" s="184">
        <v>2046.96</v>
      </c>
    </row>
    <row r="109" spans="1:25" ht="51" hidden="1" outlineLevel="1" x14ac:dyDescent="0.2">
      <c r="A109" s="16" t="s">
        <v>71</v>
      </c>
      <c r="B109" s="43">
        <v>832.00393921</v>
      </c>
      <c r="C109" s="43">
        <v>818.59012398000004</v>
      </c>
      <c r="D109" s="43">
        <v>807.24671203000003</v>
      </c>
      <c r="E109" s="43">
        <v>807.09887888000003</v>
      </c>
      <c r="F109" s="43">
        <v>818.49985243000003</v>
      </c>
      <c r="G109" s="43">
        <v>832.62611365999999</v>
      </c>
      <c r="H109" s="43">
        <v>844.90210474000003</v>
      </c>
      <c r="I109" s="43">
        <v>864.00816098999996</v>
      </c>
      <c r="J109" s="43">
        <v>892.74207954999997</v>
      </c>
      <c r="K109" s="43">
        <v>892.46873754000001</v>
      </c>
      <c r="L109" s="43">
        <v>892.45313524000005</v>
      </c>
      <c r="M109" s="43">
        <v>883.36734417000002</v>
      </c>
      <c r="N109" s="43">
        <v>874.06813808000004</v>
      </c>
      <c r="O109" s="43">
        <v>857.23972336999998</v>
      </c>
      <c r="P109" s="43">
        <v>844.51106126000002</v>
      </c>
      <c r="Q109" s="43">
        <v>829.23552670000004</v>
      </c>
      <c r="R109" s="43">
        <v>816.12650056999996</v>
      </c>
      <c r="S109" s="43">
        <v>797.92433353000001</v>
      </c>
      <c r="T109" s="43">
        <v>810.32883618000005</v>
      </c>
      <c r="U109" s="43">
        <v>875.58632440999997</v>
      </c>
      <c r="V109" s="43">
        <v>881.08415473000002</v>
      </c>
      <c r="W109" s="43">
        <v>877.17649759000005</v>
      </c>
      <c r="X109" s="43">
        <v>863.01033124000003</v>
      </c>
      <c r="Y109" s="43">
        <v>836.66439431000003</v>
      </c>
    </row>
    <row r="110" spans="1:25" ht="38.25" hidden="1" outlineLevel="1" x14ac:dyDescent="0.2">
      <c r="A110" s="16" t="s">
        <v>72</v>
      </c>
      <c r="B110" s="43">
        <v>1066.92</v>
      </c>
      <c r="C110" s="43">
        <v>1066.92</v>
      </c>
      <c r="D110" s="43">
        <v>1066.92</v>
      </c>
      <c r="E110" s="43">
        <v>1066.92</v>
      </c>
      <c r="F110" s="43">
        <v>1066.92</v>
      </c>
      <c r="G110" s="43">
        <v>1066.92</v>
      </c>
      <c r="H110" s="43">
        <v>1066.92</v>
      </c>
      <c r="I110" s="43">
        <v>1066.92</v>
      </c>
      <c r="J110" s="43">
        <v>1066.92</v>
      </c>
      <c r="K110" s="43">
        <v>1066.92</v>
      </c>
      <c r="L110" s="43">
        <v>1066.92</v>
      </c>
      <c r="M110" s="43">
        <v>1066.92</v>
      </c>
      <c r="N110" s="43">
        <v>1066.92</v>
      </c>
      <c r="O110" s="43">
        <v>1066.92</v>
      </c>
      <c r="P110" s="43">
        <v>1066.92</v>
      </c>
      <c r="Q110" s="43">
        <v>1066.92</v>
      </c>
      <c r="R110" s="43">
        <v>1066.92</v>
      </c>
      <c r="S110" s="43">
        <v>1066.92</v>
      </c>
      <c r="T110" s="43">
        <v>1066.92</v>
      </c>
      <c r="U110" s="43">
        <v>1066.92</v>
      </c>
      <c r="V110" s="43">
        <v>1066.92</v>
      </c>
      <c r="W110" s="43">
        <v>1066.92</v>
      </c>
      <c r="X110" s="43">
        <v>1066.92</v>
      </c>
      <c r="Y110" s="43">
        <v>1066.92</v>
      </c>
    </row>
    <row r="111" spans="1:25" hidden="1" outlineLevel="1" x14ac:dyDescent="0.2">
      <c r="A111" s="16" t="s">
        <v>3</v>
      </c>
      <c r="B111" s="43">
        <v>76</v>
      </c>
      <c r="C111" s="43">
        <v>76</v>
      </c>
      <c r="D111" s="43">
        <v>76</v>
      </c>
      <c r="E111" s="43">
        <v>76</v>
      </c>
      <c r="F111" s="43">
        <v>76</v>
      </c>
      <c r="G111" s="43">
        <v>76</v>
      </c>
      <c r="H111" s="43">
        <v>76</v>
      </c>
      <c r="I111" s="43">
        <v>76</v>
      </c>
      <c r="J111" s="43">
        <v>76</v>
      </c>
      <c r="K111" s="43">
        <v>76</v>
      </c>
      <c r="L111" s="43">
        <v>76</v>
      </c>
      <c r="M111" s="43">
        <v>76</v>
      </c>
      <c r="N111" s="43">
        <v>76</v>
      </c>
      <c r="O111" s="43">
        <v>76</v>
      </c>
      <c r="P111" s="43">
        <v>76</v>
      </c>
      <c r="Q111" s="43">
        <v>76</v>
      </c>
      <c r="R111" s="43">
        <v>76</v>
      </c>
      <c r="S111" s="43">
        <v>76</v>
      </c>
      <c r="T111" s="43">
        <v>76</v>
      </c>
      <c r="U111" s="43">
        <v>76</v>
      </c>
      <c r="V111" s="43">
        <v>76</v>
      </c>
      <c r="W111" s="43">
        <v>76</v>
      </c>
      <c r="X111" s="43">
        <v>76</v>
      </c>
      <c r="Y111" s="43">
        <v>76</v>
      </c>
    </row>
    <row r="112" spans="1:25" hidden="1" outlineLevel="1" x14ac:dyDescent="0.2">
      <c r="A112" s="17" t="s">
        <v>4</v>
      </c>
      <c r="B112" s="43">
        <v>65</v>
      </c>
      <c r="C112" s="43">
        <v>65</v>
      </c>
      <c r="D112" s="43">
        <v>65</v>
      </c>
      <c r="E112" s="43">
        <v>65</v>
      </c>
      <c r="F112" s="43">
        <v>65</v>
      </c>
      <c r="G112" s="43">
        <v>65</v>
      </c>
      <c r="H112" s="43">
        <v>65</v>
      </c>
      <c r="I112" s="43">
        <v>65</v>
      </c>
      <c r="J112" s="43">
        <v>65</v>
      </c>
      <c r="K112" s="43">
        <v>65</v>
      </c>
      <c r="L112" s="43">
        <v>65</v>
      </c>
      <c r="M112" s="43">
        <v>65</v>
      </c>
      <c r="N112" s="43">
        <v>65</v>
      </c>
      <c r="O112" s="43">
        <v>65</v>
      </c>
      <c r="P112" s="43">
        <v>65</v>
      </c>
      <c r="Q112" s="43">
        <v>65</v>
      </c>
      <c r="R112" s="43">
        <v>65</v>
      </c>
      <c r="S112" s="43">
        <v>65</v>
      </c>
      <c r="T112" s="43">
        <v>65</v>
      </c>
      <c r="U112" s="43">
        <v>65</v>
      </c>
      <c r="V112" s="43">
        <v>65</v>
      </c>
      <c r="W112" s="43">
        <v>65</v>
      </c>
      <c r="X112" s="43">
        <v>65</v>
      </c>
      <c r="Y112" s="43">
        <v>65</v>
      </c>
    </row>
    <row r="113" spans="1:25" ht="15" hidden="1" outlineLevel="1" thickBot="1" x14ac:dyDescent="0.25">
      <c r="A113" s="35" t="s">
        <v>119</v>
      </c>
      <c r="B113" s="43">
        <v>2.3797257699999999</v>
      </c>
      <c r="C113" s="43">
        <v>2.3797257699999999</v>
      </c>
      <c r="D113" s="43">
        <v>2.3797257699999999</v>
      </c>
      <c r="E113" s="43">
        <v>2.3797257699999999</v>
      </c>
      <c r="F113" s="43">
        <v>2.3797257699999999</v>
      </c>
      <c r="G113" s="43">
        <v>2.3797257699999999</v>
      </c>
      <c r="H113" s="43">
        <v>2.3797257699999999</v>
      </c>
      <c r="I113" s="43">
        <v>2.3797257699999999</v>
      </c>
      <c r="J113" s="43">
        <v>2.3797257699999999</v>
      </c>
      <c r="K113" s="43">
        <v>2.3797257699999999</v>
      </c>
      <c r="L113" s="43">
        <v>2.3797257699999999</v>
      </c>
      <c r="M113" s="43">
        <v>2.3797257699999999</v>
      </c>
      <c r="N113" s="43">
        <v>2.3797257699999999</v>
      </c>
      <c r="O113" s="43">
        <v>2.3797257699999999</v>
      </c>
      <c r="P113" s="43">
        <v>2.3797257699999999</v>
      </c>
      <c r="Q113" s="43">
        <v>2.3797257699999999</v>
      </c>
      <c r="R113" s="43">
        <v>2.3797257699999999</v>
      </c>
      <c r="S113" s="43">
        <v>2.3797257699999999</v>
      </c>
      <c r="T113" s="43">
        <v>2.3797257699999999</v>
      </c>
      <c r="U113" s="43">
        <v>2.3797257699999999</v>
      </c>
      <c r="V113" s="43">
        <v>2.3797257699999999</v>
      </c>
      <c r="W113" s="43">
        <v>2.3797257699999999</v>
      </c>
      <c r="X113" s="43">
        <v>2.3797257699999999</v>
      </c>
      <c r="Y113" s="43">
        <v>2.3797257699999999</v>
      </c>
    </row>
    <row r="114" spans="1:25" ht="15" collapsed="1" thickBot="1" x14ac:dyDescent="0.25">
      <c r="A114" s="28">
        <v>18</v>
      </c>
      <c r="B114" s="183">
        <v>2008.7</v>
      </c>
      <c r="C114" s="183">
        <v>1995.76</v>
      </c>
      <c r="D114" s="183">
        <v>1980</v>
      </c>
      <c r="E114" s="183">
        <v>1977.53</v>
      </c>
      <c r="F114" s="183">
        <v>1963.31</v>
      </c>
      <c r="G114" s="183">
        <v>1964.72</v>
      </c>
      <c r="H114" s="183">
        <v>1977.87</v>
      </c>
      <c r="I114" s="183">
        <v>1987.22</v>
      </c>
      <c r="J114" s="183">
        <v>2027.38</v>
      </c>
      <c r="K114" s="183">
        <v>2060.17</v>
      </c>
      <c r="L114" s="183">
        <v>2069.39</v>
      </c>
      <c r="M114" s="183">
        <v>2088.19</v>
      </c>
      <c r="N114" s="183">
        <v>2091.17</v>
      </c>
      <c r="O114" s="183">
        <v>2074.14</v>
      </c>
      <c r="P114" s="183">
        <v>2059.88</v>
      </c>
      <c r="Q114" s="183">
        <v>2058.19</v>
      </c>
      <c r="R114" s="183">
        <v>2070.52</v>
      </c>
      <c r="S114" s="183">
        <v>2059.11</v>
      </c>
      <c r="T114" s="183">
        <v>2047.66</v>
      </c>
      <c r="U114" s="183">
        <v>2093.3000000000002</v>
      </c>
      <c r="V114" s="183">
        <v>2106.29</v>
      </c>
      <c r="W114" s="183">
        <v>2088.81</v>
      </c>
      <c r="X114" s="183">
        <v>2065.42</v>
      </c>
      <c r="Y114" s="184">
        <v>2040.19</v>
      </c>
    </row>
    <row r="115" spans="1:25" ht="51" hidden="1" outlineLevel="1" x14ac:dyDescent="0.2">
      <c r="A115" s="16" t="s">
        <v>71</v>
      </c>
      <c r="B115" s="43">
        <v>798.39689174</v>
      </c>
      <c r="C115" s="43">
        <v>785.46286601999998</v>
      </c>
      <c r="D115" s="43">
        <v>769.69842841000002</v>
      </c>
      <c r="E115" s="43">
        <v>767.23394757000005</v>
      </c>
      <c r="F115" s="43">
        <v>753.01369336000005</v>
      </c>
      <c r="G115" s="43">
        <v>754.41843143000006</v>
      </c>
      <c r="H115" s="43">
        <v>767.57287336000002</v>
      </c>
      <c r="I115" s="43">
        <v>776.92450326000005</v>
      </c>
      <c r="J115" s="43">
        <v>817.07538023999996</v>
      </c>
      <c r="K115" s="43">
        <v>849.87290633999999</v>
      </c>
      <c r="L115" s="43">
        <v>859.09465078999995</v>
      </c>
      <c r="M115" s="43">
        <v>877.89467066999998</v>
      </c>
      <c r="N115" s="43">
        <v>880.86675980999996</v>
      </c>
      <c r="O115" s="43">
        <v>863.84060618000001</v>
      </c>
      <c r="P115" s="43">
        <v>849.58401991000005</v>
      </c>
      <c r="Q115" s="43">
        <v>847.89498280999999</v>
      </c>
      <c r="R115" s="43">
        <v>860.21967685000004</v>
      </c>
      <c r="S115" s="43">
        <v>848.80761915000005</v>
      </c>
      <c r="T115" s="43">
        <v>837.35847447000003</v>
      </c>
      <c r="U115" s="43">
        <v>883.00291947000005</v>
      </c>
      <c r="V115" s="43">
        <v>895.99521429000004</v>
      </c>
      <c r="W115" s="43">
        <v>878.51386514000001</v>
      </c>
      <c r="X115" s="43">
        <v>855.11587454999994</v>
      </c>
      <c r="Y115" s="43">
        <v>829.89227080000001</v>
      </c>
    </row>
    <row r="116" spans="1:25" ht="38.25" hidden="1" outlineLevel="1" x14ac:dyDescent="0.2">
      <c r="A116" s="16" t="s">
        <v>72</v>
      </c>
      <c r="B116" s="43">
        <v>1066.92</v>
      </c>
      <c r="C116" s="43">
        <v>1066.92</v>
      </c>
      <c r="D116" s="43">
        <v>1066.92</v>
      </c>
      <c r="E116" s="43">
        <v>1066.92</v>
      </c>
      <c r="F116" s="43">
        <v>1066.92</v>
      </c>
      <c r="G116" s="43">
        <v>1066.92</v>
      </c>
      <c r="H116" s="43">
        <v>1066.92</v>
      </c>
      <c r="I116" s="43">
        <v>1066.92</v>
      </c>
      <c r="J116" s="43">
        <v>1066.92</v>
      </c>
      <c r="K116" s="43">
        <v>1066.92</v>
      </c>
      <c r="L116" s="43">
        <v>1066.92</v>
      </c>
      <c r="M116" s="43">
        <v>1066.92</v>
      </c>
      <c r="N116" s="43">
        <v>1066.92</v>
      </c>
      <c r="O116" s="43">
        <v>1066.92</v>
      </c>
      <c r="P116" s="43">
        <v>1066.92</v>
      </c>
      <c r="Q116" s="43">
        <v>1066.92</v>
      </c>
      <c r="R116" s="43">
        <v>1066.92</v>
      </c>
      <c r="S116" s="43">
        <v>1066.92</v>
      </c>
      <c r="T116" s="43">
        <v>1066.92</v>
      </c>
      <c r="U116" s="43">
        <v>1066.92</v>
      </c>
      <c r="V116" s="43">
        <v>1066.92</v>
      </c>
      <c r="W116" s="43">
        <v>1066.92</v>
      </c>
      <c r="X116" s="43">
        <v>1066.92</v>
      </c>
      <c r="Y116" s="43">
        <v>1066.92</v>
      </c>
    </row>
    <row r="117" spans="1:25" hidden="1" outlineLevel="1" x14ac:dyDescent="0.2">
      <c r="A117" s="16" t="s">
        <v>3</v>
      </c>
      <c r="B117" s="43">
        <v>76</v>
      </c>
      <c r="C117" s="43">
        <v>76</v>
      </c>
      <c r="D117" s="43">
        <v>76</v>
      </c>
      <c r="E117" s="43">
        <v>76</v>
      </c>
      <c r="F117" s="43">
        <v>76</v>
      </c>
      <c r="G117" s="43">
        <v>76</v>
      </c>
      <c r="H117" s="43">
        <v>76</v>
      </c>
      <c r="I117" s="43">
        <v>76</v>
      </c>
      <c r="J117" s="43">
        <v>76</v>
      </c>
      <c r="K117" s="43">
        <v>76</v>
      </c>
      <c r="L117" s="43">
        <v>76</v>
      </c>
      <c r="M117" s="43">
        <v>76</v>
      </c>
      <c r="N117" s="43">
        <v>76</v>
      </c>
      <c r="O117" s="43">
        <v>76</v>
      </c>
      <c r="P117" s="43">
        <v>76</v>
      </c>
      <c r="Q117" s="43">
        <v>76</v>
      </c>
      <c r="R117" s="43">
        <v>76</v>
      </c>
      <c r="S117" s="43">
        <v>76</v>
      </c>
      <c r="T117" s="43">
        <v>76</v>
      </c>
      <c r="U117" s="43">
        <v>76</v>
      </c>
      <c r="V117" s="43">
        <v>76</v>
      </c>
      <c r="W117" s="43">
        <v>76</v>
      </c>
      <c r="X117" s="43">
        <v>76</v>
      </c>
      <c r="Y117" s="43">
        <v>76</v>
      </c>
    </row>
    <row r="118" spans="1:25" hidden="1" outlineLevel="1" x14ac:dyDescent="0.2">
      <c r="A118" s="17" t="s">
        <v>4</v>
      </c>
      <c r="B118" s="43">
        <v>65</v>
      </c>
      <c r="C118" s="43">
        <v>65</v>
      </c>
      <c r="D118" s="43">
        <v>65</v>
      </c>
      <c r="E118" s="43">
        <v>65</v>
      </c>
      <c r="F118" s="43">
        <v>65</v>
      </c>
      <c r="G118" s="43">
        <v>65</v>
      </c>
      <c r="H118" s="43">
        <v>65</v>
      </c>
      <c r="I118" s="43">
        <v>65</v>
      </c>
      <c r="J118" s="43">
        <v>65</v>
      </c>
      <c r="K118" s="43">
        <v>65</v>
      </c>
      <c r="L118" s="43">
        <v>65</v>
      </c>
      <c r="M118" s="43">
        <v>65</v>
      </c>
      <c r="N118" s="43">
        <v>65</v>
      </c>
      <c r="O118" s="43">
        <v>65</v>
      </c>
      <c r="P118" s="43">
        <v>65</v>
      </c>
      <c r="Q118" s="43">
        <v>65</v>
      </c>
      <c r="R118" s="43">
        <v>65</v>
      </c>
      <c r="S118" s="43">
        <v>65</v>
      </c>
      <c r="T118" s="43">
        <v>65</v>
      </c>
      <c r="U118" s="43">
        <v>65</v>
      </c>
      <c r="V118" s="43">
        <v>65</v>
      </c>
      <c r="W118" s="43">
        <v>65</v>
      </c>
      <c r="X118" s="43">
        <v>65</v>
      </c>
      <c r="Y118" s="43">
        <v>65</v>
      </c>
    </row>
    <row r="119" spans="1:25" ht="15" hidden="1" outlineLevel="1" thickBot="1" x14ac:dyDescent="0.25">
      <c r="A119" s="35" t="s">
        <v>119</v>
      </c>
      <c r="B119" s="43">
        <v>2.3797257699999999</v>
      </c>
      <c r="C119" s="43">
        <v>2.3797257699999999</v>
      </c>
      <c r="D119" s="43">
        <v>2.3797257699999999</v>
      </c>
      <c r="E119" s="43">
        <v>2.3797257699999999</v>
      </c>
      <c r="F119" s="43">
        <v>2.3797257699999999</v>
      </c>
      <c r="G119" s="43">
        <v>2.3797257699999999</v>
      </c>
      <c r="H119" s="43">
        <v>2.3797257699999999</v>
      </c>
      <c r="I119" s="43">
        <v>2.3797257699999999</v>
      </c>
      <c r="J119" s="43">
        <v>2.3797257699999999</v>
      </c>
      <c r="K119" s="43">
        <v>2.3797257699999999</v>
      </c>
      <c r="L119" s="43">
        <v>2.3797257699999999</v>
      </c>
      <c r="M119" s="43">
        <v>2.3797257699999999</v>
      </c>
      <c r="N119" s="43">
        <v>2.3797257699999999</v>
      </c>
      <c r="O119" s="43">
        <v>2.3797257699999999</v>
      </c>
      <c r="P119" s="43">
        <v>2.3797257699999999</v>
      </c>
      <c r="Q119" s="43">
        <v>2.3797257699999999</v>
      </c>
      <c r="R119" s="43">
        <v>2.3797257699999999</v>
      </c>
      <c r="S119" s="43">
        <v>2.3797257699999999</v>
      </c>
      <c r="T119" s="43">
        <v>2.3797257699999999</v>
      </c>
      <c r="U119" s="43">
        <v>2.3797257699999999</v>
      </c>
      <c r="V119" s="43">
        <v>2.3797257699999999</v>
      </c>
      <c r="W119" s="43">
        <v>2.3797257699999999</v>
      </c>
      <c r="X119" s="43">
        <v>2.3797257699999999</v>
      </c>
      <c r="Y119" s="43">
        <v>2.3797257699999999</v>
      </c>
    </row>
    <row r="120" spans="1:25" ht="15" collapsed="1" thickBot="1" x14ac:dyDescent="0.25">
      <c r="A120" s="33">
        <v>19</v>
      </c>
      <c r="B120" s="183">
        <v>2022.54</v>
      </c>
      <c r="C120" s="183">
        <v>2026.33</v>
      </c>
      <c r="D120" s="183">
        <v>2011.3</v>
      </c>
      <c r="E120" s="183">
        <v>2016.61</v>
      </c>
      <c r="F120" s="183">
        <v>2003.74</v>
      </c>
      <c r="G120" s="183">
        <v>2030.19</v>
      </c>
      <c r="H120" s="183">
        <v>2072.1999999999998</v>
      </c>
      <c r="I120" s="183">
        <v>2088.06</v>
      </c>
      <c r="J120" s="183">
        <v>2120</v>
      </c>
      <c r="K120" s="183">
        <v>2116.06</v>
      </c>
      <c r="L120" s="183">
        <v>2110.6</v>
      </c>
      <c r="M120" s="183">
        <v>2104.16</v>
      </c>
      <c r="N120" s="183">
        <v>2086.94</v>
      </c>
      <c r="O120" s="183">
        <v>2070.7399999999998</v>
      </c>
      <c r="P120" s="183">
        <v>2065.58</v>
      </c>
      <c r="Q120" s="183">
        <v>2057.73</v>
      </c>
      <c r="R120" s="183">
        <v>2061.62</v>
      </c>
      <c r="S120" s="183">
        <v>2075.8200000000002</v>
      </c>
      <c r="T120" s="183">
        <v>2082.33</v>
      </c>
      <c r="U120" s="183">
        <v>2136.59</v>
      </c>
      <c r="V120" s="183">
        <v>2148.34</v>
      </c>
      <c r="W120" s="183">
        <v>2134.04</v>
      </c>
      <c r="X120" s="183">
        <v>2106.4899999999998</v>
      </c>
      <c r="Y120" s="184">
        <v>2059.25</v>
      </c>
    </row>
    <row r="121" spans="1:25" ht="51" hidden="1" outlineLevel="1" x14ac:dyDescent="0.2">
      <c r="A121" s="134" t="s">
        <v>71</v>
      </c>
      <c r="B121" s="43">
        <v>812.24516924</v>
      </c>
      <c r="C121" s="43">
        <v>816.03303450999999</v>
      </c>
      <c r="D121" s="43">
        <v>800.99747940999998</v>
      </c>
      <c r="E121" s="43">
        <v>806.30527970000003</v>
      </c>
      <c r="F121" s="43">
        <v>793.43741999999997</v>
      </c>
      <c r="G121" s="43">
        <v>819.88629256000002</v>
      </c>
      <c r="H121" s="43">
        <v>861.89674054</v>
      </c>
      <c r="I121" s="43">
        <v>877.76189806000002</v>
      </c>
      <c r="J121" s="43">
        <v>909.69583004000003</v>
      </c>
      <c r="K121" s="43">
        <v>905.75774021999996</v>
      </c>
      <c r="L121" s="43">
        <v>900.29762478999999</v>
      </c>
      <c r="M121" s="43">
        <v>893.85708053999997</v>
      </c>
      <c r="N121" s="43">
        <v>876.64203078000003</v>
      </c>
      <c r="O121" s="43">
        <v>860.44446460999995</v>
      </c>
      <c r="P121" s="43">
        <v>855.28402269000003</v>
      </c>
      <c r="Q121" s="43">
        <v>847.43083625999998</v>
      </c>
      <c r="R121" s="43">
        <v>851.32174764000001</v>
      </c>
      <c r="S121" s="43">
        <v>865.52272605999997</v>
      </c>
      <c r="T121" s="43">
        <v>872.03521639999997</v>
      </c>
      <c r="U121" s="43">
        <v>926.28622829000005</v>
      </c>
      <c r="V121" s="43">
        <v>938.04354473000001</v>
      </c>
      <c r="W121" s="43">
        <v>923.74208363000002</v>
      </c>
      <c r="X121" s="43">
        <v>896.18807353</v>
      </c>
      <c r="Y121" s="43">
        <v>848.94770298000003</v>
      </c>
    </row>
    <row r="122" spans="1:25" ht="38.25" hidden="1" outlineLevel="1" x14ac:dyDescent="0.2">
      <c r="A122" s="16" t="s">
        <v>72</v>
      </c>
      <c r="B122" s="43">
        <v>1066.92</v>
      </c>
      <c r="C122" s="43">
        <v>1066.92</v>
      </c>
      <c r="D122" s="43">
        <v>1066.92</v>
      </c>
      <c r="E122" s="43">
        <v>1066.92</v>
      </c>
      <c r="F122" s="43">
        <v>1066.92</v>
      </c>
      <c r="G122" s="43">
        <v>1066.92</v>
      </c>
      <c r="H122" s="43">
        <v>1066.92</v>
      </c>
      <c r="I122" s="43">
        <v>1066.92</v>
      </c>
      <c r="J122" s="43">
        <v>1066.92</v>
      </c>
      <c r="K122" s="43">
        <v>1066.92</v>
      </c>
      <c r="L122" s="43">
        <v>1066.92</v>
      </c>
      <c r="M122" s="43">
        <v>1066.92</v>
      </c>
      <c r="N122" s="43">
        <v>1066.92</v>
      </c>
      <c r="O122" s="43">
        <v>1066.92</v>
      </c>
      <c r="P122" s="43">
        <v>1066.92</v>
      </c>
      <c r="Q122" s="43">
        <v>1066.92</v>
      </c>
      <c r="R122" s="43">
        <v>1066.92</v>
      </c>
      <c r="S122" s="43">
        <v>1066.92</v>
      </c>
      <c r="T122" s="43">
        <v>1066.92</v>
      </c>
      <c r="U122" s="43">
        <v>1066.92</v>
      </c>
      <c r="V122" s="43">
        <v>1066.92</v>
      </c>
      <c r="W122" s="43">
        <v>1066.92</v>
      </c>
      <c r="X122" s="43">
        <v>1066.92</v>
      </c>
      <c r="Y122" s="43">
        <v>1066.92</v>
      </c>
    </row>
    <row r="123" spans="1:25" hidden="1" outlineLevel="1" x14ac:dyDescent="0.2">
      <c r="A123" s="16" t="s">
        <v>3</v>
      </c>
      <c r="B123" s="43">
        <v>76</v>
      </c>
      <c r="C123" s="43">
        <v>76</v>
      </c>
      <c r="D123" s="43">
        <v>76</v>
      </c>
      <c r="E123" s="43">
        <v>76</v>
      </c>
      <c r="F123" s="43">
        <v>76</v>
      </c>
      <c r="G123" s="43">
        <v>76</v>
      </c>
      <c r="H123" s="43">
        <v>76</v>
      </c>
      <c r="I123" s="43">
        <v>76</v>
      </c>
      <c r="J123" s="43">
        <v>76</v>
      </c>
      <c r="K123" s="43">
        <v>76</v>
      </c>
      <c r="L123" s="43">
        <v>76</v>
      </c>
      <c r="M123" s="43">
        <v>76</v>
      </c>
      <c r="N123" s="43">
        <v>76</v>
      </c>
      <c r="O123" s="43">
        <v>76</v>
      </c>
      <c r="P123" s="43">
        <v>76</v>
      </c>
      <c r="Q123" s="43">
        <v>76</v>
      </c>
      <c r="R123" s="43">
        <v>76</v>
      </c>
      <c r="S123" s="43">
        <v>76</v>
      </c>
      <c r="T123" s="43">
        <v>76</v>
      </c>
      <c r="U123" s="43">
        <v>76</v>
      </c>
      <c r="V123" s="43">
        <v>76</v>
      </c>
      <c r="W123" s="43">
        <v>76</v>
      </c>
      <c r="X123" s="43">
        <v>76</v>
      </c>
      <c r="Y123" s="43">
        <v>76</v>
      </c>
    </row>
    <row r="124" spans="1:25" hidden="1" outlineLevel="1" x14ac:dyDescent="0.2">
      <c r="A124" s="17" t="s">
        <v>4</v>
      </c>
      <c r="B124" s="43">
        <v>65</v>
      </c>
      <c r="C124" s="43">
        <v>65</v>
      </c>
      <c r="D124" s="43">
        <v>65</v>
      </c>
      <c r="E124" s="43">
        <v>65</v>
      </c>
      <c r="F124" s="43">
        <v>65</v>
      </c>
      <c r="G124" s="43">
        <v>65</v>
      </c>
      <c r="H124" s="43">
        <v>65</v>
      </c>
      <c r="I124" s="43">
        <v>65</v>
      </c>
      <c r="J124" s="43">
        <v>65</v>
      </c>
      <c r="K124" s="43">
        <v>65</v>
      </c>
      <c r="L124" s="43">
        <v>65</v>
      </c>
      <c r="M124" s="43">
        <v>65</v>
      </c>
      <c r="N124" s="43">
        <v>65</v>
      </c>
      <c r="O124" s="43">
        <v>65</v>
      </c>
      <c r="P124" s="43">
        <v>65</v>
      </c>
      <c r="Q124" s="43">
        <v>65</v>
      </c>
      <c r="R124" s="43">
        <v>65</v>
      </c>
      <c r="S124" s="43">
        <v>65</v>
      </c>
      <c r="T124" s="43">
        <v>65</v>
      </c>
      <c r="U124" s="43">
        <v>65</v>
      </c>
      <c r="V124" s="43">
        <v>65</v>
      </c>
      <c r="W124" s="43">
        <v>65</v>
      </c>
      <c r="X124" s="43">
        <v>65</v>
      </c>
      <c r="Y124" s="43">
        <v>65</v>
      </c>
    </row>
    <row r="125" spans="1:25" ht="15" hidden="1" outlineLevel="1" thickBot="1" x14ac:dyDescent="0.25">
      <c r="A125" s="35" t="s">
        <v>119</v>
      </c>
      <c r="B125" s="43">
        <v>2.3797257699999999</v>
      </c>
      <c r="C125" s="43">
        <v>2.3797257699999999</v>
      </c>
      <c r="D125" s="43">
        <v>2.3797257699999999</v>
      </c>
      <c r="E125" s="43">
        <v>2.3797257699999999</v>
      </c>
      <c r="F125" s="43">
        <v>2.3797257699999999</v>
      </c>
      <c r="G125" s="43">
        <v>2.3797257699999999</v>
      </c>
      <c r="H125" s="43">
        <v>2.3797257699999999</v>
      </c>
      <c r="I125" s="43">
        <v>2.3797257699999999</v>
      </c>
      <c r="J125" s="43">
        <v>2.3797257699999999</v>
      </c>
      <c r="K125" s="43">
        <v>2.3797257699999999</v>
      </c>
      <c r="L125" s="43">
        <v>2.3797257699999999</v>
      </c>
      <c r="M125" s="43">
        <v>2.3797257699999999</v>
      </c>
      <c r="N125" s="43">
        <v>2.3797257699999999</v>
      </c>
      <c r="O125" s="43">
        <v>2.3797257699999999</v>
      </c>
      <c r="P125" s="43">
        <v>2.3797257699999999</v>
      </c>
      <c r="Q125" s="43">
        <v>2.3797257699999999</v>
      </c>
      <c r="R125" s="43">
        <v>2.3797257699999999</v>
      </c>
      <c r="S125" s="43">
        <v>2.3797257699999999</v>
      </c>
      <c r="T125" s="43">
        <v>2.3797257699999999</v>
      </c>
      <c r="U125" s="43">
        <v>2.3797257699999999</v>
      </c>
      <c r="V125" s="43">
        <v>2.3797257699999999</v>
      </c>
      <c r="W125" s="43">
        <v>2.3797257699999999</v>
      </c>
      <c r="X125" s="43">
        <v>2.3797257699999999</v>
      </c>
      <c r="Y125" s="43">
        <v>2.3797257699999999</v>
      </c>
    </row>
    <row r="126" spans="1:25" ht="15" collapsed="1" thickBot="1" x14ac:dyDescent="0.25">
      <c r="A126" s="27">
        <v>20</v>
      </c>
      <c r="B126" s="183">
        <v>1988.01</v>
      </c>
      <c r="C126" s="183">
        <v>1969.16</v>
      </c>
      <c r="D126" s="183">
        <v>2002.91</v>
      </c>
      <c r="E126" s="183">
        <v>2001.45</v>
      </c>
      <c r="F126" s="183">
        <v>1978.44</v>
      </c>
      <c r="G126" s="183">
        <v>1996.86</v>
      </c>
      <c r="H126" s="183">
        <v>2045.05</v>
      </c>
      <c r="I126" s="183">
        <v>2053.0500000000002</v>
      </c>
      <c r="J126" s="183">
        <v>2078.13</v>
      </c>
      <c r="K126" s="183">
        <v>2103.64</v>
      </c>
      <c r="L126" s="183">
        <v>2121.9699999999998</v>
      </c>
      <c r="M126" s="183">
        <v>2115.29</v>
      </c>
      <c r="N126" s="183">
        <v>2106.25</v>
      </c>
      <c r="O126" s="183">
        <v>2101.9499999999998</v>
      </c>
      <c r="P126" s="183">
        <v>2119.4499999999998</v>
      </c>
      <c r="Q126" s="183">
        <v>2136.5100000000002</v>
      </c>
      <c r="R126" s="183">
        <v>2139.8200000000002</v>
      </c>
      <c r="S126" s="183">
        <v>2129.56</v>
      </c>
      <c r="T126" s="183">
        <v>2127.41</v>
      </c>
      <c r="U126" s="183">
        <v>2145.9899999999998</v>
      </c>
      <c r="V126" s="183">
        <v>2133.42</v>
      </c>
      <c r="W126" s="183">
        <v>2111.9299999999998</v>
      </c>
      <c r="X126" s="183">
        <v>2086.4699999999998</v>
      </c>
      <c r="Y126" s="184">
        <v>2071.1</v>
      </c>
    </row>
    <row r="127" spans="1:25" ht="51" hidden="1" outlineLevel="1" x14ac:dyDescent="0.2">
      <c r="A127" s="16" t="s">
        <v>71</v>
      </c>
      <c r="B127" s="43">
        <v>777.71108413000002</v>
      </c>
      <c r="C127" s="43">
        <v>758.85770046000005</v>
      </c>
      <c r="D127" s="43">
        <v>792.60620085000005</v>
      </c>
      <c r="E127" s="43">
        <v>791.14582415999996</v>
      </c>
      <c r="F127" s="43">
        <v>768.13977360000001</v>
      </c>
      <c r="G127" s="43">
        <v>786.56183655999996</v>
      </c>
      <c r="H127" s="43">
        <v>834.74770576000003</v>
      </c>
      <c r="I127" s="43">
        <v>842.75374637000004</v>
      </c>
      <c r="J127" s="43">
        <v>867.83321737000006</v>
      </c>
      <c r="K127" s="43">
        <v>893.34458008000001</v>
      </c>
      <c r="L127" s="43">
        <v>911.66809004000004</v>
      </c>
      <c r="M127" s="43">
        <v>904.99241427000004</v>
      </c>
      <c r="N127" s="43">
        <v>895.95023120999997</v>
      </c>
      <c r="O127" s="43">
        <v>891.65370801999995</v>
      </c>
      <c r="P127" s="43">
        <v>909.15480403000004</v>
      </c>
      <c r="Q127" s="43">
        <v>926.21404679</v>
      </c>
      <c r="R127" s="43">
        <v>929.52204111000003</v>
      </c>
      <c r="S127" s="43">
        <v>919.25761153999997</v>
      </c>
      <c r="T127" s="43">
        <v>917.11027621000005</v>
      </c>
      <c r="U127" s="43">
        <v>935.69005053000001</v>
      </c>
      <c r="V127" s="43">
        <v>923.12202714</v>
      </c>
      <c r="W127" s="43">
        <v>901.63203855999996</v>
      </c>
      <c r="X127" s="43">
        <v>876.17118252</v>
      </c>
      <c r="Y127" s="43">
        <v>860.79577452000001</v>
      </c>
    </row>
    <row r="128" spans="1:25" ht="38.25" hidden="1" outlineLevel="1" x14ac:dyDescent="0.2">
      <c r="A128" s="16" t="s">
        <v>72</v>
      </c>
      <c r="B128" s="43">
        <v>1066.92</v>
      </c>
      <c r="C128" s="43">
        <v>1066.92</v>
      </c>
      <c r="D128" s="43">
        <v>1066.92</v>
      </c>
      <c r="E128" s="43">
        <v>1066.92</v>
      </c>
      <c r="F128" s="43">
        <v>1066.92</v>
      </c>
      <c r="G128" s="43">
        <v>1066.92</v>
      </c>
      <c r="H128" s="43">
        <v>1066.92</v>
      </c>
      <c r="I128" s="43">
        <v>1066.92</v>
      </c>
      <c r="J128" s="43">
        <v>1066.92</v>
      </c>
      <c r="K128" s="43">
        <v>1066.92</v>
      </c>
      <c r="L128" s="43">
        <v>1066.92</v>
      </c>
      <c r="M128" s="43">
        <v>1066.92</v>
      </c>
      <c r="N128" s="43">
        <v>1066.92</v>
      </c>
      <c r="O128" s="43">
        <v>1066.92</v>
      </c>
      <c r="P128" s="43">
        <v>1066.92</v>
      </c>
      <c r="Q128" s="43">
        <v>1066.92</v>
      </c>
      <c r="R128" s="43">
        <v>1066.92</v>
      </c>
      <c r="S128" s="43">
        <v>1066.92</v>
      </c>
      <c r="T128" s="43">
        <v>1066.92</v>
      </c>
      <c r="U128" s="43">
        <v>1066.92</v>
      </c>
      <c r="V128" s="43">
        <v>1066.92</v>
      </c>
      <c r="W128" s="43">
        <v>1066.92</v>
      </c>
      <c r="X128" s="43">
        <v>1066.92</v>
      </c>
      <c r="Y128" s="43">
        <v>1066.92</v>
      </c>
    </row>
    <row r="129" spans="1:25" hidden="1" outlineLevel="1" x14ac:dyDescent="0.2">
      <c r="A129" s="16" t="s">
        <v>3</v>
      </c>
      <c r="B129" s="43">
        <v>76</v>
      </c>
      <c r="C129" s="43">
        <v>76</v>
      </c>
      <c r="D129" s="43">
        <v>76</v>
      </c>
      <c r="E129" s="43">
        <v>76</v>
      </c>
      <c r="F129" s="43">
        <v>76</v>
      </c>
      <c r="G129" s="43">
        <v>76</v>
      </c>
      <c r="H129" s="43">
        <v>76</v>
      </c>
      <c r="I129" s="43">
        <v>76</v>
      </c>
      <c r="J129" s="43">
        <v>76</v>
      </c>
      <c r="K129" s="43">
        <v>76</v>
      </c>
      <c r="L129" s="43">
        <v>76</v>
      </c>
      <c r="M129" s="43">
        <v>76</v>
      </c>
      <c r="N129" s="43">
        <v>76</v>
      </c>
      <c r="O129" s="43">
        <v>76</v>
      </c>
      <c r="P129" s="43">
        <v>76</v>
      </c>
      <c r="Q129" s="43">
        <v>76</v>
      </c>
      <c r="R129" s="43">
        <v>76</v>
      </c>
      <c r="S129" s="43">
        <v>76</v>
      </c>
      <c r="T129" s="43">
        <v>76</v>
      </c>
      <c r="U129" s="43">
        <v>76</v>
      </c>
      <c r="V129" s="43">
        <v>76</v>
      </c>
      <c r="W129" s="43">
        <v>76</v>
      </c>
      <c r="X129" s="43">
        <v>76</v>
      </c>
      <c r="Y129" s="43">
        <v>76</v>
      </c>
    </row>
    <row r="130" spans="1:25" hidden="1" outlineLevel="1" x14ac:dyDescent="0.2">
      <c r="A130" s="17" t="s">
        <v>4</v>
      </c>
      <c r="B130" s="43">
        <v>65</v>
      </c>
      <c r="C130" s="43">
        <v>65</v>
      </c>
      <c r="D130" s="43">
        <v>65</v>
      </c>
      <c r="E130" s="43">
        <v>65</v>
      </c>
      <c r="F130" s="43">
        <v>65</v>
      </c>
      <c r="G130" s="43">
        <v>65</v>
      </c>
      <c r="H130" s="43">
        <v>65</v>
      </c>
      <c r="I130" s="43">
        <v>65</v>
      </c>
      <c r="J130" s="43">
        <v>65</v>
      </c>
      <c r="K130" s="43">
        <v>65</v>
      </c>
      <c r="L130" s="43">
        <v>65</v>
      </c>
      <c r="M130" s="43">
        <v>65</v>
      </c>
      <c r="N130" s="43">
        <v>65</v>
      </c>
      <c r="O130" s="43">
        <v>65</v>
      </c>
      <c r="P130" s="43">
        <v>65</v>
      </c>
      <c r="Q130" s="43">
        <v>65</v>
      </c>
      <c r="R130" s="43">
        <v>65</v>
      </c>
      <c r="S130" s="43">
        <v>65</v>
      </c>
      <c r="T130" s="43">
        <v>65</v>
      </c>
      <c r="U130" s="43">
        <v>65</v>
      </c>
      <c r="V130" s="43">
        <v>65</v>
      </c>
      <c r="W130" s="43">
        <v>65</v>
      </c>
      <c r="X130" s="43">
        <v>65</v>
      </c>
      <c r="Y130" s="43">
        <v>65</v>
      </c>
    </row>
    <row r="131" spans="1:25" ht="15" hidden="1" outlineLevel="1" thickBot="1" x14ac:dyDescent="0.25">
      <c r="A131" s="35" t="s">
        <v>119</v>
      </c>
      <c r="B131" s="43">
        <v>2.3797257699999999</v>
      </c>
      <c r="C131" s="43">
        <v>2.3797257699999999</v>
      </c>
      <c r="D131" s="43">
        <v>2.3797257699999999</v>
      </c>
      <c r="E131" s="43">
        <v>2.3797257699999999</v>
      </c>
      <c r="F131" s="43">
        <v>2.3797257699999999</v>
      </c>
      <c r="G131" s="43">
        <v>2.3797257699999999</v>
      </c>
      <c r="H131" s="43">
        <v>2.3797257699999999</v>
      </c>
      <c r="I131" s="43">
        <v>2.3797257699999999</v>
      </c>
      <c r="J131" s="43">
        <v>2.3797257699999999</v>
      </c>
      <c r="K131" s="43">
        <v>2.3797257699999999</v>
      </c>
      <c r="L131" s="43">
        <v>2.3797257699999999</v>
      </c>
      <c r="M131" s="43">
        <v>2.3797257699999999</v>
      </c>
      <c r="N131" s="43">
        <v>2.3797257699999999</v>
      </c>
      <c r="O131" s="43">
        <v>2.3797257699999999</v>
      </c>
      <c r="P131" s="43">
        <v>2.3797257699999999</v>
      </c>
      <c r="Q131" s="43">
        <v>2.3797257699999999</v>
      </c>
      <c r="R131" s="43">
        <v>2.3797257699999999</v>
      </c>
      <c r="S131" s="43">
        <v>2.3797257699999999</v>
      </c>
      <c r="T131" s="43">
        <v>2.3797257699999999</v>
      </c>
      <c r="U131" s="43">
        <v>2.3797257699999999</v>
      </c>
      <c r="V131" s="43">
        <v>2.3797257699999999</v>
      </c>
      <c r="W131" s="43">
        <v>2.3797257699999999</v>
      </c>
      <c r="X131" s="43">
        <v>2.3797257699999999</v>
      </c>
      <c r="Y131" s="43">
        <v>2.3797257699999999</v>
      </c>
    </row>
    <row r="132" spans="1:25" ht="15" collapsed="1" thickBot="1" x14ac:dyDescent="0.25">
      <c r="A132" s="27">
        <v>21</v>
      </c>
      <c r="B132" s="183">
        <v>2063.38</v>
      </c>
      <c r="C132" s="183">
        <v>2033.26</v>
      </c>
      <c r="D132" s="183">
        <v>2037.32</v>
      </c>
      <c r="E132" s="183">
        <v>2040.6</v>
      </c>
      <c r="F132" s="183">
        <v>2023.84</v>
      </c>
      <c r="G132" s="183">
        <v>2042.72</v>
      </c>
      <c r="H132" s="183">
        <v>2082.5</v>
      </c>
      <c r="I132" s="183">
        <v>2104.9899999999998</v>
      </c>
      <c r="J132" s="183">
        <v>2133.77</v>
      </c>
      <c r="K132" s="183">
        <v>2158.84</v>
      </c>
      <c r="L132" s="183">
        <v>2164.9699999999998</v>
      </c>
      <c r="M132" s="183">
        <v>2153.29</v>
      </c>
      <c r="N132" s="183">
        <v>2175.35</v>
      </c>
      <c r="O132" s="183">
        <v>2156.7800000000002</v>
      </c>
      <c r="P132" s="183">
        <v>2157.5</v>
      </c>
      <c r="Q132" s="183">
        <v>2163.58</v>
      </c>
      <c r="R132" s="183">
        <v>2162.52</v>
      </c>
      <c r="S132" s="183">
        <v>2154.63</v>
      </c>
      <c r="T132" s="183">
        <v>2158.12</v>
      </c>
      <c r="U132" s="183">
        <v>2172.39</v>
      </c>
      <c r="V132" s="183">
        <v>2154.7800000000002</v>
      </c>
      <c r="W132" s="183">
        <v>2156.04</v>
      </c>
      <c r="X132" s="183">
        <v>2128.6799999999998</v>
      </c>
      <c r="Y132" s="184">
        <v>2112.92</v>
      </c>
    </row>
    <row r="133" spans="1:25" ht="51" hidden="1" outlineLevel="1" x14ac:dyDescent="0.2">
      <c r="A133" s="134" t="s">
        <v>71</v>
      </c>
      <c r="B133" s="43">
        <v>853.07939763000002</v>
      </c>
      <c r="C133" s="43">
        <v>822.96300010000004</v>
      </c>
      <c r="D133" s="43">
        <v>827.02153925000005</v>
      </c>
      <c r="E133" s="43">
        <v>830.30486370999995</v>
      </c>
      <c r="F133" s="43">
        <v>813.54117732999998</v>
      </c>
      <c r="G133" s="43">
        <v>832.42161453000006</v>
      </c>
      <c r="H133" s="43">
        <v>872.19608831000005</v>
      </c>
      <c r="I133" s="43">
        <v>894.69023832000005</v>
      </c>
      <c r="J133" s="43">
        <v>923.46770538999999</v>
      </c>
      <c r="K133" s="43">
        <v>948.53852298000004</v>
      </c>
      <c r="L133" s="43">
        <v>954.67070462000004</v>
      </c>
      <c r="M133" s="43">
        <v>942.99436174000004</v>
      </c>
      <c r="N133" s="43">
        <v>965.05507032000003</v>
      </c>
      <c r="O133" s="43">
        <v>946.47764141000005</v>
      </c>
      <c r="P133" s="43">
        <v>947.19844366999996</v>
      </c>
      <c r="Q133" s="43">
        <v>953.28363463999995</v>
      </c>
      <c r="R133" s="43">
        <v>952.21848745</v>
      </c>
      <c r="S133" s="43">
        <v>944.33072598000001</v>
      </c>
      <c r="T133" s="43">
        <v>947.81705189000002</v>
      </c>
      <c r="U133" s="43">
        <v>962.08723485999997</v>
      </c>
      <c r="V133" s="43">
        <v>944.48492218000001</v>
      </c>
      <c r="W133" s="43">
        <v>945.73604722000005</v>
      </c>
      <c r="X133" s="43">
        <v>918.38189424999996</v>
      </c>
      <c r="Y133" s="43">
        <v>902.62445645000003</v>
      </c>
    </row>
    <row r="134" spans="1:25" ht="38.25" hidden="1" outlineLevel="1" x14ac:dyDescent="0.2">
      <c r="A134" s="16" t="s">
        <v>72</v>
      </c>
      <c r="B134" s="43">
        <v>1066.92</v>
      </c>
      <c r="C134" s="43">
        <v>1066.92</v>
      </c>
      <c r="D134" s="43">
        <v>1066.92</v>
      </c>
      <c r="E134" s="43">
        <v>1066.92</v>
      </c>
      <c r="F134" s="43">
        <v>1066.92</v>
      </c>
      <c r="G134" s="43">
        <v>1066.92</v>
      </c>
      <c r="H134" s="43">
        <v>1066.92</v>
      </c>
      <c r="I134" s="43">
        <v>1066.92</v>
      </c>
      <c r="J134" s="43">
        <v>1066.92</v>
      </c>
      <c r="K134" s="43">
        <v>1066.92</v>
      </c>
      <c r="L134" s="43">
        <v>1066.92</v>
      </c>
      <c r="M134" s="43">
        <v>1066.92</v>
      </c>
      <c r="N134" s="43">
        <v>1066.92</v>
      </c>
      <c r="O134" s="43">
        <v>1066.92</v>
      </c>
      <c r="P134" s="43">
        <v>1066.92</v>
      </c>
      <c r="Q134" s="43">
        <v>1066.92</v>
      </c>
      <c r="R134" s="43">
        <v>1066.92</v>
      </c>
      <c r="S134" s="43">
        <v>1066.92</v>
      </c>
      <c r="T134" s="43">
        <v>1066.92</v>
      </c>
      <c r="U134" s="43">
        <v>1066.92</v>
      </c>
      <c r="V134" s="43">
        <v>1066.92</v>
      </c>
      <c r="W134" s="43">
        <v>1066.92</v>
      </c>
      <c r="X134" s="43">
        <v>1066.92</v>
      </c>
      <c r="Y134" s="43">
        <v>1066.92</v>
      </c>
    </row>
    <row r="135" spans="1:25" hidden="1" outlineLevel="1" x14ac:dyDescent="0.2">
      <c r="A135" s="16" t="s">
        <v>3</v>
      </c>
      <c r="B135" s="43">
        <v>76</v>
      </c>
      <c r="C135" s="43">
        <v>76</v>
      </c>
      <c r="D135" s="43">
        <v>76</v>
      </c>
      <c r="E135" s="43">
        <v>76</v>
      </c>
      <c r="F135" s="43">
        <v>76</v>
      </c>
      <c r="G135" s="43">
        <v>76</v>
      </c>
      <c r="H135" s="43">
        <v>76</v>
      </c>
      <c r="I135" s="43">
        <v>76</v>
      </c>
      <c r="J135" s="43">
        <v>76</v>
      </c>
      <c r="K135" s="43">
        <v>76</v>
      </c>
      <c r="L135" s="43">
        <v>76</v>
      </c>
      <c r="M135" s="43">
        <v>76</v>
      </c>
      <c r="N135" s="43">
        <v>76</v>
      </c>
      <c r="O135" s="43">
        <v>76</v>
      </c>
      <c r="P135" s="43">
        <v>76</v>
      </c>
      <c r="Q135" s="43">
        <v>76</v>
      </c>
      <c r="R135" s="43">
        <v>76</v>
      </c>
      <c r="S135" s="43">
        <v>76</v>
      </c>
      <c r="T135" s="43">
        <v>76</v>
      </c>
      <c r="U135" s="43">
        <v>76</v>
      </c>
      <c r="V135" s="43">
        <v>76</v>
      </c>
      <c r="W135" s="43">
        <v>76</v>
      </c>
      <c r="X135" s="43">
        <v>76</v>
      </c>
      <c r="Y135" s="43">
        <v>76</v>
      </c>
    </row>
    <row r="136" spans="1:25" hidden="1" outlineLevel="1" x14ac:dyDescent="0.2">
      <c r="A136" s="17" t="s">
        <v>4</v>
      </c>
      <c r="B136" s="43">
        <v>65</v>
      </c>
      <c r="C136" s="43">
        <v>65</v>
      </c>
      <c r="D136" s="43">
        <v>65</v>
      </c>
      <c r="E136" s="43">
        <v>65</v>
      </c>
      <c r="F136" s="43">
        <v>65</v>
      </c>
      <c r="G136" s="43">
        <v>65</v>
      </c>
      <c r="H136" s="43">
        <v>65</v>
      </c>
      <c r="I136" s="43">
        <v>65</v>
      </c>
      <c r="J136" s="43">
        <v>65</v>
      </c>
      <c r="K136" s="43">
        <v>65</v>
      </c>
      <c r="L136" s="43">
        <v>65</v>
      </c>
      <c r="M136" s="43">
        <v>65</v>
      </c>
      <c r="N136" s="43">
        <v>65</v>
      </c>
      <c r="O136" s="43">
        <v>65</v>
      </c>
      <c r="P136" s="43">
        <v>65</v>
      </c>
      <c r="Q136" s="43">
        <v>65</v>
      </c>
      <c r="R136" s="43">
        <v>65</v>
      </c>
      <c r="S136" s="43">
        <v>65</v>
      </c>
      <c r="T136" s="43">
        <v>65</v>
      </c>
      <c r="U136" s="43">
        <v>65</v>
      </c>
      <c r="V136" s="43">
        <v>65</v>
      </c>
      <c r="W136" s="43">
        <v>65</v>
      </c>
      <c r="X136" s="43">
        <v>65</v>
      </c>
      <c r="Y136" s="43">
        <v>65</v>
      </c>
    </row>
    <row r="137" spans="1:25" ht="15" hidden="1" outlineLevel="1" thickBot="1" x14ac:dyDescent="0.25">
      <c r="A137" s="35" t="s">
        <v>119</v>
      </c>
      <c r="B137" s="43">
        <v>2.3797257699999999</v>
      </c>
      <c r="C137" s="43">
        <v>2.3797257699999999</v>
      </c>
      <c r="D137" s="43">
        <v>2.3797257699999999</v>
      </c>
      <c r="E137" s="43">
        <v>2.3797257699999999</v>
      </c>
      <c r="F137" s="43">
        <v>2.3797257699999999</v>
      </c>
      <c r="G137" s="43">
        <v>2.3797257699999999</v>
      </c>
      <c r="H137" s="43">
        <v>2.3797257699999999</v>
      </c>
      <c r="I137" s="43">
        <v>2.3797257699999999</v>
      </c>
      <c r="J137" s="43">
        <v>2.3797257699999999</v>
      </c>
      <c r="K137" s="43">
        <v>2.3797257699999999</v>
      </c>
      <c r="L137" s="43">
        <v>2.3797257699999999</v>
      </c>
      <c r="M137" s="43">
        <v>2.3797257699999999</v>
      </c>
      <c r="N137" s="43">
        <v>2.3797257699999999</v>
      </c>
      <c r="O137" s="43">
        <v>2.3797257699999999</v>
      </c>
      <c r="P137" s="43">
        <v>2.3797257699999999</v>
      </c>
      <c r="Q137" s="43">
        <v>2.3797257699999999</v>
      </c>
      <c r="R137" s="43">
        <v>2.3797257699999999</v>
      </c>
      <c r="S137" s="43">
        <v>2.3797257699999999</v>
      </c>
      <c r="T137" s="43">
        <v>2.3797257699999999</v>
      </c>
      <c r="U137" s="43">
        <v>2.3797257699999999</v>
      </c>
      <c r="V137" s="43">
        <v>2.3797257699999999</v>
      </c>
      <c r="W137" s="43">
        <v>2.3797257699999999</v>
      </c>
      <c r="X137" s="43">
        <v>2.3797257699999999</v>
      </c>
      <c r="Y137" s="43">
        <v>2.3797257699999999</v>
      </c>
    </row>
    <row r="138" spans="1:25" ht="15" collapsed="1" thickBot="1" x14ac:dyDescent="0.25">
      <c r="A138" s="27">
        <v>22</v>
      </c>
      <c r="B138" s="183">
        <v>2019.5</v>
      </c>
      <c r="C138" s="183">
        <v>2071.1999999999998</v>
      </c>
      <c r="D138" s="183">
        <v>2014.48</v>
      </c>
      <c r="E138" s="183">
        <v>1996.2</v>
      </c>
      <c r="F138" s="183">
        <v>1996.4</v>
      </c>
      <c r="G138" s="183">
        <v>2015.92</v>
      </c>
      <c r="H138" s="183">
        <v>2047.14</v>
      </c>
      <c r="I138" s="183">
        <v>2068.31</v>
      </c>
      <c r="J138" s="183">
        <v>2031.78</v>
      </c>
      <c r="K138" s="183">
        <v>2049.33</v>
      </c>
      <c r="L138" s="183">
        <v>2056.83</v>
      </c>
      <c r="M138" s="183">
        <v>2057.25</v>
      </c>
      <c r="N138" s="183">
        <v>2066.5700000000002</v>
      </c>
      <c r="O138" s="183">
        <v>2068.0300000000002</v>
      </c>
      <c r="P138" s="183">
        <v>2064.58</v>
      </c>
      <c r="Q138" s="183">
        <v>2051.31</v>
      </c>
      <c r="R138" s="183">
        <v>2048.3000000000002</v>
      </c>
      <c r="S138" s="183">
        <v>2087.63</v>
      </c>
      <c r="T138" s="183">
        <v>2122.19</v>
      </c>
      <c r="U138" s="183">
        <v>2125.02</v>
      </c>
      <c r="V138" s="183">
        <v>2105.8000000000002</v>
      </c>
      <c r="W138" s="183">
        <v>2089.06</v>
      </c>
      <c r="X138" s="183">
        <v>2079.6999999999998</v>
      </c>
      <c r="Y138" s="184">
        <v>2068</v>
      </c>
    </row>
    <row r="139" spans="1:25" ht="51" hidden="1" outlineLevel="1" x14ac:dyDescent="0.2">
      <c r="A139" s="16" t="s">
        <v>71</v>
      </c>
      <c r="B139" s="43">
        <v>809.20224357999996</v>
      </c>
      <c r="C139" s="43">
        <v>860.90514739000002</v>
      </c>
      <c r="D139" s="43">
        <v>804.17573444000004</v>
      </c>
      <c r="E139" s="43">
        <v>785.89895740999998</v>
      </c>
      <c r="F139" s="43">
        <v>786.10284207999996</v>
      </c>
      <c r="G139" s="43">
        <v>805.61581435999994</v>
      </c>
      <c r="H139" s="43">
        <v>836.84301429000004</v>
      </c>
      <c r="I139" s="43">
        <v>858.00691338000001</v>
      </c>
      <c r="J139" s="43">
        <v>821.47695679000003</v>
      </c>
      <c r="K139" s="43">
        <v>839.03154900000004</v>
      </c>
      <c r="L139" s="43">
        <v>846.52585449000003</v>
      </c>
      <c r="M139" s="43">
        <v>846.94977941000002</v>
      </c>
      <c r="N139" s="43">
        <v>856.2714608</v>
      </c>
      <c r="O139" s="43">
        <v>857.73194960000001</v>
      </c>
      <c r="P139" s="43">
        <v>854.27660476000005</v>
      </c>
      <c r="Q139" s="43">
        <v>841.01329728999997</v>
      </c>
      <c r="R139" s="43">
        <v>837.99711839999998</v>
      </c>
      <c r="S139" s="43">
        <v>877.32919027000003</v>
      </c>
      <c r="T139" s="43">
        <v>911.88689553999995</v>
      </c>
      <c r="U139" s="43">
        <v>914.72274957000002</v>
      </c>
      <c r="V139" s="43">
        <v>895.49614536000001</v>
      </c>
      <c r="W139" s="43">
        <v>878.75964458999999</v>
      </c>
      <c r="X139" s="43">
        <v>869.40468827999996</v>
      </c>
      <c r="Y139" s="43">
        <v>857.70324503999996</v>
      </c>
    </row>
    <row r="140" spans="1:25" ht="38.25" hidden="1" outlineLevel="1" x14ac:dyDescent="0.2">
      <c r="A140" s="16" t="s">
        <v>72</v>
      </c>
      <c r="B140" s="43">
        <v>1066.92</v>
      </c>
      <c r="C140" s="43">
        <v>1066.92</v>
      </c>
      <c r="D140" s="43">
        <v>1066.92</v>
      </c>
      <c r="E140" s="43">
        <v>1066.92</v>
      </c>
      <c r="F140" s="43">
        <v>1066.92</v>
      </c>
      <c r="G140" s="43">
        <v>1066.92</v>
      </c>
      <c r="H140" s="43">
        <v>1066.92</v>
      </c>
      <c r="I140" s="43">
        <v>1066.92</v>
      </c>
      <c r="J140" s="43">
        <v>1066.92</v>
      </c>
      <c r="K140" s="43">
        <v>1066.92</v>
      </c>
      <c r="L140" s="43">
        <v>1066.92</v>
      </c>
      <c r="M140" s="43">
        <v>1066.92</v>
      </c>
      <c r="N140" s="43">
        <v>1066.92</v>
      </c>
      <c r="O140" s="43">
        <v>1066.92</v>
      </c>
      <c r="P140" s="43">
        <v>1066.92</v>
      </c>
      <c r="Q140" s="43">
        <v>1066.92</v>
      </c>
      <c r="R140" s="43">
        <v>1066.92</v>
      </c>
      <c r="S140" s="43">
        <v>1066.92</v>
      </c>
      <c r="T140" s="43">
        <v>1066.92</v>
      </c>
      <c r="U140" s="43">
        <v>1066.92</v>
      </c>
      <c r="V140" s="43">
        <v>1066.92</v>
      </c>
      <c r="W140" s="43">
        <v>1066.92</v>
      </c>
      <c r="X140" s="43">
        <v>1066.92</v>
      </c>
      <c r="Y140" s="43">
        <v>1066.92</v>
      </c>
    </row>
    <row r="141" spans="1:25" hidden="1" outlineLevel="1" x14ac:dyDescent="0.2">
      <c r="A141" s="16" t="s">
        <v>3</v>
      </c>
      <c r="B141" s="43">
        <v>76</v>
      </c>
      <c r="C141" s="43">
        <v>76</v>
      </c>
      <c r="D141" s="43">
        <v>76</v>
      </c>
      <c r="E141" s="43">
        <v>76</v>
      </c>
      <c r="F141" s="43">
        <v>76</v>
      </c>
      <c r="G141" s="43">
        <v>76</v>
      </c>
      <c r="H141" s="43">
        <v>76</v>
      </c>
      <c r="I141" s="43">
        <v>76</v>
      </c>
      <c r="J141" s="43">
        <v>76</v>
      </c>
      <c r="K141" s="43">
        <v>76</v>
      </c>
      <c r="L141" s="43">
        <v>76</v>
      </c>
      <c r="M141" s="43">
        <v>76</v>
      </c>
      <c r="N141" s="43">
        <v>76</v>
      </c>
      <c r="O141" s="43">
        <v>76</v>
      </c>
      <c r="P141" s="43">
        <v>76</v>
      </c>
      <c r="Q141" s="43">
        <v>76</v>
      </c>
      <c r="R141" s="43">
        <v>76</v>
      </c>
      <c r="S141" s="43">
        <v>76</v>
      </c>
      <c r="T141" s="43">
        <v>76</v>
      </c>
      <c r="U141" s="43">
        <v>76</v>
      </c>
      <c r="V141" s="43">
        <v>76</v>
      </c>
      <c r="W141" s="43">
        <v>76</v>
      </c>
      <c r="X141" s="43">
        <v>76</v>
      </c>
      <c r="Y141" s="43">
        <v>76</v>
      </c>
    </row>
    <row r="142" spans="1:25" hidden="1" outlineLevel="1" x14ac:dyDescent="0.2">
      <c r="A142" s="17" t="s">
        <v>4</v>
      </c>
      <c r="B142" s="43">
        <v>65</v>
      </c>
      <c r="C142" s="43">
        <v>65</v>
      </c>
      <c r="D142" s="43">
        <v>65</v>
      </c>
      <c r="E142" s="43">
        <v>65</v>
      </c>
      <c r="F142" s="43">
        <v>65</v>
      </c>
      <c r="G142" s="43">
        <v>65</v>
      </c>
      <c r="H142" s="43">
        <v>65</v>
      </c>
      <c r="I142" s="43">
        <v>65</v>
      </c>
      <c r="J142" s="43">
        <v>65</v>
      </c>
      <c r="K142" s="43">
        <v>65</v>
      </c>
      <c r="L142" s="43">
        <v>65</v>
      </c>
      <c r="M142" s="43">
        <v>65</v>
      </c>
      <c r="N142" s="43">
        <v>65</v>
      </c>
      <c r="O142" s="43">
        <v>65</v>
      </c>
      <c r="P142" s="43">
        <v>65</v>
      </c>
      <c r="Q142" s="43">
        <v>65</v>
      </c>
      <c r="R142" s="43">
        <v>65</v>
      </c>
      <c r="S142" s="43">
        <v>65</v>
      </c>
      <c r="T142" s="43">
        <v>65</v>
      </c>
      <c r="U142" s="43">
        <v>65</v>
      </c>
      <c r="V142" s="43">
        <v>65</v>
      </c>
      <c r="W142" s="43">
        <v>65</v>
      </c>
      <c r="X142" s="43">
        <v>65</v>
      </c>
      <c r="Y142" s="43">
        <v>65</v>
      </c>
    </row>
    <row r="143" spans="1:25" ht="15" hidden="1" outlineLevel="1" thickBot="1" x14ac:dyDescent="0.25">
      <c r="A143" s="35" t="s">
        <v>119</v>
      </c>
      <c r="B143" s="43">
        <v>2.3797257699999999</v>
      </c>
      <c r="C143" s="43">
        <v>2.3797257699999999</v>
      </c>
      <c r="D143" s="43">
        <v>2.3797257699999999</v>
      </c>
      <c r="E143" s="43">
        <v>2.3797257699999999</v>
      </c>
      <c r="F143" s="43">
        <v>2.3797257699999999</v>
      </c>
      <c r="G143" s="43">
        <v>2.3797257699999999</v>
      </c>
      <c r="H143" s="43">
        <v>2.3797257699999999</v>
      </c>
      <c r="I143" s="43">
        <v>2.3797257699999999</v>
      </c>
      <c r="J143" s="43">
        <v>2.3797257699999999</v>
      </c>
      <c r="K143" s="43">
        <v>2.3797257699999999</v>
      </c>
      <c r="L143" s="43">
        <v>2.3797257699999999</v>
      </c>
      <c r="M143" s="43">
        <v>2.3797257699999999</v>
      </c>
      <c r="N143" s="43">
        <v>2.3797257699999999</v>
      </c>
      <c r="O143" s="43">
        <v>2.3797257699999999</v>
      </c>
      <c r="P143" s="43">
        <v>2.3797257699999999</v>
      </c>
      <c r="Q143" s="43">
        <v>2.3797257699999999</v>
      </c>
      <c r="R143" s="43">
        <v>2.3797257699999999</v>
      </c>
      <c r="S143" s="43">
        <v>2.3797257699999999</v>
      </c>
      <c r="T143" s="43">
        <v>2.3797257699999999</v>
      </c>
      <c r="U143" s="43">
        <v>2.3797257699999999</v>
      </c>
      <c r="V143" s="43">
        <v>2.3797257699999999</v>
      </c>
      <c r="W143" s="43">
        <v>2.3797257699999999</v>
      </c>
      <c r="X143" s="43">
        <v>2.3797257699999999</v>
      </c>
      <c r="Y143" s="43">
        <v>2.3797257699999999</v>
      </c>
    </row>
    <row r="144" spans="1:25" ht="15" collapsed="1" thickBot="1" x14ac:dyDescent="0.25">
      <c r="A144" s="27">
        <v>23</v>
      </c>
      <c r="B144" s="183">
        <v>2026.63</v>
      </c>
      <c r="C144" s="183">
        <v>2011.71</v>
      </c>
      <c r="D144" s="183">
        <v>2001.69</v>
      </c>
      <c r="E144" s="183">
        <v>1963.33</v>
      </c>
      <c r="F144" s="183">
        <v>1953.88</v>
      </c>
      <c r="G144" s="183">
        <v>1963.09</v>
      </c>
      <c r="H144" s="183">
        <v>1992.9</v>
      </c>
      <c r="I144" s="183">
        <v>1945.66</v>
      </c>
      <c r="J144" s="183">
        <v>1980.99</v>
      </c>
      <c r="K144" s="183">
        <v>2000.83</v>
      </c>
      <c r="L144" s="183">
        <v>2002.91</v>
      </c>
      <c r="M144" s="183">
        <v>1994.9</v>
      </c>
      <c r="N144" s="183">
        <v>2007.6</v>
      </c>
      <c r="O144" s="183">
        <v>2002.23</v>
      </c>
      <c r="P144" s="183">
        <v>2022.94</v>
      </c>
      <c r="Q144" s="183">
        <v>2034.18</v>
      </c>
      <c r="R144" s="183">
        <v>2034.95</v>
      </c>
      <c r="S144" s="183">
        <v>2029.14</v>
      </c>
      <c r="T144" s="183">
        <v>2111.0700000000002</v>
      </c>
      <c r="U144" s="183">
        <v>2116.46</v>
      </c>
      <c r="V144" s="183">
        <v>2100.69</v>
      </c>
      <c r="W144" s="183">
        <v>2081.0500000000002</v>
      </c>
      <c r="X144" s="183">
        <v>2036.29</v>
      </c>
      <c r="Y144" s="184">
        <v>2005.28</v>
      </c>
    </row>
    <row r="145" spans="1:25" ht="51" hidden="1" outlineLevel="1" x14ac:dyDescent="0.2">
      <c r="A145" s="134" t="s">
        <v>71</v>
      </c>
      <c r="B145" s="43">
        <v>816.33027946000004</v>
      </c>
      <c r="C145" s="43">
        <v>801.40961015000005</v>
      </c>
      <c r="D145" s="43">
        <v>791.38847967000004</v>
      </c>
      <c r="E145" s="43">
        <v>753.02768861000004</v>
      </c>
      <c r="F145" s="43">
        <v>743.58374896999999</v>
      </c>
      <c r="G145" s="43">
        <v>752.79190879999999</v>
      </c>
      <c r="H145" s="43">
        <v>782.59541293999996</v>
      </c>
      <c r="I145" s="43">
        <v>735.36173341000006</v>
      </c>
      <c r="J145" s="43">
        <v>770.68745292000006</v>
      </c>
      <c r="K145" s="43">
        <v>790.53291424999998</v>
      </c>
      <c r="L145" s="43">
        <v>792.60774846000004</v>
      </c>
      <c r="M145" s="43">
        <v>784.60019165999995</v>
      </c>
      <c r="N145" s="43">
        <v>797.30196869999997</v>
      </c>
      <c r="O145" s="43">
        <v>791.92960775999995</v>
      </c>
      <c r="P145" s="43">
        <v>812.64184680000005</v>
      </c>
      <c r="Q145" s="43">
        <v>823.87611377999997</v>
      </c>
      <c r="R145" s="43">
        <v>824.64869439999995</v>
      </c>
      <c r="S145" s="43">
        <v>818.84128676</v>
      </c>
      <c r="T145" s="43">
        <v>900.77238176000003</v>
      </c>
      <c r="U145" s="43">
        <v>906.15930516000003</v>
      </c>
      <c r="V145" s="43">
        <v>890.39234002000001</v>
      </c>
      <c r="W145" s="43">
        <v>870.74675954999998</v>
      </c>
      <c r="X145" s="43">
        <v>825.99019370999997</v>
      </c>
      <c r="Y145" s="43">
        <v>794.98373801000002</v>
      </c>
    </row>
    <row r="146" spans="1:25" ht="38.25" hidden="1" outlineLevel="1" x14ac:dyDescent="0.2">
      <c r="A146" s="16" t="s">
        <v>72</v>
      </c>
      <c r="B146" s="43">
        <v>1066.92</v>
      </c>
      <c r="C146" s="43">
        <v>1066.92</v>
      </c>
      <c r="D146" s="43">
        <v>1066.92</v>
      </c>
      <c r="E146" s="43">
        <v>1066.92</v>
      </c>
      <c r="F146" s="43">
        <v>1066.92</v>
      </c>
      <c r="G146" s="43">
        <v>1066.92</v>
      </c>
      <c r="H146" s="43">
        <v>1066.92</v>
      </c>
      <c r="I146" s="43">
        <v>1066.92</v>
      </c>
      <c r="J146" s="43">
        <v>1066.92</v>
      </c>
      <c r="K146" s="43">
        <v>1066.92</v>
      </c>
      <c r="L146" s="43">
        <v>1066.92</v>
      </c>
      <c r="M146" s="43">
        <v>1066.92</v>
      </c>
      <c r="N146" s="43">
        <v>1066.92</v>
      </c>
      <c r="O146" s="43">
        <v>1066.92</v>
      </c>
      <c r="P146" s="43">
        <v>1066.92</v>
      </c>
      <c r="Q146" s="43">
        <v>1066.92</v>
      </c>
      <c r="R146" s="43">
        <v>1066.92</v>
      </c>
      <c r="S146" s="43">
        <v>1066.92</v>
      </c>
      <c r="T146" s="43">
        <v>1066.92</v>
      </c>
      <c r="U146" s="43">
        <v>1066.92</v>
      </c>
      <c r="V146" s="43">
        <v>1066.92</v>
      </c>
      <c r="W146" s="43">
        <v>1066.92</v>
      </c>
      <c r="X146" s="43">
        <v>1066.92</v>
      </c>
      <c r="Y146" s="43">
        <v>1066.92</v>
      </c>
    </row>
    <row r="147" spans="1:25" hidden="1" outlineLevel="1" x14ac:dyDescent="0.2">
      <c r="A147" s="16" t="s">
        <v>3</v>
      </c>
      <c r="B147" s="43">
        <v>76</v>
      </c>
      <c r="C147" s="43">
        <v>76</v>
      </c>
      <c r="D147" s="43">
        <v>76</v>
      </c>
      <c r="E147" s="43">
        <v>76</v>
      </c>
      <c r="F147" s="43">
        <v>76</v>
      </c>
      <c r="G147" s="43">
        <v>76</v>
      </c>
      <c r="H147" s="43">
        <v>76</v>
      </c>
      <c r="I147" s="43">
        <v>76</v>
      </c>
      <c r="J147" s="43">
        <v>76</v>
      </c>
      <c r="K147" s="43">
        <v>76</v>
      </c>
      <c r="L147" s="43">
        <v>76</v>
      </c>
      <c r="M147" s="43">
        <v>76</v>
      </c>
      <c r="N147" s="43">
        <v>76</v>
      </c>
      <c r="O147" s="43">
        <v>76</v>
      </c>
      <c r="P147" s="43">
        <v>76</v>
      </c>
      <c r="Q147" s="43">
        <v>76</v>
      </c>
      <c r="R147" s="43">
        <v>76</v>
      </c>
      <c r="S147" s="43">
        <v>76</v>
      </c>
      <c r="T147" s="43">
        <v>76</v>
      </c>
      <c r="U147" s="43">
        <v>76</v>
      </c>
      <c r="V147" s="43">
        <v>76</v>
      </c>
      <c r="W147" s="43">
        <v>76</v>
      </c>
      <c r="X147" s="43">
        <v>76</v>
      </c>
      <c r="Y147" s="43">
        <v>76</v>
      </c>
    </row>
    <row r="148" spans="1:25" hidden="1" outlineLevel="1" x14ac:dyDescent="0.2">
      <c r="A148" s="17" t="s">
        <v>4</v>
      </c>
      <c r="B148" s="43">
        <v>65</v>
      </c>
      <c r="C148" s="43">
        <v>65</v>
      </c>
      <c r="D148" s="43">
        <v>65</v>
      </c>
      <c r="E148" s="43">
        <v>65</v>
      </c>
      <c r="F148" s="43">
        <v>65</v>
      </c>
      <c r="G148" s="43">
        <v>65</v>
      </c>
      <c r="H148" s="43">
        <v>65</v>
      </c>
      <c r="I148" s="43">
        <v>65</v>
      </c>
      <c r="J148" s="43">
        <v>65</v>
      </c>
      <c r="K148" s="43">
        <v>65</v>
      </c>
      <c r="L148" s="43">
        <v>65</v>
      </c>
      <c r="M148" s="43">
        <v>65</v>
      </c>
      <c r="N148" s="43">
        <v>65</v>
      </c>
      <c r="O148" s="43">
        <v>65</v>
      </c>
      <c r="P148" s="43">
        <v>65</v>
      </c>
      <c r="Q148" s="43">
        <v>65</v>
      </c>
      <c r="R148" s="43">
        <v>65</v>
      </c>
      <c r="S148" s="43">
        <v>65</v>
      </c>
      <c r="T148" s="43">
        <v>65</v>
      </c>
      <c r="U148" s="43">
        <v>65</v>
      </c>
      <c r="V148" s="43">
        <v>65</v>
      </c>
      <c r="W148" s="43">
        <v>65</v>
      </c>
      <c r="X148" s="43">
        <v>65</v>
      </c>
      <c r="Y148" s="43">
        <v>65</v>
      </c>
    </row>
    <row r="149" spans="1:25" ht="15" hidden="1" outlineLevel="1" thickBot="1" x14ac:dyDescent="0.25">
      <c r="A149" s="35" t="s">
        <v>119</v>
      </c>
      <c r="B149" s="43">
        <v>2.3797257699999999</v>
      </c>
      <c r="C149" s="43">
        <v>2.3797257699999999</v>
      </c>
      <c r="D149" s="43">
        <v>2.3797257699999999</v>
      </c>
      <c r="E149" s="43">
        <v>2.3797257699999999</v>
      </c>
      <c r="F149" s="43">
        <v>2.3797257699999999</v>
      </c>
      <c r="G149" s="43">
        <v>2.3797257699999999</v>
      </c>
      <c r="H149" s="43">
        <v>2.3797257699999999</v>
      </c>
      <c r="I149" s="43">
        <v>2.3797257699999999</v>
      </c>
      <c r="J149" s="43">
        <v>2.3797257699999999</v>
      </c>
      <c r="K149" s="43">
        <v>2.3797257699999999</v>
      </c>
      <c r="L149" s="43">
        <v>2.3797257699999999</v>
      </c>
      <c r="M149" s="43">
        <v>2.3797257699999999</v>
      </c>
      <c r="N149" s="43">
        <v>2.3797257699999999</v>
      </c>
      <c r="O149" s="43">
        <v>2.3797257699999999</v>
      </c>
      <c r="P149" s="43">
        <v>2.3797257699999999</v>
      </c>
      <c r="Q149" s="43">
        <v>2.3797257699999999</v>
      </c>
      <c r="R149" s="43">
        <v>2.3797257699999999</v>
      </c>
      <c r="S149" s="43">
        <v>2.3797257699999999</v>
      </c>
      <c r="T149" s="43">
        <v>2.3797257699999999</v>
      </c>
      <c r="U149" s="43">
        <v>2.3797257699999999</v>
      </c>
      <c r="V149" s="43">
        <v>2.3797257699999999</v>
      </c>
      <c r="W149" s="43">
        <v>2.3797257699999999</v>
      </c>
      <c r="X149" s="43">
        <v>2.3797257699999999</v>
      </c>
      <c r="Y149" s="43">
        <v>2.3797257699999999</v>
      </c>
    </row>
    <row r="150" spans="1:25" ht="15" collapsed="1" thickBot="1" x14ac:dyDescent="0.25">
      <c r="A150" s="27">
        <v>24</v>
      </c>
      <c r="B150" s="183">
        <v>2051.2800000000002</v>
      </c>
      <c r="C150" s="183">
        <v>2038.45</v>
      </c>
      <c r="D150" s="183">
        <v>2030.44</v>
      </c>
      <c r="E150" s="183">
        <v>2018.39</v>
      </c>
      <c r="F150" s="183">
        <v>2020.87</v>
      </c>
      <c r="G150" s="183">
        <v>2037.26</v>
      </c>
      <c r="H150" s="183">
        <v>2060.6999999999998</v>
      </c>
      <c r="I150" s="183">
        <v>2083.35</v>
      </c>
      <c r="J150" s="183">
        <v>2106.2800000000002</v>
      </c>
      <c r="K150" s="183">
        <v>2120.87</v>
      </c>
      <c r="L150" s="183">
        <v>2123.65</v>
      </c>
      <c r="M150" s="183">
        <v>2107.98</v>
      </c>
      <c r="N150" s="183">
        <v>2112.94</v>
      </c>
      <c r="O150" s="183">
        <v>2108.11</v>
      </c>
      <c r="P150" s="183">
        <v>2118.06</v>
      </c>
      <c r="Q150" s="183">
        <v>2123.2199999999998</v>
      </c>
      <c r="R150" s="183">
        <v>2142.12</v>
      </c>
      <c r="S150" s="183">
        <v>2136.8000000000002</v>
      </c>
      <c r="T150" s="183">
        <v>2139.16</v>
      </c>
      <c r="U150" s="183">
        <v>2164.87</v>
      </c>
      <c r="V150" s="183">
        <v>2143.85</v>
      </c>
      <c r="W150" s="183">
        <v>2133.9699999999998</v>
      </c>
      <c r="X150" s="183">
        <v>2101.1799999999998</v>
      </c>
      <c r="Y150" s="184">
        <v>2088.2199999999998</v>
      </c>
    </row>
    <row r="151" spans="1:25" ht="51" hidden="1" outlineLevel="1" x14ac:dyDescent="0.2">
      <c r="A151" s="134" t="s">
        <v>71</v>
      </c>
      <c r="B151" s="43">
        <v>840.98196425000003</v>
      </c>
      <c r="C151" s="43">
        <v>828.15502774000004</v>
      </c>
      <c r="D151" s="43">
        <v>820.14064770000005</v>
      </c>
      <c r="E151" s="43">
        <v>808.09111478</v>
      </c>
      <c r="F151" s="43">
        <v>810.56978289999995</v>
      </c>
      <c r="G151" s="43">
        <v>826.96115972999996</v>
      </c>
      <c r="H151" s="43">
        <v>850.40451919999998</v>
      </c>
      <c r="I151" s="43">
        <v>873.05221323000001</v>
      </c>
      <c r="J151" s="43">
        <v>895.98060427999997</v>
      </c>
      <c r="K151" s="43">
        <v>910.57172844000002</v>
      </c>
      <c r="L151" s="43">
        <v>913.34638658999995</v>
      </c>
      <c r="M151" s="43">
        <v>897.68282633000001</v>
      </c>
      <c r="N151" s="43">
        <v>902.63726918999998</v>
      </c>
      <c r="O151" s="43">
        <v>897.80983022999999</v>
      </c>
      <c r="P151" s="43">
        <v>907.75903976999996</v>
      </c>
      <c r="Q151" s="43">
        <v>912.92495666000002</v>
      </c>
      <c r="R151" s="43">
        <v>931.81582103999995</v>
      </c>
      <c r="S151" s="43">
        <v>926.50120933999995</v>
      </c>
      <c r="T151" s="43">
        <v>928.86229621999996</v>
      </c>
      <c r="U151" s="43">
        <v>954.57341279000002</v>
      </c>
      <c r="V151" s="43">
        <v>933.55269417</v>
      </c>
      <c r="W151" s="43">
        <v>923.67419467000002</v>
      </c>
      <c r="X151" s="43">
        <v>890.88345747000005</v>
      </c>
      <c r="Y151" s="43">
        <v>877.91911850999998</v>
      </c>
    </row>
    <row r="152" spans="1:25" ht="38.25" hidden="1" outlineLevel="1" x14ac:dyDescent="0.2">
      <c r="A152" s="16" t="s">
        <v>72</v>
      </c>
      <c r="B152" s="43">
        <v>1066.92</v>
      </c>
      <c r="C152" s="43">
        <v>1066.92</v>
      </c>
      <c r="D152" s="43">
        <v>1066.92</v>
      </c>
      <c r="E152" s="43">
        <v>1066.92</v>
      </c>
      <c r="F152" s="43">
        <v>1066.92</v>
      </c>
      <c r="G152" s="43">
        <v>1066.92</v>
      </c>
      <c r="H152" s="43">
        <v>1066.92</v>
      </c>
      <c r="I152" s="43">
        <v>1066.92</v>
      </c>
      <c r="J152" s="43">
        <v>1066.92</v>
      </c>
      <c r="K152" s="43">
        <v>1066.92</v>
      </c>
      <c r="L152" s="43">
        <v>1066.92</v>
      </c>
      <c r="M152" s="43">
        <v>1066.92</v>
      </c>
      <c r="N152" s="43">
        <v>1066.92</v>
      </c>
      <c r="O152" s="43">
        <v>1066.92</v>
      </c>
      <c r="P152" s="43">
        <v>1066.92</v>
      </c>
      <c r="Q152" s="43">
        <v>1066.92</v>
      </c>
      <c r="R152" s="43">
        <v>1066.92</v>
      </c>
      <c r="S152" s="43">
        <v>1066.92</v>
      </c>
      <c r="T152" s="43">
        <v>1066.92</v>
      </c>
      <c r="U152" s="43">
        <v>1066.92</v>
      </c>
      <c r="V152" s="43">
        <v>1066.92</v>
      </c>
      <c r="W152" s="43">
        <v>1066.92</v>
      </c>
      <c r="X152" s="43">
        <v>1066.92</v>
      </c>
      <c r="Y152" s="43">
        <v>1066.92</v>
      </c>
    </row>
    <row r="153" spans="1:25" hidden="1" outlineLevel="1" x14ac:dyDescent="0.2">
      <c r="A153" s="16" t="s">
        <v>3</v>
      </c>
      <c r="B153" s="43">
        <v>76</v>
      </c>
      <c r="C153" s="43">
        <v>76</v>
      </c>
      <c r="D153" s="43">
        <v>76</v>
      </c>
      <c r="E153" s="43">
        <v>76</v>
      </c>
      <c r="F153" s="43">
        <v>76</v>
      </c>
      <c r="G153" s="43">
        <v>76</v>
      </c>
      <c r="H153" s="43">
        <v>76</v>
      </c>
      <c r="I153" s="43">
        <v>76</v>
      </c>
      <c r="J153" s="43">
        <v>76</v>
      </c>
      <c r="K153" s="43">
        <v>76</v>
      </c>
      <c r="L153" s="43">
        <v>76</v>
      </c>
      <c r="M153" s="43">
        <v>76</v>
      </c>
      <c r="N153" s="43">
        <v>76</v>
      </c>
      <c r="O153" s="43">
        <v>76</v>
      </c>
      <c r="P153" s="43">
        <v>76</v>
      </c>
      <c r="Q153" s="43">
        <v>76</v>
      </c>
      <c r="R153" s="43">
        <v>76</v>
      </c>
      <c r="S153" s="43">
        <v>76</v>
      </c>
      <c r="T153" s="43">
        <v>76</v>
      </c>
      <c r="U153" s="43">
        <v>76</v>
      </c>
      <c r="V153" s="43">
        <v>76</v>
      </c>
      <c r="W153" s="43">
        <v>76</v>
      </c>
      <c r="X153" s="43">
        <v>76</v>
      </c>
      <c r="Y153" s="43">
        <v>76</v>
      </c>
    </row>
    <row r="154" spans="1:25" hidden="1" outlineLevel="1" x14ac:dyDescent="0.2">
      <c r="A154" s="17" t="s">
        <v>4</v>
      </c>
      <c r="B154" s="43">
        <v>65</v>
      </c>
      <c r="C154" s="43">
        <v>65</v>
      </c>
      <c r="D154" s="43">
        <v>65</v>
      </c>
      <c r="E154" s="43">
        <v>65</v>
      </c>
      <c r="F154" s="43">
        <v>65</v>
      </c>
      <c r="G154" s="43">
        <v>65</v>
      </c>
      <c r="H154" s="43">
        <v>65</v>
      </c>
      <c r="I154" s="43">
        <v>65</v>
      </c>
      <c r="J154" s="43">
        <v>65</v>
      </c>
      <c r="K154" s="43">
        <v>65</v>
      </c>
      <c r="L154" s="43">
        <v>65</v>
      </c>
      <c r="M154" s="43">
        <v>65</v>
      </c>
      <c r="N154" s="43">
        <v>65</v>
      </c>
      <c r="O154" s="43">
        <v>65</v>
      </c>
      <c r="P154" s="43">
        <v>65</v>
      </c>
      <c r="Q154" s="43">
        <v>65</v>
      </c>
      <c r="R154" s="43">
        <v>65</v>
      </c>
      <c r="S154" s="43">
        <v>65</v>
      </c>
      <c r="T154" s="43">
        <v>65</v>
      </c>
      <c r="U154" s="43">
        <v>65</v>
      </c>
      <c r="V154" s="43">
        <v>65</v>
      </c>
      <c r="W154" s="43">
        <v>65</v>
      </c>
      <c r="X154" s="43">
        <v>65</v>
      </c>
      <c r="Y154" s="43">
        <v>65</v>
      </c>
    </row>
    <row r="155" spans="1:25" ht="15" hidden="1" outlineLevel="1" thickBot="1" x14ac:dyDescent="0.25">
      <c r="A155" s="35" t="s">
        <v>119</v>
      </c>
      <c r="B155" s="43">
        <v>2.3797257699999999</v>
      </c>
      <c r="C155" s="43">
        <v>2.3797257699999999</v>
      </c>
      <c r="D155" s="43">
        <v>2.3797257699999999</v>
      </c>
      <c r="E155" s="43">
        <v>2.3797257699999999</v>
      </c>
      <c r="F155" s="43">
        <v>2.3797257699999999</v>
      </c>
      <c r="G155" s="43">
        <v>2.3797257699999999</v>
      </c>
      <c r="H155" s="43">
        <v>2.3797257699999999</v>
      </c>
      <c r="I155" s="43">
        <v>2.3797257699999999</v>
      </c>
      <c r="J155" s="43">
        <v>2.3797257699999999</v>
      </c>
      <c r="K155" s="43">
        <v>2.3797257699999999</v>
      </c>
      <c r="L155" s="43">
        <v>2.3797257699999999</v>
      </c>
      <c r="M155" s="43">
        <v>2.3797257699999999</v>
      </c>
      <c r="N155" s="43">
        <v>2.3797257699999999</v>
      </c>
      <c r="O155" s="43">
        <v>2.3797257699999999</v>
      </c>
      <c r="P155" s="43">
        <v>2.3797257699999999</v>
      </c>
      <c r="Q155" s="43">
        <v>2.3797257699999999</v>
      </c>
      <c r="R155" s="43">
        <v>2.3797257699999999</v>
      </c>
      <c r="S155" s="43">
        <v>2.3797257699999999</v>
      </c>
      <c r="T155" s="43">
        <v>2.3797257699999999</v>
      </c>
      <c r="U155" s="43">
        <v>2.3797257699999999</v>
      </c>
      <c r="V155" s="43">
        <v>2.3797257699999999</v>
      </c>
      <c r="W155" s="43">
        <v>2.3797257699999999</v>
      </c>
      <c r="X155" s="43">
        <v>2.3797257699999999</v>
      </c>
      <c r="Y155" s="43">
        <v>2.3797257699999999</v>
      </c>
    </row>
    <row r="156" spans="1:25" ht="15" collapsed="1" thickBot="1" x14ac:dyDescent="0.25">
      <c r="A156" s="27">
        <v>25</v>
      </c>
      <c r="B156" s="183">
        <v>2055.7800000000002</v>
      </c>
      <c r="C156" s="183">
        <v>2046.12</v>
      </c>
      <c r="D156" s="183">
        <v>2029.32</v>
      </c>
      <c r="E156" s="183">
        <v>2005.2</v>
      </c>
      <c r="F156" s="183">
        <v>1976.97</v>
      </c>
      <c r="G156" s="183">
        <v>1995.69</v>
      </c>
      <c r="H156" s="183">
        <v>2030.31</v>
      </c>
      <c r="I156" s="183">
        <v>2050.71</v>
      </c>
      <c r="J156" s="183">
        <v>2063.6</v>
      </c>
      <c r="K156" s="183">
        <v>2073.5100000000002</v>
      </c>
      <c r="L156" s="183">
        <v>2085.0500000000002</v>
      </c>
      <c r="M156" s="183">
        <v>2078.83</v>
      </c>
      <c r="N156" s="183">
        <v>2075.9</v>
      </c>
      <c r="O156" s="183">
        <v>2065.5100000000002</v>
      </c>
      <c r="P156" s="183">
        <v>2079.19</v>
      </c>
      <c r="Q156" s="183">
        <v>2069.6999999999998</v>
      </c>
      <c r="R156" s="183">
        <v>2060.12</v>
      </c>
      <c r="S156" s="183">
        <v>2070.54</v>
      </c>
      <c r="T156" s="183">
        <v>2102.13</v>
      </c>
      <c r="U156" s="183">
        <v>2127.0500000000002</v>
      </c>
      <c r="V156" s="183">
        <v>2120.37</v>
      </c>
      <c r="W156" s="183">
        <v>2099.6799999999998</v>
      </c>
      <c r="X156" s="183">
        <v>2076.36</v>
      </c>
      <c r="Y156" s="184">
        <v>2058.7399999999998</v>
      </c>
    </row>
    <row r="157" spans="1:25" ht="51" hidden="1" outlineLevel="1" x14ac:dyDescent="0.2">
      <c r="A157" s="16" t="s">
        <v>71</v>
      </c>
      <c r="B157" s="43">
        <v>845.47641652000004</v>
      </c>
      <c r="C157" s="43">
        <v>835.81810890999998</v>
      </c>
      <c r="D157" s="43">
        <v>819.02353704999996</v>
      </c>
      <c r="E157" s="43">
        <v>794.9002385</v>
      </c>
      <c r="F157" s="43">
        <v>766.66994234000003</v>
      </c>
      <c r="G157" s="43">
        <v>785.39188898999998</v>
      </c>
      <c r="H157" s="43">
        <v>820.01512677999995</v>
      </c>
      <c r="I157" s="43">
        <v>840.41118838</v>
      </c>
      <c r="J157" s="43">
        <v>853.29601488000003</v>
      </c>
      <c r="K157" s="43">
        <v>863.20863526999995</v>
      </c>
      <c r="L157" s="43">
        <v>874.75190505</v>
      </c>
      <c r="M157" s="43">
        <v>868.53053500999999</v>
      </c>
      <c r="N157" s="43">
        <v>865.60243677000005</v>
      </c>
      <c r="O157" s="43">
        <v>855.21513087999995</v>
      </c>
      <c r="P157" s="43">
        <v>868.89518327999997</v>
      </c>
      <c r="Q157" s="43">
        <v>859.40153969999994</v>
      </c>
      <c r="R157" s="43">
        <v>849.82068542000002</v>
      </c>
      <c r="S157" s="43">
        <v>860.24473972999999</v>
      </c>
      <c r="T157" s="43">
        <v>891.82599535999998</v>
      </c>
      <c r="U157" s="43">
        <v>916.74539230000005</v>
      </c>
      <c r="V157" s="43">
        <v>910.06697458999997</v>
      </c>
      <c r="W157" s="43">
        <v>889.37818803000005</v>
      </c>
      <c r="X157" s="43">
        <v>866.06137193999996</v>
      </c>
      <c r="Y157" s="43">
        <v>848.43992618000004</v>
      </c>
    </row>
    <row r="158" spans="1:25" ht="38.25" hidden="1" outlineLevel="1" x14ac:dyDescent="0.2">
      <c r="A158" s="16" t="s">
        <v>72</v>
      </c>
      <c r="B158" s="43">
        <v>1066.92</v>
      </c>
      <c r="C158" s="43">
        <v>1066.92</v>
      </c>
      <c r="D158" s="43">
        <v>1066.92</v>
      </c>
      <c r="E158" s="43">
        <v>1066.92</v>
      </c>
      <c r="F158" s="43">
        <v>1066.92</v>
      </c>
      <c r="G158" s="43">
        <v>1066.92</v>
      </c>
      <c r="H158" s="43">
        <v>1066.92</v>
      </c>
      <c r="I158" s="43">
        <v>1066.92</v>
      </c>
      <c r="J158" s="43">
        <v>1066.92</v>
      </c>
      <c r="K158" s="43">
        <v>1066.92</v>
      </c>
      <c r="L158" s="43">
        <v>1066.92</v>
      </c>
      <c r="M158" s="43">
        <v>1066.92</v>
      </c>
      <c r="N158" s="43">
        <v>1066.92</v>
      </c>
      <c r="O158" s="43">
        <v>1066.92</v>
      </c>
      <c r="P158" s="43">
        <v>1066.92</v>
      </c>
      <c r="Q158" s="43">
        <v>1066.92</v>
      </c>
      <c r="R158" s="43">
        <v>1066.92</v>
      </c>
      <c r="S158" s="43">
        <v>1066.92</v>
      </c>
      <c r="T158" s="43">
        <v>1066.92</v>
      </c>
      <c r="U158" s="43">
        <v>1066.92</v>
      </c>
      <c r="V158" s="43">
        <v>1066.92</v>
      </c>
      <c r="W158" s="43">
        <v>1066.92</v>
      </c>
      <c r="X158" s="43">
        <v>1066.92</v>
      </c>
      <c r="Y158" s="43">
        <v>1066.92</v>
      </c>
    </row>
    <row r="159" spans="1:25" hidden="1" outlineLevel="1" x14ac:dyDescent="0.2">
      <c r="A159" s="16" t="s">
        <v>3</v>
      </c>
      <c r="B159" s="43">
        <v>76</v>
      </c>
      <c r="C159" s="43">
        <v>76</v>
      </c>
      <c r="D159" s="43">
        <v>76</v>
      </c>
      <c r="E159" s="43">
        <v>76</v>
      </c>
      <c r="F159" s="43">
        <v>76</v>
      </c>
      <c r="G159" s="43">
        <v>76</v>
      </c>
      <c r="H159" s="43">
        <v>76</v>
      </c>
      <c r="I159" s="43">
        <v>76</v>
      </c>
      <c r="J159" s="43">
        <v>76</v>
      </c>
      <c r="K159" s="43">
        <v>76</v>
      </c>
      <c r="L159" s="43">
        <v>76</v>
      </c>
      <c r="M159" s="43">
        <v>76</v>
      </c>
      <c r="N159" s="43">
        <v>76</v>
      </c>
      <c r="O159" s="43">
        <v>76</v>
      </c>
      <c r="P159" s="43">
        <v>76</v>
      </c>
      <c r="Q159" s="43">
        <v>76</v>
      </c>
      <c r="R159" s="43">
        <v>76</v>
      </c>
      <c r="S159" s="43">
        <v>76</v>
      </c>
      <c r="T159" s="43">
        <v>76</v>
      </c>
      <c r="U159" s="43">
        <v>76</v>
      </c>
      <c r="V159" s="43">
        <v>76</v>
      </c>
      <c r="W159" s="43">
        <v>76</v>
      </c>
      <c r="X159" s="43">
        <v>76</v>
      </c>
      <c r="Y159" s="43">
        <v>76</v>
      </c>
    </row>
    <row r="160" spans="1:25" hidden="1" outlineLevel="1" x14ac:dyDescent="0.2">
      <c r="A160" s="17" t="s">
        <v>4</v>
      </c>
      <c r="B160" s="43">
        <v>65</v>
      </c>
      <c r="C160" s="43">
        <v>65</v>
      </c>
      <c r="D160" s="43">
        <v>65</v>
      </c>
      <c r="E160" s="43">
        <v>65</v>
      </c>
      <c r="F160" s="43">
        <v>65</v>
      </c>
      <c r="G160" s="43">
        <v>65</v>
      </c>
      <c r="H160" s="43">
        <v>65</v>
      </c>
      <c r="I160" s="43">
        <v>65</v>
      </c>
      <c r="J160" s="43">
        <v>65</v>
      </c>
      <c r="K160" s="43">
        <v>65</v>
      </c>
      <c r="L160" s="43">
        <v>65</v>
      </c>
      <c r="M160" s="43">
        <v>65</v>
      </c>
      <c r="N160" s="43">
        <v>65</v>
      </c>
      <c r="O160" s="43">
        <v>65</v>
      </c>
      <c r="P160" s="43">
        <v>65</v>
      </c>
      <c r="Q160" s="43">
        <v>65</v>
      </c>
      <c r="R160" s="43">
        <v>65</v>
      </c>
      <c r="S160" s="43">
        <v>65</v>
      </c>
      <c r="T160" s="43">
        <v>65</v>
      </c>
      <c r="U160" s="43">
        <v>65</v>
      </c>
      <c r="V160" s="43">
        <v>65</v>
      </c>
      <c r="W160" s="43">
        <v>65</v>
      </c>
      <c r="X160" s="43">
        <v>65</v>
      </c>
      <c r="Y160" s="43">
        <v>65</v>
      </c>
    </row>
    <row r="161" spans="1:25" ht="15" hidden="1" outlineLevel="1" thickBot="1" x14ac:dyDescent="0.25">
      <c r="A161" s="35" t="s">
        <v>119</v>
      </c>
      <c r="B161" s="43">
        <v>2.3797257699999999</v>
      </c>
      <c r="C161" s="43">
        <v>2.3797257699999999</v>
      </c>
      <c r="D161" s="43">
        <v>2.3797257699999999</v>
      </c>
      <c r="E161" s="43">
        <v>2.3797257699999999</v>
      </c>
      <c r="F161" s="43">
        <v>2.3797257699999999</v>
      </c>
      <c r="G161" s="43">
        <v>2.3797257699999999</v>
      </c>
      <c r="H161" s="43">
        <v>2.3797257699999999</v>
      </c>
      <c r="I161" s="43">
        <v>2.3797257699999999</v>
      </c>
      <c r="J161" s="43">
        <v>2.3797257699999999</v>
      </c>
      <c r="K161" s="43">
        <v>2.3797257699999999</v>
      </c>
      <c r="L161" s="43">
        <v>2.3797257699999999</v>
      </c>
      <c r="M161" s="43">
        <v>2.3797257699999999</v>
      </c>
      <c r="N161" s="43">
        <v>2.3797257699999999</v>
      </c>
      <c r="O161" s="43">
        <v>2.3797257699999999</v>
      </c>
      <c r="P161" s="43">
        <v>2.3797257699999999</v>
      </c>
      <c r="Q161" s="43">
        <v>2.3797257699999999</v>
      </c>
      <c r="R161" s="43">
        <v>2.3797257699999999</v>
      </c>
      <c r="S161" s="43">
        <v>2.3797257699999999</v>
      </c>
      <c r="T161" s="43">
        <v>2.3797257699999999</v>
      </c>
      <c r="U161" s="43">
        <v>2.3797257699999999</v>
      </c>
      <c r="V161" s="43">
        <v>2.3797257699999999</v>
      </c>
      <c r="W161" s="43">
        <v>2.3797257699999999</v>
      </c>
      <c r="X161" s="43">
        <v>2.3797257699999999</v>
      </c>
      <c r="Y161" s="43">
        <v>2.3797257699999999</v>
      </c>
    </row>
    <row r="162" spans="1:25" ht="15" collapsed="1" thickBot="1" x14ac:dyDescent="0.25">
      <c r="A162" s="28">
        <v>26</v>
      </c>
      <c r="B162" s="183">
        <v>2045.08</v>
      </c>
      <c r="C162" s="183">
        <v>2038.81</v>
      </c>
      <c r="D162" s="183">
        <v>2037.41</v>
      </c>
      <c r="E162" s="183">
        <v>2019.61</v>
      </c>
      <c r="F162" s="183">
        <v>2027.02</v>
      </c>
      <c r="G162" s="183">
        <v>2026.56</v>
      </c>
      <c r="H162" s="183">
        <v>2061.71</v>
      </c>
      <c r="I162" s="183">
        <v>2081.15</v>
      </c>
      <c r="J162" s="183">
        <v>2113.27</v>
      </c>
      <c r="K162" s="183">
        <v>2122.4</v>
      </c>
      <c r="L162" s="183">
        <v>2130.15</v>
      </c>
      <c r="M162" s="183">
        <v>2139.15</v>
      </c>
      <c r="N162" s="183">
        <v>2114.44</v>
      </c>
      <c r="O162" s="183">
        <v>2099.98</v>
      </c>
      <c r="P162" s="183">
        <v>2112.73</v>
      </c>
      <c r="Q162" s="183">
        <v>2132.19</v>
      </c>
      <c r="R162" s="183">
        <v>2142.1799999999998</v>
      </c>
      <c r="S162" s="183">
        <v>2139.6999999999998</v>
      </c>
      <c r="T162" s="183">
        <v>2162.44</v>
      </c>
      <c r="U162" s="183">
        <v>2171.5300000000002</v>
      </c>
      <c r="V162" s="183">
        <v>2162.21</v>
      </c>
      <c r="W162" s="183">
        <v>2133.17</v>
      </c>
      <c r="X162" s="183">
        <v>2120.75</v>
      </c>
      <c r="Y162" s="184">
        <v>2089.4299999999998</v>
      </c>
    </row>
    <row r="163" spans="1:25" ht="51" hidden="1" outlineLevel="1" x14ac:dyDescent="0.2">
      <c r="A163" s="16" t="s">
        <v>71</v>
      </c>
      <c r="B163" s="43">
        <v>834.78265223000005</v>
      </c>
      <c r="C163" s="43">
        <v>828.50578499999995</v>
      </c>
      <c r="D163" s="43">
        <v>827.11260132999996</v>
      </c>
      <c r="E163" s="43">
        <v>809.30939775000002</v>
      </c>
      <c r="F163" s="43">
        <v>816.71900972000003</v>
      </c>
      <c r="G163" s="43">
        <v>816.26123561999998</v>
      </c>
      <c r="H163" s="43">
        <v>851.40698736000002</v>
      </c>
      <c r="I163" s="43">
        <v>870.85070315999997</v>
      </c>
      <c r="J163" s="43">
        <v>902.97494730999995</v>
      </c>
      <c r="K163" s="43">
        <v>912.10325479999995</v>
      </c>
      <c r="L163" s="43">
        <v>919.84626498</v>
      </c>
      <c r="M163" s="43">
        <v>928.85337480999999</v>
      </c>
      <c r="N163" s="43">
        <v>904.14519330999997</v>
      </c>
      <c r="O163" s="43">
        <v>889.68427147</v>
      </c>
      <c r="P163" s="43">
        <v>902.42674344</v>
      </c>
      <c r="Q163" s="43">
        <v>921.88800865999997</v>
      </c>
      <c r="R163" s="43">
        <v>931.88197757</v>
      </c>
      <c r="S163" s="43">
        <v>929.39548162999995</v>
      </c>
      <c r="T163" s="43">
        <v>952.13529015999995</v>
      </c>
      <c r="U163" s="43">
        <v>961.23317972999996</v>
      </c>
      <c r="V163" s="43">
        <v>951.90804505000006</v>
      </c>
      <c r="W163" s="43">
        <v>922.86860982999997</v>
      </c>
      <c r="X163" s="43">
        <v>910.44703943000002</v>
      </c>
      <c r="Y163" s="43">
        <v>879.13081996999995</v>
      </c>
    </row>
    <row r="164" spans="1:25" ht="38.25" hidden="1" outlineLevel="1" x14ac:dyDescent="0.2">
      <c r="A164" s="16" t="s">
        <v>72</v>
      </c>
      <c r="B164" s="43">
        <v>1066.92</v>
      </c>
      <c r="C164" s="43">
        <v>1066.92</v>
      </c>
      <c r="D164" s="43">
        <v>1066.92</v>
      </c>
      <c r="E164" s="43">
        <v>1066.92</v>
      </c>
      <c r="F164" s="43">
        <v>1066.92</v>
      </c>
      <c r="G164" s="43">
        <v>1066.92</v>
      </c>
      <c r="H164" s="43">
        <v>1066.92</v>
      </c>
      <c r="I164" s="43">
        <v>1066.92</v>
      </c>
      <c r="J164" s="43">
        <v>1066.92</v>
      </c>
      <c r="K164" s="43">
        <v>1066.92</v>
      </c>
      <c r="L164" s="43">
        <v>1066.92</v>
      </c>
      <c r="M164" s="43">
        <v>1066.92</v>
      </c>
      <c r="N164" s="43">
        <v>1066.92</v>
      </c>
      <c r="O164" s="43">
        <v>1066.92</v>
      </c>
      <c r="P164" s="43">
        <v>1066.92</v>
      </c>
      <c r="Q164" s="43">
        <v>1066.92</v>
      </c>
      <c r="R164" s="43">
        <v>1066.92</v>
      </c>
      <c r="S164" s="43">
        <v>1066.92</v>
      </c>
      <c r="T164" s="43">
        <v>1066.92</v>
      </c>
      <c r="U164" s="43">
        <v>1066.92</v>
      </c>
      <c r="V164" s="43">
        <v>1066.92</v>
      </c>
      <c r="W164" s="43">
        <v>1066.92</v>
      </c>
      <c r="X164" s="43">
        <v>1066.92</v>
      </c>
      <c r="Y164" s="43">
        <v>1066.92</v>
      </c>
    </row>
    <row r="165" spans="1:25" hidden="1" outlineLevel="1" x14ac:dyDescent="0.2">
      <c r="A165" s="16" t="s">
        <v>3</v>
      </c>
      <c r="B165" s="43">
        <v>76</v>
      </c>
      <c r="C165" s="43">
        <v>76</v>
      </c>
      <c r="D165" s="43">
        <v>76</v>
      </c>
      <c r="E165" s="43">
        <v>76</v>
      </c>
      <c r="F165" s="43">
        <v>76</v>
      </c>
      <c r="G165" s="43">
        <v>76</v>
      </c>
      <c r="H165" s="43">
        <v>76</v>
      </c>
      <c r="I165" s="43">
        <v>76</v>
      </c>
      <c r="J165" s="43">
        <v>76</v>
      </c>
      <c r="K165" s="43">
        <v>76</v>
      </c>
      <c r="L165" s="43">
        <v>76</v>
      </c>
      <c r="M165" s="43">
        <v>76</v>
      </c>
      <c r="N165" s="43">
        <v>76</v>
      </c>
      <c r="O165" s="43">
        <v>76</v>
      </c>
      <c r="P165" s="43">
        <v>76</v>
      </c>
      <c r="Q165" s="43">
        <v>76</v>
      </c>
      <c r="R165" s="43">
        <v>76</v>
      </c>
      <c r="S165" s="43">
        <v>76</v>
      </c>
      <c r="T165" s="43">
        <v>76</v>
      </c>
      <c r="U165" s="43">
        <v>76</v>
      </c>
      <c r="V165" s="43">
        <v>76</v>
      </c>
      <c r="W165" s="43">
        <v>76</v>
      </c>
      <c r="X165" s="43">
        <v>76</v>
      </c>
      <c r="Y165" s="43">
        <v>76</v>
      </c>
    </row>
    <row r="166" spans="1:25" hidden="1" outlineLevel="1" x14ac:dyDescent="0.2">
      <c r="A166" s="17" t="s">
        <v>4</v>
      </c>
      <c r="B166" s="43">
        <v>65</v>
      </c>
      <c r="C166" s="43">
        <v>65</v>
      </c>
      <c r="D166" s="43">
        <v>65</v>
      </c>
      <c r="E166" s="43">
        <v>65</v>
      </c>
      <c r="F166" s="43">
        <v>65</v>
      </c>
      <c r="G166" s="43">
        <v>65</v>
      </c>
      <c r="H166" s="43">
        <v>65</v>
      </c>
      <c r="I166" s="43">
        <v>65</v>
      </c>
      <c r="J166" s="43">
        <v>65</v>
      </c>
      <c r="K166" s="43">
        <v>65</v>
      </c>
      <c r="L166" s="43">
        <v>65</v>
      </c>
      <c r="M166" s="43">
        <v>65</v>
      </c>
      <c r="N166" s="43">
        <v>65</v>
      </c>
      <c r="O166" s="43">
        <v>65</v>
      </c>
      <c r="P166" s="43">
        <v>65</v>
      </c>
      <c r="Q166" s="43">
        <v>65</v>
      </c>
      <c r="R166" s="43">
        <v>65</v>
      </c>
      <c r="S166" s="43">
        <v>65</v>
      </c>
      <c r="T166" s="43">
        <v>65</v>
      </c>
      <c r="U166" s="43">
        <v>65</v>
      </c>
      <c r="V166" s="43">
        <v>65</v>
      </c>
      <c r="W166" s="43">
        <v>65</v>
      </c>
      <c r="X166" s="43">
        <v>65</v>
      </c>
      <c r="Y166" s="43">
        <v>65</v>
      </c>
    </row>
    <row r="167" spans="1:25" ht="15" hidden="1" outlineLevel="1" thickBot="1" x14ac:dyDescent="0.25">
      <c r="A167" s="35" t="s">
        <v>119</v>
      </c>
      <c r="B167" s="43">
        <v>2.3797257699999999</v>
      </c>
      <c r="C167" s="43">
        <v>2.3797257699999999</v>
      </c>
      <c r="D167" s="43">
        <v>2.3797257699999999</v>
      </c>
      <c r="E167" s="43">
        <v>2.3797257699999999</v>
      </c>
      <c r="F167" s="43">
        <v>2.3797257699999999</v>
      </c>
      <c r="G167" s="43">
        <v>2.3797257699999999</v>
      </c>
      <c r="H167" s="43">
        <v>2.3797257699999999</v>
      </c>
      <c r="I167" s="43">
        <v>2.3797257699999999</v>
      </c>
      <c r="J167" s="43">
        <v>2.3797257699999999</v>
      </c>
      <c r="K167" s="43">
        <v>2.3797257699999999</v>
      </c>
      <c r="L167" s="43">
        <v>2.3797257699999999</v>
      </c>
      <c r="M167" s="43">
        <v>2.3797257699999999</v>
      </c>
      <c r="N167" s="43">
        <v>2.3797257699999999</v>
      </c>
      <c r="O167" s="43">
        <v>2.3797257699999999</v>
      </c>
      <c r="P167" s="43">
        <v>2.3797257699999999</v>
      </c>
      <c r="Q167" s="43">
        <v>2.3797257699999999</v>
      </c>
      <c r="R167" s="43">
        <v>2.3797257699999999</v>
      </c>
      <c r="S167" s="43">
        <v>2.3797257699999999</v>
      </c>
      <c r="T167" s="43">
        <v>2.3797257699999999</v>
      </c>
      <c r="U167" s="43">
        <v>2.3797257699999999</v>
      </c>
      <c r="V167" s="43">
        <v>2.3797257699999999</v>
      </c>
      <c r="W167" s="43">
        <v>2.3797257699999999</v>
      </c>
      <c r="X167" s="43">
        <v>2.3797257699999999</v>
      </c>
      <c r="Y167" s="43">
        <v>2.3797257699999999</v>
      </c>
    </row>
    <row r="168" spans="1:25" ht="15" collapsed="1" thickBot="1" x14ac:dyDescent="0.25">
      <c r="A168" s="33">
        <v>27</v>
      </c>
      <c r="B168" s="183">
        <v>2070.19</v>
      </c>
      <c r="C168" s="183">
        <v>2094.09</v>
      </c>
      <c r="D168" s="183">
        <v>2039.76</v>
      </c>
      <c r="E168" s="183">
        <v>2016.85</v>
      </c>
      <c r="F168" s="183">
        <v>2006.3</v>
      </c>
      <c r="G168" s="183">
        <v>2008.1</v>
      </c>
      <c r="H168" s="183">
        <v>2050.29</v>
      </c>
      <c r="I168" s="183">
        <v>2082.75</v>
      </c>
      <c r="J168" s="183">
        <v>2117.3000000000002</v>
      </c>
      <c r="K168" s="183">
        <v>2139.08</v>
      </c>
      <c r="L168" s="183">
        <v>2123.5</v>
      </c>
      <c r="M168" s="183">
        <v>2120.81</v>
      </c>
      <c r="N168" s="183">
        <v>2119.39</v>
      </c>
      <c r="O168" s="183">
        <v>2124.8000000000002</v>
      </c>
      <c r="P168" s="183">
        <v>2136.48</v>
      </c>
      <c r="Q168" s="183">
        <v>2142.91</v>
      </c>
      <c r="R168" s="183">
        <v>2139.6</v>
      </c>
      <c r="S168" s="183">
        <v>2128.11</v>
      </c>
      <c r="T168" s="183">
        <v>2155.64</v>
      </c>
      <c r="U168" s="183">
        <v>2159.63</v>
      </c>
      <c r="V168" s="183">
        <v>2149.21</v>
      </c>
      <c r="W168" s="183">
        <v>2122.81</v>
      </c>
      <c r="X168" s="183">
        <v>2111.8200000000002</v>
      </c>
      <c r="Y168" s="184">
        <v>2079.27</v>
      </c>
    </row>
    <row r="169" spans="1:25" ht="51" hidden="1" outlineLevel="1" x14ac:dyDescent="0.2">
      <c r="A169" s="134" t="s">
        <v>71</v>
      </c>
      <c r="B169" s="43">
        <v>859.88702910999996</v>
      </c>
      <c r="C169" s="43">
        <v>883.79231695999999</v>
      </c>
      <c r="D169" s="43">
        <v>829.45901215000004</v>
      </c>
      <c r="E169" s="43">
        <v>806.54532856000003</v>
      </c>
      <c r="F169" s="43">
        <v>795.99834139999996</v>
      </c>
      <c r="G169" s="43">
        <v>797.79980851000005</v>
      </c>
      <c r="H169" s="43">
        <v>839.99005022999995</v>
      </c>
      <c r="I169" s="43">
        <v>872.45058491999998</v>
      </c>
      <c r="J169" s="43">
        <v>906.99976552999999</v>
      </c>
      <c r="K169" s="43">
        <v>928.77947299000004</v>
      </c>
      <c r="L169" s="43">
        <v>913.1973792</v>
      </c>
      <c r="M169" s="43">
        <v>910.50565134999999</v>
      </c>
      <c r="N169" s="43">
        <v>909.09441131000005</v>
      </c>
      <c r="O169" s="43">
        <v>914.5003342</v>
      </c>
      <c r="P169" s="43">
        <v>926.17857411</v>
      </c>
      <c r="Q169" s="43">
        <v>932.60921097000005</v>
      </c>
      <c r="R169" s="43">
        <v>929.30175484999995</v>
      </c>
      <c r="S169" s="43">
        <v>917.80531540000004</v>
      </c>
      <c r="T169" s="43">
        <v>945.34307679999995</v>
      </c>
      <c r="U169" s="43">
        <v>949.33172236999997</v>
      </c>
      <c r="V169" s="43">
        <v>938.90604916999996</v>
      </c>
      <c r="W169" s="43">
        <v>912.51107249999995</v>
      </c>
      <c r="X169" s="43">
        <v>901.51889129000006</v>
      </c>
      <c r="Y169" s="43">
        <v>868.97347479999996</v>
      </c>
    </row>
    <row r="170" spans="1:25" ht="38.25" hidden="1" outlineLevel="1" x14ac:dyDescent="0.2">
      <c r="A170" s="16" t="s">
        <v>72</v>
      </c>
      <c r="B170" s="43">
        <v>1066.92</v>
      </c>
      <c r="C170" s="43">
        <v>1066.92</v>
      </c>
      <c r="D170" s="43">
        <v>1066.92</v>
      </c>
      <c r="E170" s="43">
        <v>1066.92</v>
      </c>
      <c r="F170" s="43">
        <v>1066.92</v>
      </c>
      <c r="G170" s="43">
        <v>1066.92</v>
      </c>
      <c r="H170" s="43">
        <v>1066.92</v>
      </c>
      <c r="I170" s="43">
        <v>1066.92</v>
      </c>
      <c r="J170" s="43">
        <v>1066.92</v>
      </c>
      <c r="K170" s="43">
        <v>1066.92</v>
      </c>
      <c r="L170" s="43">
        <v>1066.92</v>
      </c>
      <c r="M170" s="43">
        <v>1066.92</v>
      </c>
      <c r="N170" s="43">
        <v>1066.92</v>
      </c>
      <c r="O170" s="43">
        <v>1066.92</v>
      </c>
      <c r="P170" s="43">
        <v>1066.92</v>
      </c>
      <c r="Q170" s="43">
        <v>1066.92</v>
      </c>
      <c r="R170" s="43">
        <v>1066.92</v>
      </c>
      <c r="S170" s="43">
        <v>1066.92</v>
      </c>
      <c r="T170" s="43">
        <v>1066.92</v>
      </c>
      <c r="U170" s="43">
        <v>1066.92</v>
      </c>
      <c r="V170" s="43">
        <v>1066.92</v>
      </c>
      <c r="W170" s="43">
        <v>1066.92</v>
      </c>
      <c r="X170" s="43">
        <v>1066.92</v>
      </c>
      <c r="Y170" s="43">
        <v>1066.92</v>
      </c>
    </row>
    <row r="171" spans="1:25" hidden="1" outlineLevel="1" x14ac:dyDescent="0.2">
      <c r="A171" s="16" t="s">
        <v>3</v>
      </c>
      <c r="B171" s="43">
        <v>76</v>
      </c>
      <c r="C171" s="43">
        <v>76</v>
      </c>
      <c r="D171" s="43">
        <v>76</v>
      </c>
      <c r="E171" s="43">
        <v>76</v>
      </c>
      <c r="F171" s="43">
        <v>76</v>
      </c>
      <c r="G171" s="43">
        <v>76</v>
      </c>
      <c r="H171" s="43">
        <v>76</v>
      </c>
      <c r="I171" s="43">
        <v>76</v>
      </c>
      <c r="J171" s="43">
        <v>76</v>
      </c>
      <c r="K171" s="43">
        <v>76</v>
      </c>
      <c r="L171" s="43">
        <v>76</v>
      </c>
      <c r="M171" s="43">
        <v>76</v>
      </c>
      <c r="N171" s="43">
        <v>76</v>
      </c>
      <c r="O171" s="43">
        <v>76</v>
      </c>
      <c r="P171" s="43">
        <v>76</v>
      </c>
      <c r="Q171" s="43">
        <v>76</v>
      </c>
      <c r="R171" s="43">
        <v>76</v>
      </c>
      <c r="S171" s="43">
        <v>76</v>
      </c>
      <c r="T171" s="43">
        <v>76</v>
      </c>
      <c r="U171" s="43">
        <v>76</v>
      </c>
      <c r="V171" s="43">
        <v>76</v>
      </c>
      <c r="W171" s="43">
        <v>76</v>
      </c>
      <c r="X171" s="43">
        <v>76</v>
      </c>
      <c r="Y171" s="43">
        <v>76</v>
      </c>
    </row>
    <row r="172" spans="1:25" hidden="1" outlineLevel="1" x14ac:dyDescent="0.2">
      <c r="A172" s="17" t="s">
        <v>4</v>
      </c>
      <c r="B172" s="43">
        <v>65</v>
      </c>
      <c r="C172" s="43">
        <v>65</v>
      </c>
      <c r="D172" s="43">
        <v>65</v>
      </c>
      <c r="E172" s="43">
        <v>65</v>
      </c>
      <c r="F172" s="43">
        <v>65</v>
      </c>
      <c r="G172" s="43">
        <v>65</v>
      </c>
      <c r="H172" s="43">
        <v>65</v>
      </c>
      <c r="I172" s="43">
        <v>65</v>
      </c>
      <c r="J172" s="43">
        <v>65</v>
      </c>
      <c r="K172" s="43">
        <v>65</v>
      </c>
      <c r="L172" s="43">
        <v>65</v>
      </c>
      <c r="M172" s="43">
        <v>65</v>
      </c>
      <c r="N172" s="43">
        <v>65</v>
      </c>
      <c r="O172" s="43">
        <v>65</v>
      </c>
      <c r="P172" s="43">
        <v>65</v>
      </c>
      <c r="Q172" s="43">
        <v>65</v>
      </c>
      <c r="R172" s="43">
        <v>65</v>
      </c>
      <c r="S172" s="43">
        <v>65</v>
      </c>
      <c r="T172" s="43">
        <v>65</v>
      </c>
      <c r="U172" s="43">
        <v>65</v>
      </c>
      <c r="V172" s="43">
        <v>65</v>
      </c>
      <c r="W172" s="43">
        <v>65</v>
      </c>
      <c r="X172" s="43">
        <v>65</v>
      </c>
      <c r="Y172" s="43">
        <v>65</v>
      </c>
    </row>
    <row r="173" spans="1:25" ht="15" hidden="1" outlineLevel="1" thickBot="1" x14ac:dyDescent="0.25">
      <c r="A173" s="35" t="s">
        <v>119</v>
      </c>
      <c r="B173" s="43">
        <v>2.3797257699999999</v>
      </c>
      <c r="C173" s="43">
        <v>2.3797257699999999</v>
      </c>
      <c r="D173" s="43">
        <v>2.3797257699999999</v>
      </c>
      <c r="E173" s="43">
        <v>2.3797257699999999</v>
      </c>
      <c r="F173" s="43">
        <v>2.3797257699999999</v>
      </c>
      <c r="G173" s="43">
        <v>2.3797257699999999</v>
      </c>
      <c r="H173" s="43">
        <v>2.3797257699999999</v>
      </c>
      <c r="I173" s="43">
        <v>2.3797257699999999</v>
      </c>
      <c r="J173" s="43">
        <v>2.3797257699999999</v>
      </c>
      <c r="K173" s="43">
        <v>2.3797257699999999</v>
      </c>
      <c r="L173" s="43">
        <v>2.3797257699999999</v>
      </c>
      <c r="M173" s="43">
        <v>2.3797257699999999</v>
      </c>
      <c r="N173" s="43">
        <v>2.3797257699999999</v>
      </c>
      <c r="O173" s="43">
        <v>2.3797257699999999</v>
      </c>
      <c r="P173" s="43">
        <v>2.3797257699999999</v>
      </c>
      <c r="Q173" s="43">
        <v>2.3797257699999999</v>
      </c>
      <c r="R173" s="43">
        <v>2.3797257699999999</v>
      </c>
      <c r="S173" s="43">
        <v>2.3797257699999999</v>
      </c>
      <c r="T173" s="43">
        <v>2.3797257699999999</v>
      </c>
      <c r="U173" s="43">
        <v>2.3797257699999999</v>
      </c>
      <c r="V173" s="43">
        <v>2.3797257699999999</v>
      </c>
      <c r="W173" s="43">
        <v>2.3797257699999999</v>
      </c>
      <c r="X173" s="43">
        <v>2.3797257699999999</v>
      </c>
      <c r="Y173" s="43">
        <v>2.3797257699999999</v>
      </c>
    </row>
    <row r="174" spans="1:25" ht="15" collapsed="1" thickBot="1" x14ac:dyDescent="0.25">
      <c r="A174" s="27">
        <v>28</v>
      </c>
      <c r="B174" s="183">
        <v>2107.35</v>
      </c>
      <c r="C174" s="183">
        <v>2106.35</v>
      </c>
      <c r="D174" s="183">
        <v>2098.1999999999998</v>
      </c>
      <c r="E174" s="183">
        <v>2078.98</v>
      </c>
      <c r="F174" s="183">
        <v>2033.55</v>
      </c>
      <c r="G174" s="183">
        <v>2045.18</v>
      </c>
      <c r="H174" s="183">
        <v>2082.34</v>
      </c>
      <c r="I174" s="183">
        <v>2117.29</v>
      </c>
      <c r="J174" s="183">
        <v>2147.7800000000002</v>
      </c>
      <c r="K174" s="183">
        <v>2145.84</v>
      </c>
      <c r="L174" s="183">
        <v>2158.0300000000002</v>
      </c>
      <c r="M174" s="183">
        <v>2169.02</v>
      </c>
      <c r="N174" s="183">
        <v>2152.06</v>
      </c>
      <c r="O174" s="183">
        <v>2154.92</v>
      </c>
      <c r="P174" s="183">
        <v>2150.14</v>
      </c>
      <c r="Q174" s="183">
        <v>2143.48</v>
      </c>
      <c r="R174" s="183">
        <v>2134.77</v>
      </c>
      <c r="S174" s="183">
        <v>2125.69</v>
      </c>
      <c r="T174" s="183">
        <v>2135.7399999999998</v>
      </c>
      <c r="U174" s="183">
        <v>2137.52</v>
      </c>
      <c r="V174" s="183">
        <v>2133.98</v>
      </c>
      <c r="W174" s="183">
        <v>2126.17</v>
      </c>
      <c r="X174" s="183">
        <v>2111.89</v>
      </c>
      <c r="Y174" s="184">
        <v>2087.29</v>
      </c>
    </row>
    <row r="175" spans="1:25" ht="51" hidden="1" outlineLevel="1" x14ac:dyDescent="0.2">
      <c r="A175" s="134" t="s">
        <v>71</v>
      </c>
      <c r="B175" s="43">
        <v>897.05201216</v>
      </c>
      <c r="C175" s="43">
        <v>896.05171212000005</v>
      </c>
      <c r="D175" s="43">
        <v>887.90128546000005</v>
      </c>
      <c r="E175" s="43">
        <v>868.68036751</v>
      </c>
      <c r="F175" s="43">
        <v>823.25439362999998</v>
      </c>
      <c r="G175" s="43">
        <v>834.88008706999995</v>
      </c>
      <c r="H175" s="43">
        <v>872.03855527999997</v>
      </c>
      <c r="I175" s="43">
        <v>906.98566233999998</v>
      </c>
      <c r="J175" s="43">
        <v>937.47583524000004</v>
      </c>
      <c r="K175" s="43">
        <v>935.54329041999995</v>
      </c>
      <c r="L175" s="43">
        <v>947.73154523000005</v>
      </c>
      <c r="M175" s="43">
        <v>958.72088062</v>
      </c>
      <c r="N175" s="43">
        <v>941.76124411000001</v>
      </c>
      <c r="O175" s="43">
        <v>944.62174525</v>
      </c>
      <c r="P175" s="43">
        <v>939.84353539000006</v>
      </c>
      <c r="Q175" s="43">
        <v>933.17889449999996</v>
      </c>
      <c r="R175" s="43">
        <v>924.46572036999999</v>
      </c>
      <c r="S175" s="43">
        <v>915.38963952999995</v>
      </c>
      <c r="T175" s="43">
        <v>925.43741696999996</v>
      </c>
      <c r="U175" s="43">
        <v>927.21797878999996</v>
      </c>
      <c r="V175" s="43">
        <v>923.67603961999998</v>
      </c>
      <c r="W175" s="43">
        <v>915.86864630000002</v>
      </c>
      <c r="X175" s="43">
        <v>901.58850127999995</v>
      </c>
      <c r="Y175" s="43">
        <v>876.99357259999999</v>
      </c>
    </row>
    <row r="176" spans="1:25" ht="38.25" hidden="1" outlineLevel="1" x14ac:dyDescent="0.2">
      <c r="A176" s="16" t="s">
        <v>72</v>
      </c>
      <c r="B176" s="43">
        <v>1066.92</v>
      </c>
      <c r="C176" s="43">
        <v>1066.92</v>
      </c>
      <c r="D176" s="43">
        <v>1066.92</v>
      </c>
      <c r="E176" s="43">
        <v>1066.92</v>
      </c>
      <c r="F176" s="43">
        <v>1066.92</v>
      </c>
      <c r="G176" s="43">
        <v>1066.92</v>
      </c>
      <c r="H176" s="43">
        <v>1066.92</v>
      </c>
      <c r="I176" s="43">
        <v>1066.92</v>
      </c>
      <c r="J176" s="43">
        <v>1066.92</v>
      </c>
      <c r="K176" s="43">
        <v>1066.92</v>
      </c>
      <c r="L176" s="43">
        <v>1066.92</v>
      </c>
      <c r="M176" s="43">
        <v>1066.92</v>
      </c>
      <c r="N176" s="43">
        <v>1066.92</v>
      </c>
      <c r="O176" s="43">
        <v>1066.92</v>
      </c>
      <c r="P176" s="43">
        <v>1066.92</v>
      </c>
      <c r="Q176" s="43">
        <v>1066.92</v>
      </c>
      <c r="R176" s="43">
        <v>1066.92</v>
      </c>
      <c r="S176" s="43">
        <v>1066.92</v>
      </c>
      <c r="T176" s="43">
        <v>1066.92</v>
      </c>
      <c r="U176" s="43">
        <v>1066.92</v>
      </c>
      <c r="V176" s="43">
        <v>1066.92</v>
      </c>
      <c r="W176" s="43">
        <v>1066.92</v>
      </c>
      <c r="X176" s="43">
        <v>1066.92</v>
      </c>
      <c r="Y176" s="43">
        <v>1066.92</v>
      </c>
    </row>
    <row r="177" spans="1:25" hidden="1" outlineLevel="1" x14ac:dyDescent="0.2">
      <c r="A177" s="16" t="s">
        <v>3</v>
      </c>
      <c r="B177" s="43">
        <v>76</v>
      </c>
      <c r="C177" s="43">
        <v>76</v>
      </c>
      <c r="D177" s="43">
        <v>76</v>
      </c>
      <c r="E177" s="43">
        <v>76</v>
      </c>
      <c r="F177" s="43">
        <v>76</v>
      </c>
      <c r="G177" s="43">
        <v>76</v>
      </c>
      <c r="H177" s="43">
        <v>76</v>
      </c>
      <c r="I177" s="43">
        <v>76</v>
      </c>
      <c r="J177" s="43">
        <v>76</v>
      </c>
      <c r="K177" s="43">
        <v>76</v>
      </c>
      <c r="L177" s="43">
        <v>76</v>
      </c>
      <c r="M177" s="43">
        <v>76</v>
      </c>
      <c r="N177" s="43">
        <v>76</v>
      </c>
      <c r="O177" s="43">
        <v>76</v>
      </c>
      <c r="P177" s="43">
        <v>76</v>
      </c>
      <c r="Q177" s="43">
        <v>76</v>
      </c>
      <c r="R177" s="43">
        <v>76</v>
      </c>
      <c r="S177" s="43">
        <v>76</v>
      </c>
      <c r="T177" s="43">
        <v>76</v>
      </c>
      <c r="U177" s="43">
        <v>76</v>
      </c>
      <c r="V177" s="43">
        <v>76</v>
      </c>
      <c r="W177" s="43">
        <v>76</v>
      </c>
      <c r="X177" s="43">
        <v>76</v>
      </c>
      <c r="Y177" s="43">
        <v>76</v>
      </c>
    </row>
    <row r="178" spans="1:25" hidden="1" outlineLevel="1" x14ac:dyDescent="0.2">
      <c r="A178" s="17" t="s">
        <v>4</v>
      </c>
      <c r="B178" s="43">
        <v>65</v>
      </c>
      <c r="C178" s="43">
        <v>65</v>
      </c>
      <c r="D178" s="43">
        <v>65</v>
      </c>
      <c r="E178" s="43">
        <v>65</v>
      </c>
      <c r="F178" s="43">
        <v>65</v>
      </c>
      <c r="G178" s="43">
        <v>65</v>
      </c>
      <c r="H178" s="43">
        <v>65</v>
      </c>
      <c r="I178" s="43">
        <v>65</v>
      </c>
      <c r="J178" s="43">
        <v>65</v>
      </c>
      <c r="K178" s="43">
        <v>65</v>
      </c>
      <c r="L178" s="43">
        <v>65</v>
      </c>
      <c r="M178" s="43">
        <v>65</v>
      </c>
      <c r="N178" s="43">
        <v>65</v>
      </c>
      <c r="O178" s="43">
        <v>65</v>
      </c>
      <c r="P178" s="43">
        <v>65</v>
      </c>
      <c r="Q178" s="43">
        <v>65</v>
      </c>
      <c r="R178" s="43">
        <v>65</v>
      </c>
      <c r="S178" s="43">
        <v>65</v>
      </c>
      <c r="T178" s="43">
        <v>65</v>
      </c>
      <c r="U178" s="43">
        <v>65</v>
      </c>
      <c r="V178" s="43">
        <v>65</v>
      </c>
      <c r="W178" s="43">
        <v>65</v>
      </c>
      <c r="X178" s="43">
        <v>65</v>
      </c>
      <c r="Y178" s="43">
        <v>65</v>
      </c>
    </row>
    <row r="179" spans="1:25" ht="15" hidden="1" outlineLevel="1" thickBot="1" x14ac:dyDescent="0.25">
      <c r="A179" s="35" t="s">
        <v>119</v>
      </c>
      <c r="B179" s="43">
        <v>2.3797257699999999</v>
      </c>
      <c r="C179" s="43">
        <v>2.3797257699999999</v>
      </c>
      <c r="D179" s="43">
        <v>2.3797257699999999</v>
      </c>
      <c r="E179" s="43">
        <v>2.3797257699999999</v>
      </c>
      <c r="F179" s="43">
        <v>2.3797257699999999</v>
      </c>
      <c r="G179" s="43">
        <v>2.3797257699999999</v>
      </c>
      <c r="H179" s="43">
        <v>2.3797257699999999</v>
      </c>
      <c r="I179" s="43">
        <v>2.3797257699999999</v>
      </c>
      <c r="J179" s="43">
        <v>2.3797257699999999</v>
      </c>
      <c r="K179" s="43">
        <v>2.3797257699999999</v>
      </c>
      <c r="L179" s="43">
        <v>2.3797257699999999</v>
      </c>
      <c r="M179" s="43">
        <v>2.3797257699999999</v>
      </c>
      <c r="N179" s="43">
        <v>2.3797257699999999</v>
      </c>
      <c r="O179" s="43">
        <v>2.3797257699999999</v>
      </c>
      <c r="P179" s="43">
        <v>2.3797257699999999</v>
      </c>
      <c r="Q179" s="43">
        <v>2.3797257699999999</v>
      </c>
      <c r="R179" s="43">
        <v>2.3797257699999999</v>
      </c>
      <c r="S179" s="43">
        <v>2.3797257699999999</v>
      </c>
      <c r="T179" s="43">
        <v>2.3797257699999999</v>
      </c>
      <c r="U179" s="43">
        <v>2.3797257699999999</v>
      </c>
      <c r="V179" s="43">
        <v>2.3797257699999999</v>
      </c>
      <c r="W179" s="43">
        <v>2.3797257699999999</v>
      </c>
      <c r="X179" s="43">
        <v>2.3797257699999999</v>
      </c>
      <c r="Y179" s="43">
        <v>2.3797257699999999</v>
      </c>
    </row>
    <row r="180" spans="1:25" ht="15" collapsed="1" thickBot="1" x14ac:dyDescent="0.25">
      <c r="A180" s="27">
        <v>29</v>
      </c>
      <c r="B180" s="183">
        <v>2067.16</v>
      </c>
      <c r="C180" s="183">
        <v>2057.15</v>
      </c>
      <c r="D180" s="183">
        <v>2043.32</v>
      </c>
      <c r="E180" s="183">
        <v>2048.63</v>
      </c>
      <c r="F180" s="183">
        <v>2024.01</v>
      </c>
      <c r="G180" s="183">
        <v>2056.8000000000002</v>
      </c>
      <c r="H180" s="183">
        <v>2096.8200000000002</v>
      </c>
      <c r="I180" s="183">
        <v>2122.0500000000002</v>
      </c>
      <c r="J180" s="183">
        <v>2154.5300000000002</v>
      </c>
      <c r="K180" s="183">
        <v>2178.29</v>
      </c>
      <c r="L180" s="183">
        <v>2177.96</v>
      </c>
      <c r="M180" s="183">
        <v>2165.9899999999998</v>
      </c>
      <c r="N180" s="183">
        <v>2171.09</v>
      </c>
      <c r="O180" s="183">
        <v>2166.4899999999998</v>
      </c>
      <c r="P180" s="183">
        <v>2161.21</v>
      </c>
      <c r="Q180" s="183">
        <v>2159.02</v>
      </c>
      <c r="R180" s="183">
        <v>2138.0100000000002</v>
      </c>
      <c r="S180" s="183">
        <v>2133.6999999999998</v>
      </c>
      <c r="T180" s="183">
        <v>2152.25</v>
      </c>
      <c r="U180" s="183">
        <v>2158.77</v>
      </c>
      <c r="V180" s="183">
        <v>2140.21</v>
      </c>
      <c r="W180" s="183">
        <v>2144.8200000000002</v>
      </c>
      <c r="X180" s="183">
        <v>2126.09</v>
      </c>
      <c r="Y180" s="184">
        <v>2088.7199999999998</v>
      </c>
    </row>
    <row r="181" spans="1:25" ht="51" hidden="1" outlineLevel="1" x14ac:dyDescent="0.2">
      <c r="A181" s="16" t="s">
        <v>71</v>
      </c>
      <c r="B181" s="43">
        <v>856.85915754999996</v>
      </c>
      <c r="C181" s="43">
        <v>846.85263438000004</v>
      </c>
      <c r="D181" s="43">
        <v>833.02138875000003</v>
      </c>
      <c r="E181" s="43">
        <v>838.33418344999995</v>
      </c>
      <c r="F181" s="43">
        <v>813.71225355000001</v>
      </c>
      <c r="G181" s="43">
        <v>846.50365604000001</v>
      </c>
      <c r="H181" s="43">
        <v>886.52322478999997</v>
      </c>
      <c r="I181" s="43">
        <v>911.74599314</v>
      </c>
      <c r="J181" s="43">
        <v>944.22611496000002</v>
      </c>
      <c r="K181" s="43">
        <v>967.99228330999995</v>
      </c>
      <c r="L181" s="43">
        <v>967.65764941999998</v>
      </c>
      <c r="M181" s="43">
        <v>955.69006686</v>
      </c>
      <c r="N181" s="43">
        <v>960.78811983000003</v>
      </c>
      <c r="O181" s="43">
        <v>956.1941094</v>
      </c>
      <c r="P181" s="43">
        <v>950.91457072000003</v>
      </c>
      <c r="Q181" s="43">
        <v>948.71844777000001</v>
      </c>
      <c r="R181" s="43">
        <v>927.71426038000004</v>
      </c>
      <c r="S181" s="43">
        <v>923.39530107999997</v>
      </c>
      <c r="T181" s="43">
        <v>941.95280494999997</v>
      </c>
      <c r="U181" s="43">
        <v>948.47403205000001</v>
      </c>
      <c r="V181" s="43">
        <v>929.90578546999996</v>
      </c>
      <c r="W181" s="43">
        <v>934.52417919000004</v>
      </c>
      <c r="X181" s="43">
        <v>915.78996342999994</v>
      </c>
      <c r="Y181" s="43">
        <v>878.42017190000001</v>
      </c>
    </row>
    <row r="182" spans="1:25" ht="38.25" hidden="1" outlineLevel="1" x14ac:dyDescent="0.2">
      <c r="A182" s="16" t="s">
        <v>72</v>
      </c>
      <c r="B182" s="43">
        <v>1066.92</v>
      </c>
      <c r="C182" s="43">
        <v>1066.92</v>
      </c>
      <c r="D182" s="43">
        <v>1066.92</v>
      </c>
      <c r="E182" s="43">
        <v>1066.92</v>
      </c>
      <c r="F182" s="43">
        <v>1066.92</v>
      </c>
      <c r="G182" s="43">
        <v>1066.92</v>
      </c>
      <c r="H182" s="43">
        <v>1066.92</v>
      </c>
      <c r="I182" s="43">
        <v>1066.92</v>
      </c>
      <c r="J182" s="43">
        <v>1066.92</v>
      </c>
      <c r="K182" s="43">
        <v>1066.92</v>
      </c>
      <c r="L182" s="43">
        <v>1066.92</v>
      </c>
      <c r="M182" s="43">
        <v>1066.92</v>
      </c>
      <c r="N182" s="43">
        <v>1066.92</v>
      </c>
      <c r="O182" s="43">
        <v>1066.92</v>
      </c>
      <c r="P182" s="43">
        <v>1066.92</v>
      </c>
      <c r="Q182" s="43">
        <v>1066.92</v>
      </c>
      <c r="R182" s="43">
        <v>1066.92</v>
      </c>
      <c r="S182" s="43">
        <v>1066.92</v>
      </c>
      <c r="T182" s="43">
        <v>1066.92</v>
      </c>
      <c r="U182" s="43">
        <v>1066.92</v>
      </c>
      <c r="V182" s="43">
        <v>1066.92</v>
      </c>
      <c r="W182" s="43">
        <v>1066.92</v>
      </c>
      <c r="X182" s="43">
        <v>1066.92</v>
      </c>
      <c r="Y182" s="43">
        <v>1066.92</v>
      </c>
    </row>
    <row r="183" spans="1:25" hidden="1" outlineLevel="1" x14ac:dyDescent="0.2">
      <c r="A183" s="16" t="s">
        <v>3</v>
      </c>
      <c r="B183" s="43">
        <v>76</v>
      </c>
      <c r="C183" s="43">
        <v>76</v>
      </c>
      <c r="D183" s="43">
        <v>76</v>
      </c>
      <c r="E183" s="43">
        <v>76</v>
      </c>
      <c r="F183" s="43">
        <v>76</v>
      </c>
      <c r="G183" s="43">
        <v>76</v>
      </c>
      <c r="H183" s="43">
        <v>76</v>
      </c>
      <c r="I183" s="43">
        <v>76</v>
      </c>
      <c r="J183" s="43">
        <v>76</v>
      </c>
      <c r="K183" s="43">
        <v>76</v>
      </c>
      <c r="L183" s="43">
        <v>76</v>
      </c>
      <c r="M183" s="43">
        <v>76</v>
      </c>
      <c r="N183" s="43">
        <v>76</v>
      </c>
      <c r="O183" s="43">
        <v>76</v>
      </c>
      <c r="P183" s="43">
        <v>76</v>
      </c>
      <c r="Q183" s="43">
        <v>76</v>
      </c>
      <c r="R183" s="43">
        <v>76</v>
      </c>
      <c r="S183" s="43">
        <v>76</v>
      </c>
      <c r="T183" s="43">
        <v>76</v>
      </c>
      <c r="U183" s="43">
        <v>76</v>
      </c>
      <c r="V183" s="43">
        <v>76</v>
      </c>
      <c r="W183" s="43">
        <v>76</v>
      </c>
      <c r="X183" s="43">
        <v>76</v>
      </c>
      <c r="Y183" s="43">
        <v>76</v>
      </c>
    </row>
    <row r="184" spans="1:25" hidden="1" outlineLevel="1" x14ac:dyDescent="0.2">
      <c r="A184" s="17" t="s">
        <v>4</v>
      </c>
      <c r="B184" s="43">
        <v>65</v>
      </c>
      <c r="C184" s="43">
        <v>65</v>
      </c>
      <c r="D184" s="43">
        <v>65</v>
      </c>
      <c r="E184" s="43">
        <v>65</v>
      </c>
      <c r="F184" s="43">
        <v>65</v>
      </c>
      <c r="G184" s="43">
        <v>65</v>
      </c>
      <c r="H184" s="43">
        <v>65</v>
      </c>
      <c r="I184" s="43">
        <v>65</v>
      </c>
      <c r="J184" s="43">
        <v>65</v>
      </c>
      <c r="K184" s="43">
        <v>65</v>
      </c>
      <c r="L184" s="43">
        <v>65</v>
      </c>
      <c r="M184" s="43">
        <v>65</v>
      </c>
      <c r="N184" s="43">
        <v>65</v>
      </c>
      <c r="O184" s="43">
        <v>65</v>
      </c>
      <c r="P184" s="43">
        <v>65</v>
      </c>
      <c r="Q184" s="43">
        <v>65</v>
      </c>
      <c r="R184" s="43">
        <v>65</v>
      </c>
      <c r="S184" s="43">
        <v>65</v>
      </c>
      <c r="T184" s="43">
        <v>65</v>
      </c>
      <c r="U184" s="43">
        <v>65</v>
      </c>
      <c r="V184" s="43">
        <v>65</v>
      </c>
      <c r="W184" s="43">
        <v>65</v>
      </c>
      <c r="X184" s="43">
        <v>65</v>
      </c>
      <c r="Y184" s="43">
        <v>65</v>
      </c>
    </row>
    <row r="185" spans="1:25" ht="15" hidden="1" outlineLevel="1" thickBot="1" x14ac:dyDescent="0.25">
      <c r="A185" s="35" t="s">
        <v>119</v>
      </c>
      <c r="B185" s="43">
        <v>2.3797257699999999</v>
      </c>
      <c r="C185" s="43">
        <v>2.3797257699999999</v>
      </c>
      <c r="D185" s="43">
        <v>2.3797257699999999</v>
      </c>
      <c r="E185" s="43">
        <v>2.3797257699999999</v>
      </c>
      <c r="F185" s="43">
        <v>2.3797257699999999</v>
      </c>
      <c r="G185" s="43">
        <v>2.3797257699999999</v>
      </c>
      <c r="H185" s="43">
        <v>2.3797257699999999</v>
      </c>
      <c r="I185" s="43">
        <v>2.3797257699999999</v>
      </c>
      <c r="J185" s="43">
        <v>2.3797257699999999</v>
      </c>
      <c r="K185" s="43">
        <v>2.3797257699999999</v>
      </c>
      <c r="L185" s="43">
        <v>2.3797257699999999</v>
      </c>
      <c r="M185" s="43">
        <v>2.3797257699999999</v>
      </c>
      <c r="N185" s="43">
        <v>2.3797257699999999</v>
      </c>
      <c r="O185" s="43">
        <v>2.3797257699999999</v>
      </c>
      <c r="P185" s="43">
        <v>2.3797257699999999</v>
      </c>
      <c r="Q185" s="43">
        <v>2.3797257699999999</v>
      </c>
      <c r="R185" s="43">
        <v>2.3797257699999999</v>
      </c>
      <c r="S185" s="43">
        <v>2.3797257699999999</v>
      </c>
      <c r="T185" s="43">
        <v>2.3797257699999999</v>
      </c>
      <c r="U185" s="43">
        <v>2.3797257699999999</v>
      </c>
      <c r="V185" s="43">
        <v>2.3797257699999999</v>
      </c>
      <c r="W185" s="43">
        <v>2.3797257699999999</v>
      </c>
      <c r="X185" s="43">
        <v>2.3797257699999999</v>
      </c>
      <c r="Y185" s="43">
        <v>2.3797257699999999</v>
      </c>
    </row>
    <row r="186" spans="1:25" ht="15" collapsed="1" thickBot="1" x14ac:dyDescent="0.25">
      <c r="A186" s="27">
        <v>30</v>
      </c>
      <c r="B186" s="183">
        <v>2059.04</v>
      </c>
      <c r="C186" s="183">
        <v>2051.33</v>
      </c>
      <c r="D186" s="183">
        <v>2023.59</v>
      </c>
      <c r="E186" s="183">
        <v>2010.18</v>
      </c>
      <c r="F186" s="183">
        <v>2006.94</v>
      </c>
      <c r="G186" s="183">
        <v>2021.17</v>
      </c>
      <c r="H186" s="183">
        <v>2056.1999999999998</v>
      </c>
      <c r="I186" s="183">
        <v>2083.9899999999998</v>
      </c>
      <c r="J186" s="183">
        <v>2124.17</v>
      </c>
      <c r="K186" s="183">
        <v>2150.42</v>
      </c>
      <c r="L186" s="183">
        <v>2132.9699999999998</v>
      </c>
      <c r="M186" s="183">
        <v>2120.25</v>
      </c>
      <c r="N186" s="183">
        <v>2116.5700000000002</v>
      </c>
      <c r="O186" s="183">
        <v>2131.9699999999998</v>
      </c>
      <c r="P186" s="183">
        <v>2136.0300000000002</v>
      </c>
      <c r="Q186" s="183">
        <v>2145.79</v>
      </c>
      <c r="R186" s="183">
        <v>2127.84</v>
      </c>
      <c r="S186" s="183">
        <v>2108.5300000000002</v>
      </c>
      <c r="T186" s="183">
        <v>2155.46</v>
      </c>
      <c r="U186" s="183">
        <v>2150.14</v>
      </c>
      <c r="V186" s="183">
        <v>2153.09</v>
      </c>
      <c r="W186" s="183">
        <v>2137.9899999999998</v>
      </c>
      <c r="X186" s="183">
        <v>2088.16</v>
      </c>
      <c r="Y186" s="184">
        <v>2058.58</v>
      </c>
    </row>
    <row r="187" spans="1:25" ht="51" hidden="1" outlineLevel="1" x14ac:dyDescent="0.2">
      <c r="A187" s="16" t="s">
        <v>71</v>
      </c>
      <c r="B187" s="43">
        <v>848.74212677000003</v>
      </c>
      <c r="C187" s="43">
        <v>841.03376944000001</v>
      </c>
      <c r="D187" s="43">
        <v>813.28577073999998</v>
      </c>
      <c r="E187" s="43">
        <v>799.87739259</v>
      </c>
      <c r="F187" s="43">
        <v>796.63822101000005</v>
      </c>
      <c r="G187" s="43">
        <v>810.87440198000002</v>
      </c>
      <c r="H187" s="43">
        <v>845.90498654999999</v>
      </c>
      <c r="I187" s="43">
        <v>873.68976999999995</v>
      </c>
      <c r="J187" s="43">
        <v>913.87278961000004</v>
      </c>
      <c r="K187" s="43">
        <v>940.11587221000002</v>
      </c>
      <c r="L187" s="43">
        <v>922.67332951000003</v>
      </c>
      <c r="M187" s="43">
        <v>909.95187347000001</v>
      </c>
      <c r="N187" s="43">
        <v>906.27434582000001</v>
      </c>
      <c r="O187" s="43">
        <v>921.67415930000004</v>
      </c>
      <c r="P187" s="43">
        <v>925.72616712000001</v>
      </c>
      <c r="Q187" s="43">
        <v>935.49484493</v>
      </c>
      <c r="R187" s="43">
        <v>917.53788602999998</v>
      </c>
      <c r="S187" s="43">
        <v>898.23007794</v>
      </c>
      <c r="T187" s="43">
        <v>945.16131923</v>
      </c>
      <c r="U187" s="43">
        <v>939.83707707999997</v>
      </c>
      <c r="V187" s="43">
        <v>942.78756681000004</v>
      </c>
      <c r="W187" s="43">
        <v>927.69267112</v>
      </c>
      <c r="X187" s="43">
        <v>877.86331464</v>
      </c>
      <c r="Y187" s="43">
        <v>848.27616651999995</v>
      </c>
    </row>
    <row r="188" spans="1:25" ht="38.25" hidden="1" outlineLevel="1" x14ac:dyDescent="0.2">
      <c r="A188" s="16" t="s">
        <v>72</v>
      </c>
      <c r="B188" s="43">
        <v>1066.92</v>
      </c>
      <c r="C188" s="43">
        <v>1066.92</v>
      </c>
      <c r="D188" s="43">
        <v>1066.92</v>
      </c>
      <c r="E188" s="43">
        <v>1066.92</v>
      </c>
      <c r="F188" s="43">
        <v>1066.92</v>
      </c>
      <c r="G188" s="43">
        <v>1066.92</v>
      </c>
      <c r="H188" s="43">
        <v>1066.92</v>
      </c>
      <c r="I188" s="43">
        <v>1066.92</v>
      </c>
      <c r="J188" s="43">
        <v>1066.92</v>
      </c>
      <c r="K188" s="43">
        <v>1066.92</v>
      </c>
      <c r="L188" s="43">
        <v>1066.92</v>
      </c>
      <c r="M188" s="43">
        <v>1066.92</v>
      </c>
      <c r="N188" s="43">
        <v>1066.92</v>
      </c>
      <c r="O188" s="43">
        <v>1066.92</v>
      </c>
      <c r="P188" s="43">
        <v>1066.92</v>
      </c>
      <c r="Q188" s="43">
        <v>1066.92</v>
      </c>
      <c r="R188" s="43">
        <v>1066.92</v>
      </c>
      <c r="S188" s="43">
        <v>1066.92</v>
      </c>
      <c r="T188" s="43">
        <v>1066.92</v>
      </c>
      <c r="U188" s="43">
        <v>1066.92</v>
      </c>
      <c r="V188" s="43">
        <v>1066.92</v>
      </c>
      <c r="W188" s="43">
        <v>1066.92</v>
      </c>
      <c r="X188" s="43">
        <v>1066.92</v>
      </c>
      <c r="Y188" s="43">
        <v>1066.92</v>
      </c>
    </row>
    <row r="189" spans="1:25" hidden="1" outlineLevel="1" x14ac:dyDescent="0.2">
      <c r="A189" s="16" t="s">
        <v>3</v>
      </c>
      <c r="B189" s="43">
        <v>76</v>
      </c>
      <c r="C189" s="43">
        <v>76</v>
      </c>
      <c r="D189" s="43">
        <v>76</v>
      </c>
      <c r="E189" s="43">
        <v>76</v>
      </c>
      <c r="F189" s="43">
        <v>76</v>
      </c>
      <c r="G189" s="43">
        <v>76</v>
      </c>
      <c r="H189" s="43">
        <v>76</v>
      </c>
      <c r="I189" s="43">
        <v>76</v>
      </c>
      <c r="J189" s="43">
        <v>76</v>
      </c>
      <c r="K189" s="43">
        <v>76</v>
      </c>
      <c r="L189" s="43">
        <v>76</v>
      </c>
      <c r="M189" s="43">
        <v>76</v>
      </c>
      <c r="N189" s="43">
        <v>76</v>
      </c>
      <c r="O189" s="43">
        <v>76</v>
      </c>
      <c r="P189" s="43">
        <v>76</v>
      </c>
      <c r="Q189" s="43">
        <v>76</v>
      </c>
      <c r="R189" s="43">
        <v>76</v>
      </c>
      <c r="S189" s="43">
        <v>76</v>
      </c>
      <c r="T189" s="43">
        <v>76</v>
      </c>
      <c r="U189" s="43">
        <v>76</v>
      </c>
      <c r="V189" s="43">
        <v>76</v>
      </c>
      <c r="W189" s="43">
        <v>76</v>
      </c>
      <c r="X189" s="43">
        <v>76</v>
      </c>
      <c r="Y189" s="43">
        <v>76</v>
      </c>
    </row>
    <row r="190" spans="1:25" hidden="1" outlineLevel="1" x14ac:dyDescent="0.2">
      <c r="A190" s="17" t="s">
        <v>4</v>
      </c>
      <c r="B190" s="43">
        <v>65</v>
      </c>
      <c r="C190" s="43">
        <v>65</v>
      </c>
      <c r="D190" s="43">
        <v>65</v>
      </c>
      <c r="E190" s="43">
        <v>65</v>
      </c>
      <c r="F190" s="43">
        <v>65</v>
      </c>
      <c r="G190" s="43">
        <v>65</v>
      </c>
      <c r="H190" s="43">
        <v>65</v>
      </c>
      <c r="I190" s="43">
        <v>65</v>
      </c>
      <c r="J190" s="43">
        <v>65</v>
      </c>
      <c r="K190" s="43">
        <v>65</v>
      </c>
      <c r="L190" s="43">
        <v>65</v>
      </c>
      <c r="M190" s="43">
        <v>65</v>
      </c>
      <c r="N190" s="43">
        <v>65</v>
      </c>
      <c r="O190" s="43">
        <v>65</v>
      </c>
      <c r="P190" s="43">
        <v>65</v>
      </c>
      <c r="Q190" s="43">
        <v>65</v>
      </c>
      <c r="R190" s="43">
        <v>65</v>
      </c>
      <c r="S190" s="43">
        <v>65</v>
      </c>
      <c r="T190" s="43">
        <v>65</v>
      </c>
      <c r="U190" s="43">
        <v>65</v>
      </c>
      <c r="V190" s="43">
        <v>65</v>
      </c>
      <c r="W190" s="43">
        <v>65</v>
      </c>
      <c r="X190" s="43">
        <v>65</v>
      </c>
      <c r="Y190" s="43">
        <v>65</v>
      </c>
    </row>
    <row r="191" spans="1:25" ht="15" hidden="1" outlineLevel="1" thickBot="1" x14ac:dyDescent="0.25">
      <c r="A191" s="35" t="s">
        <v>119</v>
      </c>
      <c r="B191" s="43">
        <v>2.3797257699999999</v>
      </c>
      <c r="C191" s="43">
        <v>2.3797257699999999</v>
      </c>
      <c r="D191" s="43">
        <v>2.3797257699999999</v>
      </c>
      <c r="E191" s="43">
        <v>2.3797257699999999</v>
      </c>
      <c r="F191" s="43">
        <v>2.3797257699999999</v>
      </c>
      <c r="G191" s="43">
        <v>2.3797257699999999</v>
      </c>
      <c r="H191" s="43">
        <v>2.3797257699999999</v>
      </c>
      <c r="I191" s="43">
        <v>2.3797257699999999</v>
      </c>
      <c r="J191" s="43">
        <v>2.3797257699999999</v>
      </c>
      <c r="K191" s="43">
        <v>2.3797257699999999</v>
      </c>
      <c r="L191" s="43">
        <v>2.3797257699999999</v>
      </c>
      <c r="M191" s="43">
        <v>2.3797257699999999</v>
      </c>
      <c r="N191" s="43">
        <v>2.3797257699999999</v>
      </c>
      <c r="O191" s="43">
        <v>2.3797257699999999</v>
      </c>
      <c r="P191" s="43">
        <v>2.3797257699999999</v>
      </c>
      <c r="Q191" s="43">
        <v>2.3797257699999999</v>
      </c>
      <c r="R191" s="43">
        <v>2.3797257699999999</v>
      </c>
      <c r="S191" s="43">
        <v>2.3797257699999999</v>
      </c>
      <c r="T191" s="43">
        <v>2.3797257699999999</v>
      </c>
      <c r="U191" s="43">
        <v>2.3797257699999999</v>
      </c>
      <c r="V191" s="43">
        <v>2.3797257699999999</v>
      </c>
      <c r="W191" s="43">
        <v>2.3797257699999999</v>
      </c>
      <c r="X191" s="43">
        <v>2.3797257699999999</v>
      </c>
      <c r="Y191" s="43">
        <v>2.3797257699999999</v>
      </c>
    </row>
    <row r="192" spans="1:25" ht="15" collapsed="1" thickBot="1" x14ac:dyDescent="0.25">
      <c r="A192" s="33">
        <v>31</v>
      </c>
      <c r="B192" s="183"/>
      <c r="C192" s="183"/>
      <c r="D192" s="183"/>
      <c r="E192" s="183"/>
      <c r="F192" s="183"/>
      <c r="G192" s="183"/>
      <c r="H192" s="183"/>
      <c r="I192" s="183"/>
      <c r="J192" s="183"/>
      <c r="K192" s="183"/>
      <c r="L192" s="183"/>
      <c r="M192" s="183"/>
      <c r="N192" s="183"/>
      <c r="O192" s="183"/>
      <c r="P192" s="183"/>
      <c r="Q192" s="183"/>
      <c r="R192" s="183"/>
      <c r="S192" s="183"/>
      <c r="T192" s="183"/>
      <c r="U192" s="183"/>
      <c r="V192" s="183"/>
      <c r="W192" s="183"/>
      <c r="X192" s="183"/>
      <c r="Y192" s="184"/>
    </row>
    <row r="193" spans="1:26" s="21" customFormat="1" ht="51" hidden="1" outlineLevel="1" x14ac:dyDescent="0.2">
      <c r="A193" s="135" t="s">
        <v>71</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72</v>
      </c>
      <c r="B194" s="43">
        <v>1066.92</v>
      </c>
      <c r="C194" s="43">
        <v>1066.92</v>
      </c>
      <c r="D194" s="43">
        <v>1066.92</v>
      </c>
      <c r="E194" s="43">
        <v>1066.92</v>
      </c>
      <c r="F194" s="43">
        <v>1066.92</v>
      </c>
      <c r="G194" s="43">
        <v>1066.92</v>
      </c>
      <c r="H194" s="43">
        <v>1066.92</v>
      </c>
      <c r="I194" s="43">
        <v>1066.92</v>
      </c>
      <c r="J194" s="43">
        <v>1066.92</v>
      </c>
      <c r="K194" s="43">
        <v>1066.92</v>
      </c>
      <c r="L194" s="43">
        <v>1066.92</v>
      </c>
      <c r="M194" s="43">
        <v>1066.92</v>
      </c>
      <c r="N194" s="43">
        <v>1066.92</v>
      </c>
      <c r="O194" s="43">
        <v>1066.92</v>
      </c>
      <c r="P194" s="43">
        <v>1066.92</v>
      </c>
      <c r="Q194" s="43">
        <v>1066.92</v>
      </c>
      <c r="R194" s="43">
        <v>1066.92</v>
      </c>
      <c r="S194" s="43">
        <v>1066.92</v>
      </c>
      <c r="T194" s="43">
        <v>1066.92</v>
      </c>
      <c r="U194" s="43">
        <v>1066.92</v>
      </c>
      <c r="V194" s="43">
        <v>1066.92</v>
      </c>
      <c r="W194" s="43">
        <v>1066.92</v>
      </c>
      <c r="X194" s="43">
        <v>1066.92</v>
      </c>
      <c r="Y194" s="43">
        <v>1066.92</v>
      </c>
    </row>
    <row r="195" spans="1:26" s="34" customFormat="1" hidden="1" outlineLevel="1" x14ac:dyDescent="0.2">
      <c r="A195" s="16" t="s">
        <v>3</v>
      </c>
      <c r="B195" s="43">
        <v>76</v>
      </c>
      <c r="C195" s="43">
        <v>76</v>
      </c>
      <c r="D195" s="43">
        <v>76</v>
      </c>
      <c r="E195" s="43">
        <v>76</v>
      </c>
      <c r="F195" s="43">
        <v>76</v>
      </c>
      <c r="G195" s="43">
        <v>76</v>
      </c>
      <c r="H195" s="43">
        <v>76</v>
      </c>
      <c r="I195" s="43">
        <v>76</v>
      </c>
      <c r="J195" s="43">
        <v>76</v>
      </c>
      <c r="K195" s="43">
        <v>76</v>
      </c>
      <c r="L195" s="43">
        <v>76</v>
      </c>
      <c r="M195" s="43">
        <v>76</v>
      </c>
      <c r="N195" s="43">
        <v>76</v>
      </c>
      <c r="O195" s="43">
        <v>76</v>
      </c>
      <c r="P195" s="43">
        <v>76</v>
      </c>
      <c r="Q195" s="43">
        <v>76</v>
      </c>
      <c r="R195" s="43">
        <v>76</v>
      </c>
      <c r="S195" s="43">
        <v>76</v>
      </c>
      <c r="T195" s="43">
        <v>76</v>
      </c>
      <c r="U195" s="43">
        <v>76</v>
      </c>
      <c r="V195" s="43">
        <v>76</v>
      </c>
      <c r="W195" s="43">
        <v>76</v>
      </c>
      <c r="X195" s="43">
        <v>76</v>
      </c>
      <c r="Y195" s="43">
        <v>76</v>
      </c>
    </row>
    <row r="196" spans="1:26" s="34" customFormat="1" hidden="1" outlineLevel="1" x14ac:dyDescent="0.2">
      <c r="A196" s="17" t="s">
        <v>4</v>
      </c>
      <c r="B196" s="43">
        <v>65</v>
      </c>
      <c r="C196" s="43">
        <v>65</v>
      </c>
      <c r="D196" s="43">
        <v>65</v>
      </c>
      <c r="E196" s="43">
        <v>65</v>
      </c>
      <c r="F196" s="43">
        <v>65</v>
      </c>
      <c r="G196" s="43">
        <v>65</v>
      </c>
      <c r="H196" s="43">
        <v>65</v>
      </c>
      <c r="I196" s="43">
        <v>65</v>
      </c>
      <c r="J196" s="43">
        <v>65</v>
      </c>
      <c r="K196" s="43">
        <v>65</v>
      </c>
      <c r="L196" s="43">
        <v>65</v>
      </c>
      <c r="M196" s="43">
        <v>65</v>
      </c>
      <c r="N196" s="43">
        <v>65</v>
      </c>
      <c r="O196" s="43">
        <v>65</v>
      </c>
      <c r="P196" s="43">
        <v>65</v>
      </c>
      <c r="Q196" s="43">
        <v>65</v>
      </c>
      <c r="R196" s="43">
        <v>65</v>
      </c>
      <c r="S196" s="43">
        <v>65</v>
      </c>
      <c r="T196" s="43">
        <v>65</v>
      </c>
      <c r="U196" s="43">
        <v>65</v>
      </c>
      <c r="V196" s="43">
        <v>65</v>
      </c>
      <c r="W196" s="43">
        <v>65</v>
      </c>
      <c r="X196" s="43">
        <v>65</v>
      </c>
      <c r="Y196" s="43">
        <v>65</v>
      </c>
    </row>
    <row r="197" spans="1:26" s="23" customFormat="1" ht="15" hidden="1" outlineLevel="1" thickBot="1" x14ac:dyDescent="0.25">
      <c r="A197" s="35" t="s">
        <v>119</v>
      </c>
      <c r="B197" s="43">
        <v>2.3797257699999999</v>
      </c>
      <c r="C197" s="43">
        <v>2.3797257699999999</v>
      </c>
      <c r="D197" s="43">
        <v>2.3797257699999999</v>
      </c>
      <c r="E197" s="43">
        <v>2.3797257699999999</v>
      </c>
      <c r="F197" s="43">
        <v>2.3797257699999999</v>
      </c>
      <c r="G197" s="43">
        <v>2.3797257699999999</v>
      </c>
      <c r="H197" s="43">
        <v>2.3797257699999999</v>
      </c>
      <c r="I197" s="43">
        <v>2.3797257699999999</v>
      </c>
      <c r="J197" s="43">
        <v>2.3797257699999999</v>
      </c>
      <c r="K197" s="43">
        <v>2.3797257699999999</v>
      </c>
      <c r="L197" s="43">
        <v>2.3797257699999999</v>
      </c>
      <c r="M197" s="43">
        <v>2.3797257699999999</v>
      </c>
      <c r="N197" s="43">
        <v>2.3797257699999999</v>
      </c>
      <c r="O197" s="43">
        <v>2.3797257699999999</v>
      </c>
      <c r="P197" s="43">
        <v>2.3797257699999999</v>
      </c>
      <c r="Q197" s="43">
        <v>2.3797257699999999</v>
      </c>
      <c r="R197" s="43">
        <v>2.3797257699999999</v>
      </c>
      <c r="S197" s="43">
        <v>2.3797257699999999</v>
      </c>
      <c r="T197" s="43">
        <v>2.3797257699999999</v>
      </c>
      <c r="U197" s="43">
        <v>2.3797257699999999</v>
      </c>
      <c r="V197" s="43">
        <v>2.3797257699999999</v>
      </c>
      <c r="W197" s="43">
        <v>2.3797257699999999</v>
      </c>
      <c r="X197" s="43">
        <v>2.3797257699999999</v>
      </c>
      <c r="Y197" s="43">
        <v>2.3797257699999999</v>
      </c>
    </row>
    <row r="198" spans="1:26" ht="15" collapsed="1" thickBot="1" x14ac:dyDescent="0.25">
      <c r="A198"/>
    </row>
    <row r="199" spans="1:26" ht="15.75" thickBot="1" x14ac:dyDescent="0.3">
      <c r="A199" s="307" t="s">
        <v>35</v>
      </c>
      <c r="B199" s="309" t="s">
        <v>91</v>
      </c>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1"/>
      <c r="Z199" s="24">
        <v>1</v>
      </c>
    </row>
    <row r="200" spans="1:26" ht="26.25" thickBot="1" x14ac:dyDescent="0.25">
      <c r="A200" s="308"/>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183">
        <v>2080.0300000000002</v>
      </c>
      <c r="C201" s="183">
        <v>2063.48</v>
      </c>
      <c r="D201" s="183">
        <v>2030.41</v>
      </c>
      <c r="E201" s="183">
        <v>2002.58</v>
      </c>
      <c r="F201" s="183">
        <v>1987.27</v>
      </c>
      <c r="G201" s="183">
        <v>2014.23</v>
      </c>
      <c r="H201" s="183">
        <v>2038.72</v>
      </c>
      <c r="I201" s="183">
        <v>2067.06</v>
      </c>
      <c r="J201" s="183">
        <v>2146.35</v>
      </c>
      <c r="K201" s="183">
        <v>2174.29</v>
      </c>
      <c r="L201" s="183">
        <v>2141.8200000000002</v>
      </c>
      <c r="M201" s="183">
        <v>2137.64</v>
      </c>
      <c r="N201" s="183">
        <v>2151.37</v>
      </c>
      <c r="O201" s="183">
        <v>2150.31</v>
      </c>
      <c r="P201" s="183">
        <v>2150.5</v>
      </c>
      <c r="Q201" s="183">
        <v>2147.73</v>
      </c>
      <c r="R201" s="183">
        <v>2153.11</v>
      </c>
      <c r="S201" s="183">
        <v>2153.7600000000002</v>
      </c>
      <c r="T201" s="183">
        <v>2149.12</v>
      </c>
      <c r="U201" s="183">
        <v>2146.5500000000002</v>
      </c>
      <c r="V201" s="183">
        <v>2151.15</v>
      </c>
      <c r="W201" s="183">
        <v>2150.5</v>
      </c>
      <c r="X201" s="183">
        <v>2131.2800000000002</v>
      </c>
      <c r="Y201" s="183">
        <v>2096.2600000000002</v>
      </c>
    </row>
    <row r="202" spans="1:26" ht="51" hidden="1" outlineLevel="1" x14ac:dyDescent="0.2">
      <c r="A202" s="16" t="s">
        <v>71</v>
      </c>
      <c r="B202" s="43">
        <v>824.72747435999997</v>
      </c>
      <c r="C202" s="43">
        <v>808.17711525000004</v>
      </c>
      <c r="D202" s="43">
        <v>775.10740783999995</v>
      </c>
      <c r="E202" s="43">
        <v>747.28200948999995</v>
      </c>
      <c r="F202" s="43">
        <v>731.97173742999996</v>
      </c>
      <c r="G202" s="43">
        <v>758.93478408999999</v>
      </c>
      <c r="H202" s="43">
        <v>783.41928666000001</v>
      </c>
      <c r="I202" s="43">
        <v>811.76291749999996</v>
      </c>
      <c r="J202" s="43">
        <v>891.05104688999995</v>
      </c>
      <c r="K202" s="43">
        <v>918.99214015999996</v>
      </c>
      <c r="L202" s="43">
        <v>886.52269981999996</v>
      </c>
      <c r="M202" s="43">
        <v>882.34266289000004</v>
      </c>
      <c r="N202" s="43">
        <v>896.07188515999997</v>
      </c>
      <c r="O202" s="43">
        <v>895.00843519</v>
      </c>
      <c r="P202" s="43">
        <v>895.19717409999998</v>
      </c>
      <c r="Q202" s="43">
        <v>892.43099160999998</v>
      </c>
      <c r="R202" s="43">
        <v>897.81441493</v>
      </c>
      <c r="S202" s="43">
        <v>898.46086285000001</v>
      </c>
      <c r="T202" s="43">
        <v>893.82413394000002</v>
      </c>
      <c r="U202" s="43">
        <v>891.24698666999996</v>
      </c>
      <c r="V202" s="43">
        <v>895.85333142000002</v>
      </c>
      <c r="W202" s="43">
        <v>895.19728499999997</v>
      </c>
      <c r="X202" s="43">
        <v>875.98477732000003</v>
      </c>
      <c r="Y202" s="43">
        <v>840.95669169999996</v>
      </c>
    </row>
    <row r="203" spans="1:26" ht="38.25" hidden="1" outlineLevel="1" x14ac:dyDescent="0.2">
      <c r="A203" s="16" t="s">
        <v>72</v>
      </c>
      <c r="B203" s="43">
        <v>1066.92</v>
      </c>
      <c r="C203" s="43">
        <v>1066.92</v>
      </c>
      <c r="D203" s="43">
        <v>1066.92</v>
      </c>
      <c r="E203" s="43">
        <v>1066.92</v>
      </c>
      <c r="F203" s="43">
        <v>1066.92</v>
      </c>
      <c r="G203" s="43">
        <v>1066.92</v>
      </c>
      <c r="H203" s="43">
        <v>1066.92</v>
      </c>
      <c r="I203" s="43">
        <v>1066.92</v>
      </c>
      <c r="J203" s="43">
        <v>1066.92</v>
      </c>
      <c r="K203" s="43">
        <v>1066.92</v>
      </c>
      <c r="L203" s="43">
        <v>1066.92</v>
      </c>
      <c r="M203" s="43">
        <v>1066.92</v>
      </c>
      <c r="N203" s="43">
        <v>1066.92</v>
      </c>
      <c r="O203" s="43">
        <v>1066.92</v>
      </c>
      <c r="P203" s="43">
        <v>1066.92</v>
      </c>
      <c r="Q203" s="43">
        <v>1066.92</v>
      </c>
      <c r="R203" s="43">
        <v>1066.92</v>
      </c>
      <c r="S203" s="43">
        <v>1066.92</v>
      </c>
      <c r="T203" s="43">
        <v>1066.92</v>
      </c>
      <c r="U203" s="43">
        <v>1066.92</v>
      </c>
      <c r="V203" s="43">
        <v>1066.92</v>
      </c>
      <c r="W203" s="43">
        <v>1066.92</v>
      </c>
      <c r="X203" s="43">
        <v>1066.92</v>
      </c>
      <c r="Y203" s="43">
        <v>1066.92</v>
      </c>
    </row>
    <row r="204" spans="1:26" hidden="1" outlineLevel="1" x14ac:dyDescent="0.2">
      <c r="A204" s="16" t="s">
        <v>3</v>
      </c>
      <c r="B204" s="43">
        <v>121</v>
      </c>
      <c r="C204" s="43">
        <v>121</v>
      </c>
      <c r="D204" s="43">
        <v>121</v>
      </c>
      <c r="E204" s="43">
        <v>121</v>
      </c>
      <c r="F204" s="43">
        <v>121</v>
      </c>
      <c r="G204" s="43">
        <v>121</v>
      </c>
      <c r="H204" s="43">
        <v>121</v>
      </c>
      <c r="I204" s="43">
        <v>121</v>
      </c>
      <c r="J204" s="43">
        <v>121</v>
      </c>
      <c r="K204" s="43">
        <v>121</v>
      </c>
      <c r="L204" s="43">
        <v>121</v>
      </c>
      <c r="M204" s="43">
        <v>121</v>
      </c>
      <c r="N204" s="43">
        <v>121</v>
      </c>
      <c r="O204" s="43">
        <v>121</v>
      </c>
      <c r="P204" s="43">
        <v>121</v>
      </c>
      <c r="Q204" s="43">
        <v>121</v>
      </c>
      <c r="R204" s="43">
        <v>121</v>
      </c>
      <c r="S204" s="43">
        <v>121</v>
      </c>
      <c r="T204" s="43">
        <v>121</v>
      </c>
      <c r="U204" s="43">
        <v>121</v>
      </c>
      <c r="V204" s="43">
        <v>121</v>
      </c>
      <c r="W204" s="43">
        <v>121</v>
      </c>
      <c r="X204" s="43">
        <v>121</v>
      </c>
      <c r="Y204" s="43">
        <v>121</v>
      </c>
    </row>
    <row r="205" spans="1:26" hidden="1" outlineLevel="1" x14ac:dyDescent="0.2">
      <c r="A205" s="17" t="s">
        <v>4</v>
      </c>
      <c r="B205" s="43">
        <v>65</v>
      </c>
      <c r="C205" s="43">
        <v>65</v>
      </c>
      <c r="D205" s="43">
        <v>65</v>
      </c>
      <c r="E205" s="43">
        <v>65</v>
      </c>
      <c r="F205" s="43">
        <v>65</v>
      </c>
      <c r="G205" s="43">
        <v>65</v>
      </c>
      <c r="H205" s="43">
        <v>65</v>
      </c>
      <c r="I205" s="43">
        <v>65</v>
      </c>
      <c r="J205" s="43">
        <v>65</v>
      </c>
      <c r="K205" s="43">
        <v>65</v>
      </c>
      <c r="L205" s="43">
        <v>65</v>
      </c>
      <c r="M205" s="43">
        <v>65</v>
      </c>
      <c r="N205" s="43">
        <v>65</v>
      </c>
      <c r="O205" s="43">
        <v>65</v>
      </c>
      <c r="P205" s="43">
        <v>65</v>
      </c>
      <c r="Q205" s="43">
        <v>65</v>
      </c>
      <c r="R205" s="43">
        <v>65</v>
      </c>
      <c r="S205" s="43">
        <v>65</v>
      </c>
      <c r="T205" s="43">
        <v>65</v>
      </c>
      <c r="U205" s="43">
        <v>65</v>
      </c>
      <c r="V205" s="43">
        <v>65</v>
      </c>
      <c r="W205" s="43">
        <v>65</v>
      </c>
      <c r="X205" s="43">
        <v>65</v>
      </c>
      <c r="Y205" s="43">
        <v>65</v>
      </c>
    </row>
    <row r="206" spans="1:26" ht="15" hidden="1" outlineLevel="1" thickBot="1" x14ac:dyDescent="0.25">
      <c r="A206" s="35" t="s">
        <v>119</v>
      </c>
      <c r="B206" s="43">
        <v>2.3797257699999999</v>
      </c>
      <c r="C206" s="43">
        <v>2.3797257699999999</v>
      </c>
      <c r="D206" s="43">
        <v>2.3797257699999999</v>
      </c>
      <c r="E206" s="43">
        <v>2.3797257699999999</v>
      </c>
      <c r="F206" s="43">
        <v>2.3797257699999999</v>
      </c>
      <c r="G206" s="43">
        <v>2.3797257699999999</v>
      </c>
      <c r="H206" s="43">
        <v>2.3797257699999999</v>
      </c>
      <c r="I206" s="43">
        <v>2.3797257699999999</v>
      </c>
      <c r="J206" s="43">
        <v>2.3797257699999999</v>
      </c>
      <c r="K206" s="43">
        <v>2.3797257699999999</v>
      </c>
      <c r="L206" s="43">
        <v>2.3797257699999999</v>
      </c>
      <c r="M206" s="43">
        <v>2.3797257699999999</v>
      </c>
      <c r="N206" s="43">
        <v>2.3797257699999999</v>
      </c>
      <c r="O206" s="43">
        <v>2.3797257699999999</v>
      </c>
      <c r="P206" s="43">
        <v>2.3797257699999999</v>
      </c>
      <c r="Q206" s="43">
        <v>2.3797257699999999</v>
      </c>
      <c r="R206" s="43">
        <v>2.3797257699999999</v>
      </c>
      <c r="S206" s="43">
        <v>2.3797257699999999</v>
      </c>
      <c r="T206" s="43">
        <v>2.3797257699999999</v>
      </c>
      <c r="U206" s="43">
        <v>2.3797257699999999</v>
      </c>
      <c r="V206" s="43">
        <v>2.3797257699999999</v>
      </c>
      <c r="W206" s="43">
        <v>2.3797257699999999</v>
      </c>
      <c r="X206" s="43">
        <v>2.3797257699999999</v>
      </c>
      <c r="Y206" s="43">
        <v>2.3797257699999999</v>
      </c>
    </row>
    <row r="207" spans="1:26" ht="15" collapsed="1" thickBot="1" x14ac:dyDescent="0.25">
      <c r="A207" s="27">
        <v>2</v>
      </c>
      <c r="B207" s="183">
        <v>2133.0300000000002</v>
      </c>
      <c r="C207" s="183">
        <v>2103.09</v>
      </c>
      <c r="D207" s="183">
        <v>2075.19</v>
      </c>
      <c r="E207" s="183">
        <v>2051.39</v>
      </c>
      <c r="F207" s="183">
        <v>2065.33</v>
      </c>
      <c r="G207" s="183">
        <v>2060.2800000000002</v>
      </c>
      <c r="H207" s="183">
        <v>2079</v>
      </c>
      <c r="I207" s="183">
        <v>2096.73</v>
      </c>
      <c r="J207" s="183">
        <v>2172.7199999999998</v>
      </c>
      <c r="K207" s="183">
        <v>2217.21</v>
      </c>
      <c r="L207" s="183">
        <v>2241.06</v>
      </c>
      <c r="M207" s="183">
        <v>2240.1</v>
      </c>
      <c r="N207" s="183">
        <v>2229.5100000000002</v>
      </c>
      <c r="O207" s="183">
        <v>2236.2399999999998</v>
      </c>
      <c r="P207" s="183">
        <v>2250.89</v>
      </c>
      <c r="Q207" s="183">
        <v>2247.5</v>
      </c>
      <c r="R207" s="183">
        <v>2232.4699999999998</v>
      </c>
      <c r="S207" s="183">
        <v>2236.94</v>
      </c>
      <c r="T207" s="183">
        <v>2236.88</v>
      </c>
      <c r="U207" s="183">
        <v>2252.44</v>
      </c>
      <c r="V207" s="183">
        <v>2270.2600000000002</v>
      </c>
      <c r="W207" s="183">
        <v>2260.71</v>
      </c>
      <c r="X207" s="183">
        <v>2234.13</v>
      </c>
      <c r="Y207" s="183">
        <v>2195.42</v>
      </c>
    </row>
    <row r="208" spans="1:26" ht="51" hidden="1" outlineLevel="1" x14ac:dyDescent="0.2">
      <c r="A208" s="134" t="s">
        <v>71</v>
      </c>
      <c r="B208" s="43">
        <v>877.73067624999999</v>
      </c>
      <c r="C208" s="43">
        <v>847.79509114999996</v>
      </c>
      <c r="D208" s="43">
        <v>819.88548103000005</v>
      </c>
      <c r="E208" s="43">
        <v>796.08938478000005</v>
      </c>
      <c r="F208" s="43">
        <v>810.03161746000001</v>
      </c>
      <c r="G208" s="43">
        <v>804.98030466</v>
      </c>
      <c r="H208" s="43">
        <v>823.70496627</v>
      </c>
      <c r="I208" s="43">
        <v>841.43225273999997</v>
      </c>
      <c r="J208" s="43">
        <v>917.41985350000004</v>
      </c>
      <c r="K208" s="43">
        <v>961.91164907999996</v>
      </c>
      <c r="L208" s="43">
        <v>985.75947380000002</v>
      </c>
      <c r="M208" s="43">
        <v>984.80032284000004</v>
      </c>
      <c r="N208" s="43">
        <v>974.20851481</v>
      </c>
      <c r="O208" s="43">
        <v>980.94346785000005</v>
      </c>
      <c r="P208" s="43">
        <v>995.59288117000006</v>
      </c>
      <c r="Q208" s="43">
        <v>992.19773597999995</v>
      </c>
      <c r="R208" s="43">
        <v>977.16577687999995</v>
      </c>
      <c r="S208" s="43">
        <v>981.64512384</v>
      </c>
      <c r="T208" s="43">
        <v>981.58239727</v>
      </c>
      <c r="U208" s="43">
        <v>997.14244280000003</v>
      </c>
      <c r="V208" s="43">
        <v>1014.96502725</v>
      </c>
      <c r="W208" s="43">
        <v>1005.41049581</v>
      </c>
      <c r="X208" s="43">
        <v>978.83051284999999</v>
      </c>
      <c r="Y208" s="43">
        <v>940.12129933999995</v>
      </c>
    </row>
    <row r="209" spans="1:25" ht="38.25" hidden="1" outlineLevel="1" x14ac:dyDescent="0.2">
      <c r="A209" s="16" t="s">
        <v>72</v>
      </c>
      <c r="B209" s="43">
        <v>1066.92</v>
      </c>
      <c r="C209" s="43">
        <v>1066.92</v>
      </c>
      <c r="D209" s="43">
        <v>1066.92</v>
      </c>
      <c r="E209" s="43">
        <v>1066.92</v>
      </c>
      <c r="F209" s="43">
        <v>1066.92</v>
      </c>
      <c r="G209" s="43">
        <v>1066.92</v>
      </c>
      <c r="H209" s="43">
        <v>1066.92</v>
      </c>
      <c r="I209" s="43">
        <v>1066.92</v>
      </c>
      <c r="J209" s="43">
        <v>1066.92</v>
      </c>
      <c r="K209" s="43">
        <v>1066.92</v>
      </c>
      <c r="L209" s="43">
        <v>1066.92</v>
      </c>
      <c r="M209" s="43">
        <v>1066.92</v>
      </c>
      <c r="N209" s="43">
        <v>1066.92</v>
      </c>
      <c r="O209" s="43">
        <v>1066.92</v>
      </c>
      <c r="P209" s="43">
        <v>1066.92</v>
      </c>
      <c r="Q209" s="43">
        <v>1066.92</v>
      </c>
      <c r="R209" s="43">
        <v>1066.92</v>
      </c>
      <c r="S209" s="43">
        <v>1066.92</v>
      </c>
      <c r="T209" s="43">
        <v>1066.92</v>
      </c>
      <c r="U209" s="43">
        <v>1066.92</v>
      </c>
      <c r="V209" s="43">
        <v>1066.92</v>
      </c>
      <c r="W209" s="43">
        <v>1066.92</v>
      </c>
      <c r="X209" s="43">
        <v>1066.92</v>
      </c>
      <c r="Y209" s="43">
        <v>1066.92</v>
      </c>
    </row>
    <row r="210" spans="1:25" hidden="1" outlineLevel="1" x14ac:dyDescent="0.2">
      <c r="A210" s="16" t="s">
        <v>3</v>
      </c>
      <c r="B210" s="43">
        <v>121</v>
      </c>
      <c r="C210" s="43">
        <v>121</v>
      </c>
      <c r="D210" s="43">
        <v>121</v>
      </c>
      <c r="E210" s="43">
        <v>121</v>
      </c>
      <c r="F210" s="43">
        <v>121</v>
      </c>
      <c r="G210" s="43">
        <v>121</v>
      </c>
      <c r="H210" s="43">
        <v>121</v>
      </c>
      <c r="I210" s="43">
        <v>121</v>
      </c>
      <c r="J210" s="43">
        <v>121</v>
      </c>
      <c r="K210" s="43">
        <v>121</v>
      </c>
      <c r="L210" s="43">
        <v>121</v>
      </c>
      <c r="M210" s="43">
        <v>121</v>
      </c>
      <c r="N210" s="43">
        <v>121</v>
      </c>
      <c r="O210" s="43">
        <v>121</v>
      </c>
      <c r="P210" s="43">
        <v>121</v>
      </c>
      <c r="Q210" s="43">
        <v>121</v>
      </c>
      <c r="R210" s="43">
        <v>121</v>
      </c>
      <c r="S210" s="43">
        <v>121</v>
      </c>
      <c r="T210" s="43">
        <v>121</v>
      </c>
      <c r="U210" s="43">
        <v>121</v>
      </c>
      <c r="V210" s="43">
        <v>121</v>
      </c>
      <c r="W210" s="43">
        <v>121</v>
      </c>
      <c r="X210" s="43">
        <v>121</v>
      </c>
      <c r="Y210" s="43">
        <v>121</v>
      </c>
    </row>
    <row r="211" spans="1:25" hidden="1" outlineLevel="1" x14ac:dyDescent="0.2">
      <c r="A211" s="17" t="s">
        <v>4</v>
      </c>
      <c r="B211" s="43">
        <v>65</v>
      </c>
      <c r="C211" s="43">
        <v>65</v>
      </c>
      <c r="D211" s="43">
        <v>65</v>
      </c>
      <c r="E211" s="43">
        <v>65</v>
      </c>
      <c r="F211" s="43">
        <v>65</v>
      </c>
      <c r="G211" s="43">
        <v>65</v>
      </c>
      <c r="H211" s="43">
        <v>65</v>
      </c>
      <c r="I211" s="43">
        <v>65</v>
      </c>
      <c r="J211" s="43">
        <v>65</v>
      </c>
      <c r="K211" s="43">
        <v>65</v>
      </c>
      <c r="L211" s="43">
        <v>65</v>
      </c>
      <c r="M211" s="43">
        <v>65</v>
      </c>
      <c r="N211" s="43">
        <v>65</v>
      </c>
      <c r="O211" s="43">
        <v>65</v>
      </c>
      <c r="P211" s="43">
        <v>65</v>
      </c>
      <c r="Q211" s="43">
        <v>65</v>
      </c>
      <c r="R211" s="43">
        <v>65</v>
      </c>
      <c r="S211" s="43">
        <v>65</v>
      </c>
      <c r="T211" s="43">
        <v>65</v>
      </c>
      <c r="U211" s="43">
        <v>65</v>
      </c>
      <c r="V211" s="43">
        <v>65</v>
      </c>
      <c r="W211" s="43">
        <v>65</v>
      </c>
      <c r="X211" s="43">
        <v>65</v>
      </c>
      <c r="Y211" s="43">
        <v>65</v>
      </c>
    </row>
    <row r="212" spans="1:25" ht="15" hidden="1" outlineLevel="1" thickBot="1" x14ac:dyDescent="0.25">
      <c r="A212" s="35" t="s">
        <v>119</v>
      </c>
      <c r="B212" s="43">
        <v>2.3797257699999999</v>
      </c>
      <c r="C212" s="43">
        <v>2.3797257699999999</v>
      </c>
      <c r="D212" s="43">
        <v>2.3797257699999999</v>
      </c>
      <c r="E212" s="43">
        <v>2.3797257699999999</v>
      </c>
      <c r="F212" s="43">
        <v>2.3797257699999999</v>
      </c>
      <c r="G212" s="43">
        <v>2.3797257699999999</v>
      </c>
      <c r="H212" s="43">
        <v>2.3797257699999999</v>
      </c>
      <c r="I212" s="43">
        <v>2.3797257699999999</v>
      </c>
      <c r="J212" s="43">
        <v>2.3797257699999999</v>
      </c>
      <c r="K212" s="43">
        <v>2.3797257699999999</v>
      </c>
      <c r="L212" s="43">
        <v>2.3797257699999999</v>
      </c>
      <c r="M212" s="43">
        <v>2.3797257699999999</v>
      </c>
      <c r="N212" s="43">
        <v>2.3797257699999999</v>
      </c>
      <c r="O212" s="43">
        <v>2.3797257699999999</v>
      </c>
      <c r="P212" s="43">
        <v>2.3797257699999999</v>
      </c>
      <c r="Q212" s="43">
        <v>2.3797257699999999</v>
      </c>
      <c r="R212" s="43">
        <v>2.3797257699999999</v>
      </c>
      <c r="S212" s="43">
        <v>2.3797257699999999</v>
      </c>
      <c r="T212" s="43">
        <v>2.3797257699999999</v>
      </c>
      <c r="U212" s="43">
        <v>2.3797257699999999</v>
      </c>
      <c r="V212" s="43">
        <v>2.3797257699999999</v>
      </c>
      <c r="W212" s="43">
        <v>2.3797257699999999</v>
      </c>
      <c r="X212" s="43">
        <v>2.3797257699999999</v>
      </c>
      <c r="Y212" s="43">
        <v>2.3797257699999999</v>
      </c>
    </row>
    <row r="213" spans="1:25" ht="15" collapsed="1" thickBot="1" x14ac:dyDescent="0.25">
      <c r="A213" s="27">
        <v>3</v>
      </c>
      <c r="B213" s="183">
        <v>2141.08</v>
      </c>
      <c r="C213" s="183">
        <v>2107.73</v>
      </c>
      <c r="D213" s="183">
        <v>2094.4299999999998</v>
      </c>
      <c r="E213" s="183">
        <v>2049.77</v>
      </c>
      <c r="F213" s="183">
        <v>2038.96</v>
      </c>
      <c r="G213" s="183">
        <v>2066.25</v>
      </c>
      <c r="H213" s="183">
        <v>2116.11</v>
      </c>
      <c r="I213" s="183">
        <v>2131.33</v>
      </c>
      <c r="J213" s="183">
        <v>2178.38</v>
      </c>
      <c r="K213" s="183">
        <v>2224.15</v>
      </c>
      <c r="L213" s="183">
        <v>2244.79</v>
      </c>
      <c r="M213" s="183">
        <v>2254.8200000000002</v>
      </c>
      <c r="N213" s="183">
        <v>2251.3200000000002</v>
      </c>
      <c r="O213" s="183">
        <v>2253.4499999999998</v>
      </c>
      <c r="P213" s="183">
        <v>2256.0100000000002</v>
      </c>
      <c r="Q213" s="183">
        <v>2254.88</v>
      </c>
      <c r="R213" s="183">
        <v>2252.54</v>
      </c>
      <c r="S213" s="183">
        <v>2256.5300000000002</v>
      </c>
      <c r="T213" s="183">
        <v>2233.61</v>
      </c>
      <c r="U213" s="183">
        <v>2209.2199999999998</v>
      </c>
      <c r="V213" s="183">
        <v>2244.1</v>
      </c>
      <c r="W213" s="183">
        <v>2238.86</v>
      </c>
      <c r="X213" s="183">
        <v>2211.33</v>
      </c>
      <c r="Y213" s="183">
        <v>2196.33</v>
      </c>
    </row>
    <row r="214" spans="1:25" ht="51" hidden="1" outlineLevel="1" x14ac:dyDescent="0.2">
      <c r="A214" s="16" t="s">
        <v>71</v>
      </c>
      <c r="B214" s="43">
        <v>885.77737887000001</v>
      </c>
      <c r="C214" s="43">
        <v>852.42989745</v>
      </c>
      <c r="D214" s="43">
        <v>839.12530810999999</v>
      </c>
      <c r="E214" s="43">
        <v>794.47238904999995</v>
      </c>
      <c r="F214" s="43">
        <v>783.65779789999999</v>
      </c>
      <c r="G214" s="43">
        <v>810.94571186999997</v>
      </c>
      <c r="H214" s="43">
        <v>860.81266134999998</v>
      </c>
      <c r="I214" s="43">
        <v>876.03193551000004</v>
      </c>
      <c r="J214" s="43">
        <v>923.08095781999998</v>
      </c>
      <c r="K214" s="43">
        <v>968.84909450999999</v>
      </c>
      <c r="L214" s="43">
        <v>989.48919250999995</v>
      </c>
      <c r="M214" s="43">
        <v>999.51746233999995</v>
      </c>
      <c r="N214" s="43">
        <v>996.02238657999999</v>
      </c>
      <c r="O214" s="43">
        <v>998.151704</v>
      </c>
      <c r="P214" s="43">
        <v>1000.70529863</v>
      </c>
      <c r="Q214" s="43">
        <v>999.58232994000002</v>
      </c>
      <c r="R214" s="43">
        <v>997.23587194000004</v>
      </c>
      <c r="S214" s="43">
        <v>1001.23037231</v>
      </c>
      <c r="T214" s="43">
        <v>978.30586049999999</v>
      </c>
      <c r="U214" s="43">
        <v>953.91641239</v>
      </c>
      <c r="V214" s="43">
        <v>988.79679841999996</v>
      </c>
      <c r="W214" s="43">
        <v>983.55597736000004</v>
      </c>
      <c r="X214" s="43">
        <v>956.02568358999997</v>
      </c>
      <c r="Y214" s="43">
        <v>941.03172199000005</v>
      </c>
    </row>
    <row r="215" spans="1:25" ht="38.25" hidden="1" outlineLevel="1" x14ac:dyDescent="0.2">
      <c r="A215" s="16" t="s">
        <v>72</v>
      </c>
      <c r="B215" s="43">
        <v>1066.92</v>
      </c>
      <c r="C215" s="43">
        <v>1066.92</v>
      </c>
      <c r="D215" s="43">
        <v>1066.92</v>
      </c>
      <c r="E215" s="43">
        <v>1066.92</v>
      </c>
      <c r="F215" s="43">
        <v>1066.92</v>
      </c>
      <c r="G215" s="43">
        <v>1066.92</v>
      </c>
      <c r="H215" s="43">
        <v>1066.92</v>
      </c>
      <c r="I215" s="43">
        <v>1066.92</v>
      </c>
      <c r="J215" s="43">
        <v>1066.92</v>
      </c>
      <c r="K215" s="43">
        <v>1066.92</v>
      </c>
      <c r="L215" s="43">
        <v>1066.92</v>
      </c>
      <c r="M215" s="43">
        <v>1066.92</v>
      </c>
      <c r="N215" s="43">
        <v>1066.92</v>
      </c>
      <c r="O215" s="43">
        <v>1066.92</v>
      </c>
      <c r="P215" s="43">
        <v>1066.92</v>
      </c>
      <c r="Q215" s="43">
        <v>1066.92</v>
      </c>
      <c r="R215" s="43">
        <v>1066.92</v>
      </c>
      <c r="S215" s="43">
        <v>1066.92</v>
      </c>
      <c r="T215" s="43">
        <v>1066.92</v>
      </c>
      <c r="U215" s="43">
        <v>1066.92</v>
      </c>
      <c r="V215" s="43">
        <v>1066.92</v>
      </c>
      <c r="W215" s="43">
        <v>1066.92</v>
      </c>
      <c r="X215" s="43">
        <v>1066.92</v>
      </c>
      <c r="Y215" s="43">
        <v>1066.92</v>
      </c>
    </row>
    <row r="216" spans="1:25" hidden="1" outlineLevel="1" x14ac:dyDescent="0.2">
      <c r="A216" s="16" t="s">
        <v>3</v>
      </c>
      <c r="B216" s="43">
        <v>121</v>
      </c>
      <c r="C216" s="43">
        <v>121</v>
      </c>
      <c r="D216" s="43">
        <v>121</v>
      </c>
      <c r="E216" s="43">
        <v>121</v>
      </c>
      <c r="F216" s="43">
        <v>121</v>
      </c>
      <c r="G216" s="43">
        <v>121</v>
      </c>
      <c r="H216" s="43">
        <v>121</v>
      </c>
      <c r="I216" s="43">
        <v>121</v>
      </c>
      <c r="J216" s="43">
        <v>121</v>
      </c>
      <c r="K216" s="43">
        <v>121</v>
      </c>
      <c r="L216" s="43">
        <v>121</v>
      </c>
      <c r="M216" s="43">
        <v>121</v>
      </c>
      <c r="N216" s="43">
        <v>121</v>
      </c>
      <c r="O216" s="43">
        <v>121</v>
      </c>
      <c r="P216" s="43">
        <v>121</v>
      </c>
      <c r="Q216" s="43">
        <v>121</v>
      </c>
      <c r="R216" s="43">
        <v>121</v>
      </c>
      <c r="S216" s="43">
        <v>121</v>
      </c>
      <c r="T216" s="43">
        <v>121</v>
      </c>
      <c r="U216" s="43">
        <v>121</v>
      </c>
      <c r="V216" s="43">
        <v>121</v>
      </c>
      <c r="W216" s="43">
        <v>121</v>
      </c>
      <c r="X216" s="43">
        <v>121</v>
      </c>
      <c r="Y216" s="43">
        <v>121</v>
      </c>
    </row>
    <row r="217" spans="1:25" hidden="1" outlineLevel="1" x14ac:dyDescent="0.2">
      <c r="A217" s="17" t="s">
        <v>4</v>
      </c>
      <c r="B217" s="43">
        <v>65</v>
      </c>
      <c r="C217" s="43">
        <v>65</v>
      </c>
      <c r="D217" s="43">
        <v>65</v>
      </c>
      <c r="E217" s="43">
        <v>65</v>
      </c>
      <c r="F217" s="43">
        <v>65</v>
      </c>
      <c r="G217" s="43">
        <v>65</v>
      </c>
      <c r="H217" s="43">
        <v>65</v>
      </c>
      <c r="I217" s="43">
        <v>65</v>
      </c>
      <c r="J217" s="43">
        <v>65</v>
      </c>
      <c r="K217" s="43">
        <v>65</v>
      </c>
      <c r="L217" s="43">
        <v>65</v>
      </c>
      <c r="M217" s="43">
        <v>65</v>
      </c>
      <c r="N217" s="43">
        <v>65</v>
      </c>
      <c r="O217" s="43">
        <v>65</v>
      </c>
      <c r="P217" s="43">
        <v>65</v>
      </c>
      <c r="Q217" s="43">
        <v>65</v>
      </c>
      <c r="R217" s="43">
        <v>65</v>
      </c>
      <c r="S217" s="43">
        <v>65</v>
      </c>
      <c r="T217" s="43">
        <v>65</v>
      </c>
      <c r="U217" s="43">
        <v>65</v>
      </c>
      <c r="V217" s="43">
        <v>65</v>
      </c>
      <c r="W217" s="43">
        <v>65</v>
      </c>
      <c r="X217" s="43">
        <v>65</v>
      </c>
      <c r="Y217" s="43">
        <v>65</v>
      </c>
    </row>
    <row r="218" spans="1:25" ht="15" hidden="1" outlineLevel="1" thickBot="1" x14ac:dyDescent="0.25">
      <c r="A218" s="35" t="s">
        <v>119</v>
      </c>
      <c r="B218" s="43">
        <v>2.3797257699999999</v>
      </c>
      <c r="C218" s="43">
        <v>2.3797257699999999</v>
      </c>
      <c r="D218" s="43">
        <v>2.3797257699999999</v>
      </c>
      <c r="E218" s="43">
        <v>2.3797257699999999</v>
      </c>
      <c r="F218" s="43">
        <v>2.3797257699999999</v>
      </c>
      <c r="G218" s="43">
        <v>2.3797257699999999</v>
      </c>
      <c r="H218" s="43">
        <v>2.3797257699999999</v>
      </c>
      <c r="I218" s="43">
        <v>2.3797257699999999</v>
      </c>
      <c r="J218" s="43">
        <v>2.3797257699999999</v>
      </c>
      <c r="K218" s="43">
        <v>2.3797257699999999</v>
      </c>
      <c r="L218" s="43">
        <v>2.3797257699999999</v>
      </c>
      <c r="M218" s="43">
        <v>2.3797257699999999</v>
      </c>
      <c r="N218" s="43">
        <v>2.3797257699999999</v>
      </c>
      <c r="O218" s="43">
        <v>2.3797257699999999</v>
      </c>
      <c r="P218" s="43">
        <v>2.3797257699999999</v>
      </c>
      <c r="Q218" s="43">
        <v>2.3797257699999999</v>
      </c>
      <c r="R218" s="43">
        <v>2.3797257699999999</v>
      </c>
      <c r="S218" s="43">
        <v>2.3797257699999999</v>
      </c>
      <c r="T218" s="43">
        <v>2.3797257699999999</v>
      </c>
      <c r="U218" s="43">
        <v>2.3797257699999999</v>
      </c>
      <c r="V218" s="43">
        <v>2.3797257699999999</v>
      </c>
      <c r="W218" s="43">
        <v>2.3797257699999999</v>
      </c>
      <c r="X218" s="43">
        <v>2.3797257699999999</v>
      </c>
      <c r="Y218" s="43">
        <v>2.3797257699999999</v>
      </c>
    </row>
    <row r="219" spans="1:25" ht="15" collapsed="1" thickBot="1" x14ac:dyDescent="0.25">
      <c r="A219" s="27">
        <v>4</v>
      </c>
      <c r="B219" s="183">
        <v>2164</v>
      </c>
      <c r="C219" s="183">
        <v>2133.0300000000002</v>
      </c>
      <c r="D219" s="183">
        <v>2097.33</v>
      </c>
      <c r="E219" s="183">
        <v>2079.84</v>
      </c>
      <c r="F219" s="183">
        <v>2080.7399999999998</v>
      </c>
      <c r="G219" s="183">
        <v>2081.2199999999998</v>
      </c>
      <c r="H219" s="183">
        <v>2111.4699999999998</v>
      </c>
      <c r="I219" s="183">
        <v>2136.44</v>
      </c>
      <c r="J219" s="183">
        <v>2175.6799999999998</v>
      </c>
      <c r="K219" s="183">
        <v>2226.3200000000002</v>
      </c>
      <c r="L219" s="183">
        <v>2237.61</v>
      </c>
      <c r="M219" s="183">
        <v>2252.89</v>
      </c>
      <c r="N219" s="183">
        <v>2250.84</v>
      </c>
      <c r="O219" s="183">
        <v>2263.19</v>
      </c>
      <c r="P219" s="183">
        <v>2284.8000000000002</v>
      </c>
      <c r="Q219" s="183">
        <v>2299.02</v>
      </c>
      <c r="R219" s="183">
        <v>2297.9</v>
      </c>
      <c r="S219" s="183">
        <v>2295.62</v>
      </c>
      <c r="T219" s="183">
        <v>2267.4899999999998</v>
      </c>
      <c r="U219" s="183">
        <v>2248.9299999999998</v>
      </c>
      <c r="V219" s="183">
        <v>2278.4699999999998</v>
      </c>
      <c r="W219" s="183">
        <v>2266.6799999999998</v>
      </c>
      <c r="X219" s="183">
        <v>2237.0100000000002</v>
      </c>
      <c r="Y219" s="183">
        <v>2202.86</v>
      </c>
    </row>
    <row r="220" spans="1:25" ht="51" hidden="1" outlineLevel="1" x14ac:dyDescent="0.2">
      <c r="A220" s="134" t="s">
        <v>71</v>
      </c>
      <c r="B220" s="43">
        <v>908.70248989000004</v>
      </c>
      <c r="C220" s="43">
        <v>877.72833169</v>
      </c>
      <c r="D220" s="43">
        <v>842.03224694000005</v>
      </c>
      <c r="E220" s="43">
        <v>824.54465573000004</v>
      </c>
      <c r="F220" s="43">
        <v>825.43961227</v>
      </c>
      <c r="G220" s="43">
        <v>825.92245706000006</v>
      </c>
      <c r="H220" s="43">
        <v>856.17115853999996</v>
      </c>
      <c r="I220" s="43">
        <v>881.14039025</v>
      </c>
      <c r="J220" s="43">
        <v>920.37538440000003</v>
      </c>
      <c r="K220" s="43">
        <v>971.01926180999999</v>
      </c>
      <c r="L220" s="43">
        <v>982.31309884999996</v>
      </c>
      <c r="M220" s="43">
        <v>997.59197016999997</v>
      </c>
      <c r="N220" s="43">
        <v>995.54167686000005</v>
      </c>
      <c r="O220" s="43">
        <v>1007.8915395</v>
      </c>
      <c r="P220" s="43">
        <v>1029.49788201</v>
      </c>
      <c r="Q220" s="43">
        <v>1043.7153170300001</v>
      </c>
      <c r="R220" s="43">
        <v>1042.6023933199999</v>
      </c>
      <c r="S220" s="43">
        <v>1040.32076622</v>
      </c>
      <c r="T220" s="43">
        <v>1012.18926907</v>
      </c>
      <c r="U220" s="43">
        <v>993.62595261000001</v>
      </c>
      <c r="V220" s="43">
        <v>1023.16829089</v>
      </c>
      <c r="W220" s="43">
        <v>1011.37971206</v>
      </c>
      <c r="X220" s="43">
        <v>981.70559479999997</v>
      </c>
      <c r="Y220" s="43">
        <v>947.55727796999997</v>
      </c>
    </row>
    <row r="221" spans="1:25" ht="38.25" hidden="1" outlineLevel="1" x14ac:dyDescent="0.2">
      <c r="A221" s="16" t="s">
        <v>72</v>
      </c>
      <c r="B221" s="43">
        <v>1066.92</v>
      </c>
      <c r="C221" s="43">
        <v>1066.92</v>
      </c>
      <c r="D221" s="43">
        <v>1066.92</v>
      </c>
      <c r="E221" s="43">
        <v>1066.92</v>
      </c>
      <c r="F221" s="43">
        <v>1066.92</v>
      </c>
      <c r="G221" s="43">
        <v>1066.92</v>
      </c>
      <c r="H221" s="43">
        <v>1066.92</v>
      </c>
      <c r="I221" s="43">
        <v>1066.92</v>
      </c>
      <c r="J221" s="43">
        <v>1066.92</v>
      </c>
      <c r="K221" s="43">
        <v>1066.92</v>
      </c>
      <c r="L221" s="43">
        <v>1066.92</v>
      </c>
      <c r="M221" s="43">
        <v>1066.92</v>
      </c>
      <c r="N221" s="43">
        <v>1066.92</v>
      </c>
      <c r="O221" s="43">
        <v>1066.92</v>
      </c>
      <c r="P221" s="43">
        <v>1066.92</v>
      </c>
      <c r="Q221" s="43">
        <v>1066.92</v>
      </c>
      <c r="R221" s="43">
        <v>1066.92</v>
      </c>
      <c r="S221" s="43">
        <v>1066.92</v>
      </c>
      <c r="T221" s="43">
        <v>1066.92</v>
      </c>
      <c r="U221" s="43">
        <v>1066.92</v>
      </c>
      <c r="V221" s="43">
        <v>1066.92</v>
      </c>
      <c r="W221" s="43">
        <v>1066.92</v>
      </c>
      <c r="X221" s="43">
        <v>1066.92</v>
      </c>
      <c r="Y221" s="43">
        <v>1066.92</v>
      </c>
    </row>
    <row r="222" spans="1:25" hidden="1" outlineLevel="1" x14ac:dyDescent="0.2">
      <c r="A222" s="16" t="s">
        <v>3</v>
      </c>
      <c r="B222" s="43">
        <v>121</v>
      </c>
      <c r="C222" s="43">
        <v>121</v>
      </c>
      <c r="D222" s="43">
        <v>121</v>
      </c>
      <c r="E222" s="43">
        <v>121</v>
      </c>
      <c r="F222" s="43">
        <v>121</v>
      </c>
      <c r="G222" s="43">
        <v>121</v>
      </c>
      <c r="H222" s="43">
        <v>121</v>
      </c>
      <c r="I222" s="43">
        <v>121</v>
      </c>
      <c r="J222" s="43">
        <v>121</v>
      </c>
      <c r="K222" s="43">
        <v>121</v>
      </c>
      <c r="L222" s="43">
        <v>121</v>
      </c>
      <c r="M222" s="43">
        <v>121</v>
      </c>
      <c r="N222" s="43">
        <v>121</v>
      </c>
      <c r="O222" s="43">
        <v>121</v>
      </c>
      <c r="P222" s="43">
        <v>121</v>
      </c>
      <c r="Q222" s="43">
        <v>121</v>
      </c>
      <c r="R222" s="43">
        <v>121</v>
      </c>
      <c r="S222" s="43">
        <v>121</v>
      </c>
      <c r="T222" s="43">
        <v>121</v>
      </c>
      <c r="U222" s="43">
        <v>121</v>
      </c>
      <c r="V222" s="43">
        <v>121</v>
      </c>
      <c r="W222" s="43">
        <v>121</v>
      </c>
      <c r="X222" s="43">
        <v>121</v>
      </c>
      <c r="Y222" s="43">
        <v>121</v>
      </c>
    </row>
    <row r="223" spans="1:25" hidden="1" outlineLevel="1" x14ac:dyDescent="0.2">
      <c r="A223" s="17" t="s">
        <v>4</v>
      </c>
      <c r="B223" s="43">
        <v>65</v>
      </c>
      <c r="C223" s="43">
        <v>65</v>
      </c>
      <c r="D223" s="43">
        <v>65</v>
      </c>
      <c r="E223" s="43">
        <v>65</v>
      </c>
      <c r="F223" s="43">
        <v>65</v>
      </c>
      <c r="G223" s="43">
        <v>65</v>
      </c>
      <c r="H223" s="43">
        <v>65</v>
      </c>
      <c r="I223" s="43">
        <v>65</v>
      </c>
      <c r="J223" s="43">
        <v>65</v>
      </c>
      <c r="K223" s="43">
        <v>65</v>
      </c>
      <c r="L223" s="43">
        <v>65</v>
      </c>
      <c r="M223" s="43">
        <v>65</v>
      </c>
      <c r="N223" s="43">
        <v>65</v>
      </c>
      <c r="O223" s="43">
        <v>65</v>
      </c>
      <c r="P223" s="43">
        <v>65</v>
      </c>
      <c r="Q223" s="43">
        <v>65</v>
      </c>
      <c r="R223" s="43">
        <v>65</v>
      </c>
      <c r="S223" s="43">
        <v>65</v>
      </c>
      <c r="T223" s="43">
        <v>65</v>
      </c>
      <c r="U223" s="43">
        <v>65</v>
      </c>
      <c r="V223" s="43">
        <v>65</v>
      </c>
      <c r="W223" s="43">
        <v>65</v>
      </c>
      <c r="X223" s="43">
        <v>65</v>
      </c>
      <c r="Y223" s="43">
        <v>65</v>
      </c>
    </row>
    <row r="224" spans="1:25" ht="15" hidden="1" outlineLevel="1" thickBot="1" x14ac:dyDescent="0.25">
      <c r="A224" s="35" t="s">
        <v>119</v>
      </c>
      <c r="B224" s="43">
        <v>2.3797257699999999</v>
      </c>
      <c r="C224" s="43">
        <v>2.3797257699999999</v>
      </c>
      <c r="D224" s="43">
        <v>2.3797257699999999</v>
      </c>
      <c r="E224" s="43">
        <v>2.3797257699999999</v>
      </c>
      <c r="F224" s="43">
        <v>2.3797257699999999</v>
      </c>
      <c r="G224" s="43">
        <v>2.3797257699999999</v>
      </c>
      <c r="H224" s="43">
        <v>2.3797257699999999</v>
      </c>
      <c r="I224" s="43">
        <v>2.3797257699999999</v>
      </c>
      <c r="J224" s="43">
        <v>2.3797257699999999</v>
      </c>
      <c r="K224" s="43">
        <v>2.3797257699999999</v>
      </c>
      <c r="L224" s="43">
        <v>2.3797257699999999</v>
      </c>
      <c r="M224" s="43">
        <v>2.3797257699999999</v>
      </c>
      <c r="N224" s="43">
        <v>2.3797257699999999</v>
      </c>
      <c r="O224" s="43">
        <v>2.3797257699999999</v>
      </c>
      <c r="P224" s="43">
        <v>2.3797257699999999</v>
      </c>
      <c r="Q224" s="43">
        <v>2.3797257699999999</v>
      </c>
      <c r="R224" s="43">
        <v>2.3797257699999999</v>
      </c>
      <c r="S224" s="43">
        <v>2.3797257699999999</v>
      </c>
      <c r="T224" s="43">
        <v>2.3797257699999999</v>
      </c>
      <c r="U224" s="43">
        <v>2.3797257699999999</v>
      </c>
      <c r="V224" s="43">
        <v>2.3797257699999999</v>
      </c>
      <c r="W224" s="43">
        <v>2.3797257699999999</v>
      </c>
      <c r="X224" s="43">
        <v>2.3797257699999999</v>
      </c>
      <c r="Y224" s="43">
        <v>2.3797257699999999</v>
      </c>
    </row>
    <row r="225" spans="1:25" ht="15" collapsed="1" thickBot="1" x14ac:dyDescent="0.25">
      <c r="A225" s="27">
        <v>5</v>
      </c>
      <c r="B225" s="183">
        <v>2151.11</v>
      </c>
      <c r="C225" s="183">
        <v>2089.4899999999998</v>
      </c>
      <c r="D225" s="183">
        <v>2068.31</v>
      </c>
      <c r="E225" s="183">
        <v>2049.2800000000002</v>
      </c>
      <c r="F225" s="183">
        <v>2052.9499999999998</v>
      </c>
      <c r="G225" s="183">
        <v>2065.37</v>
      </c>
      <c r="H225" s="183">
        <v>2107.77</v>
      </c>
      <c r="I225" s="183">
        <v>2166.3000000000002</v>
      </c>
      <c r="J225" s="183">
        <v>2244.65</v>
      </c>
      <c r="K225" s="183">
        <v>2236.85</v>
      </c>
      <c r="L225" s="183">
        <v>2278.38</v>
      </c>
      <c r="M225" s="183">
        <v>2296.8000000000002</v>
      </c>
      <c r="N225" s="183">
        <v>2292.0300000000002</v>
      </c>
      <c r="O225" s="183">
        <v>2338.67</v>
      </c>
      <c r="P225" s="183">
        <v>2341.9899999999998</v>
      </c>
      <c r="Q225" s="183">
        <v>2277.62</v>
      </c>
      <c r="R225" s="183">
        <v>2239.0100000000002</v>
      </c>
      <c r="S225" s="183">
        <v>2263.27</v>
      </c>
      <c r="T225" s="183">
        <v>2251.56</v>
      </c>
      <c r="U225" s="183">
        <v>2249.7600000000002</v>
      </c>
      <c r="V225" s="183">
        <v>2266.4499999999998</v>
      </c>
      <c r="W225" s="183">
        <v>2260.0100000000002</v>
      </c>
      <c r="X225" s="183">
        <v>2240.8200000000002</v>
      </c>
      <c r="Y225" s="183">
        <v>2223.5500000000002</v>
      </c>
    </row>
    <row r="226" spans="1:25" ht="51" hidden="1" outlineLevel="1" x14ac:dyDescent="0.2">
      <c r="A226" s="16" t="s">
        <v>71</v>
      </c>
      <c r="B226" s="43">
        <v>895.81260417999999</v>
      </c>
      <c r="C226" s="43">
        <v>834.18768255999998</v>
      </c>
      <c r="D226" s="43">
        <v>813.01043656000002</v>
      </c>
      <c r="E226" s="43">
        <v>793.97566501999995</v>
      </c>
      <c r="F226" s="43">
        <v>797.64631825000004</v>
      </c>
      <c r="G226" s="43">
        <v>810.07129830999997</v>
      </c>
      <c r="H226" s="43">
        <v>852.46958698000003</v>
      </c>
      <c r="I226" s="43">
        <v>910.99912295000001</v>
      </c>
      <c r="J226" s="43">
        <v>989.35236713999996</v>
      </c>
      <c r="K226" s="43">
        <v>981.55094048000001</v>
      </c>
      <c r="L226" s="43">
        <v>1023.08451899</v>
      </c>
      <c r="M226" s="43">
        <v>1041.5043271100001</v>
      </c>
      <c r="N226" s="43">
        <v>1036.7310585</v>
      </c>
      <c r="O226" s="43">
        <v>1083.3685760400001</v>
      </c>
      <c r="P226" s="43">
        <v>1086.69374849</v>
      </c>
      <c r="Q226" s="43">
        <v>1022.31542136</v>
      </c>
      <c r="R226" s="43">
        <v>983.71024707000004</v>
      </c>
      <c r="S226" s="43">
        <v>1007.97126732</v>
      </c>
      <c r="T226" s="43">
        <v>996.26127904999998</v>
      </c>
      <c r="U226" s="43">
        <v>994.46000050999999</v>
      </c>
      <c r="V226" s="43">
        <v>1011.1492835</v>
      </c>
      <c r="W226" s="43">
        <v>1004.70613456</v>
      </c>
      <c r="X226" s="43">
        <v>985.51926205999996</v>
      </c>
      <c r="Y226" s="43">
        <v>968.25255616000004</v>
      </c>
    </row>
    <row r="227" spans="1:25" ht="38.25" hidden="1" outlineLevel="1" x14ac:dyDescent="0.2">
      <c r="A227" s="16" t="s">
        <v>72</v>
      </c>
      <c r="B227" s="43">
        <v>1066.92</v>
      </c>
      <c r="C227" s="43">
        <v>1066.92</v>
      </c>
      <c r="D227" s="43">
        <v>1066.92</v>
      </c>
      <c r="E227" s="43">
        <v>1066.92</v>
      </c>
      <c r="F227" s="43">
        <v>1066.92</v>
      </c>
      <c r="G227" s="43">
        <v>1066.92</v>
      </c>
      <c r="H227" s="43">
        <v>1066.92</v>
      </c>
      <c r="I227" s="43">
        <v>1066.92</v>
      </c>
      <c r="J227" s="43">
        <v>1066.92</v>
      </c>
      <c r="K227" s="43">
        <v>1066.92</v>
      </c>
      <c r="L227" s="43">
        <v>1066.92</v>
      </c>
      <c r="M227" s="43">
        <v>1066.92</v>
      </c>
      <c r="N227" s="43">
        <v>1066.92</v>
      </c>
      <c r="O227" s="43">
        <v>1066.92</v>
      </c>
      <c r="P227" s="43">
        <v>1066.92</v>
      </c>
      <c r="Q227" s="43">
        <v>1066.92</v>
      </c>
      <c r="R227" s="43">
        <v>1066.92</v>
      </c>
      <c r="S227" s="43">
        <v>1066.92</v>
      </c>
      <c r="T227" s="43">
        <v>1066.92</v>
      </c>
      <c r="U227" s="43">
        <v>1066.92</v>
      </c>
      <c r="V227" s="43">
        <v>1066.92</v>
      </c>
      <c r="W227" s="43">
        <v>1066.92</v>
      </c>
      <c r="X227" s="43">
        <v>1066.92</v>
      </c>
      <c r="Y227" s="43">
        <v>1066.92</v>
      </c>
    </row>
    <row r="228" spans="1:25" hidden="1" outlineLevel="1" x14ac:dyDescent="0.2">
      <c r="A228" s="16" t="s">
        <v>3</v>
      </c>
      <c r="B228" s="43">
        <v>121</v>
      </c>
      <c r="C228" s="43">
        <v>121</v>
      </c>
      <c r="D228" s="43">
        <v>121</v>
      </c>
      <c r="E228" s="43">
        <v>121</v>
      </c>
      <c r="F228" s="43">
        <v>121</v>
      </c>
      <c r="G228" s="43">
        <v>121</v>
      </c>
      <c r="H228" s="43">
        <v>121</v>
      </c>
      <c r="I228" s="43">
        <v>121</v>
      </c>
      <c r="J228" s="43">
        <v>121</v>
      </c>
      <c r="K228" s="43">
        <v>121</v>
      </c>
      <c r="L228" s="43">
        <v>121</v>
      </c>
      <c r="M228" s="43">
        <v>121</v>
      </c>
      <c r="N228" s="43">
        <v>121</v>
      </c>
      <c r="O228" s="43">
        <v>121</v>
      </c>
      <c r="P228" s="43">
        <v>121</v>
      </c>
      <c r="Q228" s="43">
        <v>121</v>
      </c>
      <c r="R228" s="43">
        <v>121</v>
      </c>
      <c r="S228" s="43">
        <v>121</v>
      </c>
      <c r="T228" s="43">
        <v>121</v>
      </c>
      <c r="U228" s="43">
        <v>121</v>
      </c>
      <c r="V228" s="43">
        <v>121</v>
      </c>
      <c r="W228" s="43">
        <v>121</v>
      </c>
      <c r="X228" s="43">
        <v>121</v>
      </c>
      <c r="Y228" s="43">
        <v>121</v>
      </c>
    </row>
    <row r="229" spans="1:25" hidden="1" outlineLevel="1" x14ac:dyDescent="0.2">
      <c r="A229" s="17" t="s">
        <v>4</v>
      </c>
      <c r="B229" s="43">
        <v>65</v>
      </c>
      <c r="C229" s="43">
        <v>65</v>
      </c>
      <c r="D229" s="43">
        <v>65</v>
      </c>
      <c r="E229" s="43">
        <v>65</v>
      </c>
      <c r="F229" s="43">
        <v>65</v>
      </c>
      <c r="G229" s="43">
        <v>65</v>
      </c>
      <c r="H229" s="43">
        <v>65</v>
      </c>
      <c r="I229" s="43">
        <v>65</v>
      </c>
      <c r="J229" s="43">
        <v>65</v>
      </c>
      <c r="K229" s="43">
        <v>65</v>
      </c>
      <c r="L229" s="43">
        <v>65</v>
      </c>
      <c r="M229" s="43">
        <v>65</v>
      </c>
      <c r="N229" s="43">
        <v>65</v>
      </c>
      <c r="O229" s="43">
        <v>65</v>
      </c>
      <c r="P229" s="43">
        <v>65</v>
      </c>
      <c r="Q229" s="43">
        <v>65</v>
      </c>
      <c r="R229" s="43">
        <v>65</v>
      </c>
      <c r="S229" s="43">
        <v>65</v>
      </c>
      <c r="T229" s="43">
        <v>65</v>
      </c>
      <c r="U229" s="43">
        <v>65</v>
      </c>
      <c r="V229" s="43">
        <v>65</v>
      </c>
      <c r="W229" s="43">
        <v>65</v>
      </c>
      <c r="X229" s="43">
        <v>65</v>
      </c>
      <c r="Y229" s="43">
        <v>65</v>
      </c>
    </row>
    <row r="230" spans="1:25" ht="15" hidden="1" outlineLevel="1" thickBot="1" x14ac:dyDescent="0.25">
      <c r="A230" s="35" t="s">
        <v>119</v>
      </c>
      <c r="B230" s="43">
        <v>2.3797257699999999</v>
      </c>
      <c r="C230" s="43">
        <v>2.3797257699999999</v>
      </c>
      <c r="D230" s="43">
        <v>2.3797257699999999</v>
      </c>
      <c r="E230" s="43">
        <v>2.3797257699999999</v>
      </c>
      <c r="F230" s="43">
        <v>2.3797257699999999</v>
      </c>
      <c r="G230" s="43">
        <v>2.3797257699999999</v>
      </c>
      <c r="H230" s="43">
        <v>2.3797257699999999</v>
      </c>
      <c r="I230" s="43">
        <v>2.3797257699999999</v>
      </c>
      <c r="J230" s="43">
        <v>2.3797257699999999</v>
      </c>
      <c r="K230" s="43">
        <v>2.3797257699999999</v>
      </c>
      <c r="L230" s="43">
        <v>2.3797257699999999</v>
      </c>
      <c r="M230" s="43">
        <v>2.3797257699999999</v>
      </c>
      <c r="N230" s="43">
        <v>2.3797257699999999</v>
      </c>
      <c r="O230" s="43">
        <v>2.3797257699999999</v>
      </c>
      <c r="P230" s="43">
        <v>2.3797257699999999</v>
      </c>
      <c r="Q230" s="43">
        <v>2.3797257699999999</v>
      </c>
      <c r="R230" s="43">
        <v>2.3797257699999999</v>
      </c>
      <c r="S230" s="43">
        <v>2.3797257699999999</v>
      </c>
      <c r="T230" s="43">
        <v>2.3797257699999999</v>
      </c>
      <c r="U230" s="43">
        <v>2.3797257699999999</v>
      </c>
      <c r="V230" s="43">
        <v>2.3797257699999999</v>
      </c>
      <c r="W230" s="43">
        <v>2.3797257699999999</v>
      </c>
      <c r="X230" s="43">
        <v>2.3797257699999999</v>
      </c>
      <c r="Y230" s="43">
        <v>2.3797257699999999</v>
      </c>
    </row>
    <row r="231" spans="1:25" ht="15" collapsed="1" thickBot="1" x14ac:dyDescent="0.25">
      <c r="A231" s="27">
        <v>6</v>
      </c>
      <c r="B231" s="183">
        <v>2232.61</v>
      </c>
      <c r="C231" s="183">
        <v>2205.73</v>
      </c>
      <c r="D231" s="183">
        <v>2199.6</v>
      </c>
      <c r="E231" s="183">
        <v>2190.04</v>
      </c>
      <c r="F231" s="183">
        <v>2196.69</v>
      </c>
      <c r="G231" s="183">
        <v>2193.15</v>
      </c>
      <c r="H231" s="183">
        <v>2199.65</v>
      </c>
      <c r="I231" s="183">
        <v>2196.5700000000002</v>
      </c>
      <c r="J231" s="183">
        <v>2159.67</v>
      </c>
      <c r="K231" s="183">
        <v>2159.3200000000002</v>
      </c>
      <c r="L231" s="183">
        <v>2135.64</v>
      </c>
      <c r="M231" s="183">
        <v>2127.2399999999998</v>
      </c>
      <c r="N231" s="183">
        <v>2114.4699999999998</v>
      </c>
      <c r="O231" s="183">
        <v>2121.2600000000002</v>
      </c>
      <c r="P231" s="183">
        <v>2129.46</v>
      </c>
      <c r="Q231" s="183">
        <v>2121.5300000000002</v>
      </c>
      <c r="R231" s="183">
        <v>2112.31</v>
      </c>
      <c r="S231" s="183">
        <v>2103.73</v>
      </c>
      <c r="T231" s="183">
        <v>2101.91</v>
      </c>
      <c r="U231" s="183">
        <v>2116.67</v>
      </c>
      <c r="V231" s="183">
        <v>2134.7399999999998</v>
      </c>
      <c r="W231" s="183">
        <v>2173.31</v>
      </c>
      <c r="X231" s="183">
        <v>2232.71</v>
      </c>
      <c r="Y231" s="183">
        <v>2212.8200000000002</v>
      </c>
    </row>
    <row r="232" spans="1:25" ht="51" hidden="1" outlineLevel="1" x14ac:dyDescent="0.2">
      <c r="A232" s="134" t="s">
        <v>71</v>
      </c>
      <c r="B232" s="43">
        <v>977.30833009000003</v>
      </c>
      <c r="C232" s="43">
        <v>950.43153987999995</v>
      </c>
      <c r="D232" s="43">
        <v>944.30527110000003</v>
      </c>
      <c r="E232" s="43">
        <v>934.74302265999995</v>
      </c>
      <c r="F232" s="43">
        <v>941.39033840000002</v>
      </c>
      <c r="G232" s="43">
        <v>937.85021259999996</v>
      </c>
      <c r="H232" s="43">
        <v>944.34886642000004</v>
      </c>
      <c r="I232" s="43">
        <v>941.26846216000001</v>
      </c>
      <c r="J232" s="43">
        <v>904.36796303999995</v>
      </c>
      <c r="K232" s="43">
        <v>904.02325197000005</v>
      </c>
      <c r="L232" s="43">
        <v>880.33832840000002</v>
      </c>
      <c r="M232" s="43">
        <v>871.94079783999996</v>
      </c>
      <c r="N232" s="43">
        <v>859.17052445000002</v>
      </c>
      <c r="O232" s="43">
        <v>865.96522390999996</v>
      </c>
      <c r="P232" s="43">
        <v>874.16389962000005</v>
      </c>
      <c r="Q232" s="43">
        <v>866.22637873999997</v>
      </c>
      <c r="R232" s="43">
        <v>857.00537609000003</v>
      </c>
      <c r="S232" s="43">
        <v>848.42529110999999</v>
      </c>
      <c r="T232" s="43">
        <v>846.60811123999997</v>
      </c>
      <c r="U232" s="43">
        <v>861.36758314999997</v>
      </c>
      <c r="V232" s="43">
        <v>879.44309261000001</v>
      </c>
      <c r="W232" s="43">
        <v>918.01328539999997</v>
      </c>
      <c r="X232" s="43">
        <v>977.41085919</v>
      </c>
      <c r="Y232" s="43">
        <v>957.51842701999999</v>
      </c>
    </row>
    <row r="233" spans="1:25" ht="38.25" hidden="1" outlineLevel="1" x14ac:dyDescent="0.2">
      <c r="A233" s="16" t="s">
        <v>72</v>
      </c>
      <c r="B233" s="43">
        <v>1066.92</v>
      </c>
      <c r="C233" s="43">
        <v>1066.92</v>
      </c>
      <c r="D233" s="43">
        <v>1066.92</v>
      </c>
      <c r="E233" s="43">
        <v>1066.92</v>
      </c>
      <c r="F233" s="43">
        <v>1066.92</v>
      </c>
      <c r="G233" s="43">
        <v>1066.92</v>
      </c>
      <c r="H233" s="43">
        <v>1066.92</v>
      </c>
      <c r="I233" s="43">
        <v>1066.92</v>
      </c>
      <c r="J233" s="43">
        <v>1066.92</v>
      </c>
      <c r="K233" s="43">
        <v>1066.92</v>
      </c>
      <c r="L233" s="43">
        <v>1066.92</v>
      </c>
      <c r="M233" s="43">
        <v>1066.92</v>
      </c>
      <c r="N233" s="43">
        <v>1066.92</v>
      </c>
      <c r="O233" s="43">
        <v>1066.92</v>
      </c>
      <c r="P233" s="43">
        <v>1066.92</v>
      </c>
      <c r="Q233" s="43">
        <v>1066.92</v>
      </c>
      <c r="R233" s="43">
        <v>1066.92</v>
      </c>
      <c r="S233" s="43">
        <v>1066.92</v>
      </c>
      <c r="T233" s="43">
        <v>1066.92</v>
      </c>
      <c r="U233" s="43">
        <v>1066.92</v>
      </c>
      <c r="V233" s="43">
        <v>1066.92</v>
      </c>
      <c r="W233" s="43">
        <v>1066.92</v>
      </c>
      <c r="X233" s="43">
        <v>1066.92</v>
      </c>
      <c r="Y233" s="43">
        <v>1066.92</v>
      </c>
    </row>
    <row r="234" spans="1:25" hidden="1" outlineLevel="1" x14ac:dyDescent="0.2">
      <c r="A234" s="16" t="s">
        <v>3</v>
      </c>
      <c r="B234" s="43">
        <v>121</v>
      </c>
      <c r="C234" s="43">
        <v>121</v>
      </c>
      <c r="D234" s="43">
        <v>121</v>
      </c>
      <c r="E234" s="43">
        <v>121</v>
      </c>
      <c r="F234" s="43">
        <v>121</v>
      </c>
      <c r="G234" s="43">
        <v>121</v>
      </c>
      <c r="H234" s="43">
        <v>121</v>
      </c>
      <c r="I234" s="43">
        <v>121</v>
      </c>
      <c r="J234" s="43">
        <v>121</v>
      </c>
      <c r="K234" s="43">
        <v>121</v>
      </c>
      <c r="L234" s="43">
        <v>121</v>
      </c>
      <c r="M234" s="43">
        <v>121</v>
      </c>
      <c r="N234" s="43">
        <v>121</v>
      </c>
      <c r="O234" s="43">
        <v>121</v>
      </c>
      <c r="P234" s="43">
        <v>121</v>
      </c>
      <c r="Q234" s="43">
        <v>121</v>
      </c>
      <c r="R234" s="43">
        <v>121</v>
      </c>
      <c r="S234" s="43">
        <v>121</v>
      </c>
      <c r="T234" s="43">
        <v>121</v>
      </c>
      <c r="U234" s="43">
        <v>121</v>
      </c>
      <c r="V234" s="43">
        <v>121</v>
      </c>
      <c r="W234" s="43">
        <v>121</v>
      </c>
      <c r="X234" s="43">
        <v>121</v>
      </c>
      <c r="Y234" s="43">
        <v>121</v>
      </c>
    </row>
    <row r="235" spans="1:25" hidden="1" outlineLevel="1" x14ac:dyDescent="0.2">
      <c r="A235" s="17" t="s">
        <v>4</v>
      </c>
      <c r="B235" s="43">
        <v>65</v>
      </c>
      <c r="C235" s="43">
        <v>65</v>
      </c>
      <c r="D235" s="43">
        <v>65</v>
      </c>
      <c r="E235" s="43">
        <v>65</v>
      </c>
      <c r="F235" s="43">
        <v>65</v>
      </c>
      <c r="G235" s="43">
        <v>65</v>
      </c>
      <c r="H235" s="43">
        <v>65</v>
      </c>
      <c r="I235" s="43">
        <v>65</v>
      </c>
      <c r="J235" s="43">
        <v>65</v>
      </c>
      <c r="K235" s="43">
        <v>65</v>
      </c>
      <c r="L235" s="43">
        <v>65</v>
      </c>
      <c r="M235" s="43">
        <v>65</v>
      </c>
      <c r="N235" s="43">
        <v>65</v>
      </c>
      <c r="O235" s="43">
        <v>65</v>
      </c>
      <c r="P235" s="43">
        <v>65</v>
      </c>
      <c r="Q235" s="43">
        <v>65</v>
      </c>
      <c r="R235" s="43">
        <v>65</v>
      </c>
      <c r="S235" s="43">
        <v>65</v>
      </c>
      <c r="T235" s="43">
        <v>65</v>
      </c>
      <c r="U235" s="43">
        <v>65</v>
      </c>
      <c r="V235" s="43">
        <v>65</v>
      </c>
      <c r="W235" s="43">
        <v>65</v>
      </c>
      <c r="X235" s="43">
        <v>65</v>
      </c>
      <c r="Y235" s="43">
        <v>65</v>
      </c>
    </row>
    <row r="236" spans="1:25" ht="15" hidden="1" outlineLevel="1" thickBot="1" x14ac:dyDescent="0.25">
      <c r="A236" s="35" t="s">
        <v>119</v>
      </c>
      <c r="B236" s="43">
        <v>2.3797257699999999</v>
      </c>
      <c r="C236" s="43">
        <v>2.3797257699999999</v>
      </c>
      <c r="D236" s="43">
        <v>2.3797257699999999</v>
      </c>
      <c r="E236" s="43">
        <v>2.3797257699999999</v>
      </c>
      <c r="F236" s="43">
        <v>2.3797257699999999</v>
      </c>
      <c r="G236" s="43">
        <v>2.3797257699999999</v>
      </c>
      <c r="H236" s="43">
        <v>2.3797257699999999</v>
      </c>
      <c r="I236" s="43">
        <v>2.3797257699999999</v>
      </c>
      <c r="J236" s="43">
        <v>2.3797257699999999</v>
      </c>
      <c r="K236" s="43">
        <v>2.3797257699999999</v>
      </c>
      <c r="L236" s="43">
        <v>2.3797257699999999</v>
      </c>
      <c r="M236" s="43">
        <v>2.3797257699999999</v>
      </c>
      <c r="N236" s="43">
        <v>2.3797257699999999</v>
      </c>
      <c r="O236" s="43">
        <v>2.3797257699999999</v>
      </c>
      <c r="P236" s="43">
        <v>2.3797257699999999</v>
      </c>
      <c r="Q236" s="43">
        <v>2.3797257699999999</v>
      </c>
      <c r="R236" s="43">
        <v>2.3797257699999999</v>
      </c>
      <c r="S236" s="43">
        <v>2.3797257699999999</v>
      </c>
      <c r="T236" s="43">
        <v>2.3797257699999999</v>
      </c>
      <c r="U236" s="43">
        <v>2.3797257699999999</v>
      </c>
      <c r="V236" s="43">
        <v>2.3797257699999999</v>
      </c>
      <c r="W236" s="43">
        <v>2.3797257699999999</v>
      </c>
      <c r="X236" s="43">
        <v>2.3797257699999999</v>
      </c>
      <c r="Y236" s="43">
        <v>2.3797257699999999</v>
      </c>
    </row>
    <row r="237" spans="1:25" ht="15" collapsed="1" thickBot="1" x14ac:dyDescent="0.25">
      <c r="A237" s="27">
        <v>7</v>
      </c>
      <c r="B237" s="183">
        <v>2209.75</v>
      </c>
      <c r="C237" s="183">
        <v>2191.16</v>
      </c>
      <c r="D237" s="183">
        <v>2201.25</v>
      </c>
      <c r="E237" s="183">
        <v>2211.46</v>
      </c>
      <c r="F237" s="183">
        <v>2195.7399999999998</v>
      </c>
      <c r="G237" s="183">
        <v>2188.16</v>
      </c>
      <c r="H237" s="183">
        <v>2200.7399999999998</v>
      </c>
      <c r="I237" s="183">
        <v>2199.63</v>
      </c>
      <c r="J237" s="183">
        <v>2150.5100000000002</v>
      </c>
      <c r="K237" s="183">
        <v>2153.17</v>
      </c>
      <c r="L237" s="183">
        <v>2141.2399999999998</v>
      </c>
      <c r="M237" s="183">
        <v>2136.23</v>
      </c>
      <c r="N237" s="183">
        <v>2132.6799999999998</v>
      </c>
      <c r="O237" s="183">
        <v>2133.1999999999998</v>
      </c>
      <c r="P237" s="183">
        <v>2125.9299999999998</v>
      </c>
      <c r="Q237" s="183">
        <v>2126.67</v>
      </c>
      <c r="R237" s="183">
        <v>2117.4699999999998</v>
      </c>
      <c r="S237" s="183">
        <v>2107.37</v>
      </c>
      <c r="T237" s="183">
        <v>2101.5100000000002</v>
      </c>
      <c r="U237" s="183">
        <v>2123.37</v>
      </c>
      <c r="V237" s="183">
        <v>2153.9499999999998</v>
      </c>
      <c r="W237" s="183">
        <v>2175.09</v>
      </c>
      <c r="X237" s="183">
        <v>2234.08</v>
      </c>
      <c r="Y237" s="183">
        <v>2218.41</v>
      </c>
    </row>
    <row r="238" spans="1:25" ht="51" hidden="1" outlineLevel="1" x14ac:dyDescent="0.2">
      <c r="A238" s="16" t="s">
        <v>71</v>
      </c>
      <c r="B238" s="43">
        <v>954.45438186000001</v>
      </c>
      <c r="C238" s="43">
        <v>935.86048125000002</v>
      </c>
      <c r="D238" s="43">
        <v>945.95028654999999</v>
      </c>
      <c r="E238" s="43">
        <v>956.16203177</v>
      </c>
      <c r="F238" s="43">
        <v>940.44524382999998</v>
      </c>
      <c r="G238" s="43">
        <v>932.85764868000001</v>
      </c>
      <c r="H238" s="43">
        <v>945.44043884999996</v>
      </c>
      <c r="I238" s="43">
        <v>944.33239734000006</v>
      </c>
      <c r="J238" s="43">
        <v>895.21390902999997</v>
      </c>
      <c r="K238" s="43">
        <v>897.87465536000002</v>
      </c>
      <c r="L238" s="43">
        <v>885.94166499000005</v>
      </c>
      <c r="M238" s="43">
        <v>880.93076042999996</v>
      </c>
      <c r="N238" s="43">
        <v>877.38253793000001</v>
      </c>
      <c r="O238" s="43">
        <v>877.90028740000002</v>
      </c>
      <c r="P238" s="43">
        <v>870.63354809999998</v>
      </c>
      <c r="Q238" s="43">
        <v>871.3735484</v>
      </c>
      <c r="R238" s="43">
        <v>862.17311407</v>
      </c>
      <c r="S238" s="43">
        <v>852.07199689000004</v>
      </c>
      <c r="T238" s="43">
        <v>846.21307734000004</v>
      </c>
      <c r="U238" s="43">
        <v>868.07088539999995</v>
      </c>
      <c r="V238" s="43">
        <v>898.65362401000004</v>
      </c>
      <c r="W238" s="43">
        <v>919.79130554000005</v>
      </c>
      <c r="X238" s="43">
        <v>978.78510039000003</v>
      </c>
      <c r="Y238" s="43">
        <v>963.10892824999996</v>
      </c>
    </row>
    <row r="239" spans="1:25" ht="38.25" hidden="1" outlineLevel="1" x14ac:dyDescent="0.2">
      <c r="A239" s="16" t="s">
        <v>72</v>
      </c>
      <c r="B239" s="43">
        <v>1066.92</v>
      </c>
      <c r="C239" s="43">
        <v>1066.92</v>
      </c>
      <c r="D239" s="43">
        <v>1066.92</v>
      </c>
      <c r="E239" s="43">
        <v>1066.92</v>
      </c>
      <c r="F239" s="43">
        <v>1066.92</v>
      </c>
      <c r="G239" s="43">
        <v>1066.92</v>
      </c>
      <c r="H239" s="43">
        <v>1066.92</v>
      </c>
      <c r="I239" s="43">
        <v>1066.92</v>
      </c>
      <c r="J239" s="43">
        <v>1066.92</v>
      </c>
      <c r="K239" s="43">
        <v>1066.92</v>
      </c>
      <c r="L239" s="43">
        <v>1066.92</v>
      </c>
      <c r="M239" s="43">
        <v>1066.92</v>
      </c>
      <c r="N239" s="43">
        <v>1066.92</v>
      </c>
      <c r="O239" s="43">
        <v>1066.92</v>
      </c>
      <c r="P239" s="43">
        <v>1066.92</v>
      </c>
      <c r="Q239" s="43">
        <v>1066.92</v>
      </c>
      <c r="R239" s="43">
        <v>1066.92</v>
      </c>
      <c r="S239" s="43">
        <v>1066.92</v>
      </c>
      <c r="T239" s="43">
        <v>1066.92</v>
      </c>
      <c r="U239" s="43">
        <v>1066.92</v>
      </c>
      <c r="V239" s="43">
        <v>1066.92</v>
      </c>
      <c r="W239" s="43">
        <v>1066.92</v>
      </c>
      <c r="X239" s="43">
        <v>1066.92</v>
      </c>
      <c r="Y239" s="43">
        <v>1066.92</v>
      </c>
    </row>
    <row r="240" spans="1:25" hidden="1" outlineLevel="1" x14ac:dyDescent="0.2">
      <c r="A240" s="16" t="s">
        <v>3</v>
      </c>
      <c r="B240" s="43">
        <v>121</v>
      </c>
      <c r="C240" s="43">
        <v>121</v>
      </c>
      <c r="D240" s="43">
        <v>121</v>
      </c>
      <c r="E240" s="43">
        <v>121</v>
      </c>
      <c r="F240" s="43">
        <v>121</v>
      </c>
      <c r="G240" s="43">
        <v>121</v>
      </c>
      <c r="H240" s="43">
        <v>121</v>
      </c>
      <c r="I240" s="43">
        <v>121</v>
      </c>
      <c r="J240" s="43">
        <v>121</v>
      </c>
      <c r="K240" s="43">
        <v>121</v>
      </c>
      <c r="L240" s="43">
        <v>121</v>
      </c>
      <c r="M240" s="43">
        <v>121</v>
      </c>
      <c r="N240" s="43">
        <v>121</v>
      </c>
      <c r="O240" s="43">
        <v>121</v>
      </c>
      <c r="P240" s="43">
        <v>121</v>
      </c>
      <c r="Q240" s="43">
        <v>121</v>
      </c>
      <c r="R240" s="43">
        <v>121</v>
      </c>
      <c r="S240" s="43">
        <v>121</v>
      </c>
      <c r="T240" s="43">
        <v>121</v>
      </c>
      <c r="U240" s="43">
        <v>121</v>
      </c>
      <c r="V240" s="43">
        <v>121</v>
      </c>
      <c r="W240" s="43">
        <v>121</v>
      </c>
      <c r="X240" s="43">
        <v>121</v>
      </c>
      <c r="Y240" s="43">
        <v>121</v>
      </c>
    </row>
    <row r="241" spans="1:25" hidden="1" outlineLevel="1" x14ac:dyDescent="0.2">
      <c r="A241" s="17" t="s">
        <v>4</v>
      </c>
      <c r="B241" s="43">
        <v>65</v>
      </c>
      <c r="C241" s="43">
        <v>65</v>
      </c>
      <c r="D241" s="43">
        <v>65</v>
      </c>
      <c r="E241" s="43">
        <v>65</v>
      </c>
      <c r="F241" s="43">
        <v>65</v>
      </c>
      <c r="G241" s="43">
        <v>65</v>
      </c>
      <c r="H241" s="43">
        <v>65</v>
      </c>
      <c r="I241" s="43">
        <v>65</v>
      </c>
      <c r="J241" s="43">
        <v>65</v>
      </c>
      <c r="K241" s="43">
        <v>65</v>
      </c>
      <c r="L241" s="43">
        <v>65</v>
      </c>
      <c r="M241" s="43">
        <v>65</v>
      </c>
      <c r="N241" s="43">
        <v>65</v>
      </c>
      <c r="O241" s="43">
        <v>65</v>
      </c>
      <c r="P241" s="43">
        <v>65</v>
      </c>
      <c r="Q241" s="43">
        <v>65</v>
      </c>
      <c r="R241" s="43">
        <v>65</v>
      </c>
      <c r="S241" s="43">
        <v>65</v>
      </c>
      <c r="T241" s="43">
        <v>65</v>
      </c>
      <c r="U241" s="43">
        <v>65</v>
      </c>
      <c r="V241" s="43">
        <v>65</v>
      </c>
      <c r="W241" s="43">
        <v>65</v>
      </c>
      <c r="X241" s="43">
        <v>65</v>
      </c>
      <c r="Y241" s="43">
        <v>65</v>
      </c>
    </row>
    <row r="242" spans="1:25" ht="15" hidden="1" outlineLevel="1" thickBot="1" x14ac:dyDescent="0.25">
      <c r="A242" s="35" t="s">
        <v>119</v>
      </c>
      <c r="B242" s="43">
        <v>2.3797257699999999</v>
      </c>
      <c r="C242" s="43">
        <v>2.3797257699999999</v>
      </c>
      <c r="D242" s="43">
        <v>2.3797257699999999</v>
      </c>
      <c r="E242" s="43">
        <v>2.3797257699999999</v>
      </c>
      <c r="F242" s="43">
        <v>2.3797257699999999</v>
      </c>
      <c r="G242" s="43">
        <v>2.3797257699999999</v>
      </c>
      <c r="H242" s="43">
        <v>2.3797257699999999</v>
      </c>
      <c r="I242" s="43">
        <v>2.3797257699999999</v>
      </c>
      <c r="J242" s="43">
        <v>2.3797257699999999</v>
      </c>
      <c r="K242" s="43">
        <v>2.3797257699999999</v>
      </c>
      <c r="L242" s="43">
        <v>2.3797257699999999</v>
      </c>
      <c r="M242" s="43">
        <v>2.3797257699999999</v>
      </c>
      <c r="N242" s="43">
        <v>2.3797257699999999</v>
      </c>
      <c r="O242" s="43">
        <v>2.3797257699999999</v>
      </c>
      <c r="P242" s="43">
        <v>2.3797257699999999</v>
      </c>
      <c r="Q242" s="43">
        <v>2.3797257699999999</v>
      </c>
      <c r="R242" s="43">
        <v>2.3797257699999999</v>
      </c>
      <c r="S242" s="43">
        <v>2.3797257699999999</v>
      </c>
      <c r="T242" s="43">
        <v>2.3797257699999999</v>
      </c>
      <c r="U242" s="43">
        <v>2.3797257699999999</v>
      </c>
      <c r="V242" s="43">
        <v>2.3797257699999999</v>
      </c>
      <c r="W242" s="43">
        <v>2.3797257699999999</v>
      </c>
      <c r="X242" s="43">
        <v>2.3797257699999999</v>
      </c>
      <c r="Y242" s="43">
        <v>2.3797257699999999</v>
      </c>
    </row>
    <row r="243" spans="1:25" ht="15" collapsed="1" thickBot="1" x14ac:dyDescent="0.25">
      <c r="A243" s="27">
        <v>8</v>
      </c>
      <c r="B243" s="183">
        <v>2189.5</v>
      </c>
      <c r="C243" s="183">
        <v>2178.5</v>
      </c>
      <c r="D243" s="183">
        <v>2170.7199999999998</v>
      </c>
      <c r="E243" s="183">
        <v>2147.9899999999998</v>
      </c>
      <c r="F243" s="183">
        <v>2127.16</v>
      </c>
      <c r="G243" s="183">
        <v>2092.2800000000002</v>
      </c>
      <c r="H243" s="183">
        <v>2118.3200000000002</v>
      </c>
      <c r="I243" s="183">
        <v>2105.7800000000002</v>
      </c>
      <c r="J243" s="183">
        <v>2101.67</v>
      </c>
      <c r="K243" s="183">
        <v>2122.75</v>
      </c>
      <c r="L243" s="183">
        <v>2124.25</v>
      </c>
      <c r="M243" s="183">
        <v>2117.29</v>
      </c>
      <c r="N243" s="183">
        <v>2120.33</v>
      </c>
      <c r="O243" s="183">
        <v>2131.08</v>
      </c>
      <c r="P243" s="183">
        <v>2116.9299999999998</v>
      </c>
      <c r="Q243" s="183">
        <v>2108.38</v>
      </c>
      <c r="R243" s="183">
        <v>2105.64</v>
      </c>
      <c r="S243" s="183">
        <v>2094.4299999999998</v>
      </c>
      <c r="T243" s="183">
        <v>2087.61</v>
      </c>
      <c r="U243" s="183">
        <v>2123.89</v>
      </c>
      <c r="V243" s="183">
        <v>2142.9699999999998</v>
      </c>
      <c r="W243" s="183">
        <v>2174.29</v>
      </c>
      <c r="X243" s="183">
        <v>2219.27</v>
      </c>
      <c r="Y243" s="183">
        <v>2199.65</v>
      </c>
    </row>
    <row r="244" spans="1:25" ht="51" hidden="1" outlineLevel="1" x14ac:dyDescent="0.2">
      <c r="A244" s="134" t="s">
        <v>71</v>
      </c>
      <c r="B244" s="43">
        <v>934.20178337000004</v>
      </c>
      <c r="C244" s="43">
        <v>923.20288053000002</v>
      </c>
      <c r="D244" s="43">
        <v>915.42000799000004</v>
      </c>
      <c r="E244" s="43">
        <v>892.69417503</v>
      </c>
      <c r="F244" s="43">
        <v>871.85810694999998</v>
      </c>
      <c r="G244" s="43">
        <v>836.981086</v>
      </c>
      <c r="H244" s="43">
        <v>863.01953966999997</v>
      </c>
      <c r="I244" s="43">
        <v>850.47732880000001</v>
      </c>
      <c r="J244" s="43">
        <v>846.36750512000003</v>
      </c>
      <c r="K244" s="43">
        <v>867.44934197999999</v>
      </c>
      <c r="L244" s="43">
        <v>868.94710482999994</v>
      </c>
      <c r="M244" s="43">
        <v>861.98703348000004</v>
      </c>
      <c r="N244" s="43">
        <v>865.03351325999995</v>
      </c>
      <c r="O244" s="43">
        <v>875.77734514999997</v>
      </c>
      <c r="P244" s="43">
        <v>861.62643160000005</v>
      </c>
      <c r="Q244" s="43">
        <v>853.08045974000004</v>
      </c>
      <c r="R244" s="43">
        <v>850.33934075000002</v>
      </c>
      <c r="S244" s="43">
        <v>839.13277898000001</v>
      </c>
      <c r="T244" s="43">
        <v>832.31094379000001</v>
      </c>
      <c r="U244" s="43">
        <v>868.58831335000002</v>
      </c>
      <c r="V244" s="43">
        <v>887.66599465000002</v>
      </c>
      <c r="W244" s="43">
        <v>918.99488372999997</v>
      </c>
      <c r="X244" s="43">
        <v>963.96813384999996</v>
      </c>
      <c r="Y244" s="43">
        <v>944.35283676999995</v>
      </c>
    </row>
    <row r="245" spans="1:25" ht="38.25" hidden="1" outlineLevel="1" x14ac:dyDescent="0.2">
      <c r="A245" s="16" t="s">
        <v>72</v>
      </c>
      <c r="B245" s="43">
        <v>1066.92</v>
      </c>
      <c r="C245" s="43">
        <v>1066.92</v>
      </c>
      <c r="D245" s="43">
        <v>1066.92</v>
      </c>
      <c r="E245" s="43">
        <v>1066.92</v>
      </c>
      <c r="F245" s="43">
        <v>1066.92</v>
      </c>
      <c r="G245" s="43">
        <v>1066.92</v>
      </c>
      <c r="H245" s="43">
        <v>1066.92</v>
      </c>
      <c r="I245" s="43">
        <v>1066.92</v>
      </c>
      <c r="J245" s="43">
        <v>1066.92</v>
      </c>
      <c r="K245" s="43">
        <v>1066.92</v>
      </c>
      <c r="L245" s="43">
        <v>1066.92</v>
      </c>
      <c r="M245" s="43">
        <v>1066.92</v>
      </c>
      <c r="N245" s="43">
        <v>1066.92</v>
      </c>
      <c r="O245" s="43">
        <v>1066.92</v>
      </c>
      <c r="P245" s="43">
        <v>1066.92</v>
      </c>
      <c r="Q245" s="43">
        <v>1066.92</v>
      </c>
      <c r="R245" s="43">
        <v>1066.92</v>
      </c>
      <c r="S245" s="43">
        <v>1066.92</v>
      </c>
      <c r="T245" s="43">
        <v>1066.92</v>
      </c>
      <c r="U245" s="43">
        <v>1066.92</v>
      </c>
      <c r="V245" s="43">
        <v>1066.92</v>
      </c>
      <c r="W245" s="43">
        <v>1066.92</v>
      </c>
      <c r="X245" s="43">
        <v>1066.92</v>
      </c>
      <c r="Y245" s="43">
        <v>1066.92</v>
      </c>
    </row>
    <row r="246" spans="1:25" hidden="1" outlineLevel="1" x14ac:dyDescent="0.2">
      <c r="A246" s="16" t="s">
        <v>3</v>
      </c>
      <c r="B246" s="43">
        <v>121</v>
      </c>
      <c r="C246" s="43">
        <v>121</v>
      </c>
      <c r="D246" s="43">
        <v>121</v>
      </c>
      <c r="E246" s="43">
        <v>121</v>
      </c>
      <c r="F246" s="43">
        <v>121</v>
      </c>
      <c r="G246" s="43">
        <v>121</v>
      </c>
      <c r="H246" s="43">
        <v>121</v>
      </c>
      <c r="I246" s="43">
        <v>121</v>
      </c>
      <c r="J246" s="43">
        <v>121</v>
      </c>
      <c r="K246" s="43">
        <v>121</v>
      </c>
      <c r="L246" s="43">
        <v>121</v>
      </c>
      <c r="M246" s="43">
        <v>121</v>
      </c>
      <c r="N246" s="43">
        <v>121</v>
      </c>
      <c r="O246" s="43">
        <v>121</v>
      </c>
      <c r="P246" s="43">
        <v>121</v>
      </c>
      <c r="Q246" s="43">
        <v>121</v>
      </c>
      <c r="R246" s="43">
        <v>121</v>
      </c>
      <c r="S246" s="43">
        <v>121</v>
      </c>
      <c r="T246" s="43">
        <v>121</v>
      </c>
      <c r="U246" s="43">
        <v>121</v>
      </c>
      <c r="V246" s="43">
        <v>121</v>
      </c>
      <c r="W246" s="43">
        <v>121</v>
      </c>
      <c r="X246" s="43">
        <v>121</v>
      </c>
      <c r="Y246" s="43">
        <v>121</v>
      </c>
    </row>
    <row r="247" spans="1:25" hidden="1" outlineLevel="1" x14ac:dyDescent="0.2">
      <c r="A247" s="17" t="s">
        <v>4</v>
      </c>
      <c r="B247" s="43">
        <v>65</v>
      </c>
      <c r="C247" s="43">
        <v>65</v>
      </c>
      <c r="D247" s="43">
        <v>65</v>
      </c>
      <c r="E247" s="43">
        <v>65</v>
      </c>
      <c r="F247" s="43">
        <v>65</v>
      </c>
      <c r="G247" s="43">
        <v>65</v>
      </c>
      <c r="H247" s="43">
        <v>65</v>
      </c>
      <c r="I247" s="43">
        <v>65</v>
      </c>
      <c r="J247" s="43">
        <v>65</v>
      </c>
      <c r="K247" s="43">
        <v>65</v>
      </c>
      <c r="L247" s="43">
        <v>65</v>
      </c>
      <c r="M247" s="43">
        <v>65</v>
      </c>
      <c r="N247" s="43">
        <v>65</v>
      </c>
      <c r="O247" s="43">
        <v>65</v>
      </c>
      <c r="P247" s="43">
        <v>65</v>
      </c>
      <c r="Q247" s="43">
        <v>65</v>
      </c>
      <c r="R247" s="43">
        <v>65</v>
      </c>
      <c r="S247" s="43">
        <v>65</v>
      </c>
      <c r="T247" s="43">
        <v>65</v>
      </c>
      <c r="U247" s="43">
        <v>65</v>
      </c>
      <c r="V247" s="43">
        <v>65</v>
      </c>
      <c r="W247" s="43">
        <v>65</v>
      </c>
      <c r="X247" s="43">
        <v>65</v>
      </c>
      <c r="Y247" s="43">
        <v>65</v>
      </c>
    </row>
    <row r="248" spans="1:25" ht="15" hidden="1" outlineLevel="1" thickBot="1" x14ac:dyDescent="0.25">
      <c r="A248" s="35" t="s">
        <v>119</v>
      </c>
      <c r="B248" s="43">
        <v>2.3797257699999999</v>
      </c>
      <c r="C248" s="43">
        <v>2.3797257699999999</v>
      </c>
      <c r="D248" s="43">
        <v>2.3797257699999999</v>
      </c>
      <c r="E248" s="43">
        <v>2.3797257699999999</v>
      </c>
      <c r="F248" s="43">
        <v>2.3797257699999999</v>
      </c>
      <c r="G248" s="43">
        <v>2.3797257699999999</v>
      </c>
      <c r="H248" s="43">
        <v>2.3797257699999999</v>
      </c>
      <c r="I248" s="43">
        <v>2.3797257699999999</v>
      </c>
      <c r="J248" s="43">
        <v>2.3797257699999999</v>
      </c>
      <c r="K248" s="43">
        <v>2.3797257699999999</v>
      </c>
      <c r="L248" s="43">
        <v>2.3797257699999999</v>
      </c>
      <c r="M248" s="43">
        <v>2.3797257699999999</v>
      </c>
      <c r="N248" s="43">
        <v>2.3797257699999999</v>
      </c>
      <c r="O248" s="43">
        <v>2.3797257699999999</v>
      </c>
      <c r="P248" s="43">
        <v>2.3797257699999999</v>
      </c>
      <c r="Q248" s="43">
        <v>2.3797257699999999</v>
      </c>
      <c r="R248" s="43">
        <v>2.3797257699999999</v>
      </c>
      <c r="S248" s="43">
        <v>2.3797257699999999</v>
      </c>
      <c r="T248" s="43">
        <v>2.3797257699999999</v>
      </c>
      <c r="U248" s="43">
        <v>2.3797257699999999</v>
      </c>
      <c r="V248" s="43">
        <v>2.3797257699999999</v>
      </c>
      <c r="W248" s="43">
        <v>2.3797257699999999</v>
      </c>
      <c r="X248" s="43">
        <v>2.3797257699999999</v>
      </c>
      <c r="Y248" s="43">
        <v>2.3797257699999999</v>
      </c>
    </row>
    <row r="249" spans="1:25" ht="15" collapsed="1" thickBot="1" x14ac:dyDescent="0.25">
      <c r="A249" s="27">
        <v>9</v>
      </c>
      <c r="B249" s="183">
        <v>2153.4899999999998</v>
      </c>
      <c r="C249" s="183">
        <v>2137.9899999999998</v>
      </c>
      <c r="D249" s="183">
        <v>2137.5500000000002</v>
      </c>
      <c r="E249" s="183">
        <v>2127.9499999999998</v>
      </c>
      <c r="F249" s="183">
        <v>2111.02</v>
      </c>
      <c r="G249" s="183">
        <v>2062.92</v>
      </c>
      <c r="H249" s="183">
        <v>2095.98</v>
      </c>
      <c r="I249" s="183">
        <v>2089.5700000000002</v>
      </c>
      <c r="J249" s="183">
        <v>2087.4699999999998</v>
      </c>
      <c r="K249" s="183">
        <v>2089.41</v>
      </c>
      <c r="L249" s="183">
        <v>2101.09</v>
      </c>
      <c r="M249" s="183">
        <v>2104.85</v>
      </c>
      <c r="N249" s="183">
        <v>2105.69</v>
      </c>
      <c r="O249" s="183">
        <v>2107.25</v>
      </c>
      <c r="P249" s="183">
        <v>2123.85</v>
      </c>
      <c r="Q249" s="183">
        <v>2136.4299999999998</v>
      </c>
      <c r="R249" s="183">
        <v>2130.8000000000002</v>
      </c>
      <c r="S249" s="183">
        <v>2113.94</v>
      </c>
      <c r="T249" s="183">
        <v>2124.91</v>
      </c>
      <c r="U249" s="183">
        <v>2154.44</v>
      </c>
      <c r="V249" s="183">
        <v>2164.4899999999998</v>
      </c>
      <c r="W249" s="183">
        <v>2174.5300000000002</v>
      </c>
      <c r="X249" s="183">
        <v>2208.5500000000002</v>
      </c>
      <c r="Y249" s="183">
        <v>2189.7199999999998</v>
      </c>
    </row>
    <row r="250" spans="1:25" ht="51" hidden="1" outlineLevel="1" x14ac:dyDescent="0.2">
      <c r="A250" s="16" t="s">
        <v>71</v>
      </c>
      <c r="B250" s="43">
        <v>898.18895275</v>
      </c>
      <c r="C250" s="43">
        <v>882.68553939000003</v>
      </c>
      <c r="D250" s="43">
        <v>882.25080319000006</v>
      </c>
      <c r="E250" s="43">
        <v>872.65350979000004</v>
      </c>
      <c r="F250" s="43">
        <v>855.72064479999995</v>
      </c>
      <c r="G250" s="43">
        <v>807.61994255000002</v>
      </c>
      <c r="H250" s="43">
        <v>840.68209366999997</v>
      </c>
      <c r="I250" s="43">
        <v>834.26630949000003</v>
      </c>
      <c r="J250" s="43">
        <v>832.16781626</v>
      </c>
      <c r="K250" s="43">
        <v>834.11126197999999</v>
      </c>
      <c r="L250" s="43">
        <v>845.79197880000004</v>
      </c>
      <c r="M250" s="43">
        <v>849.55415961999995</v>
      </c>
      <c r="N250" s="43">
        <v>850.39506474999996</v>
      </c>
      <c r="O250" s="43">
        <v>851.95203361999995</v>
      </c>
      <c r="P250" s="43">
        <v>868.55093051999995</v>
      </c>
      <c r="Q250" s="43">
        <v>881.13019573999998</v>
      </c>
      <c r="R250" s="43">
        <v>875.50354385000003</v>
      </c>
      <c r="S250" s="43">
        <v>858.63777531999995</v>
      </c>
      <c r="T250" s="43">
        <v>869.60993314999996</v>
      </c>
      <c r="U250" s="43">
        <v>899.14179917000001</v>
      </c>
      <c r="V250" s="43">
        <v>909.19056452999996</v>
      </c>
      <c r="W250" s="43">
        <v>919.22712701</v>
      </c>
      <c r="X250" s="43">
        <v>953.24885124000002</v>
      </c>
      <c r="Y250" s="43">
        <v>934.42020045000004</v>
      </c>
    </row>
    <row r="251" spans="1:25" ht="38.25" hidden="1" outlineLevel="1" x14ac:dyDescent="0.2">
      <c r="A251" s="16" t="s">
        <v>72</v>
      </c>
      <c r="B251" s="43">
        <v>1066.92</v>
      </c>
      <c r="C251" s="43">
        <v>1066.92</v>
      </c>
      <c r="D251" s="43">
        <v>1066.92</v>
      </c>
      <c r="E251" s="43">
        <v>1066.92</v>
      </c>
      <c r="F251" s="43">
        <v>1066.92</v>
      </c>
      <c r="G251" s="43">
        <v>1066.92</v>
      </c>
      <c r="H251" s="43">
        <v>1066.92</v>
      </c>
      <c r="I251" s="43">
        <v>1066.92</v>
      </c>
      <c r="J251" s="43">
        <v>1066.92</v>
      </c>
      <c r="K251" s="43">
        <v>1066.92</v>
      </c>
      <c r="L251" s="43">
        <v>1066.92</v>
      </c>
      <c r="M251" s="43">
        <v>1066.92</v>
      </c>
      <c r="N251" s="43">
        <v>1066.92</v>
      </c>
      <c r="O251" s="43">
        <v>1066.92</v>
      </c>
      <c r="P251" s="43">
        <v>1066.92</v>
      </c>
      <c r="Q251" s="43">
        <v>1066.92</v>
      </c>
      <c r="R251" s="43">
        <v>1066.92</v>
      </c>
      <c r="S251" s="43">
        <v>1066.92</v>
      </c>
      <c r="T251" s="43">
        <v>1066.92</v>
      </c>
      <c r="U251" s="43">
        <v>1066.92</v>
      </c>
      <c r="V251" s="43">
        <v>1066.92</v>
      </c>
      <c r="W251" s="43">
        <v>1066.92</v>
      </c>
      <c r="X251" s="43">
        <v>1066.92</v>
      </c>
      <c r="Y251" s="43">
        <v>1066.92</v>
      </c>
    </row>
    <row r="252" spans="1:25" hidden="1" outlineLevel="1" x14ac:dyDescent="0.2">
      <c r="A252" s="16" t="s">
        <v>3</v>
      </c>
      <c r="B252" s="43">
        <v>121</v>
      </c>
      <c r="C252" s="43">
        <v>121</v>
      </c>
      <c r="D252" s="43">
        <v>121</v>
      </c>
      <c r="E252" s="43">
        <v>121</v>
      </c>
      <c r="F252" s="43">
        <v>121</v>
      </c>
      <c r="G252" s="43">
        <v>121</v>
      </c>
      <c r="H252" s="43">
        <v>121</v>
      </c>
      <c r="I252" s="43">
        <v>121</v>
      </c>
      <c r="J252" s="43">
        <v>121</v>
      </c>
      <c r="K252" s="43">
        <v>121</v>
      </c>
      <c r="L252" s="43">
        <v>121</v>
      </c>
      <c r="M252" s="43">
        <v>121</v>
      </c>
      <c r="N252" s="43">
        <v>121</v>
      </c>
      <c r="O252" s="43">
        <v>121</v>
      </c>
      <c r="P252" s="43">
        <v>121</v>
      </c>
      <c r="Q252" s="43">
        <v>121</v>
      </c>
      <c r="R252" s="43">
        <v>121</v>
      </c>
      <c r="S252" s="43">
        <v>121</v>
      </c>
      <c r="T252" s="43">
        <v>121</v>
      </c>
      <c r="U252" s="43">
        <v>121</v>
      </c>
      <c r="V252" s="43">
        <v>121</v>
      </c>
      <c r="W252" s="43">
        <v>121</v>
      </c>
      <c r="X252" s="43">
        <v>121</v>
      </c>
      <c r="Y252" s="43">
        <v>121</v>
      </c>
    </row>
    <row r="253" spans="1:25" hidden="1" outlineLevel="1" x14ac:dyDescent="0.2">
      <c r="A253" s="17" t="s">
        <v>4</v>
      </c>
      <c r="B253" s="43">
        <v>65</v>
      </c>
      <c r="C253" s="43">
        <v>65</v>
      </c>
      <c r="D253" s="43">
        <v>65</v>
      </c>
      <c r="E253" s="43">
        <v>65</v>
      </c>
      <c r="F253" s="43">
        <v>65</v>
      </c>
      <c r="G253" s="43">
        <v>65</v>
      </c>
      <c r="H253" s="43">
        <v>65</v>
      </c>
      <c r="I253" s="43">
        <v>65</v>
      </c>
      <c r="J253" s="43">
        <v>65</v>
      </c>
      <c r="K253" s="43">
        <v>65</v>
      </c>
      <c r="L253" s="43">
        <v>65</v>
      </c>
      <c r="M253" s="43">
        <v>65</v>
      </c>
      <c r="N253" s="43">
        <v>65</v>
      </c>
      <c r="O253" s="43">
        <v>65</v>
      </c>
      <c r="P253" s="43">
        <v>65</v>
      </c>
      <c r="Q253" s="43">
        <v>65</v>
      </c>
      <c r="R253" s="43">
        <v>65</v>
      </c>
      <c r="S253" s="43">
        <v>65</v>
      </c>
      <c r="T253" s="43">
        <v>65</v>
      </c>
      <c r="U253" s="43">
        <v>65</v>
      </c>
      <c r="V253" s="43">
        <v>65</v>
      </c>
      <c r="W253" s="43">
        <v>65</v>
      </c>
      <c r="X253" s="43">
        <v>65</v>
      </c>
      <c r="Y253" s="43">
        <v>65</v>
      </c>
    </row>
    <row r="254" spans="1:25" ht="15" hidden="1" outlineLevel="1" thickBot="1" x14ac:dyDescent="0.25">
      <c r="A254" s="35" t="s">
        <v>119</v>
      </c>
      <c r="B254" s="43">
        <v>2.3797257699999999</v>
      </c>
      <c r="C254" s="43">
        <v>2.3797257699999999</v>
      </c>
      <c r="D254" s="43">
        <v>2.3797257699999999</v>
      </c>
      <c r="E254" s="43">
        <v>2.3797257699999999</v>
      </c>
      <c r="F254" s="43">
        <v>2.3797257699999999</v>
      </c>
      <c r="G254" s="43">
        <v>2.3797257699999999</v>
      </c>
      <c r="H254" s="43">
        <v>2.3797257699999999</v>
      </c>
      <c r="I254" s="43">
        <v>2.3797257699999999</v>
      </c>
      <c r="J254" s="43">
        <v>2.3797257699999999</v>
      </c>
      <c r="K254" s="43">
        <v>2.3797257699999999</v>
      </c>
      <c r="L254" s="43">
        <v>2.3797257699999999</v>
      </c>
      <c r="M254" s="43">
        <v>2.3797257699999999</v>
      </c>
      <c r="N254" s="43">
        <v>2.3797257699999999</v>
      </c>
      <c r="O254" s="43">
        <v>2.3797257699999999</v>
      </c>
      <c r="P254" s="43">
        <v>2.3797257699999999</v>
      </c>
      <c r="Q254" s="43">
        <v>2.3797257699999999</v>
      </c>
      <c r="R254" s="43">
        <v>2.3797257699999999</v>
      </c>
      <c r="S254" s="43">
        <v>2.3797257699999999</v>
      </c>
      <c r="T254" s="43">
        <v>2.3797257699999999</v>
      </c>
      <c r="U254" s="43">
        <v>2.3797257699999999</v>
      </c>
      <c r="V254" s="43">
        <v>2.3797257699999999</v>
      </c>
      <c r="W254" s="43">
        <v>2.3797257699999999</v>
      </c>
      <c r="X254" s="43">
        <v>2.3797257699999999</v>
      </c>
      <c r="Y254" s="43">
        <v>2.3797257699999999</v>
      </c>
    </row>
    <row r="255" spans="1:25" ht="15" collapsed="1" thickBot="1" x14ac:dyDescent="0.25">
      <c r="A255" s="27">
        <v>10</v>
      </c>
      <c r="B255" s="183">
        <v>2149.06</v>
      </c>
      <c r="C255" s="183">
        <v>2100.25</v>
      </c>
      <c r="D255" s="183">
        <v>2127.46</v>
      </c>
      <c r="E255" s="183">
        <v>2102.4699999999998</v>
      </c>
      <c r="F255" s="183">
        <v>2019.77</v>
      </c>
      <c r="G255" s="183">
        <v>2016.99</v>
      </c>
      <c r="H255" s="183">
        <v>1997.76</v>
      </c>
      <c r="I255" s="183">
        <v>2005.64</v>
      </c>
      <c r="J255" s="183">
        <v>2053.62</v>
      </c>
      <c r="K255" s="183">
        <v>2076.4499999999998</v>
      </c>
      <c r="L255" s="183">
        <v>2070.67</v>
      </c>
      <c r="M255" s="183">
        <v>2078.98</v>
      </c>
      <c r="N255" s="183">
        <v>2097.33</v>
      </c>
      <c r="O255" s="183">
        <v>2082.6</v>
      </c>
      <c r="P255" s="183">
        <v>2075.14</v>
      </c>
      <c r="Q255" s="183">
        <v>2072.56</v>
      </c>
      <c r="R255" s="183">
        <v>2052.19</v>
      </c>
      <c r="S255" s="183">
        <v>2058.6799999999998</v>
      </c>
      <c r="T255" s="183">
        <v>2033.89</v>
      </c>
      <c r="U255" s="183">
        <v>2073.4499999999998</v>
      </c>
      <c r="V255" s="183">
        <v>2152.9899999999998</v>
      </c>
      <c r="W255" s="183">
        <v>2159.6</v>
      </c>
      <c r="X255" s="183">
        <v>2156.2399999999998</v>
      </c>
      <c r="Y255" s="183">
        <v>2131.6</v>
      </c>
    </row>
    <row r="256" spans="1:25" ht="51" hidden="1" outlineLevel="1" x14ac:dyDescent="0.2">
      <c r="A256" s="134" t="s">
        <v>71</v>
      </c>
      <c r="B256" s="43">
        <v>893.75921591999997</v>
      </c>
      <c r="C256" s="43">
        <v>844.94859656999995</v>
      </c>
      <c r="D256" s="43">
        <v>872.15798150000001</v>
      </c>
      <c r="E256" s="43">
        <v>847.16912760000002</v>
      </c>
      <c r="F256" s="43">
        <v>764.46782570000005</v>
      </c>
      <c r="G256" s="43">
        <v>761.68785341</v>
      </c>
      <c r="H256" s="43">
        <v>742.45615323000004</v>
      </c>
      <c r="I256" s="43">
        <v>750.33935320000001</v>
      </c>
      <c r="J256" s="43">
        <v>798.31720356999995</v>
      </c>
      <c r="K256" s="43">
        <v>821.14798804999998</v>
      </c>
      <c r="L256" s="43">
        <v>815.37125880999997</v>
      </c>
      <c r="M256" s="43">
        <v>823.68502840999997</v>
      </c>
      <c r="N256" s="43">
        <v>842.03303312000003</v>
      </c>
      <c r="O256" s="43">
        <v>827.30326381999998</v>
      </c>
      <c r="P256" s="43">
        <v>819.83878804000005</v>
      </c>
      <c r="Q256" s="43">
        <v>817.26467424999998</v>
      </c>
      <c r="R256" s="43">
        <v>796.88594466999996</v>
      </c>
      <c r="S256" s="43">
        <v>803.38327407999998</v>
      </c>
      <c r="T256" s="43">
        <v>778.59460302000002</v>
      </c>
      <c r="U256" s="43">
        <v>818.14835117999996</v>
      </c>
      <c r="V256" s="43">
        <v>897.68909386999997</v>
      </c>
      <c r="W256" s="43">
        <v>904.30220331999999</v>
      </c>
      <c r="X256" s="43">
        <v>900.94448689000001</v>
      </c>
      <c r="Y256" s="43">
        <v>876.29796802999999</v>
      </c>
    </row>
    <row r="257" spans="1:25" ht="38.25" hidden="1" outlineLevel="1" x14ac:dyDescent="0.2">
      <c r="A257" s="16" t="s">
        <v>72</v>
      </c>
      <c r="B257" s="43">
        <v>1066.92</v>
      </c>
      <c r="C257" s="43">
        <v>1066.92</v>
      </c>
      <c r="D257" s="43">
        <v>1066.92</v>
      </c>
      <c r="E257" s="43">
        <v>1066.92</v>
      </c>
      <c r="F257" s="43">
        <v>1066.92</v>
      </c>
      <c r="G257" s="43">
        <v>1066.92</v>
      </c>
      <c r="H257" s="43">
        <v>1066.92</v>
      </c>
      <c r="I257" s="43">
        <v>1066.92</v>
      </c>
      <c r="J257" s="43">
        <v>1066.92</v>
      </c>
      <c r="K257" s="43">
        <v>1066.92</v>
      </c>
      <c r="L257" s="43">
        <v>1066.92</v>
      </c>
      <c r="M257" s="43">
        <v>1066.92</v>
      </c>
      <c r="N257" s="43">
        <v>1066.92</v>
      </c>
      <c r="O257" s="43">
        <v>1066.92</v>
      </c>
      <c r="P257" s="43">
        <v>1066.92</v>
      </c>
      <c r="Q257" s="43">
        <v>1066.92</v>
      </c>
      <c r="R257" s="43">
        <v>1066.92</v>
      </c>
      <c r="S257" s="43">
        <v>1066.92</v>
      </c>
      <c r="T257" s="43">
        <v>1066.92</v>
      </c>
      <c r="U257" s="43">
        <v>1066.92</v>
      </c>
      <c r="V257" s="43">
        <v>1066.92</v>
      </c>
      <c r="W257" s="43">
        <v>1066.92</v>
      </c>
      <c r="X257" s="43">
        <v>1066.92</v>
      </c>
      <c r="Y257" s="43">
        <v>1066.92</v>
      </c>
    </row>
    <row r="258" spans="1:25" hidden="1" outlineLevel="1" x14ac:dyDescent="0.2">
      <c r="A258" s="16" t="s">
        <v>3</v>
      </c>
      <c r="B258" s="43">
        <v>121</v>
      </c>
      <c r="C258" s="43">
        <v>121</v>
      </c>
      <c r="D258" s="43">
        <v>121</v>
      </c>
      <c r="E258" s="43">
        <v>121</v>
      </c>
      <c r="F258" s="43">
        <v>121</v>
      </c>
      <c r="G258" s="43">
        <v>121</v>
      </c>
      <c r="H258" s="43">
        <v>121</v>
      </c>
      <c r="I258" s="43">
        <v>121</v>
      </c>
      <c r="J258" s="43">
        <v>121</v>
      </c>
      <c r="K258" s="43">
        <v>121</v>
      </c>
      <c r="L258" s="43">
        <v>121</v>
      </c>
      <c r="M258" s="43">
        <v>121</v>
      </c>
      <c r="N258" s="43">
        <v>121</v>
      </c>
      <c r="O258" s="43">
        <v>121</v>
      </c>
      <c r="P258" s="43">
        <v>121</v>
      </c>
      <c r="Q258" s="43">
        <v>121</v>
      </c>
      <c r="R258" s="43">
        <v>121</v>
      </c>
      <c r="S258" s="43">
        <v>121</v>
      </c>
      <c r="T258" s="43">
        <v>121</v>
      </c>
      <c r="U258" s="43">
        <v>121</v>
      </c>
      <c r="V258" s="43">
        <v>121</v>
      </c>
      <c r="W258" s="43">
        <v>121</v>
      </c>
      <c r="X258" s="43">
        <v>121</v>
      </c>
      <c r="Y258" s="43">
        <v>121</v>
      </c>
    </row>
    <row r="259" spans="1:25" hidden="1" outlineLevel="1" x14ac:dyDescent="0.2">
      <c r="A259" s="17" t="s">
        <v>4</v>
      </c>
      <c r="B259" s="43">
        <v>65</v>
      </c>
      <c r="C259" s="43">
        <v>65</v>
      </c>
      <c r="D259" s="43">
        <v>65</v>
      </c>
      <c r="E259" s="43">
        <v>65</v>
      </c>
      <c r="F259" s="43">
        <v>65</v>
      </c>
      <c r="G259" s="43">
        <v>65</v>
      </c>
      <c r="H259" s="43">
        <v>65</v>
      </c>
      <c r="I259" s="43">
        <v>65</v>
      </c>
      <c r="J259" s="43">
        <v>65</v>
      </c>
      <c r="K259" s="43">
        <v>65</v>
      </c>
      <c r="L259" s="43">
        <v>65</v>
      </c>
      <c r="M259" s="43">
        <v>65</v>
      </c>
      <c r="N259" s="43">
        <v>65</v>
      </c>
      <c r="O259" s="43">
        <v>65</v>
      </c>
      <c r="P259" s="43">
        <v>65</v>
      </c>
      <c r="Q259" s="43">
        <v>65</v>
      </c>
      <c r="R259" s="43">
        <v>65</v>
      </c>
      <c r="S259" s="43">
        <v>65</v>
      </c>
      <c r="T259" s="43">
        <v>65</v>
      </c>
      <c r="U259" s="43">
        <v>65</v>
      </c>
      <c r="V259" s="43">
        <v>65</v>
      </c>
      <c r="W259" s="43">
        <v>65</v>
      </c>
      <c r="X259" s="43">
        <v>65</v>
      </c>
      <c r="Y259" s="43">
        <v>65</v>
      </c>
    </row>
    <row r="260" spans="1:25" ht="15" hidden="1" outlineLevel="1" thickBot="1" x14ac:dyDescent="0.25">
      <c r="A260" s="35" t="s">
        <v>119</v>
      </c>
      <c r="B260" s="43">
        <v>2.3797257699999999</v>
      </c>
      <c r="C260" s="43">
        <v>2.3797257699999999</v>
      </c>
      <c r="D260" s="43">
        <v>2.3797257699999999</v>
      </c>
      <c r="E260" s="43">
        <v>2.3797257699999999</v>
      </c>
      <c r="F260" s="43">
        <v>2.3797257699999999</v>
      </c>
      <c r="G260" s="43">
        <v>2.3797257699999999</v>
      </c>
      <c r="H260" s="43">
        <v>2.3797257699999999</v>
      </c>
      <c r="I260" s="43">
        <v>2.3797257699999999</v>
      </c>
      <c r="J260" s="43">
        <v>2.3797257699999999</v>
      </c>
      <c r="K260" s="43">
        <v>2.3797257699999999</v>
      </c>
      <c r="L260" s="43">
        <v>2.3797257699999999</v>
      </c>
      <c r="M260" s="43">
        <v>2.3797257699999999</v>
      </c>
      <c r="N260" s="43">
        <v>2.3797257699999999</v>
      </c>
      <c r="O260" s="43">
        <v>2.3797257699999999</v>
      </c>
      <c r="P260" s="43">
        <v>2.3797257699999999</v>
      </c>
      <c r="Q260" s="43">
        <v>2.3797257699999999</v>
      </c>
      <c r="R260" s="43">
        <v>2.3797257699999999</v>
      </c>
      <c r="S260" s="43">
        <v>2.3797257699999999</v>
      </c>
      <c r="T260" s="43">
        <v>2.3797257699999999</v>
      </c>
      <c r="U260" s="43">
        <v>2.3797257699999999</v>
      </c>
      <c r="V260" s="43">
        <v>2.3797257699999999</v>
      </c>
      <c r="W260" s="43">
        <v>2.3797257699999999</v>
      </c>
      <c r="X260" s="43">
        <v>2.3797257699999999</v>
      </c>
      <c r="Y260" s="43">
        <v>2.3797257699999999</v>
      </c>
    </row>
    <row r="261" spans="1:25" ht="15" collapsed="1" thickBot="1" x14ac:dyDescent="0.25">
      <c r="A261" s="27">
        <v>11</v>
      </c>
      <c r="B261" s="183">
        <v>2140.83</v>
      </c>
      <c r="C261" s="183">
        <v>2116.3200000000002</v>
      </c>
      <c r="D261" s="183">
        <v>2084.69</v>
      </c>
      <c r="E261" s="183">
        <v>2034.53</v>
      </c>
      <c r="F261" s="183">
        <v>2010.75</v>
      </c>
      <c r="G261" s="183">
        <v>2014.93</v>
      </c>
      <c r="H261" s="183">
        <v>2016.98</v>
      </c>
      <c r="I261" s="183">
        <v>2040.97</v>
      </c>
      <c r="J261" s="183">
        <v>2082.12</v>
      </c>
      <c r="K261" s="183">
        <v>2116.2399999999998</v>
      </c>
      <c r="L261" s="183">
        <v>2123.42</v>
      </c>
      <c r="M261" s="183">
        <v>2114.2199999999998</v>
      </c>
      <c r="N261" s="183">
        <v>2106.5500000000002</v>
      </c>
      <c r="O261" s="183">
        <v>2110.17</v>
      </c>
      <c r="P261" s="183">
        <v>2101.8000000000002</v>
      </c>
      <c r="Q261" s="183">
        <v>2098.7399999999998</v>
      </c>
      <c r="R261" s="183">
        <v>2082.5100000000002</v>
      </c>
      <c r="S261" s="183">
        <v>2080.7600000000002</v>
      </c>
      <c r="T261" s="183">
        <v>2056.7399999999998</v>
      </c>
      <c r="U261" s="183">
        <v>2081.33</v>
      </c>
      <c r="V261" s="183">
        <v>2140.1799999999998</v>
      </c>
      <c r="W261" s="183">
        <v>2181.38</v>
      </c>
      <c r="X261" s="183">
        <v>2176.8000000000002</v>
      </c>
      <c r="Y261" s="183">
        <v>2150.46</v>
      </c>
    </row>
    <row r="262" spans="1:25" ht="51" hidden="1" outlineLevel="1" x14ac:dyDescent="0.2">
      <c r="A262" s="16" t="s">
        <v>71</v>
      </c>
      <c r="B262" s="43">
        <v>885.52710263999995</v>
      </c>
      <c r="C262" s="43">
        <v>861.02198080999995</v>
      </c>
      <c r="D262" s="43">
        <v>829.38955490000001</v>
      </c>
      <c r="E262" s="43">
        <v>779.22826810000004</v>
      </c>
      <c r="F262" s="43">
        <v>755.45020273</v>
      </c>
      <c r="G262" s="43">
        <v>759.63033304999999</v>
      </c>
      <c r="H262" s="43">
        <v>761.68010050999999</v>
      </c>
      <c r="I262" s="43">
        <v>785.67426800999999</v>
      </c>
      <c r="J262" s="43">
        <v>826.81833911000001</v>
      </c>
      <c r="K262" s="43">
        <v>860.93644035</v>
      </c>
      <c r="L262" s="43">
        <v>868.12399413000003</v>
      </c>
      <c r="M262" s="43">
        <v>858.92041728000004</v>
      </c>
      <c r="N262" s="43">
        <v>851.25002013000005</v>
      </c>
      <c r="O262" s="43">
        <v>854.87089729000002</v>
      </c>
      <c r="P262" s="43">
        <v>846.49915641999996</v>
      </c>
      <c r="Q262" s="43">
        <v>843.43546782999999</v>
      </c>
      <c r="R262" s="43">
        <v>827.21121378999999</v>
      </c>
      <c r="S262" s="43">
        <v>825.46010637999996</v>
      </c>
      <c r="T262" s="43">
        <v>801.44068156000003</v>
      </c>
      <c r="U262" s="43">
        <v>826.03368667999996</v>
      </c>
      <c r="V262" s="43">
        <v>884.87561849999997</v>
      </c>
      <c r="W262" s="43">
        <v>926.08318408000002</v>
      </c>
      <c r="X262" s="43">
        <v>921.50409301000002</v>
      </c>
      <c r="Y262" s="43">
        <v>895.16488834999996</v>
      </c>
    </row>
    <row r="263" spans="1:25" ht="38.25" hidden="1" outlineLevel="1" x14ac:dyDescent="0.2">
      <c r="A263" s="16" t="s">
        <v>72</v>
      </c>
      <c r="B263" s="43">
        <v>1066.92</v>
      </c>
      <c r="C263" s="43">
        <v>1066.92</v>
      </c>
      <c r="D263" s="43">
        <v>1066.92</v>
      </c>
      <c r="E263" s="43">
        <v>1066.92</v>
      </c>
      <c r="F263" s="43">
        <v>1066.92</v>
      </c>
      <c r="G263" s="43">
        <v>1066.92</v>
      </c>
      <c r="H263" s="43">
        <v>1066.92</v>
      </c>
      <c r="I263" s="43">
        <v>1066.92</v>
      </c>
      <c r="J263" s="43">
        <v>1066.92</v>
      </c>
      <c r="K263" s="43">
        <v>1066.92</v>
      </c>
      <c r="L263" s="43">
        <v>1066.92</v>
      </c>
      <c r="M263" s="43">
        <v>1066.92</v>
      </c>
      <c r="N263" s="43">
        <v>1066.92</v>
      </c>
      <c r="O263" s="43">
        <v>1066.92</v>
      </c>
      <c r="P263" s="43">
        <v>1066.92</v>
      </c>
      <c r="Q263" s="43">
        <v>1066.92</v>
      </c>
      <c r="R263" s="43">
        <v>1066.92</v>
      </c>
      <c r="S263" s="43">
        <v>1066.92</v>
      </c>
      <c r="T263" s="43">
        <v>1066.92</v>
      </c>
      <c r="U263" s="43">
        <v>1066.92</v>
      </c>
      <c r="V263" s="43">
        <v>1066.92</v>
      </c>
      <c r="W263" s="43">
        <v>1066.92</v>
      </c>
      <c r="X263" s="43">
        <v>1066.92</v>
      </c>
      <c r="Y263" s="43">
        <v>1066.92</v>
      </c>
    </row>
    <row r="264" spans="1:25" hidden="1" outlineLevel="1" x14ac:dyDescent="0.2">
      <c r="A264" s="16" t="s">
        <v>3</v>
      </c>
      <c r="B264" s="43">
        <v>121</v>
      </c>
      <c r="C264" s="43">
        <v>121</v>
      </c>
      <c r="D264" s="43">
        <v>121</v>
      </c>
      <c r="E264" s="43">
        <v>121</v>
      </c>
      <c r="F264" s="43">
        <v>121</v>
      </c>
      <c r="G264" s="43">
        <v>121</v>
      </c>
      <c r="H264" s="43">
        <v>121</v>
      </c>
      <c r="I264" s="43">
        <v>121</v>
      </c>
      <c r="J264" s="43">
        <v>121</v>
      </c>
      <c r="K264" s="43">
        <v>121</v>
      </c>
      <c r="L264" s="43">
        <v>121</v>
      </c>
      <c r="M264" s="43">
        <v>121</v>
      </c>
      <c r="N264" s="43">
        <v>121</v>
      </c>
      <c r="O264" s="43">
        <v>121</v>
      </c>
      <c r="P264" s="43">
        <v>121</v>
      </c>
      <c r="Q264" s="43">
        <v>121</v>
      </c>
      <c r="R264" s="43">
        <v>121</v>
      </c>
      <c r="S264" s="43">
        <v>121</v>
      </c>
      <c r="T264" s="43">
        <v>121</v>
      </c>
      <c r="U264" s="43">
        <v>121</v>
      </c>
      <c r="V264" s="43">
        <v>121</v>
      </c>
      <c r="W264" s="43">
        <v>121</v>
      </c>
      <c r="X264" s="43">
        <v>121</v>
      </c>
      <c r="Y264" s="43">
        <v>121</v>
      </c>
    </row>
    <row r="265" spans="1:25" hidden="1" outlineLevel="1" x14ac:dyDescent="0.2">
      <c r="A265" s="17" t="s">
        <v>4</v>
      </c>
      <c r="B265" s="43">
        <v>65</v>
      </c>
      <c r="C265" s="43">
        <v>65</v>
      </c>
      <c r="D265" s="43">
        <v>65</v>
      </c>
      <c r="E265" s="43">
        <v>65</v>
      </c>
      <c r="F265" s="43">
        <v>65</v>
      </c>
      <c r="G265" s="43">
        <v>65</v>
      </c>
      <c r="H265" s="43">
        <v>65</v>
      </c>
      <c r="I265" s="43">
        <v>65</v>
      </c>
      <c r="J265" s="43">
        <v>65</v>
      </c>
      <c r="K265" s="43">
        <v>65</v>
      </c>
      <c r="L265" s="43">
        <v>65</v>
      </c>
      <c r="M265" s="43">
        <v>65</v>
      </c>
      <c r="N265" s="43">
        <v>65</v>
      </c>
      <c r="O265" s="43">
        <v>65</v>
      </c>
      <c r="P265" s="43">
        <v>65</v>
      </c>
      <c r="Q265" s="43">
        <v>65</v>
      </c>
      <c r="R265" s="43">
        <v>65</v>
      </c>
      <c r="S265" s="43">
        <v>65</v>
      </c>
      <c r="T265" s="43">
        <v>65</v>
      </c>
      <c r="U265" s="43">
        <v>65</v>
      </c>
      <c r="V265" s="43">
        <v>65</v>
      </c>
      <c r="W265" s="43">
        <v>65</v>
      </c>
      <c r="X265" s="43">
        <v>65</v>
      </c>
      <c r="Y265" s="43">
        <v>65</v>
      </c>
    </row>
    <row r="266" spans="1:25" ht="15" hidden="1" outlineLevel="1" thickBot="1" x14ac:dyDescent="0.25">
      <c r="A266" s="35" t="s">
        <v>119</v>
      </c>
      <c r="B266" s="43">
        <v>2.3797257699999999</v>
      </c>
      <c r="C266" s="43">
        <v>2.3797257699999999</v>
      </c>
      <c r="D266" s="43">
        <v>2.3797257699999999</v>
      </c>
      <c r="E266" s="43">
        <v>2.3797257699999999</v>
      </c>
      <c r="F266" s="43">
        <v>2.3797257699999999</v>
      </c>
      <c r="G266" s="43">
        <v>2.3797257699999999</v>
      </c>
      <c r="H266" s="43">
        <v>2.3797257699999999</v>
      </c>
      <c r="I266" s="43">
        <v>2.3797257699999999</v>
      </c>
      <c r="J266" s="43">
        <v>2.3797257699999999</v>
      </c>
      <c r="K266" s="43">
        <v>2.3797257699999999</v>
      </c>
      <c r="L266" s="43">
        <v>2.3797257699999999</v>
      </c>
      <c r="M266" s="43">
        <v>2.3797257699999999</v>
      </c>
      <c r="N266" s="43">
        <v>2.3797257699999999</v>
      </c>
      <c r="O266" s="43">
        <v>2.3797257699999999</v>
      </c>
      <c r="P266" s="43">
        <v>2.3797257699999999</v>
      </c>
      <c r="Q266" s="43">
        <v>2.3797257699999999</v>
      </c>
      <c r="R266" s="43">
        <v>2.3797257699999999</v>
      </c>
      <c r="S266" s="43">
        <v>2.3797257699999999</v>
      </c>
      <c r="T266" s="43">
        <v>2.3797257699999999</v>
      </c>
      <c r="U266" s="43">
        <v>2.3797257699999999</v>
      </c>
      <c r="V266" s="43">
        <v>2.3797257699999999</v>
      </c>
      <c r="W266" s="43">
        <v>2.3797257699999999</v>
      </c>
      <c r="X266" s="43">
        <v>2.3797257699999999</v>
      </c>
      <c r="Y266" s="43">
        <v>2.3797257699999999</v>
      </c>
    </row>
    <row r="267" spans="1:25" ht="15" collapsed="1" thickBot="1" x14ac:dyDescent="0.25">
      <c r="A267" s="27">
        <v>12</v>
      </c>
      <c r="B267" s="183">
        <v>2135.96</v>
      </c>
      <c r="C267" s="183">
        <v>2132.39</v>
      </c>
      <c r="D267" s="183">
        <v>2132.5700000000002</v>
      </c>
      <c r="E267" s="183">
        <v>2114.9499999999998</v>
      </c>
      <c r="F267" s="183">
        <v>2078.56</v>
      </c>
      <c r="G267" s="183">
        <v>2120.7600000000002</v>
      </c>
      <c r="H267" s="183">
        <v>2148.17</v>
      </c>
      <c r="I267" s="183">
        <v>2188</v>
      </c>
      <c r="J267" s="183">
        <v>2214.48</v>
      </c>
      <c r="K267" s="183">
        <v>2219.17</v>
      </c>
      <c r="L267" s="183">
        <v>2222.2600000000002</v>
      </c>
      <c r="M267" s="183">
        <v>2226.02</v>
      </c>
      <c r="N267" s="183">
        <v>2230.13</v>
      </c>
      <c r="O267" s="183">
        <v>2234.9499999999998</v>
      </c>
      <c r="P267" s="183">
        <v>2236.87</v>
      </c>
      <c r="Q267" s="183">
        <v>2244.5</v>
      </c>
      <c r="R267" s="183">
        <v>2235.02</v>
      </c>
      <c r="S267" s="183">
        <v>2235.0100000000002</v>
      </c>
      <c r="T267" s="183">
        <v>2218.92</v>
      </c>
      <c r="U267" s="183">
        <v>2240.39</v>
      </c>
      <c r="V267" s="183">
        <v>2257.64</v>
      </c>
      <c r="W267" s="183">
        <v>2233.19</v>
      </c>
      <c r="X267" s="183">
        <v>2216.7600000000002</v>
      </c>
      <c r="Y267" s="183">
        <v>2166.1799999999998</v>
      </c>
    </row>
    <row r="268" spans="1:25" ht="51" hidden="1" outlineLevel="1" x14ac:dyDescent="0.2">
      <c r="A268" s="134" t="s">
        <v>71</v>
      </c>
      <c r="B268" s="43">
        <v>880.66064699000003</v>
      </c>
      <c r="C268" s="43">
        <v>877.09433820000004</v>
      </c>
      <c r="D268" s="43">
        <v>877.27351809000004</v>
      </c>
      <c r="E268" s="43">
        <v>859.65157709000005</v>
      </c>
      <c r="F268" s="43">
        <v>823.26485861000003</v>
      </c>
      <c r="G268" s="43">
        <v>865.45875962000002</v>
      </c>
      <c r="H268" s="43">
        <v>892.87518076000003</v>
      </c>
      <c r="I268" s="43">
        <v>932.69536817999995</v>
      </c>
      <c r="J268" s="43">
        <v>959.17715594000003</v>
      </c>
      <c r="K268" s="43">
        <v>963.87341560000004</v>
      </c>
      <c r="L268" s="43">
        <v>966.96244766999996</v>
      </c>
      <c r="M268" s="43">
        <v>970.72450479999998</v>
      </c>
      <c r="N268" s="43">
        <v>974.82694785000001</v>
      </c>
      <c r="O268" s="43">
        <v>979.64894576999995</v>
      </c>
      <c r="P268" s="43">
        <v>981.57397848999994</v>
      </c>
      <c r="Q268" s="43">
        <v>989.20054626000001</v>
      </c>
      <c r="R268" s="43">
        <v>979.71643387999995</v>
      </c>
      <c r="S268" s="43">
        <v>979.70610209999995</v>
      </c>
      <c r="T268" s="43">
        <v>963.62012866999999</v>
      </c>
      <c r="U268" s="43">
        <v>985.08775298</v>
      </c>
      <c r="V268" s="43">
        <v>1002.33978311</v>
      </c>
      <c r="W268" s="43">
        <v>977.88836472000003</v>
      </c>
      <c r="X268" s="43">
        <v>961.46497753000006</v>
      </c>
      <c r="Y268" s="43">
        <v>910.88260717000003</v>
      </c>
    </row>
    <row r="269" spans="1:25" ht="38.25" hidden="1" outlineLevel="1" x14ac:dyDescent="0.2">
      <c r="A269" s="16" t="s">
        <v>72</v>
      </c>
      <c r="B269" s="43">
        <v>1066.92</v>
      </c>
      <c r="C269" s="43">
        <v>1066.92</v>
      </c>
      <c r="D269" s="43">
        <v>1066.92</v>
      </c>
      <c r="E269" s="43">
        <v>1066.92</v>
      </c>
      <c r="F269" s="43">
        <v>1066.92</v>
      </c>
      <c r="G269" s="43">
        <v>1066.92</v>
      </c>
      <c r="H269" s="43">
        <v>1066.92</v>
      </c>
      <c r="I269" s="43">
        <v>1066.92</v>
      </c>
      <c r="J269" s="43">
        <v>1066.92</v>
      </c>
      <c r="K269" s="43">
        <v>1066.92</v>
      </c>
      <c r="L269" s="43">
        <v>1066.92</v>
      </c>
      <c r="M269" s="43">
        <v>1066.92</v>
      </c>
      <c r="N269" s="43">
        <v>1066.92</v>
      </c>
      <c r="O269" s="43">
        <v>1066.92</v>
      </c>
      <c r="P269" s="43">
        <v>1066.92</v>
      </c>
      <c r="Q269" s="43">
        <v>1066.92</v>
      </c>
      <c r="R269" s="43">
        <v>1066.92</v>
      </c>
      <c r="S269" s="43">
        <v>1066.92</v>
      </c>
      <c r="T269" s="43">
        <v>1066.92</v>
      </c>
      <c r="U269" s="43">
        <v>1066.92</v>
      </c>
      <c r="V269" s="43">
        <v>1066.92</v>
      </c>
      <c r="W269" s="43">
        <v>1066.92</v>
      </c>
      <c r="X269" s="43">
        <v>1066.92</v>
      </c>
      <c r="Y269" s="43">
        <v>1066.92</v>
      </c>
    </row>
    <row r="270" spans="1:25" hidden="1" outlineLevel="1" x14ac:dyDescent="0.2">
      <c r="A270" s="16" t="s">
        <v>3</v>
      </c>
      <c r="B270" s="43">
        <v>121</v>
      </c>
      <c r="C270" s="43">
        <v>121</v>
      </c>
      <c r="D270" s="43">
        <v>121</v>
      </c>
      <c r="E270" s="43">
        <v>121</v>
      </c>
      <c r="F270" s="43">
        <v>121</v>
      </c>
      <c r="G270" s="43">
        <v>121</v>
      </c>
      <c r="H270" s="43">
        <v>121</v>
      </c>
      <c r="I270" s="43">
        <v>121</v>
      </c>
      <c r="J270" s="43">
        <v>121</v>
      </c>
      <c r="K270" s="43">
        <v>121</v>
      </c>
      <c r="L270" s="43">
        <v>121</v>
      </c>
      <c r="M270" s="43">
        <v>121</v>
      </c>
      <c r="N270" s="43">
        <v>121</v>
      </c>
      <c r="O270" s="43">
        <v>121</v>
      </c>
      <c r="P270" s="43">
        <v>121</v>
      </c>
      <c r="Q270" s="43">
        <v>121</v>
      </c>
      <c r="R270" s="43">
        <v>121</v>
      </c>
      <c r="S270" s="43">
        <v>121</v>
      </c>
      <c r="T270" s="43">
        <v>121</v>
      </c>
      <c r="U270" s="43">
        <v>121</v>
      </c>
      <c r="V270" s="43">
        <v>121</v>
      </c>
      <c r="W270" s="43">
        <v>121</v>
      </c>
      <c r="X270" s="43">
        <v>121</v>
      </c>
      <c r="Y270" s="43">
        <v>121</v>
      </c>
    </row>
    <row r="271" spans="1:25" hidden="1" outlineLevel="1" x14ac:dyDescent="0.2">
      <c r="A271" s="17" t="s">
        <v>4</v>
      </c>
      <c r="B271" s="43">
        <v>65</v>
      </c>
      <c r="C271" s="43">
        <v>65</v>
      </c>
      <c r="D271" s="43">
        <v>65</v>
      </c>
      <c r="E271" s="43">
        <v>65</v>
      </c>
      <c r="F271" s="43">
        <v>65</v>
      </c>
      <c r="G271" s="43">
        <v>65</v>
      </c>
      <c r="H271" s="43">
        <v>65</v>
      </c>
      <c r="I271" s="43">
        <v>65</v>
      </c>
      <c r="J271" s="43">
        <v>65</v>
      </c>
      <c r="K271" s="43">
        <v>65</v>
      </c>
      <c r="L271" s="43">
        <v>65</v>
      </c>
      <c r="M271" s="43">
        <v>65</v>
      </c>
      <c r="N271" s="43">
        <v>65</v>
      </c>
      <c r="O271" s="43">
        <v>65</v>
      </c>
      <c r="P271" s="43">
        <v>65</v>
      </c>
      <c r="Q271" s="43">
        <v>65</v>
      </c>
      <c r="R271" s="43">
        <v>65</v>
      </c>
      <c r="S271" s="43">
        <v>65</v>
      </c>
      <c r="T271" s="43">
        <v>65</v>
      </c>
      <c r="U271" s="43">
        <v>65</v>
      </c>
      <c r="V271" s="43">
        <v>65</v>
      </c>
      <c r="W271" s="43">
        <v>65</v>
      </c>
      <c r="X271" s="43">
        <v>65</v>
      </c>
      <c r="Y271" s="43">
        <v>65</v>
      </c>
    </row>
    <row r="272" spans="1:25" ht="15" hidden="1" outlineLevel="1" thickBot="1" x14ac:dyDescent="0.25">
      <c r="A272" s="35" t="s">
        <v>119</v>
      </c>
      <c r="B272" s="43">
        <v>2.3797257699999999</v>
      </c>
      <c r="C272" s="43">
        <v>2.3797257699999999</v>
      </c>
      <c r="D272" s="43">
        <v>2.3797257699999999</v>
      </c>
      <c r="E272" s="43">
        <v>2.3797257699999999</v>
      </c>
      <c r="F272" s="43">
        <v>2.3797257699999999</v>
      </c>
      <c r="G272" s="43">
        <v>2.3797257699999999</v>
      </c>
      <c r="H272" s="43">
        <v>2.3797257699999999</v>
      </c>
      <c r="I272" s="43">
        <v>2.3797257699999999</v>
      </c>
      <c r="J272" s="43">
        <v>2.3797257699999999</v>
      </c>
      <c r="K272" s="43">
        <v>2.3797257699999999</v>
      </c>
      <c r="L272" s="43">
        <v>2.3797257699999999</v>
      </c>
      <c r="M272" s="43">
        <v>2.3797257699999999</v>
      </c>
      <c r="N272" s="43">
        <v>2.3797257699999999</v>
      </c>
      <c r="O272" s="43">
        <v>2.3797257699999999</v>
      </c>
      <c r="P272" s="43">
        <v>2.3797257699999999</v>
      </c>
      <c r="Q272" s="43">
        <v>2.3797257699999999</v>
      </c>
      <c r="R272" s="43">
        <v>2.3797257699999999</v>
      </c>
      <c r="S272" s="43">
        <v>2.3797257699999999</v>
      </c>
      <c r="T272" s="43">
        <v>2.3797257699999999</v>
      </c>
      <c r="U272" s="43">
        <v>2.3797257699999999</v>
      </c>
      <c r="V272" s="43">
        <v>2.3797257699999999</v>
      </c>
      <c r="W272" s="43">
        <v>2.3797257699999999</v>
      </c>
      <c r="X272" s="43">
        <v>2.3797257699999999</v>
      </c>
      <c r="Y272" s="43">
        <v>2.3797257699999999</v>
      </c>
    </row>
    <row r="273" spans="1:25" ht="15" collapsed="1" thickBot="1" x14ac:dyDescent="0.25">
      <c r="A273" s="27">
        <v>13</v>
      </c>
      <c r="B273" s="183">
        <v>2110.5100000000002</v>
      </c>
      <c r="C273" s="183">
        <v>2111.0300000000002</v>
      </c>
      <c r="D273" s="183">
        <v>2124.9699999999998</v>
      </c>
      <c r="E273" s="183">
        <v>2122.81</v>
      </c>
      <c r="F273" s="183">
        <v>2200.14</v>
      </c>
      <c r="G273" s="183">
        <v>2212.84</v>
      </c>
      <c r="H273" s="183">
        <v>2229.0300000000002</v>
      </c>
      <c r="I273" s="183">
        <v>2215.9299999999998</v>
      </c>
      <c r="J273" s="183">
        <v>2201.61</v>
      </c>
      <c r="K273" s="183">
        <v>2217.5700000000002</v>
      </c>
      <c r="L273" s="183">
        <v>2210.2399999999998</v>
      </c>
      <c r="M273" s="183">
        <v>2222.87</v>
      </c>
      <c r="N273" s="183">
        <v>2221.1</v>
      </c>
      <c r="O273" s="183">
        <v>2216.67</v>
      </c>
      <c r="P273" s="183">
        <v>2237.91</v>
      </c>
      <c r="Q273" s="183">
        <v>2228.71</v>
      </c>
      <c r="R273" s="183">
        <v>2229.29</v>
      </c>
      <c r="S273" s="183">
        <v>2230.5700000000002</v>
      </c>
      <c r="T273" s="183">
        <v>2253.0500000000002</v>
      </c>
      <c r="U273" s="183">
        <v>2316.15</v>
      </c>
      <c r="V273" s="183">
        <v>2311.9</v>
      </c>
      <c r="W273" s="183">
        <v>2298.23</v>
      </c>
      <c r="X273" s="183">
        <v>2294.66</v>
      </c>
      <c r="Y273" s="183">
        <v>2287.98</v>
      </c>
    </row>
    <row r="274" spans="1:25" ht="51" hidden="1" outlineLevel="1" x14ac:dyDescent="0.2">
      <c r="A274" s="16" t="s">
        <v>71</v>
      </c>
      <c r="B274" s="43">
        <v>855.20769114999996</v>
      </c>
      <c r="C274" s="43">
        <v>855.73503873000004</v>
      </c>
      <c r="D274" s="43">
        <v>869.66967848000002</v>
      </c>
      <c r="E274" s="43">
        <v>867.51083442000004</v>
      </c>
      <c r="F274" s="43">
        <v>944.84445753</v>
      </c>
      <c r="G274" s="43">
        <v>957.54258420999997</v>
      </c>
      <c r="H274" s="43">
        <v>973.72672622000005</v>
      </c>
      <c r="I274" s="43">
        <v>960.62843699999996</v>
      </c>
      <c r="J274" s="43">
        <v>946.30896902999996</v>
      </c>
      <c r="K274" s="43">
        <v>962.26909783999997</v>
      </c>
      <c r="L274" s="43">
        <v>954.94259989</v>
      </c>
      <c r="M274" s="43">
        <v>967.57133524999995</v>
      </c>
      <c r="N274" s="43">
        <v>965.79798158999995</v>
      </c>
      <c r="O274" s="43">
        <v>961.36622803</v>
      </c>
      <c r="P274" s="43">
        <v>982.60706055000003</v>
      </c>
      <c r="Q274" s="43">
        <v>973.40693596000006</v>
      </c>
      <c r="R274" s="43">
        <v>973.98657560000004</v>
      </c>
      <c r="S274" s="43">
        <v>975.27029508999999</v>
      </c>
      <c r="T274" s="43">
        <v>997.75465873999997</v>
      </c>
      <c r="U274" s="43">
        <v>1060.85343448</v>
      </c>
      <c r="V274" s="43">
        <v>1056.6043639500001</v>
      </c>
      <c r="W274" s="43">
        <v>1042.92990695</v>
      </c>
      <c r="X274" s="43">
        <v>1039.3607568499999</v>
      </c>
      <c r="Y274" s="43">
        <v>1032.68124878</v>
      </c>
    </row>
    <row r="275" spans="1:25" ht="38.25" hidden="1" outlineLevel="1" x14ac:dyDescent="0.2">
      <c r="A275" s="16" t="s">
        <v>72</v>
      </c>
      <c r="B275" s="43">
        <v>1066.92</v>
      </c>
      <c r="C275" s="43">
        <v>1066.92</v>
      </c>
      <c r="D275" s="43">
        <v>1066.92</v>
      </c>
      <c r="E275" s="43">
        <v>1066.92</v>
      </c>
      <c r="F275" s="43">
        <v>1066.92</v>
      </c>
      <c r="G275" s="43">
        <v>1066.92</v>
      </c>
      <c r="H275" s="43">
        <v>1066.92</v>
      </c>
      <c r="I275" s="43">
        <v>1066.92</v>
      </c>
      <c r="J275" s="43">
        <v>1066.92</v>
      </c>
      <c r="K275" s="43">
        <v>1066.92</v>
      </c>
      <c r="L275" s="43">
        <v>1066.92</v>
      </c>
      <c r="M275" s="43">
        <v>1066.92</v>
      </c>
      <c r="N275" s="43">
        <v>1066.92</v>
      </c>
      <c r="O275" s="43">
        <v>1066.92</v>
      </c>
      <c r="P275" s="43">
        <v>1066.92</v>
      </c>
      <c r="Q275" s="43">
        <v>1066.92</v>
      </c>
      <c r="R275" s="43">
        <v>1066.92</v>
      </c>
      <c r="S275" s="43">
        <v>1066.92</v>
      </c>
      <c r="T275" s="43">
        <v>1066.92</v>
      </c>
      <c r="U275" s="43">
        <v>1066.92</v>
      </c>
      <c r="V275" s="43">
        <v>1066.92</v>
      </c>
      <c r="W275" s="43">
        <v>1066.92</v>
      </c>
      <c r="X275" s="43">
        <v>1066.92</v>
      </c>
      <c r="Y275" s="43">
        <v>1066.92</v>
      </c>
    </row>
    <row r="276" spans="1:25" hidden="1" outlineLevel="1" x14ac:dyDescent="0.2">
      <c r="A276" s="16" t="s">
        <v>3</v>
      </c>
      <c r="B276" s="43">
        <v>121</v>
      </c>
      <c r="C276" s="43">
        <v>121</v>
      </c>
      <c r="D276" s="43">
        <v>121</v>
      </c>
      <c r="E276" s="43">
        <v>121</v>
      </c>
      <c r="F276" s="43">
        <v>121</v>
      </c>
      <c r="G276" s="43">
        <v>121</v>
      </c>
      <c r="H276" s="43">
        <v>121</v>
      </c>
      <c r="I276" s="43">
        <v>121</v>
      </c>
      <c r="J276" s="43">
        <v>121</v>
      </c>
      <c r="K276" s="43">
        <v>121</v>
      </c>
      <c r="L276" s="43">
        <v>121</v>
      </c>
      <c r="M276" s="43">
        <v>121</v>
      </c>
      <c r="N276" s="43">
        <v>121</v>
      </c>
      <c r="O276" s="43">
        <v>121</v>
      </c>
      <c r="P276" s="43">
        <v>121</v>
      </c>
      <c r="Q276" s="43">
        <v>121</v>
      </c>
      <c r="R276" s="43">
        <v>121</v>
      </c>
      <c r="S276" s="43">
        <v>121</v>
      </c>
      <c r="T276" s="43">
        <v>121</v>
      </c>
      <c r="U276" s="43">
        <v>121</v>
      </c>
      <c r="V276" s="43">
        <v>121</v>
      </c>
      <c r="W276" s="43">
        <v>121</v>
      </c>
      <c r="X276" s="43">
        <v>121</v>
      </c>
      <c r="Y276" s="43">
        <v>121</v>
      </c>
    </row>
    <row r="277" spans="1:25" hidden="1" outlineLevel="1" x14ac:dyDescent="0.2">
      <c r="A277" s="17" t="s">
        <v>4</v>
      </c>
      <c r="B277" s="43">
        <v>65</v>
      </c>
      <c r="C277" s="43">
        <v>65</v>
      </c>
      <c r="D277" s="43">
        <v>65</v>
      </c>
      <c r="E277" s="43">
        <v>65</v>
      </c>
      <c r="F277" s="43">
        <v>65</v>
      </c>
      <c r="G277" s="43">
        <v>65</v>
      </c>
      <c r="H277" s="43">
        <v>65</v>
      </c>
      <c r="I277" s="43">
        <v>65</v>
      </c>
      <c r="J277" s="43">
        <v>65</v>
      </c>
      <c r="K277" s="43">
        <v>65</v>
      </c>
      <c r="L277" s="43">
        <v>65</v>
      </c>
      <c r="M277" s="43">
        <v>65</v>
      </c>
      <c r="N277" s="43">
        <v>65</v>
      </c>
      <c r="O277" s="43">
        <v>65</v>
      </c>
      <c r="P277" s="43">
        <v>65</v>
      </c>
      <c r="Q277" s="43">
        <v>65</v>
      </c>
      <c r="R277" s="43">
        <v>65</v>
      </c>
      <c r="S277" s="43">
        <v>65</v>
      </c>
      <c r="T277" s="43">
        <v>65</v>
      </c>
      <c r="U277" s="43">
        <v>65</v>
      </c>
      <c r="V277" s="43">
        <v>65</v>
      </c>
      <c r="W277" s="43">
        <v>65</v>
      </c>
      <c r="X277" s="43">
        <v>65</v>
      </c>
      <c r="Y277" s="43">
        <v>65</v>
      </c>
    </row>
    <row r="278" spans="1:25" ht="15" hidden="1" outlineLevel="1" thickBot="1" x14ac:dyDescent="0.25">
      <c r="A278" s="35" t="s">
        <v>119</v>
      </c>
      <c r="B278" s="43">
        <v>2.3797257699999999</v>
      </c>
      <c r="C278" s="43">
        <v>2.3797257699999999</v>
      </c>
      <c r="D278" s="43">
        <v>2.3797257699999999</v>
      </c>
      <c r="E278" s="43">
        <v>2.3797257699999999</v>
      </c>
      <c r="F278" s="43">
        <v>2.3797257699999999</v>
      </c>
      <c r="G278" s="43">
        <v>2.3797257699999999</v>
      </c>
      <c r="H278" s="43">
        <v>2.3797257699999999</v>
      </c>
      <c r="I278" s="43">
        <v>2.3797257699999999</v>
      </c>
      <c r="J278" s="43">
        <v>2.3797257699999999</v>
      </c>
      <c r="K278" s="43">
        <v>2.3797257699999999</v>
      </c>
      <c r="L278" s="43">
        <v>2.3797257699999999</v>
      </c>
      <c r="M278" s="43">
        <v>2.3797257699999999</v>
      </c>
      <c r="N278" s="43">
        <v>2.3797257699999999</v>
      </c>
      <c r="O278" s="43">
        <v>2.3797257699999999</v>
      </c>
      <c r="P278" s="43">
        <v>2.3797257699999999</v>
      </c>
      <c r="Q278" s="43">
        <v>2.3797257699999999</v>
      </c>
      <c r="R278" s="43">
        <v>2.3797257699999999</v>
      </c>
      <c r="S278" s="43">
        <v>2.3797257699999999</v>
      </c>
      <c r="T278" s="43">
        <v>2.3797257699999999</v>
      </c>
      <c r="U278" s="43">
        <v>2.3797257699999999</v>
      </c>
      <c r="V278" s="43">
        <v>2.3797257699999999</v>
      </c>
      <c r="W278" s="43">
        <v>2.3797257699999999</v>
      </c>
      <c r="X278" s="43">
        <v>2.3797257699999999</v>
      </c>
      <c r="Y278" s="43">
        <v>2.3797257699999999</v>
      </c>
    </row>
    <row r="279" spans="1:25" ht="15" collapsed="1" thickBot="1" x14ac:dyDescent="0.25">
      <c r="A279" s="27">
        <v>14</v>
      </c>
      <c r="B279" s="183">
        <v>2266.3200000000002</v>
      </c>
      <c r="C279" s="183">
        <v>2261.39</v>
      </c>
      <c r="D279" s="183">
        <v>2207.54</v>
      </c>
      <c r="E279" s="183">
        <v>2168.14</v>
      </c>
      <c r="F279" s="183">
        <v>2180.37</v>
      </c>
      <c r="G279" s="183">
        <v>2194.4699999999998</v>
      </c>
      <c r="H279" s="183">
        <v>2220.21</v>
      </c>
      <c r="I279" s="183">
        <v>2242.92</v>
      </c>
      <c r="J279" s="183">
        <v>2209.34</v>
      </c>
      <c r="K279" s="183">
        <v>2207.64</v>
      </c>
      <c r="L279" s="183">
        <v>2195.92</v>
      </c>
      <c r="M279" s="183">
        <v>2169.31</v>
      </c>
      <c r="N279" s="183">
        <v>2150.37</v>
      </c>
      <c r="O279" s="183">
        <v>2165.17</v>
      </c>
      <c r="P279" s="183">
        <v>2175.1999999999998</v>
      </c>
      <c r="Q279" s="183">
        <v>2168.67</v>
      </c>
      <c r="R279" s="183">
        <v>2167.34</v>
      </c>
      <c r="S279" s="183">
        <v>2146.0500000000002</v>
      </c>
      <c r="T279" s="183">
        <v>2161.6999999999998</v>
      </c>
      <c r="U279" s="183">
        <v>2179.62</v>
      </c>
      <c r="V279" s="183">
        <v>2186.0700000000002</v>
      </c>
      <c r="W279" s="183">
        <v>2169.17</v>
      </c>
      <c r="X279" s="183">
        <v>2157.62</v>
      </c>
      <c r="Y279" s="183">
        <v>2140.2800000000002</v>
      </c>
    </row>
    <row r="280" spans="1:25" ht="51" hidden="1" outlineLevel="1" x14ac:dyDescent="0.2">
      <c r="A280" s="134" t="s">
        <v>71</v>
      </c>
      <c r="B280" s="43">
        <v>1011.02403668</v>
      </c>
      <c r="C280" s="43">
        <v>1006.0910490799999</v>
      </c>
      <c r="D280" s="43">
        <v>952.23933817</v>
      </c>
      <c r="E280" s="43">
        <v>912.84191576000001</v>
      </c>
      <c r="F280" s="43">
        <v>925.06527678999998</v>
      </c>
      <c r="G280" s="43">
        <v>939.17293088999998</v>
      </c>
      <c r="H280" s="43">
        <v>964.91249696</v>
      </c>
      <c r="I280" s="43">
        <v>987.62384625000004</v>
      </c>
      <c r="J280" s="43">
        <v>954.04464623000001</v>
      </c>
      <c r="K280" s="43">
        <v>952.34445987000004</v>
      </c>
      <c r="L280" s="43">
        <v>940.62452260999999</v>
      </c>
      <c r="M280" s="43">
        <v>914.01129667999999</v>
      </c>
      <c r="N280" s="43">
        <v>895.06907512999999</v>
      </c>
      <c r="O280" s="43">
        <v>909.86819777999995</v>
      </c>
      <c r="P280" s="43">
        <v>919.89681937</v>
      </c>
      <c r="Q280" s="43">
        <v>913.37144940999997</v>
      </c>
      <c r="R280" s="43">
        <v>912.04114611</v>
      </c>
      <c r="S280" s="43">
        <v>890.75109544999998</v>
      </c>
      <c r="T280" s="43">
        <v>906.39958107999996</v>
      </c>
      <c r="U280" s="43">
        <v>924.31995152000002</v>
      </c>
      <c r="V280" s="43">
        <v>930.77043200000003</v>
      </c>
      <c r="W280" s="43">
        <v>913.87203771999998</v>
      </c>
      <c r="X280" s="43">
        <v>902.3228153</v>
      </c>
      <c r="Y280" s="43">
        <v>884.98136875</v>
      </c>
    </row>
    <row r="281" spans="1:25" ht="38.25" hidden="1" outlineLevel="1" x14ac:dyDescent="0.2">
      <c r="A281" s="16" t="s">
        <v>72</v>
      </c>
      <c r="B281" s="43">
        <v>1066.92</v>
      </c>
      <c r="C281" s="43">
        <v>1066.92</v>
      </c>
      <c r="D281" s="43">
        <v>1066.92</v>
      </c>
      <c r="E281" s="43">
        <v>1066.92</v>
      </c>
      <c r="F281" s="43">
        <v>1066.92</v>
      </c>
      <c r="G281" s="43">
        <v>1066.92</v>
      </c>
      <c r="H281" s="43">
        <v>1066.92</v>
      </c>
      <c r="I281" s="43">
        <v>1066.92</v>
      </c>
      <c r="J281" s="43">
        <v>1066.92</v>
      </c>
      <c r="K281" s="43">
        <v>1066.92</v>
      </c>
      <c r="L281" s="43">
        <v>1066.92</v>
      </c>
      <c r="M281" s="43">
        <v>1066.92</v>
      </c>
      <c r="N281" s="43">
        <v>1066.92</v>
      </c>
      <c r="O281" s="43">
        <v>1066.92</v>
      </c>
      <c r="P281" s="43">
        <v>1066.92</v>
      </c>
      <c r="Q281" s="43">
        <v>1066.92</v>
      </c>
      <c r="R281" s="43">
        <v>1066.92</v>
      </c>
      <c r="S281" s="43">
        <v>1066.92</v>
      </c>
      <c r="T281" s="43">
        <v>1066.92</v>
      </c>
      <c r="U281" s="43">
        <v>1066.92</v>
      </c>
      <c r="V281" s="43">
        <v>1066.92</v>
      </c>
      <c r="W281" s="43">
        <v>1066.92</v>
      </c>
      <c r="X281" s="43">
        <v>1066.92</v>
      </c>
      <c r="Y281" s="43">
        <v>1066.92</v>
      </c>
    </row>
    <row r="282" spans="1:25" hidden="1" outlineLevel="1" x14ac:dyDescent="0.2">
      <c r="A282" s="16" t="s">
        <v>3</v>
      </c>
      <c r="B282" s="43">
        <v>121</v>
      </c>
      <c r="C282" s="43">
        <v>121</v>
      </c>
      <c r="D282" s="43">
        <v>121</v>
      </c>
      <c r="E282" s="43">
        <v>121</v>
      </c>
      <c r="F282" s="43">
        <v>121</v>
      </c>
      <c r="G282" s="43">
        <v>121</v>
      </c>
      <c r="H282" s="43">
        <v>121</v>
      </c>
      <c r="I282" s="43">
        <v>121</v>
      </c>
      <c r="J282" s="43">
        <v>121</v>
      </c>
      <c r="K282" s="43">
        <v>121</v>
      </c>
      <c r="L282" s="43">
        <v>121</v>
      </c>
      <c r="M282" s="43">
        <v>121</v>
      </c>
      <c r="N282" s="43">
        <v>121</v>
      </c>
      <c r="O282" s="43">
        <v>121</v>
      </c>
      <c r="P282" s="43">
        <v>121</v>
      </c>
      <c r="Q282" s="43">
        <v>121</v>
      </c>
      <c r="R282" s="43">
        <v>121</v>
      </c>
      <c r="S282" s="43">
        <v>121</v>
      </c>
      <c r="T282" s="43">
        <v>121</v>
      </c>
      <c r="U282" s="43">
        <v>121</v>
      </c>
      <c r="V282" s="43">
        <v>121</v>
      </c>
      <c r="W282" s="43">
        <v>121</v>
      </c>
      <c r="X282" s="43">
        <v>121</v>
      </c>
      <c r="Y282" s="43">
        <v>121</v>
      </c>
    </row>
    <row r="283" spans="1:25" hidden="1" outlineLevel="1" x14ac:dyDescent="0.2">
      <c r="A283" s="17" t="s">
        <v>4</v>
      </c>
      <c r="B283" s="43">
        <v>65</v>
      </c>
      <c r="C283" s="43">
        <v>65</v>
      </c>
      <c r="D283" s="43">
        <v>65</v>
      </c>
      <c r="E283" s="43">
        <v>65</v>
      </c>
      <c r="F283" s="43">
        <v>65</v>
      </c>
      <c r="G283" s="43">
        <v>65</v>
      </c>
      <c r="H283" s="43">
        <v>65</v>
      </c>
      <c r="I283" s="43">
        <v>65</v>
      </c>
      <c r="J283" s="43">
        <v>65</v>
      </c>
      <c r="K283" s="43">
        <v>65</v>
      </c>
      <c r="L283" s="43">
        <v>65</v>
      </c>
      <c r="M283" s="43">
        <v>65</v>
      </c>
      <c r="N283" s="43">
        <v>65</v>
      </c>
      <c r="O283" s="43">
        <v>65</v>
      </c>
      <c r="P283" s="43">
        <v>65</v>
      </c>
      <c r="Q283" s="43">
        <v>65</v>
      </c>
      <c r="R283" s="43">
        <v>65</v>
      </c>
      <c r="S283" s="43">
        <v>65</v>
      </c>
      <c r="T283" s="43">
        <v>65</v>
      </c>
      <c r="U283" s="43">
        <v>65</v>
      </c>
      <c r="V283" s="43">
        <v>65</v>
      </c>
      <c r="W283" s="43">
        <v>65</v>
      </c>
      <c r="X283" s="43">
        <v>65</v>
      </c>
      <c r="Y283" s="43">
        <v>65</v>
      </c>
    </row>
    <row r="284" spans="1:25" ht="15" hidden="1" outlineLevel="1" thickBot="1" x14ac:dyDescent="0.25">
      <c r="A284" s="35" t="s">
        <v>119</v>
      </c>
      <c r="B284" s="43">
        <v>2.3797257699999999</v>
      </c>
      <c r="C284" s="43">
        <v>2.3797257699999999</v>
      </c>
      <c r="D284" s="43">
        <v>2.3797257699999999</v>
      </c>
      <c r="E284" s="43">
        <v>2.3797257699999999</v>
      </c>
      <c r="F284" s="43">
        <v>2.3797257699999999</v>
      </c>
      <c r="G284" s="43">
        <v>2.3797257699999999</v>
      </c>
      <c r="H284" s="43">
        <v>2.3797257699999999</v>
      </c>
      <c r="I284" s="43">
        <v>2.3797257699999999</v>
      </c>
      <c r="J284" s="43">
        <v>2.3797257699999999</v>
      </c>
      <c r="K284" s="43">
        <v>2.3797257699999999</v>
      </c>
      <c r="L284" s="43">
        <v>2.3797257699999999</v>
      </c>
      <c r="M284" s="43">
        <v>2.3797257699999999</v>
      </c>
      <c r="N284" s="43">
        <v>2.3797257699999999</v>
      </c>
      <c r="O284" s="43">
        <v>2.3797257699999999</v>
      </c>
      <c r="P284" s="43">
        <v>2.3797257699999999</v>
      </c>
      <c r="Q284" s="43">
        <v>2.3797257699999999</v>
      </c>
      <c r="R284" s="43">
        <v>2.3797257699999999</v>
      </c>
      <c r="S284" s="43">
        <v>2.3797257699999999</v>
      </c>
      <c r="T284" s="43">
        <v>2.3797257699999999</v>
      </c>
      <c r="U284" s="43">
        <v>2.3797257699999999</v>
      </c>
      <c r="V284" s="43">
        <v>2.3797257699999999</v>
      </c>
      <c r="W284" s="43">
        <v>2.3797257699999999</v>
      </c>
      <c r="X284" s="43">
        <v>2.3797257699999999</v>
      </c>
      <c r="Y284" s="43">
        <v>2.3797257699999999</v>
      </c>
    </row>
    <row r="285" spans="1:25" ht="15" collapsed="1" thickBot="1" x14ac:dyDescent="0.25">
      <c r="A285" s="27">
        <v>15</v>
      </c>
      <c r="B285" s="183">
        <v>2096.5</v>
      </c>
      <c r="C285" s="183">
        <v>2100.33</v>
      </c>
      <c r="D285" s="183">
        <v>2070.71</v>
      </c>
      <c r="E285" s="183">
        <v>2056.31</v>
      </c>
      <c r="F285" s="183">
        <v>2071.48</v>
      </c>
      <c r="G285" s="183">
        <v>2091.8000000000002</v>
      </c>
      <c r="H285" s="183">
        <v>2123.52</v>
      </c>
      <c r="I285" s="183">
        <v>2150.4</v>
      </c>
      <c r="J285" s="183">
        <v>2168.4899999999998</v>
      </c>
      <c r="K285" s="183">
        <v>2186.2600000000002</v>
      </c>
      <c r="L285" s="183">
        <v>2177.35</v>
      </c>
      <c r="M285" s="183">
        <v>2171.2399999999998</v>
      </c>
      <c r="N285" s="183">
        <v>2152.62</v>
      </c>
      <c r="O285" s="183">
        <v>2135.02</v>
      </c>
      <c r="P285" s="183">
        <v>2132.3000000000002</v>
      </c>
      <c r="Q285" s="183">
        <v>2111.65</v>
      </c>
      <c r="R285" s="183">
        <v>2111.63</v>
      </c>
      <c r="S285" s="183">
        <v>2128.1799999999998</v>
      </c>
      <c r="T285" s="183">
        <v>2139.0300000000002</v>
      </c>
      <c r="U285" s="183">
        <v>2169.13</v>
      </c>
      <c r="V285" s="183">
        <v>2173.9</v>
      </c>
      <c r="W285" s="183">
        <v>2143.71</v>
      </c>
      <c r="X285" s="183">
        <v>2133.67</v>
      </c>
      <c r="Y285" s="183">
        <v>2102.5100000000002</v>
      </c>
    </row>
    <row r="286" spans="1:25" ht="51" hidden="1" outlineLevel="1" x14ac:dyDescent="0.2">
      <c r="A286" s="16" t="s">
        <v>71</v>
      </c>
      <c r="B286" s="43">
        <v>841.19889049999995</v>
      </c>
      <c r="C286" s="43">
        <v>845.02579587000002</v>
      </c>
      <c r="D286" s="43">
        <v>815.40573414999994</v>
      </c>
      <c r="E286" s="43">
        <v>801.00571145000004</v>
      </c>
      <c r="F286" s="43">
        <v>816.18020951999995</v>
      </c>
      <c r="G286" s="43">
        <v>836.50022489000003</v>
      </c>
      <c r="H286" s="43">
        <v>868.21731733000001</v>
      </c>
      <c r="I286" s="43">
        <v>895.10213722000003</v>
      </c>
      <c r="J286" s="43">
        <v>913.18818449000003</v>
      </c>
      <c r="K286" s="43">
        <v>930.95650709999995</v>
      </c>
      <c r="L286" s="43">
        <v>922.04722806999996</v>
      </c>
      <c r="M286" s="43">
        <v>915.94253662999995</v>
      </c>
      <c r="N286" s="43">
        <v>897.31662676999997</v>
      </c>
      <c r="O286" s="43">
        <v>879.72104905000003</v>
      </c>
      <c r="P286" s="43">
        <v>876.99660383000003</v>
      </c>
      <c r="Q286" s="43">
        <v>856.35379367999997</v>
      </c>
      <c r="R286" s="43">
        <v>856.32936218999998</v>
      </c>
      <c r="S286" s="43">
        <v>872.88053309999998</v>
      </c>
      <c r="T286" s="43">
        <v>883.72528599999998</v>
      </c>
      <c r="U286" s="43">
        <v>913.83234445000005</v>
      </c>
      <c r="V286" s="43">
        <v>918.60160780000001</v>
      </c>
      <c r="W286" s="43">
        <v>888.41438082000002</v>
      </c>
      <c r="X286" s="43">
        <v>878.36552815000005</v>
      </c>
      <c r="Y286" s="43">
        <v>847.21374606999996</v>
      </c>
    </row>
    <row r="287" spans="1:25" ht="38.25" hidden="1" outlineLevel="1" x14ac:dyDescent="0.2">
      <c r="A287" s="16" t="s">
        <v>72</v>
      </c>
      <c r="B287" s="43">
        <v>1066.92</v>
      </c>
      <c r="C287" s="43">
        <v>1066.92</v>
      </c>
      <c r="D287" s="43">
        <v>1066.92</v>
      </c>
      <c r="E287" s="43">
        <v>1066.92</v>
      </c>
      <c r="F287" s="43">
        <v>1066.92</v>
      </c>
      <c r="G287" s="43">
        <v>1066.92</v>
      </c>
      <c r="H287" s="43">
        <v>1066.92</v>
      </c>
      <c r="I287" s="43">
        <v>1066.92</v>
      </c>
      <c r="J287" s="43">
        <v>1066.92</v>
      </c>
      <c r="K287" s="43">
        <v>1066.92</v>
      </c>
      <c r="L287" s="43">
        <v>1066.92</v>
      </c>
      <c r="M287" s="43">
        <v>1066.92</v>
      </c>
      <c r="N287" s="43">
        <v>1066.92</v>
      </c>
      <c r="O287" s="43">
        <v>1066.92</v>
      </c>
      <c r="P287" s="43">
        <v>1066.92</v>
      </c>
      <c r="Q287" s="43">
        <v>1066.92</v>
      </c>
      <c r="R287" s="43">
        <v>1066.92</v>
      </c>
      <c r="S287" s="43">
        <v>1066.92</v>
      </c>
      <c r="T287" s="43">
        <v>1066.92</v>
      </c>
      <c r="U287" s="43">
        <v>1066.92</v>
      </c>
      <c r="V287" s="43">
        <v>1066.92</v>
      </c>
      <c r="W287" s="43">
        <v>1066.92</v>
      </c>
      <c r="X287" s="43">
        <v>1066.92</v>
      </c>
      <c r="Y287" s="43">
        <v>1066.92</v>
      </c>
    </row>
    <row r="288" spans="1:25" hidden="1" outlineLevel="1" x14ac:dyDescent="0.2">
      <c r="A288" s="16" t="s">
        <v>3</v>
      </c>
      <c r="B288" s="43">
        <v>121</v>
      </c>
      <c r="C288" s="43">
        <v>121</v>
      </c>
      <c r="D288" s="43">
        <v>121</v>
      </c>
      <c r="E288" s="43">
        <v>121</v>
      </c>
      <c r="F288" s="43">
        <v>121</v>
      </c>
      <c r="G288" s="43">
        <v>121</v>
      </c>
      <c r="H288" s="43">
        <v>121</v>
      </c>
      <c r="I288" s="43">
        <v>121</v>
      </c>
      <c r="J288" s="43">
        <v>121</v>
      </c>
      <c r="K288" s="43">
        <v>121</v>
      </c>
      <c r="L288" s="43">
        <v>121</v>
      </c>
      <c r="M288" s="43">
        <v>121</v>
      </c>
      <c r="N288" s="43">
        <v>121</v>
      </c>
      <c r="O288" s="43">
        <v>121</v>
      </c>
      <c r="P288" s="43">
        <v>121</v>
      </c>
      <c r="Q288" s="43">
        <v>121</v>
      </c>
      <c r="R288" s="43">
        <v>121</v>
      </c>
      <c r="S288" s="43">
        <v>121</v>
      </c>
      <c r="T288" s="43">
        <v>121</v>
      </c>
      <c r="U288" s="43">
        <v>121</v>
      </c>
      <c r="V288" s="43">
        <v>121</v>
      </c>
      <c r="W288" s="43">
        <v>121</v>
      </c>
      <c r="X288" s="43">
        <v>121</v>
      </c>
      <c r="Y288" s="43">
        <v>121</v>
      </c>
    </row>
    <row r="289" spans="1:25" hidden="1" outlineLevel="1" x14ac:dyDescent="0.2">
      <c r="A289" s="17" t="s">
        <v>4</v>
      </c>
      <c r="B289" s="43">
        <v>65</v>
      </c>
      <c r="C289" s="43">
        <v>65</v>
      </c>
      <c r="D289" s="43">
        <v>65</v>
      </c>
      <c r="E289" s="43">
        <v>65</v>
      </c>
      <c r="F289" s="43">
        <v>65</v>
      </c>
      <c r="G289" s="43">
        <v>65</v>
      </c>
      <c r="H289" s="43">
        <v>65</v>
      </c>
      <c r="I289" s="43">
        <v>65</v>
      </c>
      <c r="J289" s="43">
        <v>65</v>
      </c>
      <c r="K289" s="43">
        <v>65</v>
      </c>
      <c r="L289" s="43">
        <v>65</v>
      </c>
      <c r="M289" s="43">
        <v>65</v>
      </c>
      <c r="N289" s="43">
        <v>65</v>
      </c>
      <c r="O289" s="43">
        <v>65</v>
      </c>
      <c r="P289" s="43">
        <v>65</v>
      </c>
      <c r="Q289" s="43">
        <v>65</v>
      </c>
      <c r="R289" s="43">
        <v>65</v>
      </c>
      <c r="S289" s="43">
        <v>65</v>
      </c>
      <c r="T289" s="43">
        <v>65</v>
      </c>
      <c r="U289" s="43">
        <v>65</v>
      </c>
      <c r="V289" s="43">
        <v>65</v>
      </c>
      <c r="W289" s="43">
        <v>65</v>
      </c>
      <c r="X289" s="43">
        <v>65</v>
      </c>
      <c r="Y289" s="43">
        <v>65</v>
      </c>
    </row>
    <row r="290" spans="1:25" ht="15" hidden="1" outlineLevel="1" thickBot="1" x14ac:dyDescent="0.25">
      <c r="A290" s="35" t="s">
        <v>119</v>
      </c>
      <c r="B290" s="43">
        <v>2.3797257699999999</v>
      </c>
      <c r="C290" s="43">
        <v>2.3797257699999999</v>
      </c>
      <c r="D290" s="43">
        <v>2.3797257699999999</v>
      </c>
      <c r="E290" s="43">
        <v>2.3797257699999999</v>
      </c>
      <c r="F290" s="43">
        <v>2.3797257699999999</v>
      </c>
      <c r="G290" s="43">
        <v>2.3797257699999999</v>
      </c>
      <c r="H290" s="43">
        <v>2.3797257699999999</v>
      </c>
      <c r="I290" s="43">
        <v>2.3797257699999999</v>
      </c>
      <c r="J290" s="43">
        <v>2.3797257699999999</v>
      </c>
      <c r="K290" s="43">
        <v>2.3797257699999999</v>
      </c>
      <c r="L290" s="43">
        <v>2.3797257699999999</v>
      </c>
      <c r="M290" s="43">
        <v>2.3797257699999999</v>
      </c>
      <c r="N290" s="43">
        <v>2.3797257699999999</v>
      </c>
      <c r="O290" s="43">
        <v>2.3797257699999999</v>
      </c>
      <c r="P290" s="43">
        <v>2.3797257699999999</v>
      </c>
      <c r="Q290" s="43">
        <v>2.3797257699999999</v>
      </c>
      <c r="R290" s="43">
        <v>2.3797257699999999</v>
      </c>
      <c r="S290" s="43">
        <v>2.3797257699999999</v>
      </c>
      <c r="T290" s="43">
        <v>2.3797257699999999</v>
      </c>
      <c r="U290" s="43">
        <v>2.3797257699999999</v>
      </c>
      <c r="V290" s="43">
        <v>2.3797257699999999</v>
      </c>
      <c r="W290" s="43">
        <v>2.3797257699999999</v>
      </c>
      <c r="X290" s="43">
        <v>2.3797257699999999</v>
      </c>
      <c r="Y290" s="43">
        <v>2.3797257699999999</v>
      </c>
    </row>
    <row r="291" spans="1:25" ht="15" collapsed="1" thickBot="1" x14ac:dyDescent="0.25">
      <c r="A291" s="27">
        <v>16</v>
      </c>
      <c r="B291" s="183">
        <v>2026.88</v>
      </c>
      <c r="C291" s="183">
        <v>2004.15</v>
      </c>
      <c r="D291" s="183">
        <v>1989.38</v>
      </c>
      <c r="E291" s="183">
        <v>1981.18</v>
      </c>
      <c r="F291" s="183">
        <v>1970.88</v>
      </c>
      <c r="G291" s="183">
        <v>1996.35</v>
      </c>
      <c r="H291" s="183">
        <v>2045.11</v>
      </c>
      <c r="I291" s="183">
        <v>2061.9699999999998</v>
      </c>
      <c r="J291" s="183">
        <v>2087.25</v>
      </c>
      <c r="K291" s="183">
        <v>2109.2399999999998</v>
      </c>
      <c r="L291" s="183">
        <v>2115.5100000000002</v>
      </c>
      <c r="M291" s="183">
        <v>2104.6799999999998</v>
      </c>
      <c r="N291" s="183">
        <v>2094.09</v>
      </c>
      <c r="O291" s="183">
        <v>2087.75</v>
      </c>
      <c r="P291" s="183">
        <v>2087.0300000000002</v>
      </c>
      <c r="Q291" s="183">
        <v>2089.79</v>
      </c>
      <c r="R291" s="183">
        <v>2093.5100000000002</v>
      </c>
      <c r="S291" s="183">
        <v>2092.56</v>
      </c>
      <c r="T291" s="183">
        <v>2115.2199999999998</v>
      </c>
      <c r="U291" s="183">
        <v>2138.34</v>
      </c>
      <c r="V291" s="183">
        <v>2137.2399999999998</v>
      </c>
      <c r="W291" s="183">
        <v>2108.2399999999998</v>
      </c>
      <c r="X291" s="183">
        <v>2046.91</v>
      </c>
      <c r="Y291" s="183">
        <v>2001.82</v>
      </c>
    </row>
    <row r="292" spans="1:25" ht="51" hidden="1" outlineLevel="1" x14ac:dyDescent="0.2">
      <c r="A292" s="134" t="s">
        <v>71</v>
      </c>
      <c r="B292" s="43">
        <v>771.57651255999997</v>
      </c>
      <c r="C292" s="43">
        <v>748.85485844000004</v>
      </c>
      <c r="D292" s="43">
        <v>734.08032989000003</v>
      </c>
      <c r="E292" s="43">
        <v>725.87965886999996</v>
      </c>
      <c r="F292" s="43">
        <v>715.58434659</v>
      </c>
      <c r="G292" s="43">
        <v>741.05019947999995</v>
      </c>
      <c r="H292" s="43">
        <v>789.81209009999998</v>
      </c>
      <c r="I292" s="43">
        <v>806.66531633</v>
      </c>
      <c r="J292" s="43">
        <v>831.95010160000004</v>
      </c>
      <c r="K292" s="43">
        <v>853.94054091999999</v>
      </c>
      <c r="L292" s="43">
        <v>860.20956756999999</v>
      </c>
      <c r="M292" s="43">
        <v>849.37593591999996</v>
      </c>
      <c r="N292" s="43">
        <v>838.79085124000005</v>
      </c>
      <c r="O292" s="43">
        <v>832.45227368999997</v>
      </c>
      <c r="P292" s="43">
        <v>831.72582518000002</v>
      </c>
      <c r="Q292" s="43">
        <v>834.4950096</v>
      </c>
      <c r="R292" s="43">
        <v>838.21165361999999</v>
      </c>
      <c r="S292" s="43">
        <v>837.25714422999999</v>
      </c>
      <c r="T292" s="43">
        <v>859.91844576999995</v>
      </c>
      <c r="U292" s="43">
        <v>883.03931990000001</v>
      </c>
      <c r="V292" s="43">
        <v>881.94256836</v>
      </c>
      <c r="W292" s="43">
        <v>852.94132614</v>
      </c>
      <c r="X292" s="43">
        <v>791.60953437000001</v>
      </c>
      <c r="Y292" s="43">
        <v>746.52043660000004</v>
      </c>
    </row>
    <row r="293" spans="1:25" ht="38.25" hidden="1" outlineLevel="1" x14ac:dyDescent="0.2">
      <c r="A293" s="16" t="s">
        <v>72</v>
      </c>
      <c r="B293" s="43">
        <v>1066.92</v>
      </c>
      <c r="C293" s="43">
        <v>1066.92</v>
      </c>
      <c r="D293" s="43">
        <v>1066.92</v>
      </c>
      <c r="E293" s="43">
        <v>1066.92</v>
      </c>
      <c r="F293" s="43">
        <v>1066.92</v>
      </c>
      <c r="G293" s="43">
        <v>1066.92</v>
      </c>
      <c r="H293" s="43">
        <v>1066.92</v>
      </c>
      <c r="I293" s="43">
        <v>1066.92</v>
      </c>
      <c r="J293" s="43">
        <v>1066.92</v>
      </c>
      <c r="K293" s="43">
        <v>1066.92</v>
      </c>
      <c r="L293" s="43">
        <v>1066.92</v>
      </c>
      <c r="M293" s="43">
        <v>1066.92</v>
      </c>
      <c r="N293" s="43">
        <v>1066.92</v>
      </c>
      <c r="O293" s="43">
        <v>1066.92</v>
      </c>
      <c r="P293" s="43">
        <v>1066.92</v>
      </c>
      <c r="Q293" s="43">
        <v>1066.92</v>
      </c>
      <c r="R293" s="43">
        <v>1066.92</v>
      </c>
      <c r="S293" s="43">
        <v>1066.92</v>
      </c>
      <c r="T293" s="43">
        <v>1066.92</v>
      </c>
      <c r="U293" s="43">
        <v>1066.92</v>
      </c>
      <c r="V293" s="43">
        <v>1066.92</v>
      </c>
      <c r="W293" s="43">
        <v>1066.92</v>
      </c>
      <c r="X293" s="43">
        <v>1066.92</v>
      </c>
      <c r="Y293" s="43">
        <v>1066.92</v>
      </c>
    </row>
    <row r="294" spans="1:25" hidden="1" outlineLevel="1" x14ac:dyDescent="0.2">
      <c r="A294" s="16" t="s">
        <v>3</v>
      </c>
      <c r="B294" s="43">
        <v>121</v>
      </c>
      <c r="C294" s="43">
        <v>121</v>
      </c>
      <c r="D294" s="43">
        <v>121</v>
      </c>
      <c r="E294" s="43">
        <v>121</v>
      </c>
      <c r="F294" s="43">
        <v>121</v>
      </c>
      <c r="G294" s="43">
        <v>121</v>
      </c>
      <c r="H294" s="43">
        <v>121</v>
      </c>
      <c r="I294" s="43">
        <v>121</v>
      </c>
      <c r="J294" s="43">
        <v>121</v>
      </c>
      <c r="K294" s="43">
        <v>121</v>
      </c>
      <c r="L294" s="43">
        <v>121</v>
      </c>
      <c r="M294" s="43">
        <v>121</v>
      </c>
      <c r="N294" s="43">
        <v>121</v>
      </c>
      <c r="O294" s="43">
        <v>121</v>
      </c>
      <c r="P294" s="43">
        <v>121</v>
      </c>
      <c r="Q294" s="43">
        <v>121</v>
      </c>
      <c r="R294" s="43">
        <v>121</v>
      </c>
      <c r="S294" s="43">
        <v>121</v>
      </c>
      <c r="T294" s="43">
        <v>121</v>
      </c>
      <c r="U294" s="43">
        <v>121</v>
      </c>
      <c r="V294" s="43">
        <v>121</v>
      </c>
      <c r="W294" s="43">
        <v>121</v>
      </c>
      <c r="X294" s="43">
        <v>121</v>
      </c>
      <c r="Y294" s="43">
        <v>121</v>
      </c>
    </row>
    <row r="295" spans="1:25" hidden="1" outlineLevel="1" x14ac:dyDescent="0.2">
      <c r="A295" s="17" t="s">
        <v>4</v>
      </c>
      <c r="B295" s="43">
        <v>65</v>
      </c>
      <c r="C295" s="43">
        <v>65</v>
      </c>
      <c r="D295" s="43">
        <v>65</v>
      </c>
      <c r="E295" s="43">
        <v>65</v>
      </c>
      <c r="F295" s="43">
        <v>65</v>
      </c>
      <c r="G295" s="43">
        <v>65</v>
      </c>
      <c r="H295" s="43">
        <v>65</v>
      </c>
      <c r="I295" s="43">
        <v>65</v>
      </c>
      <c r="J295" s="43">
        <v>65</v>
      </c>
      <c r="K295" s="43">
        <v>65</v>
      </c>
      <c r="L295" s="43">
        <v>65</v>
      </c>
      <c r="M295" s="43">
        <v>65</v>
      </c>
      <c r="N295" s="43">
        <v>65</v>
      </c>
      <c r="O295" s="43">
        <v>65</v>
      </c>
      <c r="P295" s="43">
        <v>65</v>
      </c>
      <c r="Q295" s="43">
        <v>65</v>
      </c>
      <c r="R295" s="43">
        <v>65</v>
      </c>
      <c r="S295" s="43">
        <v>65</v>
      </c>
      <c r="T295" s="43">
        <v>65</v>
      </c>
      <c r="U295" s="43">
        <v>65</v>
      </c>
      <c r="V295" s="43">
        <v>65</v>
      </c>
      <c r="W295" s="43">
        <v>65</v>
      </c>
      <c r="X295" s="43">
        <v>65</v>
      </c>
      <c r="Y295" s="43">
        <v>65</v>
      </c>
    </row>
    <row r="296" spans="1:25" ht="15" hidden="1" outlineLevel="1" thickBot="1" x14ac:dyDescent="0.25">
      <c r="A296" s="35" t="s">
        <v>119</v>
      </c>
      <c r="B296" s="43">
        <v>2.3797257699999999</v>
      </c>
      <c r="C296" s="43">
        <v>2.3797257699999999</v>
      </c>
      <c r="D296" s="43">
        <v>2.3797257699999999</v>
      </c>
      <c r="E296" s="43">
        <v>2.3797257699999999</v>
      </c>
      <c r="F296" s="43">
        <v>2.3797257699999999</v>
      </c>
      <c r="G296" s="43">
        <v>2.3797257699999999</v>
      </c>
      <c r="H296" s="43">
        <v>2.3797257699999999</v>
      </c>
      <c r="I296" s="43">
        <v>2.3797257699999999</v>
      </c>
      <c r="J296" s="43">
        <v>2.3797257699999999</v>
      </c>
      <c r="K296" s="43">
        <v>2.3797257699999999</v>
      </c>
      <c r="L296" s="43">
        <v>2.3797257699999999</v>
      </c>
      <c r="M296" s="43">
        <v>2.3797257699999999</v>
      </c>
      <c r="N296" s="43">
        <v>2.3797257699999999</v>
      </c>
      <c r="O296" s="43">
        <v>2.3797257699999999</v>
      </c>
      <c r="P296" s="43">
        <v>2.3797257699999999</v>
      </c>
      <c r="Q296" s="43">
        <v>2.3797257699999999</v>
      </c>
      <c r="R296" s="43">
        <v>2.3797257699999999</v>
      </c>
      <c r="S296" s="43">
        <v>2.3797257699999999</v>
      </c>
      <c r="T296" s="43">
        <v>2.3797257699999999</v>
      </c>
      <c r="U296" s="43">
        <v>2.3797257699999999</v>
      </c>
      <c r="V296" s="43">
        <v>2.3797257699999999</v>
      </c>
      <c r="W296" s="43">
        <v>2.3797257699999999</v>
      </c>
      <c r="X296" s="43">
        <v>2.3797257699999999</v>
      </c>
      <c r="Y296" s="43">
        <v>2.3797257699999999</v>
      </c>
    </row>
    <row r="297" spans="1:25" ht="15" collapsed="1" thickBot="1" x14ac:dyDescent="0.25">
      <c r="A297" s="27">
        <v>17</v>
      </c>
      <c r="B297" s="183">
        <v>2087.3000000000002</v>
      </c>
      <c r="C297" s="183">
        <v>2073.89</v>
      </c>
      <c r="D297" s="183">
        <v>2062.5500000000002</v>
      </c>
      <c r="E297" s="183">
        <v>2062.4</v>
      </c>
      <c r="F297" s="183">
        <v>2073.8000000000002</v>
      </c>
      <c r="G297" s="183">
        <v>2087.9299999999998</v>
      </c>
      <c r="H297" s="183">
        <v>2100.1999999999998</v>
      </c>
      <c r="I297" s="183">
        <v>2119.31</v>
      </c>
      <c r="J297" s="183">
        <v>2148.04</v>
      </c>
      <c r="K297" s="183">
        <v>2147.77</v>
      </c>
      <c r="L297" s="183">
        <v>2147.75</v>
      </c>
      <c r="M297" s="183">
        <v>2138.67</v>
      </c>
      <c r="N297" s="183">
        <v>2129.37</v>
      </c>
      <c r="O297" s="183">
        <v>2112.54</v>
      </c>
      <c r="P297" s="183">
        <v>2099.81</v>
      </c>
      <c r="Q297" s="183">
        <v>2084.54</v>
      </c>
      <c r="R297" s="183">
        <v>2071.4299999999998</v>
      </c>
      <c r="S297" s="183">
        <v>2053.2199999999998</v>
      </c>
      <c r="T297" s="183">
        <v>2065.63</v>
      </c>
      <c r="U297" s="183">
        <v>2130.89</v>
      </c>
      <c r="V297" s="183">
        <v>2136.38</v>
      </c>
      <c r="W297" s="183">
        <v>2132.48</v>
      </c>
      <c r="X297" s="183">
        <v>2118.31</v>
      </c>
      <c r="Y297" s="183">
        <v>2091.96</v>
      </c>
    </row>
    <row r="298" spans="1:25" ht="51" hidden="1" outlineLevel="1" x14ac:dyDescent="0.2">
      <c r="A298" s="16" t="s">
        <v>71</v>
      </c>
      <c r="B298" s="43">
        <v>832.00393921</v>
      </c>
      <c r="C298" s="43">
        <v>818.59012398000004</v>
      </c>
      <c r="D298" s="43">
        <v>807.24671203000003</v>
      </c>
      <c r="E298" s="43">
        <v>807.09887888000003</v>
      </c>
      <c r="F298" s="43">
        <v>818.49985243000003</v>
      </c>
      <c r="G298" s="43">
        <v>832.62611365999999</v>
      </c>
      <c r="H298" s="43">
        <v>844.90210474000003</v>
      </c>
      <c r="I298" s="43">
        <v>864.00816098999996</v>
      </c>
      <c r="J298" s="43">
        <v>892.74207954999997</v>
      </c>
      <c r="K298" s="43">
        <v>892.46873754000001</v>
      </c>
      <c r="L298" s="43">
        <v>892.45313524000005</v>
      </c>
      <c r="M298" s="43">
        <v>883.36734417000002</v>
      </c>
      <c r="N298" s="43">
        <v>874.06813808000004</v>
      </c>
      <c r="O298" s="43">
        <v>857.23972336999998</v>
      </c>
      <c r="P298" s="43">
        <v>844.51106126000002</v>
      </c>
      <c r="Q298" s="43">
        <v>829.23552670000004</v>
      </c>
      <c r="R298" s="43">
        <v>816.12650056999996</v>
      </c>
      <c r="S298" s="43">
        <v>797.92433353000001</v>
      </c>
      <c r="T298" s="43">
        <v>810.32883618000005</v>
      </c>
      <c r="U298" s="43">
        <v>875.58632440999997</v>
      </c>
      <c r="V298" s="43">
        <v>881.08415473000002</v>
      </c>
      <c r="W298" s="43">
        <v>877.17649759000005</v>
      </c>
      <c r="X298" s="43">
        <v>863.01033124000003</v>
      </c>
      <c r="Y298" s="43">
        <v>836.66439431000003</v>
      </c>
    </row>
    <row r="299" spans="1:25" ht="38.25" hidden="1" outlineLevel="1" x14ac:dyDescent="0.2">
      <c r="A299" s="16" t="s">
        <v>72</v>
      </c>
      <c r="B299" s="43">
        <v>1066.92</v>
      </c>
      <c r="C299" s="43">
        <v>1066.92</v>
      </c>
      <c r="D299" s="43">
        <v>1066.92</v>
      </c>
      <c r="E299" s="43">
        <v>1066.92</v>
      </c>
      <c r="F299" s="43">
        <v>1066.92</v>
      </c>
      <c r="G299" s="43">
        <v>1066.92</v>
      </c>
      <c r="H299" s="43">
        <v>1066.92</v>
      </c>
      <c r="I299" s="43">
        <v>1066.92</v>
      </c>
      <c r="J299" s="43">
        <v>1066.92</v>
      </c>
      <c r="K299" s="43">
        <v>1066.92</v>
      </c>
      <c r="L299" s="43">
        <v>1066.92</v>
      </c>
      <c r="M299" s="43">
        <v>1066.92</v>
      </c>
      <c r="N299" s="43">
        <v>1066.92</v>
      </c>
      <c r="O299" s="43">
        <v>1066.92</v>
      </c>
      <c r="P299" s="43">
        <v>1066.92</v>
      </c>
      <c r="Q299" s="43">
        <v>1066.92</v>
      </c>
      <c r="R299" s="43">
        <v>1066.92</v>
      </c>
      <c r="S299" s="43">
        <v>1066.92</v>
      </c>
      <c r="T299" s="43">
        <v>1066.92</v>
      </c>
      <c r="U299" s="43">
        <v>1066.92</v>
      </c>
      <c r="V299" s="43">
        <v>1066.92</v>
      </c>
      <c r="W299" s="43">
        <v>1066.92</v>
      </c>
      <c r="X299" s="43">
        <v>1066.92</v>
      </c>
      <c r="Y299" s="43">
        <v>1066.92</v>
      </c>
    </row>
    <row r="300" spans="1:25" hidden="1" outlineLevel="1" x14ac:dyDescent="0.2">
      <c r="A300" s="16" t="s">
        <v>3</v>
      </c>
      <c r="B300" s="43">
        <v>121</v>
      </c>
      <c r="C300" s="43">
        <v>121</v>
      </c>
      <c r="D300" s="43">
        <v>121</v>
      </c>
      <c r="E300" s="43">
        <v>121</v>
      </c>
      <c r="F300" s="43">
        <v>121</v>
      </c>
      <c r="G300" s="43">
        <v>121</v>
      </c>
      <c r="H300" s="43">
        <v>121</v>
      </c>
      <c r="I300" s="43">
        <v>121</v>
      </c>
      <c r="J300" s="43">
        <v>121</v>
      </c>
      <c r="K300" s="43">
        <v>121</v>
      </c>
      <c r="L300" s="43">
        <v>121</v>
      </c>
      <c r="M300" s="43">
        <v>121</v>
      </c>
      <c r="N300" s="43">
        <v>121</v>
      </c>
      <c r="O300" s="43">
        <v>121</v>
      </c>
      <c r="P300" s="43">
        <v>121</v>
      </c>
      <c r="Q300" s="43">
        <v>121</v>
      </c>
      <c r="R300" s="43">
        <v>121</v>
      </c>
      <c r="S300" s="43">
        <v>121</v>
      </c>
      <c r="T300" s="43">
        <v>121</v>
      </c>
      <c r="U300" s="43">
        <v>121</v>
      </c>
      <c r="V300" s="43">
        <v>121</v>
      </c>
      <c r="W300" s="43">
        <v>121</v>
      </c>
      <c r="X300" s="43">
        <v>121</v>
      </c>
      <c r="Y300" s="43">
        <v>121</v>
      </c>
    </row>
    <row r="301" spans="1:25" hidden="1" outlineLevel="1" x14ac:dyDescent="0.2">
      <c r="A301" s="17" t="s">
        <v>4</v>
      </c>
      <c r="B301" s="43">
        <v>65</v>
      </c>
      <c r="C301" s="43">
        <v>65</v>
      </c>
      <c r="D301" s="43">
        <v>65</v>
      </c>
      <c r="E301" s="43">
        <v>65</v>
      </c>
      <c r="F301" s="43">
        <v>65</v>
      </c>
      <c r="G301" s="43">
        <v>65</v>
      </c>
      <c r="H301" s="43">
        <v>65</v>
      </c>
      <c r="I301" s="43">
        <v>65</v>
      </c>
      <c r="J301" s="43">
        <v>65</v>
      </c>
      <c r="K301" s="43">
        <v>65</v>
      </c>
      <c r="L301" s="43">
        <v>65</v>
      </c>
      <c r="M301" s="43">
        <v>65</v>
      </c>
      <c r="N301" s="43">
        <v>65</v>
      </c>
      <c r="O301" s="43">
        <v>65</v>
      </c>
      <c r="P301" s="43">
        <v>65</v>
      </c>
      <c r="Q301" s="43">
        <v>65</v>
      </c>
      <c r="R301" s="43">
        <v>65</v>
      </c>
      <c r="S301" s="43">
        <v>65</v>
      </c>
      <c r="T301" s="43">
        <v>65</v>
      </c>
      <c r="U301" s="43">
        <v>65</v>
      </c>
      <c r="V301" s="43">
        <v>65</v>
      </c>
      <c r="W301" s="43">
        <v>65</v>
      </c>
      <c r="X301" s="43">
        <v>65</v>
      </c>
      <c r="Y301" s="43">
        <v>65</v>
      </c>
    </row>
    <row r="302" spans="1:25" ht="15" hidden="1" outlineLevel="1" thickBot="1" x14ac:dyDescent="0.25">
      <c r="A302" s="35" t="s">
        <v>119</v>
      </c>
      <c r="B302" s="43">
        <v>2.3797257699999999</v>
      </c>
      <c r="C302" s="43">
        <v>2.3797257699999999</v>
      </c>
      <c r="D302" s="43">
        <v>2.3797257699999999</v>
      </c>
      <c r="E302" s="43">
        <v>2.3797257699999999</v>
      </c>
      <c r="F302" s="43">
        <v>2.3797257699999999</v>
      </c>
      <c r="G302" s="43">
        <v>2.3797257699999999</v>
      </c>
      <c r="H302" s="43">
        <v>2.3797257699999999</v>
      </c>
      <c r="I302" s="43">
        <v>2.3797257699999999</v>
      </c>
      <c r="J302" s="43">
        <v>2.3797257699999999</v>
      </c>
      <c r="K302" s="43">
        <v>2.3797257699999999</v>
      </c>
      <c r="L302" s="43">
        <v>2.3797257699999999</v>
      </c>
      <c r="M302" s="43">
        <v>2.3797257699999999</v>
      </c>
      <c r="N302" s="43">
        <v>2.3797257699999999</v>
      </c>
      <c r="O302" s="43">
        <v>2.3797257699999999</v>
      </c>
      <c r="P302" s="43">
        <v>2.3797257699999999</v>
      </c>
      <c r="Q302" s="43">
        <v>2.3797257699999999</v>
      </c>
      <c r="R302" s="43">
        <v>2.3797257699999999</v>
      </c>
      <c r="S302" s="43">
        <v>2.3797257699999999</v>
      </c>
      <c r="T302" s="43">
        <v>2.3797257699999999</v>
      </c>
      <c r="U302" s="43">
        <v>2.3797257699999999</v>
      </c>
      <c r="V302" s="43">
        <v>2.3797257699999999</v>
      </c>
      <c r="W302" s="43">
        <v>2.3797257699999999</v>
      </c>
      <c r="X302" s="43">
        <v>2.3797257699999999</v>
      </c>
      <c r="Y302" s="43">
        <v>2.3797257699999999</v>
      </c>
    </row>
    <row r="303" spans="1:25" ht="15" collapsed="1" thickBot="1" x14ac:dyDescent="0.25">
      <c r="A303" s="28">
        <v>18</v>
      </c>
      <c r="B303" s="183">
        <v>2053.6999999999998</v>
      </c>
      <c r="C303" s="183">
        <v>2040.76</v>
      </c>
      <c r="D303" s="183">
        <v>2025</v>
      </c>
      <c r="E303" s="183">
        <v>2022.53</v>
      </c>
      <c r="F303" s="183">
        <v>2008.31</v>
      </c>
      <c r="G303" s="183">
        <v>2009.72</v>
      </c>
      <c r="H303" s="183">
        <v>2022.87</v>
      </c>
      <c r="I303" s="183">
        <v>2032.22</v>
      </c>
      <c r="J303" s="183">
        <v>2072.38</v>
      </c>
      <c r="K303" s="183">
        <v>2105.17</v>
      </c>
      <c r="L303" s="183">
        <v>2114.39</v>
      </c>
      <c r="M303" s="183">
        <v>2133.19</v>
      </c>
      <c r="N303" s="183">
        <v>2136.17</v>
      </c>
      <c r="O303" s="183">
        <v>2119.14</v>
      </c>
      <c r="P303" s="183">
        <v>2104.88</v>
      </c>
      <c r="Q303" s="183">
        <v>2103.19</v>
      </c>
      <c r="R303" s="183">
        <v>2115.52</v>
      </c>
      <c r="S303" s="183">
        <v>2104.11</v>
      </c>
      <c r="T303" s="183">
        <v>2092.66</v>
      </c>
      <c r="U303" s="183">
        <v>2138.3000000000002</v>
      </c>
      <c r="V303" s="183">
        <v>2151.29</v>
      </c>
      <c r="W303" s="183">
        <v>2133.81</v>
      </c>
      <c r="X303" s="183">
        <v>2110.42</v>
      </c>
      <c r="Y303" s="183">
        <v>2085.19</v>
      </c>
    </row>
    <row r="304" spans="1:25" ht="51" hidden="1" outlineLevel="1" x14ac:dyDescent="0.2">
      <c r="A304" s="16" t="s">
        <v>71</v>
      </c>
      <c r="B304" s="43">
        <v>798.39689174</v>
      </c>
      <c r="C304" s="43">
        <v>785.46286601999998</v>
      </c>
      <c r="D304" s="43">
        <v>769.69842841000002</v>
      </c>
      <c r="E304" s="43">
        <v>767.23394757000005</v>
      </c>
      <c r="F304" s="43">
        <v>753.01369336000005</v>
      </c>
      <c r="G304" s="43">
        <v>754.41843143000006</v>
      </c>
      <c r="H304" s="43">
        <v>767.57287336000002</v>
      </c>
      <c r="I304" s="43">
        <v>776.92450326000005</v>
      </c>
      <c r="J304" s="43">
        <v>817.07538023999996</v>
      </c>
      <c r="K304" s="43">
        <v>849.87290633999999</v>
      </c>
      <c r="L304" s="43">
        <v>859.09465078999995</v>
      </c>
      <c r="M304" s="43">
        <v>877.89467066999998</v>
      </c>
      <c r="N304" s="43">
        <v>880.86675980999996</v>
      </c>
      <c r="O304" s="43">
        <v>863.84060618000001</v>
      </c>
      <c r="P304" s="43">
        <v>849.58401991000005</v>
      </c>
      <c r="Q304" s="43">
        <v>847.89498280999999</v>
      </c>
      <c r="R304" s="43">
        <v>860.21967685000004</v>
      </c>
      <c r="S304" s="43">
        <v>848.80761915000005</v>
      </c>
      <c r="T304" s="43">
        <v>837.35847447000003</v>
      </c>
      <c r="U304" s="43">
        <v>883.00291947000005</v>
      </c>
      <c r="V304" s="43">
        <v>895.99521429000004</v>
      </c>
      <c r="W304" s="43">
        <v>878.51386514000001</v>
      </c>
      <c r="X304" s="43">
        <v>855.11587454999994</v>
      </c>
      <c r="Y304" s="43">
        <v>829.89227080000001</v>
      </c>
    </row>
    <row r="305" spans="1:25" ht="38.25" hidden="1" outlineLevel="1" x14ac:dyDescent="0.2">
      <c r="A305" s="16" t="s">
        <v>72</v>
      </c>
      <c r="B305" s="43">
        <v>1066.92</v>
      </c>
      <c r="C305" s="43">
        <v>1066.92</v>
      </c>
      <c r="D305" s="43">
        <v>1066.92</v>
      </c>
      <c r="E305" s="43">
        <v>1066.92</v>
      </c>
      <c r="F305" s="43">
        <v>1066.92</v>
      </c>
      <c r="G305" s="43">
        <v>1066.92</v>
      </c>
      <c r="H305" s="43">
        <v>1066.92</v>
      </c>
      <c r="I305" s="43">
        <v>1066.92</v>
      </c>
      <c r="J305" s="43">
        <v>1066.92</v>
      </c>
      <c r="K305" s="43">
        <v>1066.92</v>
      </c>
      <c r="L305" s="43">
        <v>1066.92</v>
      </c>
      <c r="M305" s="43">
        <v>1066.92</v>
      </c>
      <c r="N305" s="43">
        <v>1066.92</v>
      </c>
      <c r="O305" s="43">
        <v>1066.92</v>
      </c>
      <c r="P305" s="43">
        <v>1066.92</v>
      </c>
      <c r="Q305" s="43">
        <v>1066.92</v>
      </c>
      <c r="R305" s="43">
        <v>1066.92</v>
      </c>
      <c r="S305" s="43">
        <v>1066.92</v>
      </c>
      <c r="T305" s="43">
        <v>1066.92</v>
      </c>
      <c r="U305" s="43">
        <v>1066.92</v>
      </c>
      <c r="V305" s="43">
        <v>1066.92</v>
      </c>
      <c r="W305" s="43">
        <v>1066.92</v>
      </c>
      <c r="X305" s="43">
        <v>1066.92</v>
      </c>
      <c r="Y305" s="43">
        <v>1066.92</v>
      </c>
    </row>
    <row r="306" spans="1:25" hidden="1" outlineLevel="1" x14ac:dyDescent="0.2">
      <c r="A306" s="16" t="s">
        <v>3</v>
      </c>
      <c r="B306" s="43">
        <v>121</v>
      </c>
      <c r="C306" s="43">
        <v>121</v>
      </c>
      <c r="D306" s="43">
        <v>121</v>
      </c>
      <c r="E306" s="43">
        <v>121</v>
      </c>
      <c r="F306" s="43">
        <v>121</v>
      </c>
      <c r="G306" s="43">
        <v>121</v>
      </c>
      <c r="H306" s="43">
        <v>121</v>
      </c>
      <c r="I306" s="43">
        <v>121</v>
      </c>
      <c r="J306" s="43">
        <v>121</v>
      </c>
      <c r="K306" s="43">
        <v>121</v>
      </c>
      <c r="L306" s="43">
        <v>121</v>
      </c>
      <c r="M306" s="43">
        <v>121</v>
      </c>
      <c r="N306" s="43">
        <v>121</v>
      </c>
      <c r="O306" s="43">
        <v>121</v>
      </c>
      <c r="P306" s="43">
        <v>121</v>
      </c>
      <c r="Q306" s="43">
        <v>121</v>
      </c>
      <c r="R306" s="43">
        <v>121</v>
      </c>
      <c r="S306" s="43">
        <v>121</v>
      </c>
      <c r="T306" s="43">
        <v>121</v>
      </c>
      <c r="U306" s="43">
        <v>121</v>
      </c>
      <c r="V306" s="43">
        <v>121</v>
      </c>
      <c r="W306" s="43">
        <v>121</v>
      </c>
      <c r="X306" s="43">
        <v>121</v>
      </c>
      <c r="Y306" s="43">
        <v>121</v>
      </c>
    </row>
    <row r="307" spans="1:25" hidden="1" outlineLevel="1" x14ac:dyDescent="0.2">
      <c r="A307" s="17" t="s">
        <v>4</v>
      </c>
      <c r="B307" s="43">
        <v>65</v>
      </c>
      <c r="C307" s="43">
        <v>65</v>
      </c>
      <c r="D307" s="43">
        <v>65</v>
      </c>
      <c r="E307" s="43">
        <v>65</v>
      </c>
      <c r="F307" s="43">
        <v>65</v>
      </c>
      <c r="G307" s="43">
        <v>65</v>
      </c>
      <c r="H307" s="43">
        <v>65</v>
      </c>
      <c r="I307" s="43">
        <v>65</v>
      </c>
      <c r="J307" s="43">
        <v>65</v>
      </c>
      <c r="K307" s="43">
        <v>65</v>
      </c>
      <c r="L307" s="43">
        <v>65</v>
      </c>
      <c r="M307" s="43">
        <v>65</v>
      </c>
      <c r="N307" s="43">
        <v>65</v>
      </c>
      <c r="O307" s="43">
        <v>65</v>
      </c>
      <c r="P307" s="43">
        <v>65</v>
      </c>
      <c r="Q307" s="43">
        <v>65</v>
      </c>
      <c r="R307" s="43">
        <v>65</v>
      </c>
      <c r="S307" s="43">
        <v>65</v>
      </c>
      <c r="T307" s="43">
        <v>65</v>
      </c>
      <c r="U307" s="43">
        <v>65</v>
      </c>
      <c r="V307" s="43">
        <v>65</v>
      </c>
      <c r="W307" s="43">
        <v>65</v>
      </c>
      <c r="X307" s="43">
        <v>65</v>
      </c>
      <c r="Y307" s="43">
        <v>65</v>
      </c>
    </row>
    <row r="308" spans="1:25" ht="15" hidden="1" outlineLevel="1" thickBot="1" x14ac:dyDescent="0.25">
      <c r="A308" s="35" t="s">
        <v>119</v>
      </c>
      <c r="B308" s="43">
        <v>2.3797257699999999</v>
      </c>
      <c r="C308" s="43">
        <v>2.3797257699999999</v>
      </c>
      <c r="D308" s="43">
        <v>2.3797257699999999</v>
      </c>
      <c r="E308" s="43">
        <v>2.3797257699999999</v>
      </c>
      <c r="F308" s="43">
        <v>2.3797257699999999</v>
      </c>
      <c r="G308" s="43">
        <v>2.3797257699999999</v>
      </c>
      <c r="H308" s="43">
        <v>2.3797257699999999</v>
      </c>
      <c r="I308" s="43">
        <v>2.3797257699999999</v>
      </c>
      <c r="J308" s="43">
        <v>2.3797257699999999</v>
      </c>
      <c r="K308" s="43">
        <v>2.3797257699999999</v>
      </c>
      <c r="L308" s="43">
        <v>2.3797257699999999</v>
      </c>
      <c r="M308" s="43">
        <v>2.3797257699999999</v>
      </c>
      <c r="N308" s="43">
        <v>2.3797257699999999</v>
      </c>
      <c r="O308" s="43">
        <v>2.3797257699999999</v>
      </c>
      <c r="P308" s="43">
        <v>2.3797257699999999</v>
      </c>
      <c r="Q308" s="43">
        <v>2.3797257699999999</v>
      </c>
      <c r="R308" s="43">
        <v>2.3797257699999999</v>
      </c>
      <c r="S308" s="43">
        <v>2.3797257699999999</v>
      </c>
      <c r="T308" s="43">
        <v>2.3797257699999999</v>
      </c>
      <c r="U308" s="43">
        <v>2.3797257699999999</v>
      </c>
      <c r="V308" s="43">
        <v>2.3797257699999999</v>
      </c>
      <c r="W308" s="43">
        <v>2.3797257699999999</v>
      </c>
      <c r="X308" s="43">
        <v>2.3797257699999999</v>
      </c>
      <c r="Y308" s="43">
        <v>2.3797257699999999</v>
      </c>
    </row>
    <row r="309" spans="1:25" ht="15" collapsed="1" thickBot="1" x14ac:dyDescent="0.25">
      <c r="A309" s="27">
        <v>19</v>
      </c>
      <c r="B309" s="183">
        <v>2067.54</v>
      </c>
      <c r="C309" s="183">
        <v>2071.33</v>
      </c>
      <c r="D309" s="183">
        <v>2056.3000000000002</v>
      </c>
      <c r="E309" s="183">
        <v>2061.61</v>
      </c>
      <c r="F309" s="183">
        <v>2048.7399999999998</v>
      </c>
      <c r="G309" s="183">
        <v>2075.19</v>
      </c>
      <c r="H309" s="183">
        <v>2117.1999999999998</v>
      </c>
      <c r="I309" s="183">
        <v>2133.06</v>
      </c>
      <c r="J309" s="183">
        <v>2165</v>
      </c>
      <c r="K309" s="183">
        <v>2161.06</v>
      </c>
      <c r="L309" s="183">
        <v>2155.6</v>
      </c>
      <c r="M309" s="183">
        <v>2149.16</v>
      </c>
      <c r="N309" s="183">
        <v>2131.94</v>
      </c>
      <c r="O309" s="183">
        <v>2115.7399999999998</v>
      </c>
      <c r="P309" s="183">
        <v>2110.58</v>
      </c>
      <c r="Q309" s="183">
        <v>2102.73</v>
      </c>
      <c r="R309" s="183">
        <v>2106.62</v>
      </c>
      <c r="S309" s="183">
        <v>2120.8200000000002</v>
      </c>
      <c r="T309" s="183">
        <v>2127.33</v>
      </c>
      <c r="U309" s="183">
        <v>2181.59</v>
      </c>
      <c r="V309" s="183">
        <v>2193.34</v>
      </c>
      <c r="W309" s="183">
        <v>2179.04</v>
      </c>
      <c r="X309" s="183">
        <v>2151.4899999999998</v>
      </c>
      <c r="Y309" s="183">
        <v>2104.25</v>
      </c>
    </row>
    <row r="310" spans="1:25" ht="51" hidden="1" outlineLevel="1" x14ac:dyDescent="0.2">
      <c r="A310" s="134" t="s">
        <v>71</v>
      </c>
      <c r="B310" s="43">
        <v>812.24516924</v>
      </c>
      <c r="C310" s="43">
        <v>816.03303450999999</v>
      </c>
      <c r="D310" s="43">
        <v>800.99747940999998</v>
      </c>
      <c r="E310" s="43">
        <v>806.30527970000003</v>
      </c>
      <c r="F310" s="43">
        <v>793.43741999999997</v>
      </c>
      <c r="G310" s="43">
        <v>819.88629256000002</v>
      </c>
      <c r="H310" s="43">
        <v>861.89674054</v>
      </c>
      <c r="I310" s="43">
        <v>877.76189806000002</v>
      </c>
      <c r="J310" s="43">
        <v>909.69583004000003</v>
      </c>
      <c r="K310" s="43">
        <v>905.75774021999996</v>
      </c>
      <c r="L310" s="43">
        <v>900.29762478999999</v>
      </c>
      <c r="M310" s="43">
        <v>893.85708053999997</v>
      </c>
      <c r="N310" s="43">
        <v>876.64203078000003</v>
      </c>
      <c r="O310" s="43">
        <v>860.44446460999995</v>
      </c>
      <c r="P310" s="43">
        <v>855.28402269000003</v>
      </c>
      <c r="Q310" s="43">
        <v>847.43083625999998</v>
      </c>
      <c r="R310" s="43">
        <v>851.32174764000001</v>
      </c>
      <c r="S310" s="43">
        <v>865.52272605999997</v>
      </c>
      <c r="T310" s="43">
        <v>872.03521639999997</v>
      </c>
      <c r="U310" s="43">
        <v>926.28622829000005</v>
      </c>
      <c r="V310" s="43">
        <v>938.04354473000001</v>
      </c>
      <c r="W310" s="43">
        <v>923.74208363000002</v>
      </c>
      <c r="X310" s="43">
        <v>896.18807353</v>
      </c>
      <c r="Y310" s="43">
        <v>848.94770298000003</v>
      </c>
    </row>
    <row r="311" spans="1:25" ht="38.25" hidden="1" outlineLevel="1" x14ac:dyDescent="0.2">
      <c r="A311" s="16" t="s">
        <v>72</v>
      </c>
      <c r="B311" s="43">
        <v>1066.92</v>
      </c>
      <c r="C311" s="43">
        <v>1066.92</v>
      </c>
      <c r="D311" s="43">
        <v>1066.92</v>
      </c>
      <c r="E311" s="43">
        <v>1066.92</v>
      </c>
      <c r="F311" s="43">
        <v>1066.92</v>
      </c>
      <c r="G311" s="43">
        <v>1066.92</v>
      </c>
      <c r="H311" s="43">
        <v>1066.92</v>
      </c>
      <c r="I311" s="43">
        <v>1066.92</v>
      </c>
      <c r="J311" s="43">
        <v>1066.92</v>
      </c>
      <c r="K311" s="43">
        <v>1066.92</v>
      </c>
      <c r="L311" s="43">
        <v>1066.92</v>
      </c>
      <c r="M311" s="43">
        <v>1066.92</v>
      </c>
      <c r="N311" s="43">
        <v>1066.92</v>
      </c>
      <c r="O311" s="43">
        <v>1066.92</v>
      </c>
      <c r="P311" s="43">
        <v>1066.92</v>
      </c>
      <c r="Q311" s="43">
        <v>1066.92</v>
      </c>
      <c r="R311" s="43">
        <v>1066.92</v>
      </c>
      <c r="S311" s="43">
        <v>1066.92</v>
      </c>
      <c r="T311" s="43">
        <v>1066.92</v>
      </c>
      <c r="U311" s="43">
        <v>1066.92</v>
      </c>
      <c r="V311" s="43">
        <v>1066.92</v>
      </c>
      <c r="W311" s="43">
        <v>1066.92</v>
      </c>
      <c r="X311" s="43">
        <v>1066.92</v>
      </c>
      <c r="Y311" s="43">
        <v>1066.92</v>
      </c>
    </row>
    <row r="312" spans="1:25" hidden="1" outlineLevel="1" x14ac:dyDescent="0.2">
      <c r="A312" s="16" t="s">
        <v>3</v>
      </c>
      <c r="B312" s="43">
        <v>121</v>
      </c>
      <c r="C312" s="43">
        <v>121</v>
      </c>
      <c r="D312" s="43">
        <v>121</v>
      </c>
      <c r="E312" s="43">
        <v>121</v>
      </c>
      <c r="F312" s="43">
        <v>121</v>
      </c>
      <c r="G312" s="43">
        <v>121</v>
      </c>
      <c r="H312" s="43">
        <v>121</v>
      </c>
      <c r="I312" s="43">
        <v>121</v>
      </c>
      <c r="J312" s="43">
        <v>121</v>
      </c>
      <c r="K312" s="43">
        <v>121</v>
      </c>
      <c r="L312" s="43">
        <v>121</v>
      </c>
      <c r="M312" s="43">
        <v>121</v>
      </c>
      <c r="N312" s="43">
        <v>121</v>
      </c>
      <c r="O312" s="43">
        <v>121</v>
      </c>
      <c r="P312" s="43">
        <v>121</v>
      </c>
      <c r="Q312" s="43">
        <v>121</v>
      </c>
      <c r="R312" s="43">
        <v>121</v>
      </c>
      <c r="S312" s="43">
        <v>121</v>
      </c>
      <c r="T312" s="43">
        <v>121</v>
      </c>
      <c r="U312" s="43">
        <v>121</v>
      </c>
      <c r="V312" s="43">
        <v>121</v>
      </c>
      <c r="W312" s="43">
        <v>121</v>
      </c>
      <c r="X312" s="43">
        <v>121</v>
      </c>
      <c r="Y312" s="43">
        <v>121</v>
      </c>
    </row>
    <row r="313" spans="1:25" hidden="1" outlineLevel="1" x14ac:dyDescent="0.2">
      <c r="A313" s="17" t="s">
        <v>4</v>
      </c>
      <c r="B313" s="43">
        <v>65</v>
      </c>
      <c r="C313" s="43">
        <v>65</v>
      </c>
      <c r="D313" s="43">
        <v>65</v>
      </c>
      <c r="E313" s="43">
        <v>65</v>
      </c>
      <c r="F313" s="43">
        <v>65</v>
      </c>
      <c r="G313" s="43">
        <v>65</v>
      </c>
      <c r="H313" s="43">
        <v>65</v>
      </c>
      <c r="I313" s="43">
        <v>65</v>
      </c>
      <c r="J313" s="43">
        <v>65</v>
      </c>
      <c r="K313" s="43">
        <v>65</v>
      </c>
      <c r="L313" s="43">
        <v>65</v>
      </c>
      <c r="M313" s="43">
        <v>65</v>
      </c>
      <c r="N313" s="43">
        <v>65</v>
      </c>
      <c r="O313" s="43">
        <v>65</v>
      </c>
      <c r="P313" s="43">
        <v>65</v>
      </c>
      <c r="Q313" s="43">
        <v>65</v>
      </c>
      <c r="R313" s="43">
        <v>65</v>
      </c>
      <c r="S313" s="43">
        <v>65</v>
      </c>
      <c r="T313" s="43">
        <v>65</v>
      </c>
      <c r="U313" s="43">
        <v>65</v>
      </c>
      <c r="V313" s="43">
        <v>65</v>
      </c>
      <c r="W313" s="43">
        <v>65</v>
      </c>
      <c r="X313" s="43">
        <v>65</v>
      </c>
      <c r="Y313" s="43">
        <v>65</v>
      </c>
    </row>
    <row r="314" spans="1:25" ht="15" hidden="1" outlineLevel="1" thickBot="1" x14ac:dyDescent="0.25">
      <c r="A314" s="35" t="s">
        <v>119</v>
      </c>
      <c r="B314" s="43">
        <v>2.3797257699999999</v>
      </c>
      <c r="C314" s="43">
        <v>2.3797257699999999</v>
      </c>
      <c r="D314" s="43">
        <v>2.3797257699999999</v>
      </c>
      <c r="E314" s="43">
        <v>2.3797257699999999</v>
      </c>
      <c r="F314" s="43">
        <v>2.3797257699999999</v>
      </c>
      <c r="G314" s="43">
        <v>2.3797257699999999</v>
      </c>
      <c r="H314" s="43">
        <v>2.3797257699999999</v>
      </c>
      <c r="I314" s="43">
        <v>2.3797257699999999</v>
      </c>
      <c r="J314" s="43">
        <v>2.3797257699999999</v>
      </c>
      <c r="K314" s="43">
        <v>2.3797257699999999</v>
      </c>
      <c r="L314" s="43">
        <v>2.3797257699999999</v>
      </c>
      <c r="M314" s="43">
        <v>2.3797257699999999</v>
      </c>
      <c r="N314" s="43">
        <v>2.3797257699999999</v>
      </c>
      <c r="O314" s="43">
        <v>2.3797257699999999</v>
      </c>
      <c r="P314" s="43">
        <v>2.3797257699999999</v>
      </c>
      <c r="Q314" s="43">
        <v>2.3797257699999999</v>
      </c>
      <c r="R314" s="43">
        <v>2.3797257699999999</v>
      </c>
      <c r="S314" s="43">
        <v>2.3797257699999999</v>
      </c>
      <c r="T314" s="43">
        <v>2.3797257699999999</v>
      </c>
      <c r="U314" s="43">
        <v>2.3797257699999999</v>
      </c>
      <c r="V314" s="43">
        <v>2.3797257699999999</v>
      </c>
      <c r="W314" s="43">
        <v>2.3797257699999999</v>
      </c>
      <c r="X314" s="43">
        <v>2.3797257699999999</v>
      </c>
      <c r="Y314" s="43">
        <v>2.3797257699999999</v>
      </c>
    </row>
    <row r="315" spans="1:25" ht="15" collapsed="1" thickBot="1" x14ac:dyDescent="0.25">
      <c r="A315" s="27">
        <v>20</v>
      </c>
      <c r="B315" s="183">
        <v>2033.01</v>
      </c>
      <c r="C315" s="183">
        <v>2014.16</v>
      </c>
      <c r="D315" s="183">
        <v>2047.91</v>
      </c>
      <c r="E315" s="183">
        <v>2046.45</v>
      </c>
      <c r="F315" s="183">
        <v>2023.44</v>
      </c>
      <c r="G315" s="183">
        <v>2041.86</v>
      </c>
      <c r="H315" s="183">
        <v>2090.0500000000002</v>
      </c>
      <c r="I315" s="183">
        <v>2098.0500000000002</v>
      </c>
      <c r="J315" s="183">
        <v>2123.13</v>
      </c>
      <c r="K315" s="183">
        <v>2148.64</v>
      </c>
      <c r="L315" s="183">
        <v>2166.9699999999998</v>
      </c>
      <c r="M315" s="183">
        <v>2160.29</v>
      </c>
      <c r="N315" s="183">
        <v>2151.25</v>
      </c>
      <c r="O315" s="183">
        <v>2146.9499999999998</v>
      </c>
      <c r="P315" s="183">
        <v>2164.4499999999998</v>
      </c>
      <c r="Q315" s="183">
        <v>2181.5100000000002</v>
      </c>
      <c r="R315" s="183">
        <v>2184.8200000000002</v>
      </c>
      <c r="S315" s="183">
        <v>2174.56</v>
      </c>
      <c r="T315" s="183">
        <v>2172.41</v>
      </c>
      <c r="U315" s="183">
        <v>2190.9899999999998</v>
      </c>
      <c r="V315" s="183">
        <v>2178.42</v>
      </c>
      <c r="W315" s="183">
        <v>2156.9299999999998</v>
      </c>
      <c r="X315" s="183">
        <v>2131.4699999999998</v>
      </c>
      <c r="Y315" s="183">
        <v>2116.1</v>
      </c>
    </row>
    <row r="316" spans="1:25" ht="51" hidden="1" outlineLevel="1" x14ac:dyDescent="0.2">
      <c r="A316" s="16" t="s">
        <v>71</v>
      </c>
      <c r="B316" s="43">
        <v>777.71108413000002</v>
      </c>
      <c r="C316" s="43">
        <v>758.85770046000005</v>
      </c>
      <c r="D316" s="43">
        <v>792.60620085000005</v>
      </c>
      <c r="E316" s="43">
        <v>791.14582415999996</v>
      </c>
      <c r="F316" s="43">
        <v>768.13977360000001</v>
      </c>
      <c r="G316" s="43">
        <v>786.56183655999996</v>
      </c>
      <c r="H316" s="43">
        <v>834.74770576000003</v>
      </c>
      <c r="I316" s="43">
        <v>842.75374637000004</v>
      </c>
      <c r="J316" s="43">
        <v>867.83321737000006</v>
      </c>
      <c r="K316" s="43">
        <v>893.34458008000001</v>
      </c>
      <c r="L316" s="43">
        <v>911.66809004000004</v>
      </c>
      <c r="M316" s="43">
        <v>904.99241427000004</v>
      </c>
      <c r="N316" s="43">
        <v>895.95023120999997</v>
      </c>
      <c r="O316" s="43">
        <v>891.65370801999995</v>
      </c>
      <c r="P316" s="43">
        <v>909.15480403000004</v>
      </c>
      <c r="Q316" s="43">
        <v>926.21404679</v>
      </c>
      <c r="R316" s="43">
        <v>929.52204111000003</v>
      </c>
      <c r="S316" s="43">
        <v>919.25761153999997</v>
      </c>
      <c r="T316" s="43">
        <v>917.11027621000005</v>
      </c>
      <c r="U316" s="43">
        <v>935.69005053000001</v>
      </c>
      <c r="V316" s="43">
        <v>923.12202714</v>
      </c>
      <c r="W316" s="43">
        <v>901.63203855999996</v>
      </c>
      <c r="X316" s="43">
        <v>876.17118252</v>
      </c>
      <c r="Y316" s="43">
        <v>860.79577452000001</v>
      </c>
    </row>
    <row r="317" spans="1:25" ht="38.25" hidden="1" outlineLevel="1" x14ac:dyDescent="0.2">
      <c r="A317" s="16" t="s">
        <v>72</v>
      </c>
      <c r="B317" s="43">
        <v>1066.92</v>
      </c>
      <c r="C317" s="43">
        <v>1066.92</v>
      </c>
      <c r="D317" s="43">
        <v>1066.92</v>
      </c>
      <c r="E317" s="43">
        <v>1066.92</v>
      </c>
      <c r="F317" s="43">
        <v>1066.92</v>
      </c>
      <c r="G317" s="43">
        <v>1066.92</v>
      </c>
      <c r="H317" s="43">
        <v>1066.92</v>
      </c>
      <c r="I317" s="43">
        <v>1066.92</v>
      </c>
      <c r="J317" s="43">
        <v>1066.92</v>
      </c>
      <c r="K317" s="43">
        <v>1066.92</v>
      </c>
      <c r="L317" s="43">
        <v>1066.92</v>
      </c>
      <c r="M317" s="43">
        <v>1066.92</v>
      </c>
      <c r="N317" s="43">
        <v>1066.92</v>
      </c>
      <c r="O317" s="43">
        <v>1066.92</v>
      </c>
      <c r="P317" s="43">
        <v>1066.92</v>
      </c>
      <c r="Q317" s="43">
        <v>1066.92</v>
      </c>
      <c r="R317" s="43">
        <v>1066.92</v>
      </c>
      <c r="S317" s="43">
        <v>1066.92</v>
      </c>
      <c r="T317" s="43">
        <v>1066.92</v>
      </c>
      <c r="U317" s="43">
        <v>1066.92</v>
      </c>
      <c r="V317" s="43">
        <v>1066.92</v>
      </c>
      <c r="W317" s="43">
        <v>1066.92</v>
      </c>
      <c r="X317" s="43">
        <v>1066.92</v>
      </c>
      <c r="Y317" s="43">
        <v>1066.92</v>
      </c>
    </row>
    <row r="318" spans="1:25" hidden="1" outlineLevel="1" x14ac:dyDescent="0.2">
      <c r="A318" s="16" t="s">
        <v>3</v>
      </c>
      <c r="B318" s="43">
        <v>121</v>
      </c>
      <c r="C318" s="43">
        <v>121</v>
      </c>
      <c r="D318" s="43">
        <v>121</v>
      </c>
      <c r="E318" s="43">
        <v>121</v>
      </c>
      <c r="F318" s="43">
        <v>121</v>
      </c>
      <c r="G318" s="43">
        <v>121</v>
      </c>
      <c r="H318" s="43">
        <v>121</v>
      </c>
      <c r="I318" s="43">
        <v>121</v>
      </c>
      <c r="J318" s="43">
        <v>121</v>
      </c>
      <c r="K318" s="43">
        <v>121</v>
      </c>
      <c r="L318" s="43">
        <v>121</v>
      </c>
      <c r="M318" s="43">
        <v>121</v>
      </c>
      <c r="N318" s="43">
        <v>121</v>
      </c>
      <c r="O318" s="43">
        <v>121</v>
      </c>
      <c r="P318" s="43">
        <v>121</v>
      </c>
      <c r="Q318" s="43">
        <v>121</v>
      </c>
      <c r="R318" s="43">
        <v>121</v>
      </c>
      <c r="S318" s="43">
        <v>121</v>
      </c>
      <c r="T318" s="43">
        <v>121</v>
      </c>
      <c r="U318" s="43">
        <v>121</v>
      </c>
      <c r="V318" s="43">
        <v>121</v>
      </c>
      <c r="W318" s="43">
        <v>121</v>
      </c>
      <c r="X318" s="43">
        <v>121</v>
      </c>
      <c r="Y318" s="43">
        <v>121</v>
      </c>
    </row>
    <row r="319" spans="1:25" hidden="1" outlineLevel="1" x14ac:dyDescent="0.2">
      <c r="A319" s="17" t="s">
        <v>4</v>
      </c>
      <c r="B319" s="43">
        <v>65</v>
      </c>
      <c r="C319" s="43">
        <v>65</v>
      </c>
      <c r="D319" s="43">
        <v>65</v>
      </c>
      <c r="E319" s="43">
        <v>65</v>
      </c>
      <c r="F319" s="43">
        <v>65</v>
      </c>
      <c r="G319" s="43">
        <v>65</v>
      </c>
      <c r="H319" s="43">
        <v>65</v>
      </c>
      <c r="I319" s="43">
        <v>65</v>
      </c>
      <c r="J319" s="43">
        <v>65</v>
      </c>
      <c r="K319" s="43">
        <v>65</v>
      </c>
      <c r="L319" s="43">
        <v>65</v>
      </c>
      <c r="M319" s="43">
        <v>65</v>
      </c>
      <c r="N319" s="43">
        <v>65</v>
      </c>
      <c r="O319" s="43">
        <v>65</v>
      </c>
      <c r="P319" s="43">
        <v>65</v>
      </c>
      <c r="Q319" s="43">
        <v>65</v>
      </c>
      <c r="R319" s="43">
        <v>65</v>
      </c>
      <c r="S319" s="43">
        <v>65</v>
      </c>
      <c r="T319" s="43">
        <v>65</v>
      </c>
      <c r="U319" s="43">
        <v>65</v>
      </c>
      <c r="V319" s="43">
        <v>65</v>
      </c>
      <c r="W319" s="43">
        <v>65</v>
      </c>
      <c r="X319" s="43">
        <v>65</v>
      </c>
      <c r="Y319" s="43">
        <v>65</v>
      </c>
    </row>
    <row r="320" spans="1:25" ht="15" hidden="1" outlineLevel="1" thickBot="1" x14ac:dyDescent="0.25">
      <c r="A320" s="35" t="s">
        <v>119</v>
      </c>
      <c r="B320" s="43">
        <v>2.3797257699999999</v>
      </c>
      <c r="C320" s="43">
        <v>2.3797257699999999</v>
      </c>
      <c r="D320" s="43">
        <v>2.3797257699999999</v>
      </c>
      <c r="E320" s="43">
        <v>2.3797257699999999</v>
      </c>
      <c r="F320" s="43">
        <v>2.3797257699999999</v>
      </c>
      <c r="G320" s="43">
        <v>2.3797257699999999</v>
      </c>
      <c r="H320" s="43">
        <v>2.3797257699999999</v>
      </c>
      <c r="I320" s="43">
        <v>2.3797257699999999</v>
      </c>
      <c r="J320" s="43">
        <v>2.3797257699999999</v>
      </c>
      <c r="K320" s="43">
        <v>2.3797257699999999</v>
      </c>
      <c r="L320" s="43">
        <v>2.3797257699999999</v>
      </c>
      <c r="M320" s="43">
        <v>2.3797257699999999</v>
      </c>
      <c r="N320" s="43">
        <v>2.3797257699999999</v>
      </c>
      <c r="O320" s="43">
        <v>2.3797257699999999</v>
      </c>
      <c r="P320" s="43">
        <v>2.3797257699999999</v>
      </c>
      <c r="Q320" s="43">
        <v>2.3797257699999999</v>
      </c>
      <c r="R320" s="43">
        <v>2.3797257699999999</v>
      </c>
      <c r="S320" s="43">
        <v>2.3797257699999999</v>
      </c>
      <c r="T320" s="43">
        <v>2.3797257699999999</v>
      </c>
      <c r="U320" s="43">
        <v>2.3797257699999999</v>
      </c>
      <c r="V320" s="43">
        <v>2.3797257699999999</v>
      </c>
      <c r="W320" s="43">
        <v>2.3797257699999999</v>
      </c>
      <c r="X320" s="43">
        <v>2.3797257699999999</v>
      </c>
      <c r="Y320" s="43">
        <v>2.3797257699999999</v>
      </c>
    </row>
    <row r="321" spans="1:25" ht="15" collapsed="1" thickBot="1" x14ac:dyDescent="0.25">
      <c r="A321" s="25">
        <v>21</v>
      </c>
      <c r="B321" s="183">
        <v>2108.38</v>
      </c>
      <c r="C321" s="183">
        <v>2078.2600000000002</v>
      </c>
      <c r="D321" s="183">
        <v>2082.3200000000002</v>
      </c>
      <c r="E321" s="183">
        <v>2085.6</v>
      </c>
      <c r="F321" s="183">
        <v>2068.84</v>
      </c>
      <c r="G321" s="183">
        <v>2087.7199999999998</v>
      </c>
      <c r="H321" s="183">
        <v>2127.5</v>
      </c>
      <c r="I321" s="183">
        <v>2149.9899999999998</v>
      </c>
      <c r="J321" s="183">
        <v>2178.77</v>
      </c>
      <c r="K321" s="183">
        <v>2203.84</v>
      </c>
      <c r="L321" s="183">
        <v>2209.9699999999998</v>
      </c>
      <c r="M321" s="183">
        <v>2198.29</v>
      </c>
      <c r="N321" s="183">
        <v>2220.35</v>
      </c>
      <c r="O321" s="183">
        <v>2201.7800000000002</v>
      </c>
      <c r="P321" s="183">
        <v>2202.5</v>
      </c>
      <c r="Q321" s="183">
        <v>2208.58</v>
      </c>
      <c r="R321" s="183">
        <v>2207.52</v>
      </c>
      <c r="S321" s="183">
        <v>2199.63</v>
      </c>
      <c r="T321" s="183">
        <v>2203.12</v>
      </c>
      <c r="U321" s="183">
        <v>2217.39</v>
      </c>
      <c r="V321" s="183">
        <v>2199.7800000000002</v>
      </c>
      <c r="W321" s="183">
        <v>2201.04</v>
      </c>
      <c r="X321" s="183">
        <v>2173.6799999999998</v>
      </c>
      <c r="Y321" s="183">
        <v>2157.92</v>
      </c>
    </row>
    <row r="322" spans="1:25" ht="51" hidden="1" outlineLevel="1" x14ac:dyDescent="0.2">
      <c r="A322" s="16" t="s">
        <v>71</v>
      </c>
      <c r="B322" s="43">
        <v>853.07939763000002</v>
      </c>
      <c r="C322" s="43">
        <v>822.96300010000004</v>
      </c>
      <c r="D322" s="43">
        <v>827.02153925000005</v>
      </c>
      <c r="E322" s="43">
        <v>830.30486370999995</v>
      </c>
      <c r="F322" s="43">
        <v>813.54117732999998</v>
      </c>
      <c r="G322" s="43">
        <v>832.42161453000006</v>
      </c>
      <c r="H322" s="43">
        <v>872.19608831000005</v>
      </c>
      <c r="I322" s="43">
        <v>894.69023832000005</v>
      </c>
      <c r="J322" s="43">
        <v>923.46770538999999</v>
      </c>
      <c r="K322" s="43">
        <v>948.53852298000004</v>
      </c>
      <c r="L322" s="43">
        <v>954.67070462000004</v>
      </c>
      <c r="M322" s="43">
        <v>942.99436174000004</v>
      </c>
      <c r="N322" s="43">
        <v>965.05507032000003</v>
      </c>
      <c r="O322" s="43">
        <v>946.47764141000005</v>
      </c>
      <c r="P322" s="43">
        <v>947.19844366999996</v>
      </c>
      <c r="Q322" s="43">
        <v>953.28363463999995</v>
      </c>
      <c r="R322" s="43">
        <v>952.21848745</v>
      </c>
      <c r="S322" s="43">
        <v>944.33072598000001</v>
      </c>
      <c r="T322" s="43">
        <v>947.81705189000002</v>
      </c>
      <c r="U322" s="43">
        <v>962.08723485999997</v>
      </c>
      <c r="V322" s="43">
        <v>944.48492218000001</v>
      </c>
      <c r="W322" s="43">
        <v>945.73604722000005</v>
      </c>
      <c r="X322" s="43">
        <v>918.38189424999996</v>
      </c>
      <c r="Y322" s="43">
        <v>902.62445645000003</v>
      </c>
    </row>
    <row r="323" spans="1:25" ht="38.25" hidden="1" outlineLevel="1" x14ac:dyDescent="0.2">
      <c r="A323" s="16" t="s">
        <v>72</v>
      </c>
      <c r="B323" s="43">
        <v>1066.92</v>
      </c>
      <c r="C323" s="43">
        <v>1066.92</v>
      </c>
      <c r="D323" s="43">
        <v>1066.92</v>
      </c>
      <c r="E323" s="43">
        <v>1066.92</v>
      </c>
      <c r="F323" s="43">
        <v>1066.92</v>
      </c>
      <c r="G323" s="43">
        <v>1066.92</v>
      </c>
      <c r="H323" s="43">
        <v>1066.92</v>
      </c>
      <c r="I323" s="43">
        <v>1066.92</v>
      </c>
      <c r="J323" s="43">
        <v>1066.92</v>
      </c>
      <c r="K323" s="43">
        <v>1066.92</v>
      </c>
      <c r="L323" s="43">
        <v>1066.92</v>
      </c>
      <c r="M323" s="43">
        <v>1066.92</v>
      </c>
      <c r="N323" s="43">
        <v>1066.92</v>
      </c>
      <c r="O323" s="43">
        <v>1066.92</v>
      </c>
      <c r="P323" s="43">
        <v>1066.92</v>
      </c>
      <c r="Q323" s="43">
        <v>1066.92</v>
      </c>
      <c r="R323" s="43">
        <v>1066.92</v>
      </c>
      <c r="S323" s="43">
        <v>1066.92</v>
      </c>
      <c r="T323" s="43">
        <v>1066.92</v>
      </c>
      <c r="U323" s="43">
        <v>1066.92</v>
      </c>
      <c r="V323" s="43">
        <v>1066.92</v>
      </c>
      <c r="W323" s="43">
        <v>1066.92</v>
      </c>
      <c r="X323" s="43">
        <v>1066.92</v>
      </c>
      <c r="Y323" s="43">
        <v>1066.92</v>
      </c>
    </row>
    <row r="324" spans="1:25" hidden="1" outlineLevel="1" x14ac:dyDescent="0.2">
      <c r="A324" s="16" t="s">
        <v>3</v>
      </c>
      <c r="B324" s="43">
        <v>121</v>
      </c>
      <c r="C324" s="43">
        <v>121</v>
      </c>
      <c r="D324" s="43">
        <v>121</v>
      </c>
      <c r="E324" s="43">
        <v>121</v>
      </c>
      <c r="F324" s="43">
        <v>121</v>
      </c>
      <c r="G324" s="43">
        <v>121</v>
      </c>
      <c r="H324" s="43">
        <v>121</v>
      </c>
      <c r="I324" s="43">
        <v>121</v>
      </c>
      <c r="J324" s="43">
        <v>121</v>
      </c>
      <c r="K324" s="43">
        <v>121</v>
      </c>
      <c r="L324" s="43">
        <v>121</v>
      </c>
      <c r="M324" s="43">
        <v>121</v>
      </c>
      <c r="N324" s="43">
        <v>121</v>
      </c>
      <c r="O324" s="43">
        <v>121</v>
      </c>
      <c r="P324" s="43">
        <v>121</v>
      </c>
      <c r="Q324" s="43">
        <v>121</v>
      </c>
      <c r="R324" s="43">
        <v>121</v>
      </c>
      <c r="S324" s="43">
        <v>121</v>
      </c>
      <c r="T324" s="43">
        <v>121</v>
      </c>
      <c r="U324" s="43">
        <v>121</v>
      </c>
      <c r="V324" s="43">
        <v>121</v>
      </c>
      <c r="W324" s="43">
        <v>121</v>
      </c>
      <c r="X324" s="43">
        <v>121</v>
      </c>
      <c r="Y324" s="43">
        <v>121</v>
      </c>
    </row>
    <row r="325" spans="1:25" hidden="1" outlineLevel="1" x14ac:dyDescent="0.2">
      <c r="A325" s="17" t="s">
        <v>4</v>
      </c>
      <c r="B325" s="43">
        <v>65</v>
      </c>
      <c r="C325" s="43">
        <v>65</v>
      </c>
      <c r="D325" s="43">
        <v>65</v>
      </c>
      <c r="E325" s="43">
        <v>65</v>
      </c>
      <c r="F325" s="43">
        <v>65</v>
      </c>
      <c r="G325" s="43">
        <v>65</v>
      </c>
      <c r="H325" s="43">
        <v>65</v>
      </c>
      <c r="I325" s="43">
        <v>65</v>
      </c>
      <c r="J325" s="43">
        <v>65</v>
      </c>
      <c r="K325" s="43">
        <v>65</v>
      </c>
      <c r="L325" s="43">
        <v>65</v>
      </c>
      <c r="M325" s="43">
        <v>65</v>
      </c>
      <c r="N325" s="43">
        <v>65</v>
      </c>
      <c r="O325" s="43">
        <v>65</v>
      </c>
      <c r="P325" s="43">
        <v>65</v>
      </c>
      <c r="Q325" s="43">
        <v>65</v>
      </c>
      <c r="R325" s="43">
        <v>65</v>
      </c>
      <c r="S325" s="43">
        <v>65</v>
      </c>
      <c r="T325" s="43">
        <v>65</v>
      </c>
      <c r="U325" s="43">
        <v>65</v>
      </c>
      <c r="V325" s="43">
        <v>65</v>
      </c>
      <c r="W325" s="43">
        <v>65</v>
      </c>
      <c r="X325" s="43">
        <v>65</v>
      </c>
      <c r="Y325" s="43">
        <v>65</v>
      </c>
    </row>
    <row r="326" spans="1:25" ht="15" hidden="1" outlineLevel="1" thickBot="1" x14ac:dyDescent="0.25">
      <c r="A326" s="35" t="s">
        <v>119</v>
      </c>
      <c r="B326" s="43">
        <v>2.3797257699999999</v>
      </c>
      <c r="C326" s="43">
        <v>2.3797257699999999</v>
      </c>
      <c r="D326" s="43">
        <v>2.3797257699999999</v>
      </c>
      <c r="E326" s="43">
        <v>2.3797257699999999</v>
      </c>
      <c r="F326" s="43">
        <v>2.3797257699999999</v>
      </c>
      <c r="G326" s="43">
        <v>2.3797257699999999</v>
      </c>
      <c r="H326" s="43">
        <v>2.3797257699999999</v>
      </c>
      <c r="I326" s="43">
        <v>2.3797257699999999</v>
      </c>
      <c r="J326" s="43">
        <v>2.3797257699999999</v>
      </c>
      <c r="K326" s="43">
        <v>2.3797257699999999</v>
      </c>
      <c r="L326" s="43">
        <v>2.3797257699999999</v>
      </c>
      <c r="M326" s="43">
        <v>2.3797257699999999</v>
      </c>
      <c r="N326" s="43">
        <v>2.3797257699999999</v>
      </c>
      <c r="O326" s="43">
        <v>2.3797257699999999</v>
      </c>
      <c r="P326" s="43">
        <v>2.3797257699999999</v>
      </c>
      <c r="Q326" s="43">
        <v>2.3797257699999999</v>
      </c>
      <c r="R326" s="43">
        <v>2.3797257699999999</v>
      </c>
      <c r="S326" s="43">
        <v>2.3797257699999999</v>
      </c>
      <c r="T326" s="43">
        <v>2.3797257699999999</v>
      </c>
      <c r="U326" s="43">
        <v>2.3797257699999999</v>
      </c>
      <c r="V326" s="43">
        <v>2.3797257699999999</v>
      </c>
      <c r="W326" s="43">
        <v>2.3797257699999999</v>
      </c>
      <c r="X326" s="43">
        <v>2.3797257699999999</v>
      </c>
      <c r="Y326" s="43">
        <v>2.3797257699999999</v>
      </c>
    </row>
    <row r="327" spans="1:25" ht="15" collapsed="1" thickBot="1" x14ac:dyDescent="0.25">
      <c r="A327" s="27">
        <v>22</v>
      </c>
      <c r="B327" s="183">
        <v>2064.5</v>
      </c>
      <c r="C327" s="183">
        <v>2116.1999999999998</v>
      </c>
      <c r="D327" s="183">
        <v>2059.48</v>
      </c>
      <c r="E327" s="183">
        <v>2041.2</v>
      </c>
      <c r="F327" s="183">
        <v>2041.4</v>
      </c>
      <c r="G327" s="183">
        <v>2060.92</v>
      </c>
      <c r="H327" s="183">
        <v>2092.14</v>
      </c>
      <c r="I327" s="183">
        <v>2113.31</v>
      </c>
      <c r="J327" s="183">
        <v>2076.7800000000002</v>
      </c>
      <c r="K327" s="183">
        <v>2094.33</v>
      </c>
      <c r="L327" s="183">
        <v>2101.83</v>
      </c>
      <c r="M327" s="183">
        <v>2102.25</v>
      </c>
      <c r="N327" s="183">
        <v>2111.5700000000002</v>
      </c>
      <c r="O327" s="183">
        <v>2113.0300000000002</v>
      </c>
      <c r="P327" s="183">
        <v>2109.58</v>
      </c>
      <c r="Q327" s="183">
        <v>2096.31</v>
      </c>
      <c r="R327" s="183">
        <v>2093.3000000000002</v>
      </c>
      <c r="S327" s="183">
        <v>2132.63</v>
      </c>
      <c r="T327" s="183">
        <v>2167.19</v>
      </c>
      <c r="U327" s="183">
        <v>2170.02</v>
      </c>
      <c r="V327" s="183">
        <v>2150.8000000000002</v>
      </c>
      <c r="W327" s="183">
        <v>2134.06</v>
      </c>
      <c r="X327" s="183">
        <v>2124.6999999999998</v>
      </c>
      <c r="Y327" s="183">
        <v>2113</v>
      </c>
    </row>
    <row r="328" spans="1:25" ht="51" hidden="1" outlineLevel="1" x14ac:dyDescent="0.2">
      <c r="A328" s="16" t="s">
        <v>71</v>
      </c>
      <c r="B328" s="43">
        <v>809.20224357999996</v>
      </c>
      <c r="C328" s="43">
        <v>860.90514739000002</v>
      </c>
      <c r="D328" s="43">
        <v>804.17573444000004</v>
      </c>
      <c r="E328" s="43">
        <v>785.89895740999998</v>
      </c>
      <c r="F328" s="43">
        <v>786.10284207999996</v>
      </c>
      <c r="G328" s="43">
        <v>805.61581435999994</v>
      </c>
      <c r="H328" s="43">
        <v>836.84301429000004</v>
      </c>
      <c r="I328" s="43">
        <v>858.00691338000001</v>
      </c>
      <c r="J328" s="43">
        <v>821.47695679000003</v>
      </c>
      <c r="K328" s="43">
        <v>839.03154900000004</v>
      </c>
      <c r="L328" s="43">
        <v>846.52585449000003</v>
      </c>
      <c r="M328" s="43">
        <v>846.94977941000002</v>
      </c>
      <c r="N328" s="43">
        <v>856.2714608</v>
      </c>
      <c r="O328" s="43">
        <v>857.73194960000001</v>
      </c>
      <c r="P328" s="43">
        <v>854.27660476000005</v>
      </c>
      <c r="Q328" s="43">
        <v>841.01329728999997</v>
      </c>
      <c r="R328" s="43">
        <v>837.99711839999998</v>
      </c>
      <c r="S328" s="43">
        <v>877.32919027000003</v>
      </c>
      <c r="T328" s="43">
        <v>911.88689553999995</v>
      </c>
      <c r="U328" s="43">
        <v>914.72274957000002</v>
      </c>
      <c r="V328" s="43">
        <v>895.49614536000001</v>
      </c>
      <c r="W328" s="43">
        <v>878.75964458999999</v>
      </c>
      <c r="X328" s="43">
        <v>869.40468827999996</v>
      </c>
      <c r="Y328" s="43">
        <v>857.70324503999996</v>
      </c>
    </row>
    <row r="329" spans="1:25" ht="38.25" hidden="1" outlineLevel="1" x14ac:dyDescent="0.2">
      <c r="A329" s="16" t="s">
        <v>72</v>
      </c>
      <c r="B329" s="43">
        <v>1066.92</v>
      </c>
      <c r="C329" s="43">
        <v>1066.92</v>
      </c>
      <c r="D329" s="43">
        <v>1066.92</v>
      </c>
      <c r="E329" s="43">
        <v>1066.92</v>
      </c>
      <c r="F329" s="43">
        <v>1066.92</v>
      </c>
      <c r="G329" s="43">
        <v>1066.92</v>
      </c>
      <c r="H329" s="43">
        <v>1066.92</v>
      </c>
      <c r="I329" s="43">
        <v>1066.92</v>
      </c>
      <c r="J329" s="43">
        <v>1066.92</v>
      </c>
      <c r="K329" s="43">
        <v>1066.92</v>
      </c>
      <c r="L329" s="43">
        <v>1066.92</v>
      </c>
      <c r="M329" s="43">
        <v>1066.92</v>
      </c>
      <c r="N329" s="43">
        <v>1066.92</v>
      </c>
      <c r="O329" s="43">
        <v>1066.92</v>
      </c>
      <c r="P329" s="43">
        <v>1066.92</v>
      </c>
      <c r="Q329" s="43">
        <v>1066.92</v>
      </c>
      <c r="R329" s="43">
        <v>1066.92</v>
      </c>
      <c r="S329" s="43">
        <v>1066.92</v>
      </c>
      <c r="T329" s="43">
        <v>1066.92</v>
      </c>
      <c r="U329" s="43">
        <v>1066.92</v>
      </c>
      <c r="V329" s="43">
        <v>1066.92</v>
      </c>
      <c r="W329" s="43">
        <v>1066.92</v>
      </c>
      <c r="X329" s="43">
        <v>1066.92</v>
      </c>
      <c r="Y329" s="43">
        <v>1066.92</v>
      </c>
    </row>
    <row r="330" spans="1:25" hidden="1" outlineLevel="1" x14ac:dyDescent="0.2">
      <c r="A330" s="16" t="s">
        <v>3</v>
      </c>
      <c r="B330" s="43">
        <v>121</v>
      </c>
      <c r="C330" s="43">
        <v>121</v>
      </c>
      <c r="D330" s="43">
        <v>121</v>
      </c>
      <c r="E330" s="43">
        <v>121</v>
      </c>
      <c r="F330" s="43">
        <v>121</v>
      </c>
      <c r="G330" s="43">
        <v>121</v>
      </c>
      <c r="H330" s="43">
        <v>121</v>
      </c>
      <c r="I330" s="43">
        <v>121</v>
      </c>
      <c r="J330" s="43">
        <v>121</v>
      </c>
      <c r="K330" s="43">
        <v>121</v>
      </c>
      <c r="L330" s="43">
        <v>121</v>
      </c>
      <c r="M330" s="43">
        <v>121</v>
      </c>
      <c r="N330" s="43">
        <v>121</v>
      </c>
      <c r="O330" s="43">
        <v>121</v>
      </c>
      <c r="P330" s="43">
        <v>121</v>
      </c>
      <c r="Q330" s="43">
        <v>121</v>
      </c>
      <c r="R330" s="43">
        <v>121</v>
      </c>
      <c r="S330" s="43">
        <v>121</v>
      </c>
      <c r="T330" s="43">
        <v>121</v>
      </c>
      <c r="U330" s="43">
        <v>121</v>
      </c>
      <c r="V330" s="43">
        <v>121</v>
      </c>
      <c r="W330" s="43">
        <v>121</v>
      </c>
      <c r="X330" s="43">
        <v>121</v>
      </c>
      <c r="Y330" s="43">
        <v>121</v>
      </c>
    </row>
    <row r="331" spans="1:25" hidden="1" outlineLevel="1" x14ac:dyDescent="0.2">
      <c r="A331" s="17" t="s">
        <v>4</v>
      </c>
      <c r="B331" s="43">
        <v>65</v>
      </c>
      <c r="C331" s="43">
        <v>65</v>
      </c>
      <c r="D331" s="43">
        <v>65</v>
      </c>
      <c r="E331" s="43">
        <v>65</v>
      </c>
      <c r="F331" s="43">
        <v>65</v>
      </c>
      <c r="G331" s="43">
        <v>65</v>
      </c>
      <c r="H331" s="43">
        <v>65</v>
      </c>
      <c r="I331" s="43">
        <v>65</v>
      </c>
      <c r="J331" s="43">
        <v>65</v>
      </c>
      <c r="K331" s="43">
        <v>65</v>
      </c>
      <c r="L331" s="43">
        <v>65</v>
      </c>
      <c r="M331" s="43">
        <v>65</v>
      </c>
      <c r="N331" s="43">
        <v>65</v>
      </c>
      <c r="O331" s="43">
        <v>65</v>
      </c>
      <c r="P331" s="43">
        <v>65</v>
      </c>
      <c r="Q331" s="43">
        <v>65</v>
      </c>
      <c r="R331" s="43">
        <v>65</v>
      </c>
      <c r="S331" s="43">
        <v>65</v>
      </c>
      <c r="T331" s="43">
        <v>65</v>
      </c>
      <c r="U331" s="43">
        <v>65</v>
      </c>
      <c r="V331" s="43">
        <v>65</v>
      </c>
      <c r="W331" s="43">
        <v>65</v>
      </c>
      <c r="X331" s="43">
        <v>65</v>
      </c>
      <c r="Y331" s="43">
        <v>65</v>
      </c>
    </row>
    <row r="332" spans="1:25" ht="15" hidden="1" outlineLevel="1" thickBot="1" x14ac:dyDescent="0.25">
      <c r="A332" s="35" t="s">
        <v>119</v>
      </c>
      <c r="B332" s="43">
        <v>2.3797257699999999</v>
      </c>
      <c r="C332" s="43">
        <v>2.3797257699999999</v>
      </c>
      <c r="D332" s="43">
        <v>2.3797257699999999</v>
      </c>
      <c r="E332" s="43">
        <v>2.3797257699999999</v>
      </c>
      <c r="F332" s="43">
        <v>2.3797257699999999</v>
      </c>
      <c r="G332" s="43">
        <v>2.3797257699999999</v>
      </c>
      <c r="H332" s="43">
        <v>2.3797257699999999</v>
      </c>
      <c r="I332" s="43">
        <v>2.3797257699999999</v>
      </c>
      <c r="J332" s="43">
        <v>2.3797257699999999</v>
      </c>
      <c r="K332" s="43">
        <v>2.3797257699999999</v>
      </c>
      <c r="L332" s="43">
        <v>2.3797257699999999</v>
      </c>
      <c r="M332" s="43">
        <v>2.3797257699999999</v>
      </c>
      <c r="N332" s="43">
        <v>2.3797257699999999</v>
      </c>
      <c r="O332" s="43">
        <v>2.3797257699999999</v>
      </c>
      <c r="P332" s="43">
        <v>2.3797257699999999</v>
      </c>
      <c r="Q332" s="43">
        <v>2.3797257699999999</v>
      </c>
      <c r="R332" s="43">
        <v>2.3797257699999999</v>
      </c>
      <c r="S332" s="43">
        <v>2.3797257699999999</v>
      </c>
      <c r="T332" s="43">
        <v>2.3797257699999999</v>
      </c>
      <c r="U332" s="43">
        <v>2.3797257699999999</v>
      </c>
      <c r="V332" s="43">
        <v>2.3797257699999999</v>
      </c>
      <c r="W332" s="43">
        <v>2.3797257699999999</v>
      </c>
      <c r="X332" s="43">
        <v>2.3797257699999999</v>
      </c>
      <c r="Y332" s="43">
        <v>2.3797257699999999</v>
      </c>
    </row>
    <row r="333" spans="1:25" ht="15" collapsed="1" thickBot="1" x14ac:dyDescent="0.25">
      <c r="A333" s="27">
        <v>23</v>
      </c>
      <c r="B333" s="183">
        <v>2071.63</v>
      </c>
      <c r="C333" s="183">
        <v>2056.71</v>
      </c>
      <c r="D333" s="183">
        <v>2046.69</v>
      </c>
      <c r="E333" s="183">
        <v>2008.33</v>
      </c>
      <c r="F333" s="183">
        <v>1998.88</v>
      </c>
      <c r="G333" s="183">
        <v>2008.09</v>
      </c>
      <c r="H333" s="183">
        <v>2037.9</v>
      </c>
      <c r="I333" s="183">
        <v>1990.66</v>
      </c>
      <c r="J333" s="183">
        <v>2025.99</v>
      </c>
      <c r="K333" s="183">
        <v>2045.83</v>
      </c>
      <c r="L333" s="183">
        <v>2047.91</v>
      </c>
      <c r="M333" s="183">
        <v>2039.9</v>
      </c>
      <c r="N333" s="183">
        <v>2052.6</v>
      </c>
      <c r="O333" s="183">
        <v>2047.23</v>
      </c>
      <c r="P333" s="183">
        <v>2067.94</v>
      </c>
      <c r="Q333" s="183">
        <v>2079.1799999999998</v>
      </c>
      <c r="R333" s="183">
        <v>2079.9499999999998</v>
      </c>
      <c r="S333" s="183">
        <v>2074.14</v>
      </c>
      <c r="T333" s="183">
        <v>2156.0700000000002</v>
      </c>
      <c r="U333" s="183">
        <v>2161.46</v>
      </c>
      <c r="V333" s="183">
        <v>2145.69</v>
      </c>
      <c r="W333" s="183">
        <v>2126.0500000000002</v>
      </c>
      <c r="X333" s="183">
        <v>2081.29</v>
      </c>
      <c r="Y333" s="183">
        <v>2050.2800000000002</v>
      </c>
    </row>
    <row r="334" spans="1:25" ht="51" hidden="1" outlineLevel="1" x14ac:dyDescent="0.2">
      <c r="A334" s="134" t="s">
        <v>71</v>
      </c>
      <c r="B334" s="43">
        <v>816.33027946000004</v>
      </c>
      <c r="C334" s="43">
        <v>801.40961015000005</v>
      </c>
      <c r="D334" s="43">
        <v>791.38847967000004</v>
      </c>
      <c r="E334" s="43">
        <v>753.02768861000004</v>
      </c>
      <c r="F334" s="43">
        <v>743.58374896999999</v>
      </c>
      <c r="G334" s="43">
        <v>752.79190879999999</v>
      </c>
      <c r="H334" s="43">
        <v>782.59541293999996</v>
      </c>
      <c r="I334" s="43">
        <v>735.36173341000006</v>
      </c>
      <c r="J334" s="43">
        <v>770.68745292000006</v>
      </c>
      <c r="K334" s="43">
        <v>790.53291424999998</v>
      </c>
      <c r="L334" s="43">
        <v>792.60774846000004</v>
      </c>
      <c r="M334" s="43">
        <v>784.60019165999995</v>
      </c>
      <c r="N334" s="43">
        <v>797.30196869999997</v>
      </c>
      <c r="O334" s="43">
        <v>791.92960775999995</v>
      </c>
      <c r="P334" s="43">
        <v>812.64184680000005</v>
      </c>
      <c r="Q334" s="43">
        <v>823.87611377999997</v>
      </c>
      <c r="R334" s="43">
        <v>824.64869439999995</v>
      </c>
      <c r="S334" s="43">
        <v>818.84128676</v>
      </c>
      <c r="T334" s="43">
        <v>900.77238176000003</v>
      </c>
      <c r="U334" s="43">
        <v>906.15930516000003</v>
      </c>
      <c r="V334" s="43">
        <v>890.39234002000001</v>
      </c>
      <c r="W334" s="43">
        <v>870.74675954999998</v>
      </c>
      <c r="X334" s="43">
        <v>825.99019370999997</v>
      </c>
      <c r="Y334" s="43">
        <v>794.98373801000002</v>
      </c>
    </row>
    <row r="335" spans="1:25" ht="38.25" hidden="1" outlineLevel="1" x14ac:dyDescent="0.2">
      <c r="A335" s="16" t="s">
        <v>72</v>
      </c>
      <c r="B335" s="43">
        <v>1066.92</v>
      </c>
      <c r="C335" s="43">
        <v>1066.92</v>
      </c>
      <c r="D335" s="43">
        <v>1066.92</v>
      </c>
      <c r="E335" s="43">
        <v>1066.92</v>
      </c>
      <c r="F335" s="43">
        <v>1066.92</v>
      </c>
      <c r="G335" s="43">
        <v>1066.92</v>
      </c>
      <c r="H335" s="43">
        <v>1066.92</v>
      </c>
      <c r="I335" s="43">
        <v>1066.92</v>
      </c>
      <c r="J335" s="43">
        <v>1066.92</v>
      </c>
      <c r="K335" s="43">
        <v>1066.92</v>
      </c>
      <c r="L335" s="43">
        <v>1066.92</v>
      </c>
      <c r="M335" s="43">
        <v>1066.92</v>
      </c>
      <c r="N335" s="43">
        <v>1066.92</v>
      </c>
      <c r="O335" s="43">
        <v>1066.92</v>
      </c>
      <c r="P335" s="43">
        <v>1066.92</v>
      </c>
      <c r="Q335" s="43">
        <v>1066.92</v>
      </c>
      <c r="R335" s="43">
        <v>1066.92</v>
      </c>
      <c r="S335" s="43">
        <v>1066.92</v>
      </c>
      <c r="T335" s="43">
        <v>1066.92</v>
      </c>
      <c r="U335" s="43">
        <v>1066.92</v>
      </c>
      <c r="V335" s="43">
        <v>1066.92</v>
      </c>
      <c r="W335" s="43">
        <v>1066.92</v>
      </c>
      <c r="X335" s="43">
        <v>1066.92</v>
      </c>
      <c r="Y335" s="43">
        <v>1066.92</v>
      </c>
    </row>
    <row r="336" spans="1:25" hidden="1" outlineLevel="1" x14ac:dyDescent="0.2">
      <c r="A336" s="16" t="s">
        <v>3</v>
      </c>
      <c r="B336" s="43">
        <v>121</v>
      </c>
      <c r="C336" s="43">
        <v>121</v>
      </c>
      <c r="D336" s="43">
        <v>121</v>
      </c>
      <c r="E336" s="43">
        <v>121</v>
      </c>
      <c r="F336" s="43">
        <v>121</v>
      </c>
      <c r="G336" s="43">
        <v>121</v>
      </c>
      <c r="H336" s="43">
        <v>121</v>
      </c>
      <c r="I336" s="43">
        <v>121</v>
      </c>
      <c r="J336" s="43">
        <v>121</v>
      </c>
      <c r="K336" s="43">
        <v>121</v>
      </c>
      <c r="L336" s="43">
        <v>121</v>
      </c>
      <c r="M336" s="43">
        <v>121</v>
      </c>
      <c r="N336" s="43">
        <v>121</v>
      </c>
      <c r="O336" s="43">
        <v>121</v>
      </c>
      <c r="P336" s="43">
        <v>121</v>
      </c>
      <c r="Q336" s="43">
        <v>121</v>
      </c>
      <c r="R336" s="43">
        <v>121</v>
      </c>
      <c r="S336" s="43">
        <v>121</v>
      </c>
      <c r="T336" s="43">
        <v>121</v>
      </c>
      <c r="U336" s="43">
        <v>121</v>
      </c>
      <c r="V336" s="43">
        <v>121</v>
      </c>
      <c r="W336" s="43">
        <v>121</v>
      </c>
      <c r="X336" s="43">
        <v>121</v>
      </c>
      <c r="Y336" s="43">
        <v>121</v>
      </c>
    </row>
    <row r="337" spans="1:25" hidden="1" outlineLevel="1" x14ac:dyDescent="0.2">
      <c r="A337" s="17" t="s">
        <v>4</v>
      </c>
      <c r="B337" s="43">
        <v>65</v>
      </c>
      <c r="C337" s="43">
        <v>65</v>
      </c>
      <c r="D337" s="43">
        <v>65</v>
      </c>
      <c r="E337" s="43">
        <v>65</v>
      </c>
      <c r="F337" s="43">
        <v>65</v>
      </c>
      <c r="G337" s="43">
        <v>65</v>
      </c>
      <c r="H337" s="43">
        <v>65</v>
      </c>
      <c r="I337" s="43">
        <v>65</v>
      </c>
      <c r="J337" s="43">
        <v>65</v>
      </c>
      <c r="K337" s="43">
        <v>65</v>
      </c>
      <c r="L337" s="43">
        <v>65</v>
      </c>
      <c r="M337" s="43">
        <v>65</v>
      </c>
      <c r="N337" s="43">
        <v>65</v>
      </c>
      <c r="O337" s="43">
        <v>65</v>
      </c>
      <c r="P337" s="43">
        <v>65</v>
      </c>
      <c r="Q337" s="43">
        <v>65</v>
      </c>
      <c r="R337" s="43">
        <v>65</v>
      </c>
      <c r="S337" s="43">
        <v>65</v>
      </c>
      <c r="T337" s="43">
        <v>65</v>
      </c>
      <c r="U337" s="43">
        <v>65</v>
      </c>
      <c r="V337" s="43">
        <v>65</v>
      </c>
      <c r="W337" s="43">
        <v>65</v>
      </c>
      <c r="X337" s="43">
        <v>65</v>
      </c>
      <c r="Y337" s="43">
        <v>65</v>
      </c>
    </row>
    <row r="338" spans="1:25" ht="15" hidden="1" outlineLevel="1" thickBot="1" x14ac:dyDescent="0.25">
      <c r="A338" s="35" t="s">
        <v>119</v>
      </c>
      <c r="B338" s="43">
        <v>2.3797257699999999</v>
      </c>
      <c r="C338" s="43">
        <v>2.3797257699999999</v>
      </c>
      <c r="D338" s="43">
        <v>2.3797257699999999</v>
      </c>
      <c r="E338" s="43">
        <v>2.3797257699999999</v>
      </c>
      <c r="F338" s="43">
        <v>2.3797257699999999</v>
      </c>
      <c r="G338" s="43">
        <v>2.3797257699999999</v>
      </c>
      <c r="H338" s="43">
        <v>2.3797257699999999</v>
      </c>
      <c r="I338" s="43">
        <v>2.3797257699999999</v>
      </c>
      <c r="J338" s="43">
        <v>2.3797257699999999</v>
      </c>
      <c r="K338" s="43">
        <v>2.3797257699999999</v>
      </c>
      <c r="L338" s="43">
        <v>2.3797257699999999</v>
      </c>
      <c r="M338" s="43">
        <v>2.3797257699999999</v>
      </c>
      <c r="N338" s="43">
        <v>2.3797257699999999</v>
      </c>
      <c r="O338" s="43">
        <v>2.3797257699999999</v>
      </c>
      <c r="P338" s="43">
        <v>2.3797257699999999</v>
      </c>
      <c r="Q338" s="43">
        <v>2.3797257699999999</v>
      </c>
      <c r="R338" s="43">
        <v>2.3797257699999999</v>
      </c>
      <c r="S338" s="43">
        <v>2.3797257699999999</v>
      </c>
      <c r="T338" s="43">
        <v>2.3797257699999999</v>
      </c>
      <c r="U338" s="43">
        <v>2.3797257699999999</v>
      </c>
      <c r="V338" s="43">
        <v>2.3797257699999999</v>
      </c>
      <c r="W338" s="43">
        <v>2.3797257699999999</v>
      </c>
      <c r="X338" s="43">
        <v>2.3797257699999999</v>
      </c>
      <c r="Y338" s="43">
        <v>2.3797257699999999</v>
      </c>
    </row>
    <row r="339" spans="1:25" ht="15" collapsed="1" thickBot="1" x14ac:dyDescent="0.25">
      <c r="A339" s="27">
        <v>24</v>
      </c>
      <c r="B339" s="183">
        <v>2096.2800000000002</v>
      </c>
      <c r="C339" s="183">
        <v>2083.4499999999998</v>
      </c>
      <c r="D339" s="183">
        <v>2075.44</v>
      </c>
      <c r="E339" s="183">
        <v>2063.39</v>
      </c>
      <c r="F339" s="183">
        <v>2065.87</v>
      </c>
      <c r="G339" s="183">
        <v>2082.2600000000002</v>
      </c>
      <c r="H339" s="183">
        <v>2105.6999999999998</v>
      </c>
      <c r="I339" s="183">
        <v>2128.35</v>
      </c>
      <c r="J339" s="183">
        <v>2151.2800000000002</v>
      </c>
      <c r="K339" s="183">
        <v>2165.87</v>
      </c>
      <c r="L339" s="183">
        <v>2168.65</v>
      </c>
      <c r="M339" s="183">
        <v>2152.98</v>
      </c>
      <c r="N339" s="183">
        <v>2157.94</v>
      </c>
      <c r="O339" s="183">
        <v>2153.11</v>
      </c>
      <c r="P339" s="183">
        <v>2163.06</v>
      </c>
      <c r="Q339" s="183">
        <v>2168.2199999999998</v>
      </c>
      <c r="R339" s="183">
        <v>2187.12</v>
      </c>
      <c r="S339" s="183">
        <v>2181.8000000000002</v>
      </c>
      <c r="T339" s="183">
        <v>2184.16</v>
      </c>
      <c r="U339" s="183">
        <v>2209.87</v>
      </c>
      <c r="V339" s="183">
        <v>2188.85</v>
      </c>
      <c r="W339" s="183">
        <v>2178.9699999999998</v>
      </c>
      <c r="X339" s="183">
        <v>2146.1799999999998</v>
      </c>
      <c r="Y339" s="183">
        <v>2133.2199999999998</v>
      </c>
    </row>
    <row r="340" spans="1:25" ht="51" hidden="1" outlineLevel="1" x14ac:dyDescent="0.2">
      <c r="A340" s="134" t="s">
        <v>71</v>
      </c>
      <c r="B340" s="43">
        <v>840.98196425000003</v>
      </c>
      <c r="C340" s="43">
        <v>828.15502774000004</v>
      </c>
      <c r="D340" s="43">
        <v>820.14064770000005</v>
      </c>
      <c r="E340" s="43">
        <v>808.09111478</v>
      </c>
      <c r="F340" s="43">
        <v>810.56978289999995</v>
      </c>
      <c r="G340" s="43">
        <v>826.96115972999996</v>
      </c>
      <c r="H340" s="43">
        <v>850.40451919999998</v>
      </c>
      <c r="I340" s="43">
        <v>873.05221323000001</v>
      </c>
      <c r="J340" s="43">
        <v>895.98060427999997</v>
      </c>
      <c r="K340" s="43">
        <v>910.57172844000002</v>
      </c>
      <c r="L340" s="43">
        <v>913.34638658999995</v>
      </c>
      <c r="M340" s="43">
        <v>897.68282633000001</v>
      </c>
      <c r="N340" s="43">
        <v>902.63726918999998</v>
      </c>
      <c r="O340" s="43">
        <v>897.80983022999999</v>
      </c>
      <c r="P340" s="43">
        <v>907.75903976999996</v>
      </c>
      <c r="Q340" s="43">
        <v>912.92495666000002</v>
      </c>
      <c r="R340" s="43">
        <v>931.81582103999995</v>
      </c>
      <c r="S340" s="43">
        <v>926.50120933999995</v>
      </c>
      <c r="T340" s="43">
        <v>928.86229621999996</v>
      </c>
      <c r="U340" s="43">
        <v>954.57341279000002</v>
      </c>
      <c r="V340" s="43">
        <v>933.55269417</v>
      </c>
      <c r="W340" s="43">
        <v>923.67419467000002</v>
      </c>
      <c r="X340" s="43">
        <v>890.88345747000005</v>
      </c>
      <c r="Y340" s="43">
        <v>877.91911850999998</v>
      </c>
    </row>
    <row r="341" spans="1:25" ht="38.25" hidden="1" outlineLevel="1" x14ac:dyDescent="0.2">
      <c r="A341" s="16" t="s">
        <v>72</v>
      </c>
      <c r="B341" s="43">
        <v>1066.92</v>
      </c>
      <c r="C341" s="43">
        <v>1066.92</v>
      </c>
      <c r="D341" s="43">
        <v>1066.92</v>
      </c>
      <c r="E341" s="43">
        <v>1066.92</v>
      </c>
      <c r="F341" s="43">
        <v>1066.92</v>
      </c>
      <c r="G341" s="43">
        <v>1066.92</v>
      </c>
      <c r="H341" s="43">
        <v>1066.92</v>
      </c>
      <c r="I341" s="43">
        <v>1066.92</v>
      </c>
      <c r="J341" s="43">
        <v>1066.92</v>
      </c>
      <c r="K341" s="43">
        <v>1066.92</v>
      </c>
      <c r="L341" s="43">
        <v>1066.92</v>
      </c>
      <c r="M341" s="43">
        <v>1066.92</v>
      </c>
      <c r="N341" s="43">
        <v>1066.92</v>
      </c>
      <c r="O341" s="43">
        <v>1066.92</v>
      </c>
      <c r="P341" s="43">
        <v>1066.92</v>
      </c>
      <c r="Q341" s="43">
        <v>1066.92</v>
      </c>
      <c r="R341" s="43">
        <v>1066.92</v>
      </c>
      <c r="S341" s="43">
        <v>1066.92</v>
      </c>
      <c r="T341" s="43">
        <v>1066.92</v>
      </c>
      <c r="U341" s="43">
        <v>1066.92</v>
      </c>
      <c r="V341" s="43">
        <v>1066.92</v>
      </c>
      <c r="W341" s="43">
        <v>1066.92</v>
      </c>
      <c r="X341" s="43">
        <v>1066.92</v>
      </c>
      <c r="Y341" s="43">
        <v>1066.92</v>
      </c>
    </row>
    <row r="342" spans="1:25" hidden="1" outlineLevel="1" x14ac:dyDescent="0.2">
      <c r="A342" s="16" t="s">
        <v>3</v>
      </c>
      <c r="B342" s="43">
        <v>121</v>
      </c>
      <c r="C342" s="43">
        <v>121</v>
      </c>
      <c r="D342" s="43">
        <v>121</v>
      </c>
      <c r="E342" s="43">
        <v>121</v>
      </c>
      <c r="F342" s="43">
        <v>121</v>
      </c>
      <c r="G342" s="43">
        <v>121</v>
      </c>
      <c r="H342" s="43">
        <v>121</v>
      </c>
      <c r="I342" s="43">
        <v>121</v>
      </c>
      <c r="J342" s="43">
        <v>121</v>
      </c>
      <c r="K342" s="43">
        <v>121</v>
      </c>
      <c r="L342" s="43">
        <v>121</v>
      </c>
      <c r="M342" s="43">
        <v>121</v>
      </c>
      <c r="N342" s="43">
        <v>121</v>
      </c>
      <c r="O342" s="43">
        <v>121</v>
      </c>
      <c r="P342" s="43">
        <v>121</v>
      </c>
      <c r="Q342" s="43">
        <v>121</v>
      </c>
      <c r="R342" s="43">
        <v>121</v>
      </c>
      <c r="S342" s="43">
        <v>121</v>
      </c>
      <c r="T342" s="43">
        <v>121</v>
      </c>
      <c r="U342" s="43">
        <v>121</v>
      </c>
      <c r="V342" s="43">
        <v>121</v>
      </c>
      <c r="W342" s="43">
        <v>121</v>
      </c>
      <c r="X342" s="43">
        <v>121</v>
      </c>
      <c r="Y342" s="43">
        <v>121</v>
      </c>
    </row>
    <row r="343" spans="1:25" hidden="1" outlineLevel="1" x14ac:dyDescent="0.2">
      <c r="A343" s="17" t="s">
        <v>4</v>
      </c>
      <c r="B343" s="43">
        <v>65</v>
      </c>
      <c r="C343" s="43">
        <v>65</v>
      </c>
      <c r="D343" s="43">
        <v>65</v>
      </c>
      <c r="E343" s="43">
        <v>65</v>
      </c>
      <c r="F343" s="43">
        <v>65</v>
      </c>
      <c r="G343" s="43">
        <v>65</v>
      </c>
      <c r="H343" s="43">
        <v>65</v>
      </c>
      <c r="I343" s="43">
        <v>65</v>
      </c>
      <c r="J343" s="43">
        <v>65</v>
      </c>
      <c r="K343" s="43">
        <v>65</v>
      </c>
      <c r="L343" s="43">
        <v>65</v>
      </c>
      <c r="M343" s="43">
        <v>65</v>
      </c>
      <c r="N343" s="43">
        <v>65</v>
      </c>
      <c r="O343" s="43">
        <v>65</v>
      </c>
      <c r="P343" s="43">
        <v>65</v>
      </c>
      <c r="Q343" s="43">
        <v>65</v>
      </c>
      <c r="R343" s="43">
        <v>65</v>
      </c>
      <c r="S343" s="43">
        <v>65</v>
      </c>
      <c r="T343" s="43">
        <v>65</v>
      </c>
      <c r="U343" s="43">
        <v>65</v>
      </c>
      <c r="V343" s="43">
        <v>65</v>
      </c>
      <c r="W343" s="43">
        <v>65</v>
      </c>
      <c r="X343" s="43">
        <v>65</v>
      </c>
      <c r="Y343" s="43">
        <v>65</v>
      </c>
    </row>
    <row r="344" spans="1:25" ht="15" hidden="1" outlineLevel="1" thickBot="1" x14ac:dyDescent="0.25">
      <c r="A344" s="35" t="s">
        <v>119</v>
      </c>
      <c r="B344" s="43">
        <v>2.3797257699999999</v>
      </c>
      <c r="C344" s="43">
        <v>2.3797257699999999</v>
      </c>
      <c r="D344" s="43">
        <v>2.3797257699999999</v>
      </c>
      <c r="E344" s="43">
        <v>2.3797257699999999</v>
      </c>
      <c r="F344" s="43">
        <v>2.3797257699999999</v>
      </c>
      <c r="G344" s="43">
        <v>2.3797257699999999</v>
      </c>
      <c r="H344" s="43">
        <v>2.3797257699999999</v>
      </c>
      <c r="I344" s="43">
        <v>2.3797257699999999</v>
      </c>
      <c r="J344" s="43">
        <v>2.3797257699999999</v>
      </c>
      <c r="K344" s="43">
        <v>2.3797257699999999</v>
      </c>
      <c r="L344" s="43">
        <v>2.3797257699999999</v>
      </c>
      <c r="M344" s="43">
        <v>2.3797257699999999</v>
      </c>
      <c r="N344" s="43">
        <v>2.3797257699999999</v>
      </c>
      <c r="O344" s="43">
        <v>2.3797257699999999</v>
      </c>
      <c r="P344" s="43">
        <v>2.3797257699999999</v>
      </c>
      <c r="Q344" s="43">
        <v>2.3797257699999999</v>
      </c>
      <c r="R344" s="43">
        <v>2.3797257699999999</v>
      </c>
      <c r="S344" s="43">
        <v>2.3797257699999999</v>
      </c>
      <c r="T344" s="43">
        <v>2.3797257699999999</v>
      </c>
      <c r="U344" s="43">
        <v>2.3797257699999999</v>
      </c>
      <c r="V344" s="43">
        <v>2.3797257699999999</v>
      </c>
      <c r="W344" s="43">
        <v>2.3797257699999999</v>
      </c>
      <c r="X344" s="43">
        <v>2.3797257699999999</v>
      </c>
      <c r="Y344" s="43">
        <v>2.3797257699999999</v>
      </c>
    </row>
    <row r="345" spans="1:25" ht="15" collapsed="1" thickBot="1" x14ac:dyDescent="0.25">
      <c r="A345" s="27">
        <v>25</v>
      </c>
      <c r="B345" s="183">
        <v>2100.7800000000002</v>
      </c>
      <c r="C345" s="183">
        <v>2091.12</v>
      </c>
      <c r="D345" s="183">
        <v>2074.3200000000002</v>
      </c>
      <c r="E345" s="183">
        <v>2050.1999999999998</v>
      </c>
      <c r="F345" s="183">
        <v>2021.97</v>
      </c>
      <c r="G345" s="183">
        <v>2040.69</v>
      </c>
      <c r="H345" s="183">
        <v>2075.31</v>
      </c>
      <c r="I345" s="183">
        <v>2095.71</v>
      </c>
      <c r="J345" s="183">
        <v>2108.6</v>
      </c>
      <c r="K345" s="183">
        <v>2118.5100000000002</v>
      </c>
      <c r="L345" s="183">
        <v>2130.0500000000002</v>
      </c>
      <c r="M345" s="183">
        <v>2123.83</v>
      </c>
      <c r="N345" s="183">
        <v>2120.9</v>
      </c>
      <c r="O345" s="183">
        <v>2110.5100000000002</v>
      </c>
      <c r="P345" s="183">
        <v>2124.19</v>
      </c>
      <c r="Q345" s="183">
        <v>2114.6999999999998</v>
      </c>
      <c r="R345" s="183">
        <v>2105.12</v>
      </c>
      <c r="S345" s="183">
        <v>2115.54</v>
      </c>
      <c r="T345" s="183">
        <v>2147.13</v>
      </c>
      <c r="U345" s="183">
        <v>2172.0500000000002</v>
      </c>
      <c r="V345" s="183">
        <v>2165.37</v>
      </c>
      <c r="W345" s="183">
        <v>2144.6799999999998</v>
      </c>
      <c r="X345" s="183">
        <v>2121.36</v>
      </c>
      <c r="Y345" s="183">
        <v>2103.7399999999998</v>
      </c>
    </row>
    <row r="346" spans="1:25" ht="51" hidden="1" outlineLevel="1" x14ac:dyDescent="0.2">
      <c r="A346" s="16" t="s">
        <v>71</v>
      </c>
      <c r="B346" s="43">
        <v>845.47641652000004</v>
      </c>
      <c r="C346" s="43">
        <v>835.81810890999998</v>
      </c>
      <c r="D346" s="43">
        <v>819.02353704999996</v>
      </c>
      <c r="E346" s="43">
        <v>794.9002385</v>
      </c>
      <c r="F346" s="43">
        <v>766.66994234000003</v>
      </c>
      <c r="G346" s="43">
        <v>785.39188898999998</v>
      </c>
      <c r="H346" s="43">
        <v>820.01512677999995</v>
      </c>
      <c r="I346" s="43">
        <v>840.41118838</v>
      </c>
      <c r="J346" s="43">
        <v>853.29601488000003</v>
      </c>
      <c r="K346" s="43">
        <v>863.20863526999995</v>
      </c>
      <c r="L346" s="43">
        <v>874.75190505</v>
      </c>
      <c r="M346" s="43">
        <v>868.53053500999999</v>
      </c>
      <c r="N346" s="43">
        <v>865.60243677000005</v>
      </c>
      <c r="O346" s="43">
        <v>855.21513087999995</v>
      </c>
      <c r="P346" s="43">
        <v>868.89518327999997</v>
      </c>
      <c r="Q346" s="43">
        <v>859.40153969999994</v>
      </c>
      <c r="R346" s="43">
        <v>849.82068542000002</v>
      </c>
      <c r="S346" s="43">
        <v>860.24473972999999</v>
      </c>
      <c r="T346" s="43">
        <v>891.82599535999998</v>
      </c>
      <c r="U346" s="43">
        <v>916.74539230000005</v>
      </c>
      <c r="V346" s="43">
        <v>910.06697458999997</v>
      </c>
      <c r="W346" s="43">
        <v>889.37818803000005</v>
      </c>
      <c r="X346" s="43">
        <v>866.06137193999996</v>
      </c>
      <c r="Y346" s="43">
        <v>848.43992618000004</v>
      </c>
    </row>
    <row r="347" spans="1:25" ht="38.25" hidden="1" outlineLevel="1" x14ac:dyDescent="0.2">
      <c r="A347" s="16" t="s">
        <v>72</v>
      </c>
      <c r="B347" s="43">
        <v>1066.92</v>
      </c>
      <c r="C347" s="43">
        <v>1066.92</v>
      </c>
      <c r="D347" s="43">
        <v>1066.92</v>
      </c>
      <c r="E347" s="43">
        <v>1066.92</v>
      </c>
      <c r="F347" s="43">
        <v>1066.92</v>
      </c>
      <c r="G347" s="43">
        <v>1066.92</v>
      </c>
      <c r="H347" s="43">
        <v>1066.92</v>
      </c>
      <c r="I347" s="43">
        <v>1066.92</v>
      </c>
      <c r="J347" s="43">
        <v>1066.92</v>
      </c>
      <c r="K347" s="43">
        <v>1066.92</v>
      </c>
      <c r="L347" s="43">
        <v>1066.92</v>
      </c>
      <c r="M347" s="43">
        <v>1066.92</v>
      </c>
      <c r="N347" s="43">
        <v>1066.92</v>
      </c>
      <c r="O347" s="43">
        <v>1066.92</v>
      </c>
      <c r="P347" s="43">
        <v>1066.92</v>
      </c>
      <c r="Q347" s="43">
        <v>1066.92</v>
      </c>
      <c r="R347" s="43">
        <v>1066.92</v>
      </c>
      <c r="S347" s="43">
        <v>1066.92</v>
      </c>
      <c r="T347" s="43">
        <v>1066.92</v>
      </c>
      <c r="U347" s="43">
        <v>1066.92</v>
      </c>
      <c r="V347" s="43">
        <v>1066.92</v>
      </c>
      <c r="W347" s="43">
        <v>1066.92</v>
      </c>
      <c r="X347" s="43">
        <v>1066.92</v>
      </c>
      <c r="Y347" s="43">
        <v>1066.92</v>
      </c>
    </row>
    <row r="348" spans="1:25" hidden="1" outlineLevel="1" x14ac:dyDescent="0.2">
      <c r="A348" s="16" t="s">
        <v>3</v>
      </c>
      <c r="B348" s="43">
        <v>121</v>
      </c>
      <c r="C348" s="43">
        <v>121</v>
      </c>
      <c r="D348" s="43">
        <v>121</v>
      </c>
      <c r="E348" s="43">
        <v>121</v>
      </c>
      <c r="F348" s="43">
        <v>121</v>
      </c>
      <c r="G348" s="43">
        <v>121</v>
      </c>
      <c r="H348" s="43">
        <v>121</v>
      </c>
      <c r="I348" s="43">
        <v>121</v>
      </c>
      <c r="J348" s="43">
        <v>121</v>
      </c>
      <c r="K348" s="43">
        <v>121</v>
      </c>
      <c r="L348" s="43">
        <v>121</v>
      </c>
      <c r="M348" s="43">
        <v>121</v>
      </c>
      <c r="N348" s="43">
        <v>121</v>
      </c>
      <c r="O348" s="43">
        <v>121</v>
      </c>
      <c r="P348" s="43">
        <v>121</v>
      </c>
      <c r="Q348" s="43">
        <v>121</v>
      </c>
      <c r="R348" s="43">
        <v>121</v>
      </c>
      <c r="S348" s="43">
        <v>121</v>
      </c>
      <c r="T348" s="43">
        <v>121</v>
      </c>
      <c r="U348" s="43">
        <v>121</v>
      </c>
      <c r="V348" s="43">
        <v>121</v>
      </c>
      <c r="W348" s="43">
        <v>121</v>
      </c>
      <c r="X348" s="43">
        <v>121</v>
      </c>
      <c r="Y348" s="43">
        <v>121</v>
      </c>
    </row>
    <row r="349" spans="1:25" hidden="1" outlineLevel="1" x14ac:dyDescent="0.2">
      <c r="A349" s="17" t="s">
        <v>4</v>
      </c>
      <c r="B349" s="43">
        <v>65</v>
      </c>
      <c r="C349" s="43">
        <v>65</v>
      </c>
      <c r="D349" s="43">
        <v>65</v>
      </c>
      <c r="E349" s="43">
        <v>65</v>
      </c>
      <c r="F349" s="43">
        <v>65</v>
      </c>
      <c r="G349" s="43">
        <v>65</v>
      </c>
      <c r="H349" s="43">
        <v>65</v>
      </c>
      <c r="I349" s="43">
        <v>65</v>
      </c>
      <c r="J349" s="43">
        <v>65</v>
      </c>
      <c r="K349" s="43">
        <v>65</v>
      </c>
      <c r="L349" s="43">
        <v>65</v>
      </c>
      <c r="M349" s="43">
        <v>65</v>
      </c>
      <c r="N349" s="43">
        <v>65</v>
      </c>
      <c r="O349" s="43">
        <v>65</v>
      </c>
      <c r="P349" s="43">
        <v>65</v>
      </c>
      <c r="Q349" s="43">
        <v>65</v>
      </c>
      <c r="R349" s="43">
        <v>65</v>
      </c>
      <c r="S349" s="43">
        <v>65</v>
      </c>
      <c r="T349" s="43">
        <v>65</v>
      </c>
      <c r="U349" s="43">
        <v>65</v>
      </c>
      <c r="V349" s="43">
        <v>65</v>
      </c>
      <c r="W349" s="43">
        <v>65</v>
      </c>
      <c r="X349" s="43">
        <v>65</v>
      </c>
      <c r="Y349" s="43">
        <v>65</v>
      </c>
    </row>
    <row r="350" spans="1:25" ht="15" hidden="1" outlineLevel="1" thickBot="1" x14ac:dyDescent="0.25">
      <c r="A350" s="35" t="s">
        <v>119</v>
      </c>
      <c r="B350" s="43">
        <v>2.3797257699999999</v>
      </c>
      <c r="C350" s="43">
        <v>2.3797257699999999</v>
      </c>
      <c r="D350" s="43">
        <v>2.3797257699999999</v>
      </c>
      <c r="E350" s="43">
        <v>2.3797257699999999</v>
      </c>
      <c r="F350" s="43">
        <v>2.3797257699999999</v>
      </c>
      <c r="G350" s="43">
        <v>2.3797257699999999</v>
      </c>
      <c r="H350" s="43">
        <v>2.3797257699999999</v>
      </c>
      <c r="I350" s="43">
        <v>2.3797257699999999</v>
      </c>
      <c r="J350" s="43">
        <v>2.3797257699999999</v>
      </c>
      <c r="K350" s="43">
        <v>2.3797257699999999</v>
      </c>
      <c r="L350" s="43">
        <v>2.3797257699999999</v>
      </c>
      <c r="M350" s="43">
        <v>2.3797257699999999</v>
      </c>
      <c r="N350" s="43">
        <v>2.3797257699999999</v>
      </c>
      <c r="O350" s="43">
        <v>2.3797257699999999</v>
      </c>
      <c r="P350" s="43">
        <v>2.3797257699999999</v>
      </c>
      <c r="Q350" s="43">
        <v>2.3797257699999999</v>
      </c>
      <c r="R350" s="43">
        <v>2.3797257699999999</v>
      </c>
      <c r="S350" s="43">
        <v>2.3797257699999999</v>
      </c>
      <c r="T350" s="43">
        <v>2.3797257699999999</v>
      </c>
      <c r="U350" s="43">
        <v>2.3797257699999999</v>
      </c>
      <c r="V350" s="43">
        <v>2.3797257699999999</v>
      </c>
      <c r="W350" s="43">
        <v>2.3797257699999999</v>
      </c>
      <c r="X350" s="43">
        <v>2.3797257699999999</v>
      </c>
      <c r="Y350" s="43">
        <v>2.3797257699999999</v>
      </c>
    </row>
    <row r="351" spans="1:25" ht="15" collapsed="1" thickBot="1" x14ac:dyDescent="0.25">
      <c r="A351" s="28">
        <v>26</v>
      </c>
      <c r="B351" s="183">
        <v>2090.08</v>
      </c>
      <c r="C351" s="183">
        <v>2083.81</v>
      </c>
      <c r="D351" s="183">
        <v>2082.41</v>
      </c>
      <c r="E351" s="183">
        <v>2064.61</v>
      </c>
      <c r="F351" s="183">
        <v>2072.02</v>
      </c>
      <c r="G351" s="183">
        <v>2071.56</v>
      </c>
      <c r="H351" s="183">
        <v>2106.71</v>
      </c>
      <c r="I351" s="183">
        <v>2126.15</v>
      </c>
      <c r="J351" s="183">
        <v>2158.27</v>
      </c>
      <c r="K351" s="183">
        <v>2167.4</v>
      </c>
      <c r="L351" s="183">
        <v>2175.15</v>
      </c>
      <c r="M351" s="183">
        <v>2184.15</v>
      </c>
      <c r="N351" s="183">
        <v>2159.44</v>
      </c>
      <c r="O351" s="183">
        <v>2144.98</v>
      </c>
      <c r="P351" s="183">
        <v>2157.73</v>
      </c>
      <c r="Q351" s="183">
        <v>2177.19</v>
      </c>
      <c r="R351" s="183">
        <v>2187.1799999999998</v>
      </c>
      <c r="S351" s="183">
        <v>2184.6999999999998</v>
      </c>
      <c r="T351" s="183">
        <v>2207.44</v>
      </c>
      <c r="U351" s="183">
        <v>2216.5300000000002</v>
      </c>
      <c r="V351" s="183">
        <v>2207.21</v>
      </c>
      <c r="W351" s="183">
        <v>2178.17</v>
      </c>
      <c r="X351" s="183">
        <v>2165.75</v>
      </c>
      <c r="Y351" s="183">
        <v>2134.4299999999998</v>
      </c>
    </row>
    <row r="352" spans="1:25" ht="51" hidden="1" outlineLevel="1" x14ac:dyDescent="0.2">
      <c r="A352" s="16" t="s">
        <v>71</v>
      </c>
      <c r="B352" s="43">
        <v>834.78265223000005</v>
      </c>
      <c r="C352" s="43">
        <v>828.50578499999995</v>
      </c>
      <c r="D352" s="43">
        <v>827.11260132999996</v>
      </c>
      <c r="E352" s="43">
        <v>809.30939775000002</v>
      </c>
      <c r="F352" s="43">
        <v>816.71900972000003</v>
      </c>
      <c r="G352" s="43">
        <v>816.26123561999998</v>
      </c>
      <c r="H352" s="43">
        <v>851.40698736000002</v>
      </c>
      <c r="I352" s="43">
        <v>870.85070315999997</v>
      </c>
      <c r="J352" s="43">
        <v>902.97494730999995</v>
      </c>
      <c r="K352" s="43">
        <v>912.10325479999995</v>
      </c>
      <c r="L352" s="43">
        <v>919.84626498</v>
      </c>
      <c r="M352" s="43">
        <v>928.85337480999999</v>
      </c>
      <c r="N352" s="43">
        <v>904.14519330999997</v>
      </c>
      <c r="O352" s="43">
        <v>889.68427147</v>
      </c>
      <c r="P352" s="43">
        <v>902.42674344</v>
      </c>
      <c r="Q352" s="43">
        <v>921.88800865999997</v>
      </c>
      <c r="R352" s="43">
        <v>931.88197757</v>
      </c>
      <c r="S352" s="43">
        <v>929.39548162999995</v>
      </c>
      <c r="T352" s="43">
        <v>952.13529015999995</v>
      </c>
      <c r="U352" s="43">
        <v>961.23317972999996</v>
      </c>
      <c r="V352" s="43">
        <v>951.90804505000006</v>
      </c>
      <c r="W352" s="43">
        <v>922.86860982999997</v>
      </c>
      <c r="X352" s="43">
        <v>910.44703943000002</v>
      </c>
      <c r="Y352" s="43">
        <v>879.13081996999995</v>
      </c>
    </row>
    <row r="353" spans="1:25" ht="38.25" hidden="1" outlineLevel="1" x14ac:dyDescent="0.2">
      <c r="A353" s="16" t="s">
        <v>72</v>
      </c>
      <c r="B353" s="43">
        <v>1066.92</v>
      </c>
      <c r="C353" s="43">
        <v>1066.92</v>
      </c>
      <c r="D353" s="43">
        <v>1066.92</v>
      </c>
      <c r="E353" s="43">
        <v>1066.92</v>
      </c>
      <c r="F353" s="43">
        <v>1066.92</v>
      </c>
      <c r="G353" s="43">
        <v>1066.92</v>
      </c>
      <c r="H353" s="43">
        <v>1066.92</v>
      </c>
      <c r="I353" s="43">
        <v>1066.92</v>
      </c>
      <c r="J353" s="43">
        <v>1066.92</v>
      </c>
      <c r="K353" s="43">
        <v>1066.92</v>
      </c>
      <c r="L353" s="43">
        <v>1066.92</v>
      </c>
      <c r="M353" s="43">
        <v>1066.92</v>
      </c>
      <c r="N353" s="43">
        <v>1066.92</v>
      </c>
      <c r="O353" s="43">
        <v>1066.92</v>
      </c>
      <c r="P353" s="43">
        <v>1066.92</v>
      </c>
      <c r="Q353" s="43">
        <v>1066.92</v>
      </c>
      <c r="R353" s="43">
        <v>1066.92</v>
      </c>
      <c r="S353" s="43">
        <v>1066.92</v>
      </c>
      <c r="T353" s="43">
        <v>1066.92</v>
      </c>
      <c r="U353" s="43">
        <v>1066.92</v>
      </c>
      <c r="V353" s="43">
        <v>1066.92</v>
      </c>
      <c r="W353" s="43">
        <v>1066.92</v>
      </c>
      <c r="X353" s="43">
        <v>1066.92</v>
      </c>
      <c r="Y353" s="43">
        <v>1066.92</v>
      </c>
    </row>
    <row r="354" spans="1:25" hidden="1" outlineLevel="1" x14ac:dyDescent="0.2">
      <c r="A354" s="16" t="s">
        <v>3</v>
      </c>
      <c r="B354" s="43">
        <v>121</v>
      </c>
      <c r="C354" s="43">
        <v>121</v>
      </c>
      <c r="D354" s="43">
        <v>121</v>
      </c>
      <c r="E354" s="43">
        <v>121</v>
      </c>
      <c r="F354" s="43">
        <v>121</v>
      </c>
      <c r="G354" s="43">
        <v>121</v>
      </c>
      <c r="H354" s="43">
        <v>121</v>
      </c>
      <c r="I354" s="43">
        <v>121</v>
      </c>
      <c r="J354" s="43">
        <v>121</v>
      </c>
      <c r="K354" s="43">
        <v>121</v>
      </c>
      <c r="L354" s="43">
        <v>121</v>
      </c>
      <c r="M354" s="43">
        <v>121</v>
      </c>
      <c r="N354" s="43">
        <v>121</v>
      </c>
      <c r="O354" s="43">
        <v>121</v>
      </c>
      <c r="P354" s="43">
        <v>121</v>
      </c>
      <c r="Q354" s="43">
        <v>121</v>
      </c>
      <c r="R354" s="43">
        <v>121</v>
      </c>
      <c r="S354" s="43">
        <v>121</v>
      </c>
      <c r="T354" s="43">
        <v>121</v>
      </c>
      <c r="U354" s="43">
        <v>121</v>
      </c>
      <c r="V354" s="43">
        <v>121</v>
      </c>
      <c r="W354" s="43">
        <v>121</v>
      </c>
      <c r="X354" s="43">
        <v>121</v>
      </c>
      <c r="Y354" s="43">
        <v>121</v>
      </c>
    </row>
    <row r="355" spans="1:25" hidden="1" outlineLevel="1" x14ac:dyDescent="0.2">
      <c r="A355" s="17" t="s">
        <v>4</v>
      </c>
      <c r="B355" s="43">
        <v>65</v>
      </c>
      <c r="C355" s="43">
        <v>65</v>
      </c>
      <c r="D355" s="43">
        <v>65</v>
      </c>
      <c r="E355" s="43">
        <v>65</v>
      </c>
      <c r="F355" s="43">
        <v>65</v>
      </c>
      <c r="G355" s="43">
        <v>65</v>
      </c>
      <c r="H355" s="43">
        <v>65</v>
      </c>
      <c r="I355" s="43">
        <v>65</v>
      </c>
      <c r="J355" s="43">
        <v>65</v>
      </c>
      <c r="K355" s="43">
        <v>65</v>
      </c>
      <c r="L355" s="43">
        <v>65</v>
      </c>
      <c r="M355" s="43">
        <v>65</v>
      </c>
      <c r="N355" s="43">
        <v>65</v>
      </c>
      <c r="O355" s="43">
        <v>65</v>
      </c>
      <c r="P355" s="43">
        <v>65</v>
      </c>
      <c r="Q355" s="43">
        <v>65</v>
      </c>
      <c r="R355" s="43">
        <v>65</v>
      </c>
      <c r="S355" s="43">
        <v>65</v>
      </c>
      <c r="T355" s="43">
        <v>65</v>
      </c>
      <c r="U355" s="43">
        <v>65</v>
      </c>
      <c r="V355" s="43">
        <v>65</v>
      </c>
      <c r="W355" s="43">
        <v>65</v>
      </c>
      <c r="X355" s="43">
        <v>65</v>
      </c>
      <c r="Y355" s="43">
        <v>65</v>
      </c>
    </row>
    <row r="356" spans="1:25" ht="15" hidden="1" outlineLevel="1" thickBot="1" x14ac:dyDescent="0.25">
      <c r="A356" s="35" t="s">
        <v>119</v>
      </c>
      <c r="B356" s="43">
        <v>2.3797257699999999</v>
      </c>
      <c r="C356" s="43">
        <v>2.3797257699999999</v>
      </c>
      <c r="D356" s="43">
        <v>2.3797257699999999</v>
      </c>
      <c r="E356" s="43">
        <v>2.3797257699999999</v>
      </c>
      <c r="F356" s="43">
        <v>2.3797257699999999</v>
      </c>
      <c r="G356" s="43">
        <v>2.3797257699999999</v>
      </c>
      <c r="H356" s="43">
        <v>2.3797257699999999</v>
      </c>
      <c r="I356" s="43">
        <v>2.3797257699999999</v>
      </c>
      <c r="J356" s="43">
        <v>2.3797257699999999</v>
      </c>
      <c r="K356" s="43">
        <v>2.3797257699999999</v>
      </c>
      <c r="L356" s="43">
        <v>2.3797257699999999</v>
      </c>
      <c r="M356" s="43">
        <v>2.3797257699999999</v>
      </c>
      <c r="N356" s="43">
        <v>2.3797257699999999</v>
      </c>
      <c r="O356" s="43">
        <v>2.3797257699999999</v>
      </c>
      <c r="P356" s="43">
        <v>2.3797257699999999</v>
      </c>
      <c r="Q356" s="43">
        <v>2.3797257699999999</v>
      </c>
      <c r="R356" s="43">
        <v>2.3797257699999999</v>
      </c>
      <c r="S356" s="43">
        <v>2.3797257699999999</v>
      </c>
      <c r="T356" s="43">
        <v>2.3797257699999999</v>
      </c>
      <c r="U356" s="43">
        <v>2.3797257699999999</v>
      </c>
      <c r="V356" s="43">
        <v>2.3797257699999999</v>
      </c>
      <c r="W356" s="43">
        <v>2.3797257699999999</v>
      </c>
      <c r="X356" s="43">
        <v>2.3797257699999999</v>
      </c>
      <c r="Y356" s="43">
        <v>2.3797257699999999</v>
      </c>
    </row>
    <row r="357" spans="1:25" ht="15" collapsed="1" thickBot="1" x14ac:dyDescent="0.25">
      <c r="A357" s="27">
        <v>27</v>
      </c>
      <c r="B357" s="183">
        <v>2115.19</v>
      </c>
      <c r="C357" s="183">
        <v>2139.09</v>
      </c>
      <c r="D357" s="183">
        <v>2084.7600000000002</v>
      </c>
      <c r="E357" s="183">
        <v>2061.85</v>
      </c>
      <c r="F357" s="183">
        <v>2051.3000000000002</v>
      </c>
      <c r="G357" s="183">
        <v>2053.1</v>
      </c>
      <c r="H357" s="183">
        <v>2095.29</v>
      </c>
      <c r="I357" s="183">
        <v>2127.75</v>
      </c>
      <c r="J357" s="183">
        <v>2162.3000000000002</v>
      </c>
      <c r="K357" s="183">
        <v>2184.08</v>
      </c>
      <c r="L357" s="183">
        <v>2168.5</v>
      </c>
      <c r="M357" s="183">
        <v>2165.81</v>
      </c>
      <c r="N357" s="183">
        <v>2164.39</v>
      </c>
      <c r="O357" s="183">
        <v>2169.8000000000002</v>
      </c>
      <c r="P357" s="183">
        <v>2181.48</v>
      </c>
      <c r="Q357" s="183">
        <v>2187.91</v>
      </c>
      <c r="R357" s="183">
        <v>2184.6</v>
      </c>
      <c r="S357" s="183">
        <v>2173.11</v>
      </c>
      <c r="T357" s="183">
        <v>2200.64</v>
      </c>
      <c r="U357" s="183">
        <v>2204.63</v>
      </c>
      <c r="V357" s="183">
        <v>2194.21</v>
      </c>
      <c r="W357" s="183">
        <v>2167.81</v>
      </c>
      <c r="X357" s="183">
        <v>2156.8200000000002</v>
      </c>
      <c r="Y357" s="183">
        <v>2124.27</v>
      </c>
    </row>
    <row r="358" spans="1:25" ht="51" hidden="1" outlineLevel="1" x14ac:dyDescent="0.2">
      <c r="A358" s="134" t="s">
        <v>71</v>
      </c>
      <c r="B358" s="43">
        <v>859.88702910999996</v>
      </c>
      <c r="C358" s="43">
        <v>883.79231695999999</v>
      </c>
      <c r="D358" s="43">
        <v>829.45901215000004</v>
      </c>
      <c r="E358" s="43">
        <v>806.54532856000003</v>
      </c>
      <c r="F358" s="43">
        <v>795.99834139999996</v>
      </c>
      <c r="G358" s="43">
        <v>797.79980851000005</v>
      </c>
      <c r="H358" s="43">
        <v>839.99005022999995</v>
      </c>
      <c r="I358" s="43">
        <v>872.45058491999998</v>
      </c>
      <c r="J358" s="43">
        <v>906.99976552999999</v>
      </c>
      <c r="K358" s="43">
        <v>928.77947299000004</v>
      </c>
      <c r="L358" s="43">
        <v>913.1973792</v>
      </c>
      <c r="M358" s="43">
        <v>910.50565134999999</v>
      </c>
      <c r="N358" s="43">
        <v>909.09441131000005</v>
      </c>
      <c r="O358" s="43">
        <v>914.5003342</v>
      </c>
      <c r="P358" s="43">
        <v>926.17857411</v>
      </c>
      <c r="Q358" s="43">
        <v>932.60921097000005</v>
      </c>
      <c r="R358" s="43">
        <v>929.30175484999995</v>
      </c>
      <c r="S358" s="43">
        <v>917.80531540000004</v>
      </c>
      <c r="T358" s="43">
        <v>945.34307679999995</v>
      </c>
      <c r="U358" s="43">
        <v>949.33172236999997</v>
      </c>
      <c r="V358" s="43">
        <v>938.90604916999996</v>
      </c>
      <c r="W358" s="43">
        <v>912.51107249999995</v>
      </c>
      <c r="X358" s="43">
        <v>901.51889129000006</v>
      </c>
      <c r="Y358" s="43">
        <v>868.97347479999996</v>
      </c>
    </row>
    <row r="359" spans="1:25" ht="38.25" hidden="1" outlineLevel="1" x14ac:dyDescent="0.2">
      <c r="A359" s="16" t="s">
        <v>72</v>
      </c>
      <c r="B359" s="43">
        <v>1066.92</v>
      </c>
      <c r="C359" s="43">
        <v>1066.92</v>
      </c>
      <c r="D359" s="43">
        <v>1066.92</v>
      </c>
      <c r="E359" s="43">
        <v>1066.92</v>
      </c>
      <c r="F359" s="43">
        <v>1066.92</v>
      </c>
      <c r="G359" s="43">
        <v>1066.92</v>
      </c>
      <c r="H359" s="43">
        <v>1066.92</v>
      </c>
      <c r="I359" s="43">
        <v>1066.92</v>
      </c>
      <c r="J359" s="43">
        <v>1066.92</v>
      </c>
      <c r="K359" s="43">
        <v>1066.92</v>
      </c>
      <c r="L359" s="43">
        <v>1066.92</v>
      </c>
      <c r="M359" s="43">
        <v>1066.92</v>
      </c>
      <c r="N359" s="43">
        <v>1066.92</v>
      </c>
      <c r="O359" s="43">
        <v>1066.92</v>
      </c>
      <c r="P359" s="43">
        <v>1066.92</v>
      </c>
      <c r="Q359" s="43">
        <v>1066.92</v>
      </c>
      <c r="R359" s="43">
        <v>1066.92</v>
      </c>
      <c r="S359" s="43">
        <v>1066.92</v>
      </c>
      <c r="T359" s="43">
        <v>1066.92</v>
      </c>
      <c r="U359" s="43">
        <v>1066.92</v>
      </c>
      <c r="V359" s="43">
        <v>1066.92</v>
      </c>
      <c r="W359" s="43">
        <v>1066.92</v>
      </c>
      <c r="X359" s="43">
        <v>1066.92</v>
      </c>
      <c r="Y359" s="43">
        <v>1066.92</v>
      </c>
    </row>
    <row r="360" spans="1:25" hidden="1" outlineLevel="1" x14ac:dyDescent="0.2">
      <c r="A360" s="16" t="s">
        <v>3</v>
      </c>
      <c r="B360" s="43">
        <v>121</v>
      </c>
      <c r="C360" s="43">
        <v>121</v>
      </c>
      <c r="D360" s="43">
        <v>121</v>
      </c>
      <c r="E360" s="43">
        <v>121</v>
      </c>
      <c r="F360" s="43">
        <v>121</v>
      </c>
      <c r="G360" s="43">
        <v>121</v>
      </c>
      <c r="H360" s="43">
        <v>121</v>
      </c>
      <c r="I360" s="43">
        <v>121</v>
      </c>
      <c r="J360" s="43">
        <v>121</v>
      </c>
      <c r="K360" s="43">
        <v>121</v>
      </c>
      <c r="L360" s="43">
        <v>121</v>
      </c>
      <c r="M360" s="43">
        <v>121</v>
      </c>
      <c r="N360" s="43">
        <v>121</v>
      </c>
      <c r="O360" s="43">
        <v>121</v>
      </c>
      <c r="P360" s="43">
        <v>121</v>
      </c>
      <c r="Q360" s="43">
        <v>121</v>
      </c>
      <c r="R360" s="43">
        <v>121</v>
      </c>
      <c r="S360" s="43">
        <v>121</v>
      </c>
      <c r="T360" s="43">
        <v>121</v>
      </c>
      <c r="U360" s="43">
        <v>121</v>
      </c>
      <c r="V360" s="43">
        <v>121</v>
      </c>
      <c r="W360" s="43">
        <v>121</v>
      </c>
      <c r="X360" s="43">
        <v>121</v>
      </c>
      <c r="Y360" s="43">
        <v>121</v>
      </c>
    </row>
    <row r="361" spans="1:25" hidden="1" outlineLevel="1" x14ac:dyDescent="0.2">
      <c r="A361" s="17" t="s">
        <v>4</v>
      </c>
      <c r="B361" s="43">
        <v>65</v>
      </c>
      <c r="C361" s="43">
        <v>65</v>
      </c>
      <c r="D361" s="43">
        <v>65</v>
      </c>
      <c r="E361" s="43">
        <v>65</v>
      </c>
      <c r="F361" s="43">
        <v>65</v>
      </c>
      <c r="G361" s="43">
        <v>65</v>
      </c>
      <c r="H361" s="43">
        <v>65</v>
      </c>
      <c r="I361" s="43">
        <v>65</v>
      </c>
      <c r="J361" s="43">
        <v>65</v>
      </c>
      <c r="K361" s="43">
        <v>65</v>
      </c>
      <c r="L361" s="43">
        <v>65</v>
      </c>
      <c r="M361" s="43">
        <v>65</v>
      </c>
      <c r="N361" s="43">
        <v>65</v>
      </c>
      <c r="O361" s="43">
        <v>65</v>
      </c>
      <c r="P361" s="43">
        <v>65</v>
      </c>
      <c r="Q361" s="43">
        <v>65</v>
      </c>
      <c r="R361" s="43">
        <v>65</v>
      </c>
      <c r="S361" s="43">
        <v>65</v>
      </c>
      <c r="T361" s="43">
        <v>65</v>
      </c>
      <c r="U361" s="43">
        <v>65</v>
      </c>
      <c r="V361" s="43">
        <v>65</v>
      </c>
      <c r="W361" s="43">
        <v>65</v>
      </c>
      <c r="X361" s="43">
        <v>65</v>
      </c>
      <c r="Y361" s="43">
        <v>65</v>
      </c>
    </row>
    <row r="362" spans="1:25" ht="15" hidden="1" outlineLevel="1" thickBot="1" x14ac:dyDescent="0.25">
      <c r="A362" s="35" t="s">
        <v>119</v>
      </c>
      <c r="B362" s="43">
        <v>2.3797257699999999</v>
      </c>
      <c r="C362" s="43">
        <v>2.3797257699999999</v>
      </c>
      <c r="D362" s="43">
        <v>2.3797257699999999</v>
      </c>
      <c r="E362" s="43">
        <v>2.3797257699999999</v>
      </c>
      <c r="F362" s="43">
        <v>2.3797257699999999</v>
      </c>
      <c r="G362" s="43">
        <v>2.3797257699999999</v>
      </c>
      <c r="H362" s="43">
        <v>2.3797257699999999</v>
      </c>
      <c r="I362" s="43">
        <v>2.3797257699999999</v>
      </c>
      <c r="J362" s="43">
        <v>2.3797257699999999</v>
      </c>
      <c r="K362" s="43">
        <v>2.3797257699999999</v>
      </c>
      <c r="L362" s="43">
        <v>2.3797257699999999</v>
      </c>
      <c r="M362" s="43">
        <v>2.3797257699999999</v>
      </c>
      <c r="N362" s="43">
        <v>2.3797257699999999</v>
      </c>
      <c r="O362" s="43">
        <v>2.3797257699999999</v>
      </c>
      <c r="P362" s="43">
        <v>2.3797257699999999</v>
      </c>
      <c r="Q362" s="43">
        <v>2.3797257699999999</v>
      </c>
      <c r="R362" s="43">
        <v>2.3797257699999999</v>
      </c>
      <c r="S362" s="43">
        <v>2.3797257699999999</v>
      </c>
      <c r="T362" s="43">
        <v>2.3797257699999999</v>
      </c>
      <c r="U362" s="43">
        <v>2.3797257699999999</v>
      </c>
      <c r="V362" s="43">
        <v>2.3797257699999999</v>
      </c>
      <c r="W362" s="43">
        <v>2.3797257699999999</v>
      </c>
      <c r="X362" s="43">
        <v>2.3797257699999999</v>
      </c>
      <c r="Y362" s="43">
        <v>2.3797257699999999</v>
      </c>
    </row>
    <row r="363" spans="1:25" ht="15" collapsed="1" thickBot="1" x14ac:dyDescent="0.25">
      <c r="A363" s="27">
        <v>28</v>
      </c>
      <c r="B363" s="183">
        <v>2152.35</v>
      </c>
      <c r="C363" s="183">
        <v>2151.35</v>
      </c>
      <c r="D363" s="183">
        <v>2143.1999999999998</v>
      </c>
      <c r="E363" s="183">
        <v>2123.98</v>
      </c>
      <c r="F363" s="183">
        <v>2078.5500000000002</v>
      </c>
      <c r="G363" s="183">
        <v>2090.1799999999998</v>
      </c>
      <c r="H363" s="183">
        <v>2127.34</v>
      </c>
      <c r="I363" s="183">
        <v>2162.29</v>
      </c>
      <c r="J363" s="183">
        <v>2192.7800000000002</v>
      </c>
      <c r="K363" s="183">
        <v>2190.84</v>
      </c>
      <c r="L363" s="183">
        <v>2203.0300000000002</v>
      </c>
      <c r="M363" s="183">
        <v>2214.02</v>
      </c>
      <c r="N363" s="183">
        <v>2197.06</v>
      </c>
      <c r="O363" s="183">
        <v>2199.92</v>
      </c>
      <c r="P363" s="183">
        <v>2195.14</v>
      </c>
      <c r="Q363" s="183">
        <v>2188.48</v>
      </c>
      <c r="R363" s="183">
        <v>2179.77</v>
      </c>
      <c r="S363" s="183">
        <v>2170.69</v>
      </c>
      <c r="T363" s="183">
        <v>2180.7399999999998</v>
      </c>
      <c r="U363" s="183">
        <v>2182.52</v>
      </c>
      <c r="V363" s="183">
        <v>2178.98</v>
      </c>
      <c r="W363" s="183">
        <v>2171.17</v>
      </c>
      <c r="X363" s="183">
        <v>2156.89</v>
      </c>
      <c r="Y363" s="183">
        <v>2132.29</v>
      </c>
    </row>
    <row r="364" spans="1:25" ht="51" hidden="1" outlineLevel="1" x14ac:dyDescent="0.2">
      <c r="A364" s="134" t="s">
        <v>71</v>
      </c>
      <c r="B364" s="43">
        <v>897.05201216</v>
      </c>
      <c r="C364" s="43">
        <v>896.05171212000005</v>
      </c>
      <c r="D364" s="43">
        <v>887.90128546000005</v>
      </c>
      <c r="E364" s="43">
        <v>868.68036751</v>
      </c>
      <c r="F364" s="43">
        <v>823.25439362999998</v>
      </c>
      <c r="G364" s="43">
        <v>834.88008706999995</v>
      </c>
      <c r="H364" s="43">
        <v>872.03855527999997</v>
      </c>
      <c r="I364" s="43">
        <v>906.98566233999998</v>
      </c>
      <c r="J364" s="43">
        <v>937.47583524000004</v>
      </c>
      <c r="K364" s="43">
        <v>935.54329041999995</v>
      </c>
      <c r="L364" s="43">
        <v>947.73154523000005</v>
      </c>
      <c r="M364" s="43">
        <v>958.72088062</v>
      </c>
      <c r="N364" s="43">
        <v>941.76124411000001</v>
      </c>
      <c r="O364" s="43">
        <v>944.62174525</v>
      </c>
      <c r="P364" s="43">
        <v>939.84353539000006</v>
      </c>
      <c r="Q364" s="43">
        <v>933.17889449999996</v>
      </c>
      <c r="R364" s="43">
        <v>924.46572036999999</v>
      </c>
      <c r="S364" s="43">
        <v>915.38963952999995</v>
      </c>
      <c r="T364" s="43">
        <v>925.43741696999996</v>
      </c>
      <c r="U364" s="43">
        <v>927.21797878999996</v>
      </c>
      <c r="V364" s="43">
        <v>923.67603961999998</v>
      </c>
      <c r="W364" s="43">
        <v>915.86864630000002</v>
      </c>
      <c r="X364" s="43">
        <v>901.58850127999995</v>
      </c>
      <c r="Y364" s="43">
        <v>876.99357259999999</v>
      </c>
    </row>
    <row r="365" spans="1:25" ht="38.25" hidden="1" outlineLevel="1" x14ac:dyDescent="0.2">
      <c r="A365" s="16" t="s">
        <v>72</v>
      </c>
      <c r="B365" s="43">
        <v>1066.92</v>
      </c>
      <c r="C365" s="43">
        <v>1066.92</v>
      </c>
      <c r="D365" s="43">
        <v>1066.92</v>
      </c>
      <c r="E365" s="43">
        <v>1066.92</v>
      </c>
      <c r="F365" s="43">
        <v>1066.92</v>
      </c>
      <c r="G365" s="43">
        <v>1066.92</v>
      </c>
      <c r="H365" s="43">
        <v>1066.92</v>
      </c>
      <c r="I365" s="43">
        <v>1066.92</v>
      </c>
      <c r="J365" s="43">
        <v>1066.92</v>
      </c>
      <c r="K365" s="43">
        <v>1066.92</v>
      </c>
      <c r="L365" s="43">
        <v>1066.92</v>
      </c>
      <c r="M365" s="43">
        <v>1066.92</v>
      </c>
      <c r="N365" s="43">
        <v>1066.92</v>
      </c>
      <c r="O365" s="43">
        <v>1066.92</v>
      </c>
      <c r="P365" s="43">
        <v>1066.92</v>
      </c>
      <c r="Q365" s="43">
        <v>1066.92</v>
      </c>
      <c r="R365" s="43">
        <v>1066.92</v>
      </c>
      <c r="S365" s="43">
        <v>1066.92</v>
      </c>
      <c r="T365" s="43">
        <v>1066.92</v>
      </c>
      <c r="U365" s="43">
        <v>1066.92</v>
      </c>
      <c r="V365" s="43">
        <v>1066.92</v>
      </c>
      <c r="W365" s="43">
        <v>1066.92</v>
      </c>
      <c r="X365" s="43">
        <v>1066.92</v>
      </c>
      <c r="Y365" s="43">
        <v>1066.92</v>
      </c>
    </row>
    <row r="366" spans="1:25" hidden="1" outlineLevel="1" x14ac:dyDescent="0.2">
      <c r="A366" s="16" t="s">
        <v>3</v>
      </c>
      <c r="B366" s="43">
        <v>121</v>
      </c>
      <c r="C366" s="43">
        <v>121</v>
      </c>
      <c r="D366" s="43">
        <v>121</v>
      </c>
      <c r="E366" s="43">
        <v>121</v>
      </c>
      <c r="F366" s="43">
        <v>121</v>
      </c>
      <c r="G366" s="43">
        <v>121</v>
      </c>
      <c r="H366" s="43">
        <v>121</v>
      </c>
      <c r="I366" s="43">
        <v>121</v>
      </c>
      <c r="J366" s="43">
        <v>121</v>
      </c>
      <c r="K366" s="43">
        <v>121</v>
      </c>
      <c r="L366" s="43">
        <v>121</v>
      </c>
      <c r="M366" s="43">
        <v>121</v>
      </c>
      <c r="N366" s="43">
        <v>121</v>
      </c>
      <c r="O366" s="43">
        <v>121</v>
      </c>
      <c r="P366" s="43">
        <v>121</v>
      </c>
      <c r="Q366" s="43">
        <v>121</v>
      </c>
      <c r="R366" s="43">
        <v>121</v>
      </c>
      <c r="S366" s="43">
        <v>121</v>
      </c>
      <c r="T366" s="43">
        <v>121</v>
      </c>
      <c r="U366" s="43">
        <v>121</v>
      </c>
      <c r="V366" s="43">
        <v>121</v>
      </c>
      <c r="W366" s="43">
        <v>121</v>
      </c>
      <c r="X366" s="43">
        <v>121</v>
      </c>
      <c r="Y366" s="43">
        <v>121</v>
      </c>
    </row>
    <row r="367" spans="1:25" hidden="1" outlineLevel="1" x14ac:dyDescent="0.2">
      <c r="A367" s="17" t="s">
        <v>4</v>
      </c>
      <c r="B367" s="43">
        <v>65</v>
      </c>
      <c r="C367" s="43">
        <v>65</v>
      </c>
      <c r="D367" s="43">
        <v>65</v>
      </c>
      <c r="E367" s="43">
        <v>65</v>
      </c>
      <c r="F367" s="43">
        <v>65</v>
      </c>
      <c r="G367" s="43">
        <v>65</v>
      </c>
      <c r="H367" s="43">
        <v>65</v>
      </c>
      <c r="I367" s="43">
        <v>65</v>
      </c>
      <c r="J367" s="43">
        <v>65</v>
      </c>
      <c r="K367" s="43">
        <v>65</v>
      </c>
      <c r="L367" s="43">
        <v>65</v>
      </c>
      <c r="M367" s="43">
        <v>65</v>
      </c>
      <c r="N367" s="43">
        <v>65</v>
      </c>
      <c r="O367" s="43">
        <v>65</v>
      </c>
      <c r="P367" s="43">
        <v>65</v>
      </c>
      <c r="Q367" s="43">
        <v>65</v>
      </c>
      <c r="R367" s="43">
        <v>65</v>
      </c>
      <c r="S367" s="43">
        <v>65</v>
      </c>
      <c r="T367" s="43">
        <v>65</v>
      </c>
      <c r="U367" s="43">
        <v>65</v>
      </c>
      <c r="V367" s="43">
        <v>65</v>
      </c>
      <c r="W367" s="43">
        <v>65</v>
      </c>
      <c r="X367" s="43">
        <v>65</v>
      </c>
      <c r="Y367" s="43">
        <v>65</v>
      </c>
    </row>
    <row r="368" spans="1:25" ht="15" hidden="1" outlineLevel="1" thickBot="1" x14ac:dyDescent="0.25">
      <c r="A368" s="35" t="s">
        <v>119</v>
      </c>
      <c r="B368" s="43">
        <v>2.3797257699999999</v>
      </c>
      <c r="C368" s="43">
        <v>2.3797257699999999</v>
      </c>
      <c r="D368" s="43">
        <v>2.3797257699999999</v>
      </c>
      <c r="E368" s="43">
        <v>2.3797257699999999</v>
      </c>
      <c r="F368" s="43">
        <v>2.3797257699999999</v>
      </c>
      <c r="G368" s="43">
        <v>2.3797257699999999</v>
      </c>
      <c r="H368" s="43">
        <v>2.3797257699999999</v>
      </c>
      <c r="I368" s="43">
        <v>2.3797257699999999</v>
      </c>
      <c r="J368" s="43">
        <v>2.3797257699999999</v>
      </c>
      <c r="K368" s="43">
        <v>2.3797257699999999</v>
      </c>
      <c r="L368" s="43">
        <v>2.3797257699999999</v>
      </c>
      <c r="M368" s="43">
        <v>2.3797257699999999</v>
      </c>
      <c r="N368" s="43">
        <v>2.3797257699999999</v>
      </c>
      <c r="O368" s="43">
        <v>2.3797257699999999</v>
      </c>
      <c r="P368" s="43">
        <v>2.3797257699999999</v>
      </c>
      <c r="Q368" s="43">
        <v>2.3797257699999999</v>
      </c>
      <c r="R368" s="43">
        <v>2.3797257699999999</v>
      </c>
      <c r="S368" s="43">
        <v>2.3797257699999999</v>
      </c>
      <c r="T368" s="43">
        <v>2.3797257699999999</v>
      </c>
      <c r="U368" s="43">
        <v>2.3797257699999999</v>
      </c>
      <c r="V368" s="43">
        <v>2.3797257699999999</v>
      </c>
      <c r="W368" s="43">
        <v>2.3797257699999999</v>
      </c>
      <c r="X368" s="43">
        <v>2.3797257699999999</v>
      </c>
      <c r="Y368" s="43">
        <v>2.3797257699999999</v>
      </c>
    </row>
    <row r="369" spans="1:25" ht="15" collapsed="1" thickBot="1" x14ac:dyDescent="0.25">
      <c r="A369" s="27">
        <v>29</v>
      </c>
      <c r="B369" s="183">
        <v>2112.16</v>
      </c>
      <c r="C369" s="183">
        <v>2102.15</v>
      </c>
      <c r="D369" s="183">
        <v>2088.3200000000002</v>
      </c>
      <c r="E369" s="183">
        <v>2093.63</v>
      </c>
      <c r="F369" s="183">
        <v>2069.0100000000002</v>
      </c>
      <c r="G369" s="183">
        <v>2101.8000000000002</v>
      </c>
      <c r="H369" s="183">
        <v>2141.8200000000002</v>
      </c>
      <c r="I369" s="183">
        <v>2167.0500000000002</v>
      </c>
      <c r="J369" s="183">
        <v>2199.5300000000002</v>
      </c>
      <c r="K369" s="183">
        <v>2223.29</v>
      </c>
      <c r="L369" s="183">
        <v>2222.96</v>
      </c>
      <c r="M369" s="183">
        <v>2210.9899999999998</v>
      </c>
      <c r="N369" s="183">
        <v>2216.09</v>
      </c>
      <c r="O369" s="183">
        <v>2211.4899999999998</v>
      </c>
      <c r="P369" s="183">
        <v>2206.21</v>
      </c>
      <c r="Q369" s="183">
        <v>2204.02</v>
      </c>
      <c r="R369" s="183">
        <v>2183.0100000000002</v>
      </c>
      <c r="S369" s="183">
        <v>2178.6999999999998</v>
      </c>
      <c r="T369" s="183">
        <v>2197.25</v>
      </c>
      <c r="U369" s="183">
        <v>2203.77</v>
      </c>
      <c r="V369" s="183">
        <v>2185.21</v>
      </c>
      <c r="W369" s="183">
        <v>2189.8200000000002</v>
      </c>
      <c r="X369" s="183">
        <v>2171.09</v>
      </c>
      <c r="Y369" s="183">
        <v>2133.7199999999998</v>
      </c>
    </row>
    <row r="370" spans="1:25" ht="51" hidden="1" outlineLevel="1" x14ac:dyDescent="0.2">
      <c r="A370" s="16" t="s">
        <v>71</v>
      </c>
      <c r="B370" s="43">
        <v>856.85915754999996</v>
      </c>
      <c r="C370" s="43">
        <v>846.85263438000004</v>
      </c>
      <c r="D370" s="43">
        <v>833.02138875000003</v>
      </c>
      <c r="E370" s="43">
        <v>838.33418344999995</v>
      </c>
      <c r="F370" s="43">
        <v>813.71225355000001</v>
      </c>
      <c r="G370" s="43">
        <v>846.50365604000001</v>
      </c>
      <c r="H370" s="43">
        <v>886.52322478999997</v>
      </c>
      <c r="I370" s="43">
        <v>911.74599314</v>
      </c>
      <c r="J370" s="43">
        <v>944.22611496000002</v>
      </c>
      <c r="K370" s="43">
        <v>967.99228330999995</v>
      </c>
      <c r="L370" s="43">
        <v>967.65764941999998</v>
      </c>
      <c r="M370" s="43">
        <v>955.69006686</v>
      </c>
      <c r="N370" s="43">
        <v>960.78811983000003</v>
      </c>
      <c r="O370" s="43">
        <v>956.1941094</v>
      </c>
      <c r="P370" s="43">
        <v>950.91457072000003</v>
      </c>
      <c r="Q370" s="43">
        <v>948.71844777000001</v>
      </c>
      <c r="R370" s="43">
        <v>927.71426038000004</v>
      </c>
      <c r="S370" s="43">
        <v>923.39530107999997</v>
      </c>
      <c r="T370" s="43">
        <v>941.95280494999997</v>
      </c>
      <c r="U370" s="43">
        <v>948.47403205000001</v>
      </c>
      <c r="V370" s="43">
        <v>929.90578546999996</v>
      </c>
      <c r="W370" s="43">
        <v>934.52417919000004</v>
      </c>
      <c r="X370" s="43">
        <v>915.78996342999994</v>
      </c>
      <c r="Y370" s="43">
        <v>878.42017190000001</v>
      </c>
    </row>
    <row r="371" spans="1:25" ht="38.25" hidden="1" outlineLevel="1" x14ac:dyDescent="0.2">
      <c r="A371" s="16" t="s">
        <v>72</v>
      </c>
      <c r="B371" s="43">
        <v>1066.92</v>
      </c>
      <c r="C371" s="43">
        <v>1066.92</v>
      </c>
      <c r="D371" s="43">
        <v>1066.92</v>
      </c>
      <c r="E371" s="43">
        <v>1066.92</v>
      </c>
      <c r="F371" s="43">
        <v>1066.92</v>
      </c>
      <c r="G371" s="43">
        <v>1066.92</v>
      </c>
      <c r="H371" s="43">
        <v>1066.92</v>
      </c>
      <c r="I371" s="43">
        <v>1066.92</v>
      </c>
      <c r="J371" s="43">
        <v>1066.92</v>
      </c>
      <c r="K371" s="43">
        <v>1066.92</v>
      </c>
      <c r="L371" s="43">
        <v>1066.92</v>
      </c>
      <c r="M371" s="43">
        <v>1066.92</v>
      </c>
      <c r="N371" s="43">
        <v>1066.92</v>
      </c>
      <c r="O371" s="43">
        <v>1066.92</v>
      </c>
      <c r="P371" s="43">
        <v>1066.92</v>
      </c>
      <c r="Q371" s="43">
        <v>1066.92</v>
      </c>
      <c r="R371" s="43">
        <v>1066.92</v>
      </c>
      <c r="S371" s="43">
        <v>1066.92</v>
      </c>
      <c r="T371" s="43">
        <v>1066.92</v>
      </c>
      <c r="U371" s="43">
        <v>1066.92</v>
      </c>
      <c r="V371" s="43">
        <v>1066.92</v>
      </c>
      <c r="W371" s="43">
        <v>1066.92</v>
      </c>
      <c r="X371" s="43">
        <v>1066.92</v>
      </c>
      <c r="Y371" s="43">
        <v>1066.92</v>
      </c>
    </row>
    <row r="372" spans="1:25" hidden="1" outlineLevel="1" x14ac:dyDescent="0.2">
      <c r="A372" s="16" t="s">
        <v>3</v>
      </c>
      <c r="B372" s="43">
        <v>121</v>
      </c>
      <c r="C372" s="43">
        <v>121</v>
      </c>
      <c r="D372" s="43">
        <v>121</v>
      </c>
      <c r="E372" s="43">
        <v>121</v>
      </c>
      <c r="F372" s="43">
        <v>121</v>
      </c>
      <c r="G372" s="43">
        <v>121</v>
      </c>
      <c r="H372" s="43">
        <v>121</v>
      </c>
      <c r="I372" s="43">
        <v>121</v>
      </c>
      <c r="J372" s="43">
        <v>121</v>
      </c>
      <c r="K372" s="43">
        <v>121</v>
      </c>
      <c r="L372" s="43">
        <v>121</v>
      </c>
      <c r="M372" s="43">
        <v>121</v>
      </c>
      <c r="N372" s="43">
        <v>121</v>
      </c>
      <c r="O372" s="43">
        <v>121</v>
      </c>
      <c r="P372" s="43">
        <v>121</v>
      </c>
      <c r="Q372" s="43">
        <v>121</v>
      </c>
      <c r="R372" s="43">
        <v>121</v>
      </c>
      <c r="S372" s="43">
        <v>121</v>
      </c>
      <c r="T372" s="43">
        <v>121</v>
      </c>
      <c r="U372" s="43">
        <v>121</v>
      </c>
      <c r="V372" s="43">
        <v>121</v>
      </c>
      <c r="W372" s="43">
        <v>121</v>
      </c>
      <c r="X372" s="43">
        <v>121</v>
      </c>
      <c r="Y372" s="43">
        <v>121</v>
      </c>
    </row>
    <row r="373" spans="1:25" hidden="1" outlineLevel="1" x14ac:dyDescent="0.2">
      <c r="A373" s="17" t="s">
        <v>4</v>
      </c>
      <c r="B373" s="43">
        <v>65</v>
      </c>
      <c r="C373" s="43">
        <v>65</v>
      </c>
      <c r="D373" s="43">
        <v>65</v>
      </c>
      <c r="E373" s="43">
        <v>65</v>
      </c>
      <c r="F373" s="43">
        <v>65</v>
      </c>
      <c r="G373" s="43">
        <v>65</v>
      </c>
      <c r="H373" s="43">
        <v>65</v>
      </c>
      <c r="I373" s="43">
        <v>65</v>
      </c>
      <c r="J373" s="43">
        <v>65</v>
      </c>
      <c r="K373" s="43">
        <v>65</v>
      </c>
      <c r="L373" s="43">
        <v>65</v>
      </c>
      <c r="M373" s="43">
        <v>65</v>
      </c>
      <c r="N373" s="43">
        <v>65</v>
      </c>
      <c r="O373" s="43">
        <v>65</v>
      </c>
      <c r="P373" s="43">
        <v>65</v>
      </c>
      <c r="Q373" s="43">
        <v>65</v>
      </c>
      <c r="R373" s="43">
        <v>65</v>
      </c>
      <c r="S373" s="43">
        <v>65</v>
      </c>
      <c r="T373" s="43">
        <v>65</v>
      </c>
      <c r="U373" s="43">
        <v>65</v>
      </c>
      <c r="V373" s="43">
        <v>65</v>
      </c>
      <c r="W373" s="43">
        <v>65</v>
      </c>
      <c r="X373" s="43">
        <v>65</v>
      </c>
      <c r="Y373" s="43">
        <v>65</v>
      </c>
    </row>
    <row r="374" spans="1:25" ht="15" hidden="1" outlineLevel="1" thickBot="1" x14ac:dyDescent="0.25">
      <c r="A374" s="35" t="s">
        <v>119</v>
      </c>
      <c r="B374" s="43">
        <v>2.3797257699999999</v>
      </c>
      <c r="C374" s="43">
        <v>2.3797257699999999</v>
      </c>
      <c r="D374" s="43">
        <v>2.3797257699999999</v>
      </c>
      <c r="E374" s="43">
        <v>2.3797257699999999</v>
      </c>
      <c r="F374" s="43">
        <v>2.3797257699999999</v>
      </c>
      <c r="G374" s="43">
        <v>2.3797257699999999</v>
      </c>
      <c r="H374" s="43">
        <v>2.3797257699999999</v>
      </c>
      <c r="I374" s="43">
        <v>2.3797257699999999</v>
      </c>
      <c r="J374" s="43">
        <v>2.3797257699999999</v>
      </c>
      <c r="K374" s="43">
        <v>2.3797257699999999</v>
      </c>
      <c r="L374" s="43">
        <v>2.3797257699999999</v>
      </c>
      <c r="M374" s="43">
        <v>2.3797257699999999</v>
      </c>
      <c r="N374" s="43">
        <v>2.3797257699999999</v>
      </c>
      <c r="O374" s="43">
        <v>2.3797257699999999</v>
      </c>
      <c r="P374" s="43">
        <v>2.3797257699999999</v>
      </c>
      <c r="Q374" s="43">
        <v>2.3797257699999999</v>
      </c>
      <c r="R374" s="43">
        <v>2.3797257699999999</v>
      </c>
      <c r="S374" s="43">
        <v>2.3797257699999999</v>
      </c>
      <c r="T374" s="43">
        <v>2.3797257699999999</v>
      </c>
      <c r="U374" s="43">
        <v>2.3797257699999999</v>
      </c>
      <c r="V374" s="43">
        <v>2.3797257699999999</v>
      </c>
      <c r="W374" s="43">
        <v>2.3797257699999999</v>
      </c>
      <c r="X374" s="43">
        <v>2.3797257699999999</v>
      </c>
      <c r="Y374" s="43">
        <v>2.3797257699999999</v>
      </c>
    </row>
    <row r="375" spans="1:25" ht="15" collapsed="1" thickBot="1" x14ac:dyDescent="0.25">
      <c r="A375" s="28">
        <v>30</v>
      </c>
      <c r="B375" s="183">
        <v>2104.04</v>
      </c>
      <c r="C375" s="183">
        <v>2096.33</v>
      </c>
      <c r="D375" s="183">
        <v>2068.59</v>
      </c>
      <c r="E375" s="183">
        <v>2055.1799999999998</v>
      </c>
      <c r="F375" s="183">
        <v>2051.94</v>
      </c>
      <c r="G375" s="183">
        <v>2066.17</v>
      </c>
      <c r="H375" s="183">
        <v>2101.1999999999998</v>
      </c>
      <c r="I375" s="183">
        <v>2128.9899999999998</v>
      </c>
      <c r="J375" s="183">
        <v>2169.17</v>
      </c>
      <c r="K375" s="183">
        <v>2195.42</v>
      </c>
      <c r="L375" s="183">
        <v>2177.9699999999998</v>
      </c>
      <c r="M375" s="183">
        <v>2165.25</v>
      </c>
      <c r="N375" s="183">
        <v>2161.5700000000002</v>
      </c>
      <c r="O375" s="183">
        <v>2176.9699999999998</v>
      </c>
      <c r="P375" s="183">
        <v>2181.0300000000002</v>
      </c>
      <c r="Q375" s="183">
        <v>2190.79</v>
      </c>
      <c r="R375" s="183">
        <v>2172.84</v>
      </c>
      <c r="S375" s="183">
        <v>2153.5300000000002</v>
      </c>
      <c r="T375" s="183">
        <v>2200.46</v>
      </c>
      <c r="U375" s="183">
        <v>2195.14</v>
      </c>
      <c r="V375" s="183">
        <v>2198.09</v>
      </c>
      <c r="W375" s="183">
        <v>2182.9899999999998</v>
      </c>
      <c r="X375" s="183">
        <v>2133.16</v>
      </c>
      <c r="Y375" s="183">
        <v>2103.58</v>
      </c>
    </row>
    <row r="376" spans="1:25" ht="51" hidden="1" outlineLevel="1" x14ac:dyDescent="0.2">
      <c r="A376" s="16" t="s">
        <v>71</v>
      </c>
      <c r="B376" s="43">
        <v>848.74212677000003</v>
      </c>
      <c r="C376" s="43">
        <v>841.03376944000001</v>
      </c>
      <c r="D376" s="43">
        <v>813.28577073999998</v>
      </c>
      <c r="E376" s="43">
        <v>799.87739259</v>
      </c>
      <c r="F376" s="43">
        <v>796.63822101000005</v>
      </c>
      <c r="G376" s="43">
        <v>810.87440198000002</v>
      </c>
      <c r="H376" s="43">
        <v>845.90498654999999</v>
      </c>
      <c r="I376" s="43">
        <v>873.68976999999995</v>
      </c>
      <c r="J376" s="43">
        <v>913.87278961000004</v>
      </c>
      <c r="K376" s="43">
        <v>940.11587221000002</v>
      </c>
      <c r="L376" s="43">
        <v>922.67332951000003</v>
      </c>
      <c r="M376" s="43">
        <v>909.95187347000001</v>
      </c>
      <c r="N376" s="43">
        <v>906.27434582000001</v>
      </c>
      <c r="O376" s="43">
        <v>921.67415930000004</v>
      </c>
      <c r="P376" s="43">
        <v>925.72616712000001</v>
      </c>
      <c r="Q376" s="43">
        <v>935.49484493</v>
      </c>
      <c r="R376" s="43">
        <v>917.53788602999998</v>
      </c>
      <c r="S376" s="43">
        <v>898.23007794</v>
      </c>
      <c r="T376" s="43">
        <v>945.16131923</v>
      </c>
      <c r="U376" s="43">
        <v>939.83707707999997</v>
      </c>
      <c r="V376" s="43">
        <v>942.78756681000004</v>
      </c>
      <c r="W376" s="43">
        <v>927.69267112</v>
      </c>
      <c r="X376" s="43">
        <v>877.86331464</v>
      </c>
      <c r="Y376" s="43">
        <v>848.27616651999995</v>
      </c>
    </row>
    <row r="377" spans="1:25" ht="38.25" hidden="1" outlineLevel="1" x14ac:dyDescent="0.2">
      <c r="A377" s="16" t="s">
        <v>72</v>
      </c>
      <c r="B377" s="43">
        <v>1066.92</v>
      </c>
      <c r="C377" s="43">
        <v>1066.92</v>
      </c>
      <c r="D377" s="43">
        <v>1066.92</v>
      </c>
      <c r="E377" s="43">
        <v>1066.92</v>
      </c>
      <c r="F377" s="43">
        <v>1066.92</v>
      </c>
      <c r="G377" s="43">
        <v>1066.92</v>
      </c>
      <c r="H377" s="43">
        <v>1066.92</v>
      </c>
      <c r="I377" s="43">
        <v>1066.92</v>
      </c>
      <c r="J377" s="43">
        <v>1066.92</v>
      </c>
      <c r="K377" s="43">
        <v>1066.92</v>
      </c>
      <c r="L377" s="43">
        <v>1066.92</v>
      </c>
      <c r="M377" s="43">
        <v>1066.92</v>
      </c>
      <c r="N377" s="43">
        <v>1066.92</v>
      </c>
      <c r="O377" s="43">
        <v>1066.92</v>
      </c>
      <c r="P377" s="43">
        <v>1066.92</v>
      </c>
      <c r="Q377" s="43">
        <v>1066.92</v>
      </c>
      <c r="R377" s="43">
        <v>1066.92</v>
      </c>
      <c r="S377" s="43">
        <v>1066.92</v>
      </c>
      <c r="T377" s="43">
        <v>1066.92</v>
      </c>
      <c r="U377" s="43">
        <v>1066.92</v>
      </c>
      <c r="V377" s="43">
        <v>1066.92</v>
      </c>
      <c r="W377" s="43">
        <v>1066.92</v>
      </c>
      <c r="X377" s="43">
        <v>1066.92</v>
      </c>
      <c r="Y377" s="43">
        <v>1066.92</v>
      </c>
    </row>
    <row r="378" spans="1:25" hidden="1" outlineLevel="1" x14ac:dyDescent="0.2">
      <c r="A378" s="16" t="s">
        <v>3</v>
      </c>
      <c r="B378" s="43">
        <v>121</v>
      </c>
      <c r="C378" s="43">
        <v>121</v>
      </c>
      <c r="D378" s="43">
        <v>121</v>
      </c>
      <c r="E378" s="43">
        <v>121</v>
      </c>
      <c r="F378" s="43">
        <v>121</v>
      </c>
      <c r="G378" s="43">
        <v>121</v>
      </c>
      <c r="H378" s="43">
        <v>121</v>
      </c>
      <c r="I378" s="43">
        <v>121</v>
      </c>
      <c r="J378" s="43">
        <v>121</v>
      </c>
      <c r="K378" s="43">
        <v>121</v>
      </c>
      <c r="L378" s="43">
        <v>121</v>
      </c>
      <c r="M378" s="43">
        <v>121</v>
      </c>
      <c r="N378" s="43">
        <v>121</v>
      </c>
      <c r="O378" s="43">
        <v>121</v>
      </c>
      <c r="P378" s="43">
        <v>121</v>
      </c>
      <c r="Q378" s="43">
        <v>121</v>
      </c>
      <c r="R378" s="43">
        <v>121</v>
      </c>
      <c r="S378" s="43">
        <v>121</v>
      </c>
      <c r="T378" s="43">
        <v>121</v>
      </c>
      <c r="U378" s="43">
        <v>121</v>
      </c>
      <c r="V378" s="43">
        <v>121</v>
      </c>
      <c r="W378" s="43">
        <v>121</v>
      </c>
      <c r="X378" s="43">
        <v>121</v>
      </c>
      <c r="Y378" s="43">
        <v>121</v>
      </c>
    </row>
    <row r="379" spans="1:25" hidden="1" outlineLevel="1" x14ac:dyDescent="0.2">
      <c r="A379" s="17" t="s">
        <v>4</v>
      </c>
      <c r="B379" s="43">
        <v>65</v>
      </c>
      <c r="C379" s="43">
        <v>65</v>
      </c>
      <c r="D379" s="43">
        <v>65</v>
      </c>
      <c r="E379" s="43">
        <v>65</v>
      </c>
      <c r="F379" s="43">
        <v>65</v>
      </c>
      <c r="G379" s="43">
        <v>65</v>
      </c>
      <c r="H379" s="43">
        <v>65</v>
      </c>
      <c r="I379" s="43">
        <v>65</v>
      </c>
      <c r="J379" s="43">
        <v>65</v>
      </c>
      <c r="K379" s="43">
        <v>65</v>
      </c>
      <c r="L379" s="43">
        <v>65</v>
      </c>
      <c r="M379" s="43">
        <v>65</v>
      </c>
      <c r="N379" s="43">
        <v>65</v>
      </c>
      <c r="O379" s="43">
        <v>65</v>
      </c>
      <c r="P379" s="43">
        <v>65</v>
      </c>
      <c r="Q379" s="43">
        <v>65</v>
      </c>
      <c r="R379" s="43">
        <v>65</v>
      </c>
      <c r="S379" s="43">
        <v>65</v>
      </c>
      <c r="T379" s="43">
        <v>65</v>
      </c>
      <c r="U379" s="43">
        <v>65</v>
      </c>
      <c r="V379" s="43">
        <v>65</v>
      </c>
      <c r="W379" s="43">
        <v>65</v>
      </c>
      <c r="X379" s="43">
        <v>65</v>
      </c>
      <c r="Y379" s="43">
        <v>65</v>
      </c>
    </row>
    <row r="380" spans="1:25" ht="15" hidden="1" outlineLevel="1" thickBot="1" x14ac:dyDescent="0.25">
      <c r="A380" s="35" t="s">
        <v>119</v>
      </c>
      <c r="B380" s="43">
        <v>2.3797257699999999</v>
      </c>
      <c r="C380" s="43">
        <v>2.3797257699999999</v>
      </c>
      <c r="D380" s="43">
        <v>2.3797257699999999</v>
      </c>
      <c r="E380" s="43">
        <v>2.3797257699999999</v>
      </c>
      <c r="F380" s="43">
        <v>2.3797257699999999</v>
      </c>
      <c r="G380" s="43">
        <v>2.3797257699999999</v>
      </c>
      <c r="H380" s="43">
        <v>2.3797257699999999</v>
      </c>
      <c r="I380" s="43">
        <v>2.3797257699999999</v>
      </c>
      <c r="J380" s="43">
        <v>2.3797257699999999</v>
      </c>
      <c r="K380" s="43">
        <v>2.3797257699999999</v>
      </c>
      <c r="L380" s="43">
        <v>2.3797257699999999</v>
      </c>
      <c r="M380" s="43">
        <v>2.3797257699999999</v>
      </c>
      <c r="N380" s="43">
        <v>2.3797257699999999</v>
      </c>
      <c r="O380" s="43">
        <v>2.3797257699999999</v>
      </c>
      <c r="P380" s="43">
        <v>2.3797257699999999</v>
      </c>
      <c r="Q380" s="43">
        <v>2.3797257699999999</v>
      </c>
      <c r="R380" s="43">
        <v>2.3797257699999999</v>
      </c>
      <c r="S380" s="43">
        <v>2.3797257699999999</v>
      </c>
      <c r="T380" s="43">
        <v>2.3797257699999999</v>
      </c>
      <c r="U380" s="43">
        <v>2.3797257699999999</v>
      </c>
      <c r="V380" s="43">
        <v>2.3797257699999999</v>
      </c>
      <c r="W380" s="43">
        <v>2.3797257699999999</v>
      </c>
      <c r="X380" s="43">
        <v>2.3797257699999999</v>
      </c>
      <c r="Y380" s="43">
        <v>2.3797257699999999</v>
      </c>
    </row>
    <row r="381" spans="1:25" ht="15" collapsed="1" thickBot="1" x14ac:dyDescent="0.25">
      <c r="A381" s="27">
        <v>31</v>
      </c>
      <c r="B381" s="183"/>
      <c r="C381" s="183"/>
      <c r="D381" s="183"/>
      <c r="E381" s="183"/>
      <c r="F381" s="183"/>
      <c r="G381" s="183"/>
      <c r="H381" s="183"/>
      <c r="I381" s="183"/>
      <c r="J381" s="183"/>
      <c r="K381" s="183"/>
      <c r="L381" s="183"/>
      <c r="M381" s="183"/>
      <c r="N381" s="183"/>
      <c r="O381" s="183"/>
      <c r="P381" s="183"/>
      <c r="Q381" s="183"/>
      <c r="R381" s="183"/>
      <c r="S381" s="183"/>
      <c r="T381" s="183"/>
      <c r="U381" s="183"/>
      <c r="V381" s="183"/>
      <c r="W381" s="183"/>
      <c r="X381" s="183"/>
      <c r="Y381" s="183"/>
    </row>
    <row r="382" spans="1:25" ht="51" hidden="1" outlineLevel="1" x14ac:dyDescent="0.2">
      <c r="A382" s="134" t="s">
        <v>71</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72</v>
      </c>
      <c r="B383" s="43">
        <v>1066.92</v>
      </c>
      <c r="C383" s="43">
        <v>1066.92</v>
      </c>
      <c r="D383" s="43">
        <v>1066.92</v>
      </c>
      <c r="E383" s="43">
        <v>1066.92</v>
      </c>
      <c r="F383" s="43">
        <v>1066.92</v>
      </c>
      <c r="G383" s="43">
        <v>1066.92</v>
      </c>
      <c r="H383" s="43">
        <v>1066.92</v>
      </c>
      <c r="I383" s="43">
        <v>1066.92</v>
      </c>
      <c r="J383" s="43">
        <v>1066.92</v>
      </c>
      <c r="K383" s="43">
        <v>1066.92</v>
      </c>
      <c r="L383" s="43">
        <v>1066.92</v>
      </c>
      <c r="M383" s="43">
        <v>1066.92</v>
      </c>
      <c r="N383" s="43">
        <v>1066.92</v>
      </c>
      <c r="O383" s="43">
        <v>1066.92</v>
      </c>
      <c r="P383" s="43">
        <v>1066.92</v>
      </c>
      <c r="Q383" s="43">
        <v>1066.92</v>
      </c>
      <c r="R383" s="43">
        <v>1066.92</v>
      </c>
      <c r="S383" s="43">
        <v>1066.92</v>
      </c>
      <c r="T383" s="43">
        <v>1066.92</v>
      </c>
      <c r="U383" s="43">
        <v>1066.92</v>
      </c>
      <c r="V383" s="43">
        <v>1066.92</v>
      </c>
      <c r="W383" s="43">
        <v>1066.92</v>
      </c>
      <c r="X383" s="43">
        <v>1066.92</v>
      </c>
      <c r="Y383" s="43">
        <v>1066.92</v>
      </c>
    </row>
    <row r="384" spans="1:25" hidden="1" outlineLevel="1" x14ac:dyDescent="0.2">
      <c r="A384" s="16" t="s">
        <v>3</v>
      </c>
      <c r="B384" s="43">
        <v>121</v>
      </c>
      <c r="C384" s="43">
        <v>121</v>
      </c>
      <c r="D384" s="43">
        <v>121</v>
      </c>
      <c r="E384" s="43">
        <v>121</v>
      </c>
      <c r="F384" s="43">
        <v>121</v>
      </c>
      <c r="G384" s="43">
        <v>121</v>
      </c>
      <c r="H384" s="43">
        <v>121</v>
      </c>
      <c r="I384" s="43">
        <v>121</v>
      </c>
      <c r="J384" s="43">
        <v>121</v>
      </c>
      <c r="K384" s="43">
        <v>121</v>
      </c>
      <c r="L384" s="43">
        <v>121</v>
      </c>
      <c r="M384" s="43">
        <v>121</v>
      </c>
      <c r="N384" s="43">
        <v>121</v>
      </c>
      <c r="O384" s="43">
        <v>121</v>
      </c>
      <c r="P384" s="43">
        <v>121</v>
      </c>
      <c r="Q384" s="43">
        <v>121</v>
      </c>
      <c r="R384" s="43">
        <v>121</v>
      </c>
      <c r="S384" s="43">
        <v>121</v>
      </c>
      <c r="T384" s="43">
        <v>121</v>
      </c>
      <c r="U384" s="43">
        <v>121</v>
      </c>
      <c r="V384" s="43">
        <v>121</v>
      </c>
      <c r="W384" s="43">
        <v>121</v>
      </c>
      <c r="X384" s="43">
        <v>121</v>
      </c>
      <c r="Y384" s="43">
        <v>121</v>
      </c>
    </row>
    <row r="385" spans="1:26" hidden="1" outlineLevel="1" x14ac:dyDescent="0.2">
      <c r="A385" s="17" t="s">
        <v>4</v>
      </c>
      <c r="B385" s="43">
        <v>65</v>
      </c>
      <c r="C385" s="43">
        <v>65</v>
      </c>
      <c r="D385" s="43">
        <v>65</v>
      </c>
      <c r="E385" s="43">
        <v>65</v>
      </c>
      <c r="F385" s="43">
        <v>65</v>
      </c>
      <c r="G385" s="43">
        <v>65</v>
      </c>
      <c r="H385" s="43">
        <v>65</v>
      </c>
      <c r="I385" s="43">
        <v>65</v>
      </c>
      <c r="J385" s="43">
        <v>65</v>
      </c>
      <c r="K385" s="43">
        <v>65</v>
      </c>
      <c r="L385" s="43">
        <v>65</v>
      </c>
      <c r="M385" s="43">
        <v>65</v>
      </c>
      <c r="N385" s="43">
        <v>65</v>
      </c>
      <c r="O385" s="43">
        <v>65</v>
      </c>
      <c r="P385" s="43">
        <v>65</v>
      </c>
      <c r="Q385" s="43">
        <v>65</v>
      </c>
      <c r="R385" s="43">
        <v>65</v>
      </c>
      <c r="S385" s="43">
        <v>65</v>
      </c>
      <c r="T385" s="43">
        <v>65</v>
      </c>
      <c r="U385" s="43">
        <v>65</v>
      </c>
      <c r="V385" s="43">
        <v>65</v>
      </c>
      <c r="W385" s="43">
        <v>65</v>
      </c>
      <c r="X385" s="43">
        <v>65</v>
      </c>
      <c r="Y385" s="43">
        <v>65</v>
      </c>
    </row>
    <row r="386" spans="1:26" ht="15" hidden="1" outlineLevel="1" thickBot="1" x14ac:dyDescent="0.25">
      <c r="A386" s="35" t="s">
        <v>119</v>
      </c>
      <c r="B386" s="43">
        <v>2.3797257699999999</v>
      </c>
      <c r="C386" s="43">
        <v>2.3797257699999999</v>
      </c>
      <c r="D386" s="43">
        <v>2.3797257699999999</v>
      </c>
      <c r="E386" s="43">
        <v>2.3797257699999999</v>
      </c>
      <c r="F386" s="43">
        <v>2.3797257699999999</v>
      </c>
      <c r="G386" s="43">
        <v>2.3797257699999999</v>
      </c>
      <c r="H386" s="43">
        <v>2.3797257699999999</v>
      </c>
      <c r="I386" s="43">
        <v>2.3797257699999999</v>
      </c>
      <c r="J386" s="43">
        <v>2.3797257699999999</v>
      </c>
      <c r="K386" s="43">
        <v>2.3797257699999999</v>
      </c>
      <c r="L386" s="43">
        <v>2.3797257699999999</v>
      </c>
      <c r="M386" s="43">
        <v>2.3797257699999999</v>
      </c>
      <c r="N386" s="43">
        <v>2.3797257699999999</v>
      </c>
      <c r="O386" s="43">
        <v>2.3797257699999999</v>
      </c>
      <c r="P386" s="43">
        <v>2.3797257699999999</v>
      </c>
      <c r="Q386" s="43">
        <v>2.3797257699999999</v>
      </c>
      <c r="R386" s="43">
        <v>2.3797257699999999</v>
      </c>
      <c r="S386" s="43">
        <v>2.3797257699999999</v>
      </c>
      <c r="T386" s="43">
        <v>2.3797257699999999</v>
      </c>
      <c r="U386" s="43">
        <v>2.3797257699999999</v>
      </c>
      <c r="V386" s="43">
        <v>2.3797257699999999</v>
      </c>
      <c r="W386" s="43">
        <v>2.3797257699999999</v>
      </c>
      <c r="X386" s="43">
        <v>2.3797257699999999</v>
      </c>
      <c r="Y386" s="43">
        <v>2.3797257699999999</v>
      </c>
    </row>
    <row r="387" spans="1:26" ht="15" collapsed="1" thickBot="1" x14ac:dyDescent="0.25">
      <c r="A387"/>
    </row>
    <row r="388" spans="1:26" ht="15.75" thickBot="1" x14ac:dyDescent="0.3">
      <c r="A388" s="307" t="s">
        <v>35</v>
      </c>
      <c r="B388" s="309" t="s">
        <v>92</v>
      </c>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1"/>
      <c r="Z388" s="24">
        <v>1</v>
      </c>
    </row>
    <row r="389" spans="1:26" ht="26.25" thickBot="1" x14ac:dyDescent="0.25">
      <c r="A389" s="308"/>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183">
        <v>2186.0300000000002</v>
      </c>
      <c r="C390" s="183">
        <v>2169.48</v>
      </c>
      <c r="D390" s="183">
        <v>2136.41</v>
      </c>
      <c r="E390" s="183">
        <v>2108.58</v>
      </c>
      <c r="F390" s="183">
        <v>2093.27</v>
      </c>
      <c r="G390" s="183">
        <v>2120.23</v>
      </c>
      <c r="H390" s="183">
        <v>2144.7199999999998</v>
      </c>
      <c r="I390" s="183">
        <v>2173.06</v>
      </c>
      <c r="J390" s="183">
        <v>2252.35</v>
      </c>
      <c r="K390" s="183">
        <v>2280.29</v>
      </c>
      <c r="L390" s="183">
        <v>2247.8200000000002</v>
      </c>
      <c r="M390" s="183">
        <v>2243.64</v>
      </c>
      <c r="N390" s="183">
        <v>2257.37</v>
      </c>
      <c r="O390" s="183">
        <v>2256.31</v>
      </c>
      <c r="P390" s="183">
        <v>2256.5</v>
      </c>
      <c r="Q390" s="183">
        <v>2253.73</v>
      </c>
      <c r="R390" s="183">
        <v>2259.11</v>
      </c>
      <c r="S390" s="183">
        <v>2259.7600000000002</v>
      </c>
      <c r="T390" s="183">
        <v>2255.12</v>
      </c>
      <c r="U390" s="183">
        <v>2252.5500000000002</v>
      </c>
      <c r="V390" s="183">
        <v>2257.15</v>
      </c>
      <c r="W390" s="183">
        <v>2256.5</v>
      </c>
      <c r="X390" s="183">
        <v>2237.2800000000002</v>
      </c>
      <c r="Y390" s="183">
        <v>2202.2600000000002</v>
      </c>
    </row>
    <row r="391" spans="1:26" ht="51" hidden="1" outlineLevel="1" x14ac:dyDescent="0.2">
      <c r="A391" s="16" t="s">
        <v>71</v>
      </c>
      <c r="B391" s="43">
        <v>824.72747435999997</v>
      </c>
      <c r="C391" s="43">
        <v>808.17711525000004</v>
      </c>
      <c r="D391" s="43">
        <v>775.10740783999995</v>
      </c>
      <c r="E391" s="43">
        <v>747.28200948999995</v>
      </c>
      <c r="F391" s="43">
        <v>731.97173742999996</v>
      </c>
      <c r="G391" s="43">
        <v>758.93478408999999</v>
      </c>
      <c r="H391" s="43">
        <v>783.41928666000001</v>
      </c>
      <c r="I391" s="43">
        <v>811.76291749999996</v>
      </c>
      <c r="J391" s="43">
        <v>891.05104688999995</v>
      </c>
      <c r="K391" s="43">
        <v>918.99214015999996</v>
      </c>
      <c r="L391" s="43">
        <v>886.52269981999996</v>
      </c>
      <c r="M391" s="43">
        <v>882.34266289000004</v>
      </c>
      <c r="N391" s="43">
        <v>896.07188515999997</v>
      </c>
      <c r="O391" s="43">
        <v>895.00843519</v>
      </c>
      <c r="P391" s="43">
        <v>895.19717409999998</v>
      </c>
      <c r="Q391" s="43">
        <v>892.43099160999998</v>
      </c>
      <c r="R391" s="43">
        <v>897.81441493</v>
      </c>
      <c r="S391" s="43">
        <v>898.46086285000001</v>
      </c>
      <c r="T391" s="43">
        <v>893.82413394000002</v>
      </c>
      <c r="U391" s="43">
        <v>891.24698666999996</v>
      </c>
      <c r="V391" s="43">
        <v>895.85333142000002</v>
      </c>
      <c r="W391" s="43">
        <v>895.19728499999997</v>
      </c>
      <c r="X391" s="43">
        <v>875.98477732000003</v>
      </c>
      <c r="Y391" s="43">
        <v>840.95669169999996</v>
      </c>
    </row>
    <row r="392" spans="1:26" ht="38.25" hidden="1" outlineLevel="1" x14ac:dyDescent="0.2">
      <c r="A392" s="16" t="s">
        <v>72</v>
      </c>
      <c r="B392" s="43">
        <v>1066.92</v>
      </c>
      <c r="C392" s="43">
        <v>1066.92</v>
      </c>
      <c r="D392" s="43">
        <v>1066.92</v>
      </c>
      <c r="E392" s="43">
        <v>1066.92</v>
      </c>
      <c r="F392" s="43">
        <v>1066.92</v>
      </c>
      <c r="G392" s="43">
        <v>1066.92</v>
      </c>
      <c r="H392" s="43">
        <v>1066.92</v>
      </c>
      <c r="I392" s="43">
        <v>1066.92</v>
      </c>
      <c r="J392" s="43">
        <v>1066.92</v>
      </c>
      <c r="K392" s="43">
        <v>1066.92</v>
      </c>
      <c r="L392" s="43">
        <v>1066.92</v>
      </c>
      <c r="M392" s="43">
        <v>1066.92</v>
      </c>
      <c r="N392" s="43">
        <v>1066.92</v>
      </c>
      <c r="O392" s="43">
        <v>1066.92</v>
      </c>
      <c r="P392" s="43">
        <v>1066.92</v>
      </c>
      <c r="Q392" s="43">
        <v>1066.92</v>
      </c>
      <c r="R392" s="43">
        <v>1066.92</v>
      </c>
      <c r="S392" s="43">
        <v>1066.92</v>
      </c>
      <c r="T392" s="43">
        <v>1066.92</v>
      </c>
      <c r="U392" s="43">
        <v>1066.92</v>
      </c>
      <c r="V392" s="43">
        <v>1066.92</v>
      </c>
      <c r="W392" s="43">
        <v>1066.92</v>
      </c>
      <c r="X392" s="43">
        <v>1066.92</v>
      </c>
      <c r="Y392" s="43">
        <v>1066.92</v>
      </c>
    </row>
    <row r="393" spans="1:26" hidden="1" outlineLevel="1" x14ac:dyDescent="0.2">
      <c r="A393" s="16" t="s">
        <v>3</v>
      </c>
      <c r="B393" s="43">
        <v>227</v>
      </c>
      <c r="C393" s="43">
        <v>227</v>
      </c>
      <c r="D393" s="43">
        <v>227</v>
      </c>
      <c r="E393" s="43">
        <v>227</v>
      </c>
      <c r="F393" s="43">
        <v>227</v>
      </c>
      <c r="G393" s="43">
        <v>227</v>
      </c>
      <c r="H393" s="43">
        <v>227</v>
      </c>
      <c r="I393" s="43">
        <v>227</v>
      </c>
      <c r="J393" s="43">
        <v>227</v>
      </c>
      <c r="K393" s="43">
        <v>227</v>
      </c>
      <c r="L393" s="43">
        <v>227</v>
      </c>
      <c r="M393" s="43">
        <v>227</v>
      </c>
      <c r="N393" s="43">
        <v>227</v>
      </c>
      <c r="O393" s="43">
        <v>227</v>
      </c>
      <c r="P393" s="43">
        <v>227</v>
      </c>
      <c r="Q393" s="43">
        <v>227</v>
      </c>
      <c r="R393" s="43">
        <v>227</v>
      </c>
      <c r="S393" s="43">
        <v>227</v>
      </c>
      <c r="T393" s="43">
        <v>227</v>
      </c>
      <c r="U393" s="43">
        <v>227</v>
      </c>
      <c r="V393" s="43">
        <v>227</v>
      </c>
      <c r="W393" s="43">
        <v>227</v>
      </c>
      <c r="X393" s="43">
        <v>227</v>
      </c>
      <c r="Y393" s="43">
        <v>227</v>
      </c>
    </row>
    <row r="394" spans="1:26" hidden="1" outlineLevel="1" x14ac:dyDescent="0.2">
      <c r="A394" s="17" t="s">
        <v>4</v>
      </c>
      <c r="B394" s="43">
        <v>65</v>
      </c>
      <c r="C394" s="43">
        <v>65</v>
      </c>
      <c r="D394" s="43">
        <v>65</v>
      </c>
      <c r="E394" s="43">
        <v>65</v>
      </c>
      <c r="F394" s="43">
        <v>65</v>
      </c>
      <c r="G394" s="43">
        <v>65</v>
      </c>
      <c r="H394" s="43">
        <v>65</v>
      </c>
      <c r="I394" s="43">
        <v>65</v>
      </c>
      <c r="J394" s="43">
        <v>65</v>
      </c>
      <c r="K394" s="43">
        <v>65</v>
      </c>
      <c r="L394" s="43">
        <v>65</v>
      </c>
      <c r="M394" s="43">
        <v>65</v>
      </c>
      <c r="N394" s="43">
        <v>65</v>
      </c>
      <c r="O394" s="43">
        <v>65</v>
      </c>
      <c r="P394" s="43">
        <v>65</v>
      </c>
      <c r="Q394" s="43">
        <v>65</v>
      </c>
      <c r="R394" s="43">
        <v>65</v>
      </c>
      <c r="S394" s="43">
        <v>65</v>
      </c>
      <c r="T394" s="43">
        <v>65</v>
      </c>
      <c r="U394" s="43">
        <v>65</v>
      </c>
      <c r="V394" s="43">
        <v>65</v>
      </c>
      <c r="W394" s="43">
        <v>65</v>
      </c>
      <c r="X394" s="43">
        <v>65</v>
      </c>
      <c r="Y394" s="43">
        <v>65</v>
      </c>
    </row>
    <row r="395" spans="1:26" ht="15" hidden="1" outlineLevel="1" thickBot="1" x14ac:dyDescent="0.25">
      <c r="A395" s="35" t="s">
        <v>119</v>
      </c>
      <c r="B395" s="43">
        <v>2.3797257699999999</v>
      </c>
      <c r="C395" s="43">
        <v>2.3797257699999999</v>
      </c>
      <c r="D395" s="43">
        <v>2.3797257699999999</v>
      </c>
      <c r="E395" s="43">
        <v>2.3797257699999999</v>
      </c>
      <c r="F395" s="43">
        <v>2.3797257699999999</v>
      </c>
      <c r="G395" s="43">
        <v>2.3797257699999999</v>
      </c>
      <c r="H395" s="43">
        <v>2.3797257699999999</v>
      </c>
      <c r="I395" s="43">
        <v>2.3797257699999999</v>
      </c>
      <c r="J395" s="43">
        <v>2.3797257699999999</v>
      </c>
      <c r="K395" s="43">
        <v>2.3797257699999999</v>
      </c>
      <c r="L395" s="43">
        <v>2.3797257699999999</v>
      </c>
      <c r="M395" s="43">
        <v>2.3797257699999999</v>
      </c>
      <c r="N395" s="43">
        <v>2.3797257699999999</v>
      </c>
      <c r="O395" s="43">
        <v>2.3797257699999999</v>
      </c>
      <c r="P395" s="43">
        <v>2.3797257699999999</v>
      </c>
      <c r="Q395" s="43">
        <v>2.3797257699999999</v>
      </c>
      <c r="R395" s="43">
        <v>2.3797257699999999</v>
      </c>
      <c r="S395" s="43">
        <v>2.3797257699999999</v>
      </c>
      <c r="T395" s="43">
        <v>2.3797257699999999</v>
      </c>
      <c r="U395" s="43">
        <v>2.3797257699999999</v>
      </c>
      <c r="V395" s="43">
        <v>2.3797257699999999</v>
      </c>
      <c r="W395" s="43">
        <v>2.3797257699999999</v>
      </c>
      <c r="X395" s="43">
        <v>2.3797257699999999</v>
      </c>
      <c r="Y395" s="43">
        <v>2.3797257699999999</v>
      </c>
    </row>
    <row r="396" spans="1:26" ht="15" collapsed="1" thickBot="1" x14ac:dyDescent="0.25">
      <c r="A396" s="27">
        <v>2</v>
      </c>
      <c r="B396" s="183">
        <v>2239.0300000000002</v>
      </c>
      <c r="C396" s="183">
        <v>2209.09</v>
      </c>
      <c r="D396" s="183">
        <v>2181.19</v>
      </c>
      <c r="E396" s="183">
        <v>2157.39</v>
      </c>
      <c r="F396" s="183">
        <v>2171.33</v>
      </c>
      <c r="G396" s="183">
        <v>2166.2800000000002</v>
      </c>
      <c r="H396" s="183">
        <v>2185</v>
      </c>
      <c r="I396" s="183">
        <v>2202.73</v>
      </c>
      <c r="J396" s="183">
        <v>2278.7199999999998</v>
      </c>
      <c r="K396" s="183">
        <v>2323.21</v>
      </c>
      <c r="L396" s="183">
        <v>2347.06</v>
      </c>
      <c r="M396" s="183">
        <v>2346.1</v>
      </c>
      <c r="N396" s="183">
        <v>2335.5100000000002</v>
      </c>
      <c r="O396" s="183">
        <v>2342.2399999999998</v>
      </c>
      <c r="P396" s="183">
        <v>2356.89</v>
      </c>
      <c r="Q396" s="183">
        <v>2353.5</v>
      </c>
      <c r="R396" s="183">
        <v>2338.4699999999998</v>
      </c>
      <c r="S396" s="183">
        <v>2342.94</v>
      </c>
      <c r="T396" s="183">
        <v>2342.88</v>
      </c>
      <c r="U396" s="183">
        <v>2358.44</v>
      </c>
      <c r="V396" s="183">
        <v>2376.2600000000002</v>
      </c>
      <c r="W396" s="183">
        <v>2366.71</v>
      </c>
      <c r="X396" s="183">
        <v>2340.13</v>
      </c>
      <c r="Y396" s="183">
        <v>2301.42</v>
      </c>
    </row>
    <row r="397" spans="1:26" ht="51" hidden="1" outlineLevel="1" x14ac:dyDescent="0.2">
      <c r="A397" s="134" t="s">
        <v>71</v>
      </c>
      <c r="B397" s="43">
        <v>877.73067624999999</v>
      </c>
      <c r="C397" s="43">
        <v>847.79509114999996</v>
      </c>
      <c r="D397" s="43">
        <v>819.88548103000005</v>
      </c>
      <c r="E397" s="43">
        <v>796.08938478000005</v>
      </c>
      <c r="F397" s="43">
        <v>810.03161746000001</v>
      </c>
      <c r="G397" s="43">
        <v>804.98030466</v>
      </c>
      <c r="H397" s="43">
        <v>823.70496627</v>
      </c>
      <c r="I397" s="43">
        <v>841.43225273999997</v>
      </c>
      <c r="J397" s="43">
        <v>917.41985350000004</v>
      </c>
      <c r="K397" s="43">
        <v>961.91164907999996</v>
      </c>
      <c r="L397" s="43">
        <v>985.75947380000002</v>
      </c>
      <c r="M397" s="43">
        <v>984.80032284000004</v>
      </c>
      <c r="N397" s="43">
        <v>974.20851481</v>
      </c>
      <c r="O397" s="43">
        <v>980.94346785000005</v>
      </c>
      <c r="P397" s="43">
        <v>995.59288117000006</v>
      </c>
      <c r="Q397" s="43">
        <v>992.19773597999995</v>
      </c>
      <c r="R397" s="43">
        <v>977.16577687999995</v>
      </c>
      <c r="S397" s="43">
        <v>981.64512384</v>
      </c>
      <c r="T397" s="43">
        <v>981.58239727</v>
      </c>
      <c r="U397" s="43">
        <v>997.14244280000003</v>
      </c>
      <c r="V397" s="43">
        <v>1014.96502725</v>
      </c>
      <c r="W397" s="43">
        <v>1005.41049581</v>
      </c>
      <c r="X397" s="43">
        <v>978.83051284999999</v>
      </c>
      <c r="Y397" s="43">
        <v>940.12129933999995</v>
      </c>
    </row>
    <row r="398" spans="1:26" ht="38.25" hidden="1" outlineLevel="1" x14ac:dyDescent="0.2">
      <c r="A398" s="16" t="s">
        <v>72</v>
      </c>
      <c r="B398" s="43">
        <v>1066.92</v>
      </c>
      <c r="C398" s="43">
        <v>1066.92</v>
      </c>
      <c r="D398" s="43">
        <v>1066.92</v>
      </c>
      <c r="E398" s="43">
        <v>1066.92</v>
      </c>
      <c r="F398" s="43">
        <v>1066.92</v>
      </c>
      <c r="G398" s="43">
        <v>1066.92</v>
      </c>
      <c r="H398" s="43">
        <v>1066.92</v>
      </c>
      <c r="I398" s="43">
        <v>1066.92</v>
      </c>
      <c r="J398" s="43">
        <v>1066.92</v>
      </c>
      <c r="K398" s="43">
        <v>1066.92</v>
      </c>
      <c r="L398" s="43">
        <v>1066.92</v>
      </c>
      <c r="M398" s="43">
        <v>1066.92</v>
      </c>
      <c r="N398" s="43">
        <v>1066.92</v>
      </c>
      <c r="O398" s="43">
        <v>1066.92</v>
      </c>
      <c r="P398" s="43">
        <v>1066.92</v>
      </c>
      <c r="Q398" s="43">
        <v>1066.92</v>
      </c>
      <c r="R398" s="43">
        <v>1066.92</v>
      </c>
      <c r="S398" s="43">
        <v>1066.92</v>
      </c>
      <c r="T398" s="43">
        <v>1066.92</v>
      </c>
      <c r="U398" s="43">
        <v>1066.92</v>
      </c>
      <c r="V398" s="43">
        <v>1066.92</v>
      </c>
      <c r="W398" s="43">
        <v>1066.92</v>
      </c>
      <c r="X398" s="43">
        <v>1066.92</v>
      </c>
      <c r="Y398" s="43">
        <v>1066.92</v>
      </c>
    </row>
    <row r="399" spans="1:26" hidden="1" outlineLevel="1" x14ac:dyDescent="0.2">
      <c r="A399" s="16" t="s">
        <v>3</v>
      </c>
      <c r="B399" s="43">
        <v>227</v>
      </c>
      <c r="C399" s="43">
        <v>227</v>
      </c>
      <c r="D399" s="43">
        <v>227</v>
      </c>
      <c r="E399" s="43">
        <v>227</v>
      </c>
      <c r="F399" s="43">
        <v>227</v>
      </c>
      <c r="G399" s="43">
        <v>227</v>
      </c>
      <c r="H399" s="43">
        <v>227</v>
      </c>
      <c r="I399" s="43">
        <v>227</v>
      </c>
      <c r="J399" s="43">
        <v>227</v>
      </c>
      <c r="K399" s="43">
        <v>227</v>
      </c>
      <c r="L399" s="43">
        <v>227</v>
      </c>
      <c r="M399" s="43">
        <v>227</v>
      </c>
      <c r="N399" s="43">
        <v>227</v>
      </c>
      <c r="O399" s="43">
        <v>227</v>
      </c>
      <c r="P399" s="43">
        <v>227</v>
      </c>
      <c r="Q399" s="43">
        <v>227</v>
      </c>
      <c r="R399" s="43">
        <v>227</v>
      </c>
      <c r="S399" s="43">
        <v>227</v>
      </c>
      <c r="T399" s="43">
        <v>227</v>
      </c>
      <c r="U399" s="43">
        <v>227</v>
      </c>
      <c r="V399" s="43">
        <v>227</v>
      </c>
      <c r="W399" s="43">
        <v>227</v>
      </c>
      <c r="X399" s="43">
        <v>227</v>
      </c>
      <c r="Y399" s="43">
        <v>227</v>
      </c>
    </row>
    <row r="400" spans="1:26" hidden="1" outlineLevel="1" x14ac:dyDescent="0.2">
      <c r="A400" s="17" t="s">
        <v>4</v>
      </c>
      <c r="B400" s="43">
        <v>65</v>
      </c>
      <c r="C400" s="43">
        <v>65</v>
      </c>
      <c r="D400" s="43">
        <v>65</v>
      </c>
      <c r="E400" s="43">
        <v>65</v>
      </c>
      <c r="F400" s="43">
        <v>65</v>
      </c>
      <c r="G400" s="43">
        <v>65</v>
      </c>
      <c r="H400" s="43">
        <v>65</v>
      </c>
      <c r="I400" s="43">
        <v>65</v>
      </c>
      <c r="J400" s="43">
        <v>65</v>
      </c>
      <c r="K400" s="43">
        <v>65</v>
      </c>
      <c r="L400" s="43">
        <v>65</v>
      </c>
      <c r="M400" s="43">
        <v>65</v>
      </c>
      <c r="N400" s="43">
        <v>65</v>
      </c>
      <c r="O400" s="43">
        <v>65</v>
      </c>
      <c r="P400" s="43">
        <v>65</v>
      </c>
      <c r="Q400" s="43">
        <v>65</v>
      </c>
      <c r="R400" s="43">
        <v>65</v>
      </c>
      <c r="S400" s="43">
        <v>65</v>
      </c>
      <c r="T400" s="43">
        <v>65</v>
      </c>
      <c r="U400" s="43">
        <v>65</v>
      </c>
      <c r="V400" s="43">
        <v>65</v>
      </c>
      <c r="W400" s="43">
        <v>65</v>
      </c>
      <c r="X400" s="43">
        <v>65</v>
      </c>
      <c r="Y400" s="43">
        <v>65</v>
      </c>
    </row>
    <row r="401" spans="1:25" ht="15" hidden="1" outlineLevel="1" thickBot="1" x14ac:dyDescent="0.25">
      <c r="A401" s="35" t="s">
        <v>119</v>
      </c>
      <c r="B401" s="43">
        <v>2.3797257699999999</v>
      </c>
      <c r="C401" s="43">
        <v>2.3797257699999999</v>
      </c>
      <c r="D401" s="43">
        <v>2.3797257699999999</v>
      </c>
      <c r="E401" s="43">
        <v>2.3797257699999999</v>
      </c>
      <c r="F401" s="43">
        <v>2.3797257699999999</v>
      </c>
      <c r="G401" s="43">
        <v>2.3797257699999999</v>
      </c>
      <c r="H401" s="43">
        <v>2.3797257699999999</v>
      </c>
      <c r="I401" s="43">
        <v>2.3797257699999999</v>
      </c>
      <c r="J401" s="43">
        <v>2.3797257699999999</v>
      </c>
      <c r="K401" s="43">
        <v>2.3797257699999999</v>
      </c>
      <c r="L401" s="43">
        <v>2.3797257699999999</v>
      </c>
      <c r="M401" s="43">
        <v>2.3797257699999999</v>
      </c>
      <c r="N401" s="43">
        <v>2.3797257699999999</v>
      </c>
      <c r="O401" s="43">
        <v>2.3797257699999999</v>
      </c>
      <c r="P401" s="43">
        <v>2.3797257699999999</v>
      </c>
      <c r="Q401" s="43">
        <v>2.3797257699999999</v>
      </c>
      <c r="R401" s="43">
        <v>2.3797257699999999</v>
      </c>
      <c r="S401" s="43">
        <v>2.3797257699999999</v>
      </c>
      <c r="T401" s="43">
        <v>2.3797257699999999</v>
      </c>
      <c r="U401" s="43">
        <v>2.3797257699999999</v>
      </c>
      <c r="V401" s="43">
        <v>2.3797257699999999</v>
      </c>
      <c r="W401" s="43">
        <v>2.3797257699999999</v>
      </c>
      <c r="X401" s="43">
        <v>2.3797257699999999</v>
      </c>
      <c r="Y401" s="43">
        <v>2.3797257699999999</v>
      </c>
    </row>
    <row r="402" spans="1:25" ht="15" collapsed="1" thickBot="1" x14ac:dyDescent="0.25">
      <c r="A402" s="27">
        <v>3</v>
      </c>
      <c r="B402" s="183">
        <v>2247.08</v>
      </c>
      <c r="C402" s="183">
        <v>2213.73</v>
      </c>
      <c r="D402" s="183">
        <v>2200.4299999999998</v>
      </c>
      <c r="E402" s="183">
        <v>2155.77</v>
      </c>
      <c r="F402" s="183">
        <v>2144.96</v>
      </c>
      <c r="G402" s="183">
        <v>2172.25</v>
      </c>
      <c r="H402" s="183">
        <v>2222.11</v>
      </c>
      <c r="I402" s="183">
        <v>2237.33</v>
      </c>
      <c r="J402" s="183">
        <v>2284.38</v>
      </c>
      <c r="K402" s="183">
        <v>2330.15</v>
      </c>
      <c r="L402" s="183">
        <v>2350.79</v>
      </c>
      <c r="M402" s="183">
        <v>2360.8200000000002</v>
      </c>
      <c r="N402" s="183">
        <v>2357.3200000000002</v>
      </c>
      <c r="O402" s="183">
        <v>2359.4499999999998</v>
      </c>
      <c r="P402" s="183">
        <v>2362.0100000000002</v>
      </c>
      <c r="Q402" s="183">
        <v>2360.88</v>
      </c>
      <c r="R402" s="183">
        <v>2358.54</v>
      </c>
      <c r="S402" s="183">
        <v>2362.5300000000002</v>
      </c>
      <c r="T402" s="183">
        <v>2339.61</v>
      </c>
      <c r="U402" s="183">
        <v>2315.2199999999998</v>
      </c>
      <c r="V402" s="183">
        <v>2350.1</v>
      </c>
      <c r="W402" s="183">
        <v>2344.86</v>
      </c>
      <c r="X402" s="183">
        <v>2317.33</v>
      </c>
      <c r="Y402" s="183">
        <v>2302.33</v>
      </c>
    </row>
    <row r="403" spans="1:25" ht="51" hidden="1" outlineLevel="1" x14ac:dyDescent="0.2">
      <c r="A403" s="16" t="s">
        <v>71</v>
      </c>
      <c r="B403" s="43">
        <v>885.77737887000001</v>
      </c>
      <c r="C403" s="43">
        <v>852.42989745</v>
      </c>
      <c r="D403" s="43">
        <v>839.12530810999999</v>
      </c>
      <c r="E403" s="43">
        <v>794.47238904999995</v>
      </c>
      <c r="F403" s="43">
        <v>783.65779789999999</v>
      </c>
      <c r="G403" s="43">
        <v>810.94571186999997</v>
      </c>
      <c r="H403" s="43">
        <v>860.81266134999998</v>
      </c>
      <c r="I403" s="43">
        <v>876.03193551000004</v>
      </c>
      <c r="J403" s="43">
        <v>923.08095781999998</v>
      </c>
      <c r="K403" s="43">
        <v>968.84909450999999</v>
      </c>
      <c r="L403" s="43">
        <v>989.48919250999995</v>
      </c>
      <c r="M403" s="43">
        <v>999.51746233999995</v>
      </c>
      <c r="N403" s="43">
        <v>996.02238657999999</v>
      </c>
      <c r="O403" s="43">
        <v>998.151704</v>
      </c>
      <c r="P403" s="43">
        <v>1000.70529863</v>
      </c>
      <c r="Q403" s="43">
        <v>999.58232994000002</v>
      </c>
      <c r="R403" s="43">
        <v>997.23587194000004</v>
      </c>
      <c r="S403" s="43">
        <v>1001.23037231</v>
      </c>
      <c r="T403" s="43">
        <v>978.30586049999999</v>
      </c>
      <c r="U403" s="43">
        <v>953.91641239</v>
      </c>
      <c r="V403" s="43">
        <v>988.79679841999996</v>
      </c>
      <c r="W403" s="43">
        <v>983.55597736000004</v>
      </c>
      <c r="X403" s="43">
        <v>956.02568358999997</v>
      </c>
      <c r="Y403" s="43">
        <v>941.03172199000005</v>
      </c>
    </row>
    <row r="404" spans="1:25" ht="38.25" hidden="1" outlineLevel="1" x14ac:dyDescent="0.2">
      <c r="A404" s="16" t="s">
        <v>72</v>
      </c>
      <c r="B404" s="43">
        <v>1066.92</v>
      </c>
      <c r="C404" s="43">
        <v>1066.92</v>
      </c>
      <c r="D404" s="43">
        <v>1066.92</v>
      </c>
      <c r="E404" s="43">
        <v>1066.92</v>
      </c>
      <c r="F404" s="43">
        <v>1066.92</v>
      </c>
      <c r="G404" s="43">
        <v>1066.92</v>
      </c>
      <c r="H404" s="43">
        <v>1066.92</v>
      </c>
      <c r="I404" s="43">
        <v>1066.92</v>
      </c>
      <c r="J404" s="43">
        <v>1066.92</v>
      </c>
      <c r="K404" s="43">
        <v>1066.92</v>
      </c>
      <c r="L404" s="43">
        <v>1066.92</v>
      </c>
      <c r="M404" s="43">
        <v>1066.92</v>
      </c>
      <c r="N404" s="43">
        <v>1066.92</v>
      </c>
      <c r="O404" s="43">
        <v>1066.92</v>
      </c>
      <c r="P404" s="43">
        <v>1066.92</v>
      </c>
      <c r="Q404" s="43">
        <v>1066.92</v>
      </c>
      <c r="R404" s="43">
        <v>1066.92</v>
      </c>
      <c r="S404" s="43">
        <v>1066.92</v>
      </c>
      <c r="T404" s="43">
        <v>1066.92</v>
      </c>
      <c r="U404" s="43">
        <v>1066.92</v>
      </c>
      <c r="V404" s="43">
        <v>1066.92</v>
      </c>
      <c r="W404" s="43">
        <v>1066.92</v>
      </c>
      <c r="X404" s="43">
        <v>1066.92</v>
      </c>
      <c r="Y404" s="43">
        <v>1066.92</v>
      </c>
    </row>
    <row r="405" spans="1:25" hidden="1" outlineLevel="1" x14ac:dyDescent="0.2">
      <c r="A405" s="16" t="s">
        <v>3</v>
      </c>
      <c r="B405" s="43">
        <v>227</v>
      </c>
      <c r="C405" s="43">
        <v>227</v>
      </c>
      <c r="D405" s="43">
        <v>227</v>
      </c>
      <c r="E405" s="43">
        <v>227</v>
      </c>
      <c r="F405" s="43">
        <v>227</v>
      </c>
      <c r="G405" s="43">
        <v>227</v>
      </c>
      <c r="H405" s="43">
        <v>227</v>
      </c>
      <c r="I405" s="43">
        <v>227</v>
      </c>
      <c r="J405" s="43">
        <v>227</v>
      </c>
      <c r="K405" s="43">
        <v>227</v>
      </c>
      <c r="L405" s="43">
        <v>227</v>
      </c>
      <c r="M405" s="43">
        <v>227</v>
      </c>
      <c r="N405" s="43">
        <v>227</v>
      </c>
      <c r="O405" s="43">
        <v>227</v>
      </c>
      <c r="P405" s="43">
        <v>227</v>
      </c>
      <c r="Q405" s="43">
        <v>227</v>
      </c>
      <c r="R405" s="43">
        <v>227</v>
      </c>
      <c r="S405" s="43">
        <v>227</v>
      </c>
      <c r="T405" s="43">
        <v>227</v>
      </c>
      <c r="U405" s="43">
        <v>227</v>
      </c>
      <c r="V405" s="43">
        <v>227</v>
      </c>
      <c r="W405" s="43">
        <v>227</v>
      </c>
      <c r="X405" s="43">
        <v>227</v>
      </c>
      <c r="Y405" s="43">
        <v>227</v>
      </c>
    </row>
    <row r="406" spans="1:25" hidden="1" outlineLevel="1" x14ac:dyDescent="0.2">
      <c r="A406" s="17" t="s">
        <v>4</v>
      </c>
      <c r="B406" s="43">
        <v>65</v>
      </c>
      <c r="C406" s="43">
        <v>65</v>
      </c>
      <c r="D406" s="43">
        <v>65</v>
      </c>
      <c r="E406" s="43">
        <v>65</v>
      </c>
      <c r="F406" s="43">
        <v>65</v>
      </c>
      <c r="G406" s="43">
        <v>65</v>
      </c>
      <c r="H406" s="43">
        <v>65</v>
      </c>
      <c r="I406" s="43">
        <v>65</v>
      </c>
      <c r="J406" s="43">
        <v>65</v>
      </c>
      <c r="K406" s="43">
        <v>65</v>
      </c>
      <c r="L406" s="43">
        <v>65</v>
      </c>
      <c r="M406" s="43">
        <v>65</v>
      </c>
      <c r="N406" s="43">
        <v>65</v>
      </c>
      <c r="O406" s="43">
        <v>65</v>
      </c>
      <c r="P406" s="43">
        <v>65</v>
      </c>
      <c r="Q406" s="43">
        <v>65</v>
      </c>
      <c r="R406" s="43">
        <v>65</v>
      </c>
      <c r="S406" s="43">
        <v>65</v>
      </c>
      <c r="T406" s="43">
        <v>65</v>
      </c>
      <c r="U406" s="43">
        <v>65</v>
      </c>
      <c r="V406" s="43">
        <v>65</v>
      </c>
      <c r="W406" s="43">
        <v>65</v>
      </c>
      <c r="X406" s="43">
        <v>65</v>
      </c>
      <c r="Y406" s="43">
        <v>65</v>
      </c>
    </row>
    <row r="407" spans="1:25" ht="15" hidden="1" outlineLevel="1" thickBot="1" x14ac:dyDescent="0.25">
      <c r="A407" s="35" t="s">
        <v>119</v>
      </c>
      <c r="B407" s="43">
        <v>2.3797257699999999</v>
      </c>
      <c r="C407" s="43">
        <v>2.3797257699999999</v>
      </c>
      <c r="D407" s="43">
        <v>2.3797257699999999</v>
      </c>
      <c r="E407" s="43">
        <v>2.3797257699999999</v>
      </c>
      <c r="F407" s="43">
        <v>2.3797257699999999</v>
      </c>
      <c r="G407" s="43">
        <v>2.3797257699999999</v>
      </c>
      <c r="H407" s="43">
        <v>2.3797257699999999</v>
      </c>
      <c r="I407" s="43">
        <v>2.3797257699999999</v>
      </c>
      <c r="J407" s="43">
        <v>2.3797257699999999</v>
      </c>
      <c r="K407" s="43">
        <v>2.3797257699999999</v>
      </c>
      <c r="L407" s="43">
        <v>2.3797257699999999</v>
      </c>
      <c r="M407" s="43">
        <v>2.3797257699999999</v>
      </c>
      <c r="N407" s="43">
        <v>2.3797257699999999</v>
      </c>
      <c r="O407" s="43">
        <v>2.3797257699999999</v>
      </c>
      <c r="P407" s="43">
        <v>2.3797257699999999</v>
      </c>
      <c r="Q407" s="43">
        <v>2.3797257699999999</v>
      </c>
      <c r="R407" s="43">
        <v>2.3797257699999999</v>
      </c>
      <c r="S407" s="43">
        <v>2.3797257699999999</v>
      </c>
      <c r="T407" s="43">
        <v>2.3797257699999999</v>
      </c>
      <c r="U407" s="43">
        <v>2.3797257699999999</v>
      </c>
      <c r="V407" s="43">
        <v>2.3797257699999999</v>
      </c>
      <c r="W407" s="43">
        <v>2.3797257699999999</v>
      </c>
      <c r="X407" s="43">
        <v>2.3797257699999999</v>
      </c>
      <c r="Y407" s="43">
        <v>2.3797257699999999</v>
      </c>
    </row>
    <row r="408" spans="1:25" ht="15" collapsed="1" thickBot="1" x14ac:dyDescent="0.25">
      <c r="A408" s="27">
        <v>4</v>
      </c>
      <c r="B408" s="183">
        <v>2270</v>
      </c>
      <c r="C408" s="183">
        <v>2239.0300000000002</v>
      </c>
      <c r="D408" s="183">
        <v>2203.33</v>
      </c>
      <c r="E408" s="183">
        <v>2185.84</v>
      </c>
      <c r="F408" s="183">
        <v>2186.7399999999998</v>
      </c>
      <c r="G408" s="183">
        <v>2187.2199999999998</v>
      </c>
      <c r="H408" s="183">
        <v>2217.4699999999998</v>
      </c>
      <c r="I408" s="183">
        <v>2242.44</v>
      </c>
      <c r="J408" s="183">
        <v>2281.6799999999998</v>
      </c>
      <c r="K408" s="183">
        <v>2332.3200000000002</v>
      </c>
      <c r="L408" s="183">
        <v>2343.61</v>
      </c>
      <c r="M408" s="183">
        <v>2358.89</v>
      </c>
      <c r="N408" s="183">
        <v>2356.84</v>
      </c>
      <c r="O408" s="183">
        <v>2369.19</v>
      </c>
      <c r="P408" s="183">
        <v>2390.8000000000002</v>
      </c>
      <c r="Q408" s="183">
        <v>2405.02</v>
      </c>
      <c r="R408" s="183">
        <v>2403.9</v>
      </c>
      <c r="S408" s="183">
        <v>2401.62</v>
      </c>
      <c r="T408" s="183">
        <v>2373.4899999999998</v>
      </c>
      <c r="U408" s="183">
        <v>2354.9299999999998</v>
      </c>
      <c r="V408" s="183">
        <v>2384.4699999999998</v>
      </c>
      <c r="W408" s="183">
        <v>2372.6799999999998</v>
      </c>
      <c r="X408" s="183">
        <v>2343.0100000000002</v>
      </c>
      <c r="Y408" s="183">
        <v>2308.86</v>
      </c>
    </row>
    <row r="409" spans="1:25" ht="51" hidden="1" outlineLevel="1" x14ac:dyDescent="0.2">
      <c r="A409" s="134" t="s">
        <v>71</v>
      </c>
      <c r="B409" s="43">
        <v>908.70248989000004</v>
      </c>
      <c r="C409" s="43">
        <v>877.72833169</v>
      </c>
      <c r="D409" s="43">
        <v>842.03224694000005</v>
      </c>
      <c r="E409" s="43">
        <v>824.54465573000004</v>
      </c>
      <c r="F409" s="43">
        <v>825.43961227</v>
      </c>
      <c r="G409" s="43">
        <v>825.92245706000006</v>
      </c>
      <c r="H409" s="43">
        <v>856.17115853999996</v>
      </c>
      <c r="I409" s="43">
        <v>881.14039025</v>
      </c>
      <c r="J409" s="43">
        <v>920.37538440000003</v>
      </c>
      <c r="K409" s="43">
        <v>971.01926180999999</v>
      </c>
      <c r="L409" s="43">
        <v>982.31309884999996</v>
      </c>
      <c r="M409" s="43">
        <v>997.59197016999997</v>
      </c>
      <c r="N409" s="43">
        <v>995.54167686000005</v>
      </c>
      <c r="O409" s="43">
        <v>1007.8915395</v>
      </c>
      <c r="P409" s="43">
        <v>1029.49788201</v>
      </c>
      <c r="Q409" s="43">
        <v>1043.7153170300001</v>
      </c>
      <c r="R409" s="43">
        <v>1042.6023933199999</v>
      </c>
      <c r="S409" s="43">
        <v>1040.32076622</v>
      </c>
      <c r="T409" s="43">
        <v>1012.18926907</v>
      </c>
      <c r="U409" s="43">
        <v>993.62595261000001</v>
      </c>
      <c r="V409" s="43">
        <v>1023.16829089</v>
      </c>
      <c r="W409" s="43">
        <v>1011.37971206</v>
      </c>
      <c r="X409" s="43">
        <v>981.70559479999997</v>
      </c>
      <c r="Y409" s="43">
        <v>947.55727796999997</v>
      </c>
    </row>
    <row r="410" spans="1:25" ht="38.25" hidden="1" outlineLevel="1" x14ac:dyDescent="0.2">
      <c r="A410" s="16" t="s">
        <v>72</v>
      </c>
      <c r="B410" s="43">
        <v>1066.92</v>
      </c>
      <c r="C410" s="43">
        <v>1066.92</v>
      </c>
      <c r="D410" s="43">
        <v>1066.92</v>
      </c>
      <c r="E410" s="43">
        <v>1066.92</v>
      </c>
      <c r="F410" s="43">
        <v>1066.92</v>
      </c>
      <c r="G410" s="43">
        <v>1066.92</v>
      </c>
      <c r="H410" s="43">
        <v>1066.92</v>
      </c>
      <c r="I410" s="43">
        <v>1066.92</v>
      </c>
      <c r="J410" s="43">
        <v>1066.92</v>
      </c>
      <c r="K410" s="43">
        <v>1066.92</v>
      </c>
      <c r="L410" s="43">
        <v>1066.92</v>
      </c>
      <c r="M410" s="43">
        <v>1066.92</v>
      </c>
      <c r="N410" s="43">
        <v>1066.92</v>
      </c>
      <c r="O410" s="43">
        <v>1066.92</v>
      </c>
      <c r="P410" s="43">
        <v>1066.92</v>
      </c>
      <c r="Q410" s="43">
        <v>1066.92</v>
      </c>
      <c r="R410" s="43">
        <v>1066.92</v>
      </c>
      <c r="S410" s="43">
        <v>1066.92</v>
      </c>
      <c r="T410" s="43">
        <v>1066.92</v>
      </c>
      <c r="U410" s="43">
        <v>1066.92</v>
      </c>
      <c r="V410" s="43">
        <v>1066.92</v>
      </c>
      <c r="W410" s="43">
        <v>1066.92</v>
      </c>
      <c r="X410" s="43">
        <v>1066.92</v>
      </c>
      <c r="Y410" s="43">
        <v>1066.92</v>
      </c>
    </row>
    <row r="411" spans="1:25" hidden="1" outlineLevel="1" x14ac:dyDescent="0.2">
      <c r="A411" s="16" t="s">
        <v>3</v>
      </c>
      <c r="B411" s="43">
        <v>227</v>
      </c>
      <c r="C411" s="43">
        <v>227</v>
      </c>
      <c r="D411" s="43">
        <v>227</v>
      </c>
      <c r="E411" s="43">
        <v>227</v>
      </c>
      <c r="F411" s="43">
        <v>227</v>
      </c>
      <c r="G411" s="43">
        <v>227</v>
      </c>
      <c r="H411" s="43">
        <v>227</v>
      </c>
      <c r="I411" s="43">
        <v>227</v>
      </c>
      <c r="J411" s="43">
        <v>227</v>
      </c>
      <c r="K411" s="43">
        <v>227</v>
      </c>
      <c r="L411" s="43">
        <v>227</v>
      </c>
      <c r="M411" s="43">
        <v>227</v>
      </c>
      <c r="N411" s="43">
        <v>227</v>
      </c>
      <c r="O411" s="43">
        <v>227</v>
      </c>
      <c r="P411" s="43">
        <v>227</v>
      </c>
      <c r="Q411" s="43">
        <v>227</v>
      </c>
      <c r="R411" s="43">
        <v>227</v>
      </c>
      <c r="S411" s="43">
        <v>227</v>
      </c>
      <c r="T411" s="43">
        <v>227</v>
      </c>
      <c r="U411" s="43">
        <v>227</v>
      </c>
      <c r="V411" s="43">
        <v>227</v>
      </c>
      <c r="W411" s="43">
        <v>227</v>
      </c>
      <c r="X411" s="43">
        <v>227</v>
      </c>
      <c r="Y411" s="43">
        <v>227</v>
      </c>
    </row>
    <row r="412" spans="1:25" hidden="1" outlineLevel="1" x14ac:dyDescent="0.2">
      <c r="A412" s="17" t="s">
        <v>4</v>
      </c>
      <c r="B412" s="43">
        <v>65</v>
      </c>
      <c r="C412" s="43">
        <v>65</v>
      </c>
      <c r="D412" s="43">
        <v>65</v>
      </c>
      <c r="E412" s="43">
        <v>65</v>
      </c>
      <c r="F412" s="43">
        <v>65</v>
      </c>
      <c r="G412" s="43">
        <v>65</v>
      </c>
      <c r="H412" s="43">
        <v>65</v>
      </c>
      <c r="I412" s="43">
        <v>65</v>
      </c>
      <c r="J412" s="43">
        <v>65</v>
      </c>
      <c r="K412" s="43">
        <v>65</v>
      </c>
      <c r="L412" s="43">
        <v>65</v>
      </c>
      <c r="M412" s="43">
        <v>65</v>
      </c>
      <c r="N412" s="43">
        <v>65</v>
      </c>
      <c r="O412" s="43">
        <v>65</v>
      </c>
      <c r="P412" s="43">
        <v>65</v>
      </c>
      <c r="Q412" s="43">
        <v>65</v>
      </c>
      <c r="R412" s="43">
        <v>65</v>
      </c>
      <c r="S412" s="43">
        <v>65</v>
      </c>
      <c r="T412" s="43">
        <v>65</v>
      </c>
      <c r="U412" s="43">
        <v>65</v>
      </c>
      <c r="V412" s="43">
        <v>65</v>
      </c>
      <c r="W412" s="43">
        <v>65</v>
      </c>
      <c r="X412" s="43">
        <v>65</v>
      </c>
      <c r="Y412" s="43">
        <v>65</v>
      </c>
    </row>
    <row r="413" spans="1:25" ht="15" hidden="1" outlineLevel="1" thickBot="1" x14ac:dyDescent="0.25">
      <c r="A413" s="35" t="s">
        <v>119</v>
      </c>
      <c r="B413" s="43">
        <v>2.3797257699999999</v>
      </c>
      <c r="C413" s="43">
        <v>2.3797257699999999</v>
      </c>
      <c r="D413" s="43">
        <v>2.3797257699999999</v>
      </c>
      <c r="E413" s="43">
        <v>2.3797257699999999</v>
      </c>
      <c r="F413" s="43">
        <v>2.3797257699999999</v>
      </c>
      <c r="G413" s="43">
        <v>2.3797257699999999</v>
      </c>
      <c r="H413" s="43">
        <v>2.3797257699999999</v>
      </c>
      <c r="I413" s="43">
        <v>2.3797257699999999</v>
      </c>
      <c r="J413" s="43">
        <v>2.3797257699999999</v>
      </c>
      <c r="K413" s="43">
        <v>2.3797257699999999</v>
      </c>
      <c r="L413" s="43">
        <v>2.3797257699999999</v>
      </c>
      <c r="M413" s="43">
        <v>2.3797257699999999</v>
      </c>
      <c r="N413" s="43">
        <v>2.3797257699999999</v>
      </c>
      <c r="O413" s="43">
        <v>2.3797257699999999</v>
      </c>
      <c r="P413" s="43">
        <v>2.3797257699999999</v>
      </c>
      <c r="Q413" s="43">
        <v>2.3797257699999999</v>
      </c>
      <c r="R413" s="43">
        <v>2.3797257699999999</v>
      </c>
      <c r="S413" s="43">
        <v>2.3797257699999999</v>
      </c>
      <c r="T413" s="43">
        <v>2.3797257699999999</v>
      </c>
      <c r="U413" s="43">
        <v>2.3797257699999999</v>
      </c>
      <c r="V413" s="43">
        <v>2.3797257699999999</v>
      </c>
      <c r="W413" s="43">
        <v>2.3797257699999999</v>
      </c>
      <c r="X413" s="43">
        <v>2.3797257699999999</v>
      </c>
      <c r="Y413" s="43">
        <v>2.3797257699999999</v>
      </c>
    </row>
    <row r="414" spans="1:25" ht="15" collapsed="1" thickBot="1" x14ac:dyDescent="0.25">
      <c r="A414" s="27">
        <v>5</v>
      </c>
      <c r="B414" s="183">
        <v>2257.11</v>
      </c>
      <c r="C414" s="183">
        <v>2195.4899999999998</v>
      </c>
      <c r="D414" s="183">
        <v>2174.31</v>
      </c>
      <c r="E414" s="183">
        <v>2155.2800000000002</v>
      </c>
      <c r="F414" s="183">
        <v>2158.9499999999998</v>
      </c>
      <c r="G414" s="183">
        <v>2171.37</v>
      </c>
      <c r="H414" s="183">
        <v>2213.77</v>
      </c>
      <c r="I414" s="183">
        <v>2272.3000000000002</v>
      </c>
      <c r="J414" s="183">
        <v>2350.65</v>
      </c>
      <c r="K414" s="183">
        <v>2342.85</v>
      </c>
      <c r="L414" s="183">
        <v>2384.38</v>
      </c>
      <c r="M414" s="183">
        <v>2402.8000000000002</v>
      </c>
      <c r="N414" s="183">
        <v>2398.0300000000002</v>
      </c>
      <c r="O414" s="183">
        <v>2444.67</v>
      </c>
      <c r="P414" s="183">
        <v>2447.9899999999998</v>
      </c>
      <c r="Q414" s="183">
        <v>2383.62</v>
      </c>
      <c r="R414" s="183">
        <v>2345.0100000000002</v>
      </c>
      <c r="S414" s="183">
        <v>2369.27</v>
      </c>
      <c r="T414" s="183">
        <v>2357.56</v>
      </c>
      <c r="U414" s="183">
        <v>2355.7600000000002</v>
      </c>
      <c r="V414" s="183">
        <v>2372.4499999999998</v>
      </c>
      <c r="W414" s="183">
        <v>2366.0100000000002</v>
      </c>
      <c r="X414" s="183">
        <v>2346.8200000000002</v>
      </c>
      <c r="Y414" s="183">
        <v>2329.5500000000002</v>
      </c>
    </row>
    <row r="415" spans="1:25" ht="51" hidden="1" outlineLevel="1" x14ac:dyDescent="0.2">
      <c r="A415" s="16" t="s">
        <v>71</v>
      </c>
      <c r="B415" s="43">
        <v>895.81260417999999</v>
      </c>
      <c r="C415" s="43">
        <v>834.18768255999998</v>
      </c>
      <c r="D415" s="43">
        <v>813.01043656000002</v>
      </c>
      <c r="E415" s="43">
        <v>793.97566501999995</v>
      </c>
      <c r="F415" s="43">
        <v>797.64631825000004</v>
      </c>
      <c r="G415" s="43">
        <v>810.07129830999997</v>
      </c>
      <c r="H415" s="43">
        <v>852.46958698000003</v>
      </c>
      <c r="I415" s="43">
        <v>910.99912295000001</v>
      </c>
      <c r="J415" s="43">
        <v>989.35236713999996</v>
      </c>
      <c r="K415" s="43">
        <v>981.55094048000001</v>
      </c>
      <c r="L415" s="43">
        <v>1023.08451899</v>
      </c>
      <c r="M415" s="43">
        <v>1041.5043271100001</v>
      </c>
      <c r="N415" s="43">
        <v>1036.7310585</v>
      </c>
      <c r="O415" s="43">
        <v>1083.3685760400001</v>
      </c>
      <c r="P415" s="43">
        <v>1086.69374849</v>
      </c>
      <c r="Q415" s="43">
        <v>1022.31542136</v>
      </c>
      <c r="R415" s="43">
        <v>983.71024707000004</v>
      </c>
      <c r="S415" s="43">
        <v>1007.97126732</v>
      </c>
      <c r="T415" s="43">
        <v>996.26127904999998</v>
      </c>
      <c r="U415" s="43">
        <v>994.46000050999999</v>
      </c>
      <c r="V415" s="43">
        <v>1011.1492835</v>
      </c>
      <c r="W415" s="43">
        <v>1004.70613456</v>
      </c>
      <c r="X415" s="43">
        <v>985.51926205999996</v>
      </c>
      <c r="Y415" s="43">
        <v>968.25255616000004</v>
      </c>
    </row>
    <row r="416" spans="1:25" ht="38.25" hidden="1" outlineLevel="1" x14ac:dyDescent="0.2">
      <c r="A416" s="16" t="s">
        <v>72</v>
      </c>
      <c r="B416" s="43">
        <v>1066.92</v>
      </c>
      <c r="C416" s="43">
        <v>1066.92</v>
      </c>
      <c r="D416" s="43">
        <v>1066.92</v>
      </c>
      <c r="E416" s="43">
        <v>1066.92</v>
      </c>
      <c r="F416" s="43">
        <v>1066.92</v>
      </c>
      <c r="G416" s="43">
        <v>1066.92</v>
      </c>
      <c r="H416" s="43">
        <v>1066.92</v>
      </c>
      <c r="I416" s="43">
        <v>1066.92</v>
      </c>
      <c r="J416" s="43">
        <v>1066.92</v>
      </c>
      <c r="K416" s="43">
        <v>1066.92</v>
      </c>
      <c r="L416" s="43">
        <v>1066.92</v>
      </c>
      <c r="M416" s="43">
        <v>1066.92</v>
      </c>
      <c r="N416" s="43">
        <v>1066.92</v>
      </c>
      <c r="O416" s="43">
        <v>1066.92</v>
      </c>
      <c r="P416" s="43">
        <v>1066.92</v>
      </c>
      <c r="Q416" s="43">
        <v>1066.92</v>
      </c>
      <c r="R416" s="43">
        <v>1066.92</v>
      </c>
      <c r="S416" s="43">
        <v>1066.92</v>
      </c>
      <c r="T416" s="43">
        <v>1066.92</v>
      </c>
      <c r="U416" s="43">
        <v>1066.92</v>
      </c>
      <c r="V416" s="43">
        <v>1066.92</v>
      </c>
      <c r="W416" s="43">
        <v>1066.92</v>
      </c>
      <c r="X416" s="43">
        <v>1066.92</v>
      </c>
      <c r="Y416" s="43">
        <v>1066.92</v>
      </c>
    </row>
    <row r="417" spans="1:25" hidden="1" outlineLevel="1" x14ac:dyDescent="0.2">
      <c r="A417" s="16" t="s">
        <v>3</v>
      </c>
      <c r="B417" s="43">
        <v>227</v>
      </c>
      <c r="C417" s="43">
        <v>227</v>
      </c>
      <c r="D417" s="43">
        <v>227</v>
      </c>
      <c r="E417" s="43">
        <v>227</v>
      </c>
      <c r="F417" s="43">
        <v>227</v>
      </c>
      <c r="G417" s="43">
        <v>227</v>
      </c>
      <c r="H417" s="43">
        <v>227</v>
      </c>
      <c r="I417" s="43">
        <v>227</v>
      </c>
      <c r="J417" s="43">
        <v>227</v>
      </c>
      <c r="K417" s="43">
        <v>227</v>
      </c>
      <c r="L417" s="43">
        <v>227</v>
      </c>
      <c r="M417" s="43">
        <v>227</v>
      </c>
      <c r="N417" s="43">
        <v>227</v>
      </c>
      <c r="O417" s="43">
        <v>227</v>
      </c>
      <c r="P417" s="43">
        <v>227</v>
      </c>
      <c r="Q417" s="43">
        <v>227</v>
      </c>
      <c r="R417" s="43">
        <v>227</v>
      </c>
      <c r="S417" s="43">
        <v>227</v>
      </c>
      <c r="T417" s="43">
        <v>227</v>
      </c>
      <c r="U417" s="43">
        <v>227</v>
      </c>
      <c r="V417" s="43">
        <v>227</v>
      </c>
      <c r="W417" s="43">
        <v>227</v>
      </c>
      <c r="X417" s="43">
        <v>227</v>
      </c>
      <c r="Y417" s="43">
        <v>227</v>
      </c>
    </row>
    <row r="418" spans="1:25" hidden="1" outlineLevel="1" x14ac:dyDescent="0.2">
      <c r="A418" s="17" t="s">
        <v>4</v>
      </c>
      <c r="B418" s="43">
        <v>65</v>
      </c>
      <c r="C418" s="43">
        <v>65</v>
      </c>
      <c r="D418" s="43">
        <v>65</v>
      </c>
      <c r="E418" s="43">
        <v>65</v>
      </c>
      <c r="F418" s="43">
        <v>65</v>
      </c>
      <c r="G418" s="43">
        <v>65</v>
      </c>
      <c r="H418" s="43">
        <v>65</v>
      </c>
      <c r="I418" s="43">
        <v>65</v>
      </c>
      <c r="J418" s="43">
        <v>65</v>
      </c>
      <c r="K418" s="43">
        <v>65</v>
      </c>
      <c r="L418" s="43">
        <v>65</v>
      </c>
      <c r="M418" s="43">
        <v>65</v>
      </c>
      <c r="N418" s="43">
        <v>65</v>
      </c>
      <c r="O418" s="43">
        <v>65</v>
      </c>
      <c r="P418" s="43">
        <v>65</v>
      </c>
      <c r="Q418" s="43">
        <v>65</v>
      </c>
      <c r="R418" s="43">
        <v>65</v>
      </c>
      <c r="S418" s="43">
        <v>65</v>
      </c>
      <c r="T418" s="43">
        <v>65</v>
      </c>
      <c r="U418" s="43">
        <v>65</v>
      </c>
      <c r="V418" s="43">
        <v>65</v>
      </c>
      <c r="W418" s="43">
        <v>65</v>
      </c>
      <c r="X418" s="43">
        <v>65</v>
      </c>
      <c r="Y418" s="43">
        <v>65</v>
      </c>
    </row>
    <row r="419" spans="1:25" ht="15" hidden="1" outlineLevel="1" thickBot="1" x14ac:dyDescent="0.25">
      <c r="A419" s="35" t="s">
        <v>119</v>
      </c>
      <c r="B419" s="43">
        <v>2.3797257699999999</v>
      </c>
      <c r="C419" s="43">
        <v>2.3797257699999999</v>
      </c>
      <c r="D419" s="43">
        <v>2.3797257699999999</v>
      </c>
      <c r="E419" s="43">
        <v>2.3797257699999999</v>
      </c>
      <c r="F419" s="43">
        <v>2.3797257699999999</v>
      </c>
      <c r="G419" s="43">
        <v>2.3797257699999999</v>
      </c>
      <c r="H419" s="43">
        <v>2.3797257699999999</v>
      </c>
      <c r="I419" s="43">
        <v>2.3797257699999999</v>
      </c>
      <c r="J419" s="43">
        <v>2.3797257699999999</v>
      </c>
      <c r="K419" s="43">
        <v>2.3797257699999999</v>
      </c>
      <c r="L419" s="43">
        <v>2.3797257699999999</v>
      </c>
      <c r="M419" s="43">
        <v>2.3797257699999999</v>
      </c>
      <c r="N419" s="43">
        <v>2.3797257699999999</v>
      </c>
      <c r="O419" s="43">
        <v>2.3797257699999999</v>
      </c>
      <c r="P419" s="43">
        <v>2.3797257699999999</v>
      </c>
      <c r="Q419" s="43">
        <v>2.3797257699999999</v>
      </c>
      <c r="R419" s="43">
        <v>2.3797257699999999</v>
      </c>
      <c r="S419" s="43">
        <v>2.3797257699999999</v>
      </c>
      <c r="T419" s="43">
        <v>2.3797257699999999</v>
      </c>
      <c r="U419" s="43">
        <v>2.3797257699999999</v>
      </c>
      <c r="V419" s="43">
        <v>2.3797257699999999</v>
      </c>
      <c r="W419" s="43">
        <v>2.3797257699999999</v>
      </c>
      <c r="X419" s="43">
        <v>2.3797257699999999</v>
      </c>
      <c r="Y419" s="43">
        <v>2.3797257699999999</v>
      </c>
    </row>
    <row r="420" spans="1:25" ht="15" collapsed="1" thickBot="1" x14ac:dyDescent="0.25">
      <c r="A420" s="27">
        <v>6</v>
      </c>
      <c r="B420" s="183">
        <v>2338.61</v>
      </c>
      <c r="C420" s="183">
        <v>2311.73</v>
      </c>
      <c r="D420" s="183">
        <v>2305.6</v>
      </c>
      <c r="E420" s="183">
        <v>2296.04</v>
      </c>
      <c r="F420" s="183">
        <v>2302.69</v>
      </c>
      <c r="G420" s="183">
        <v>2299.15</v>
      </c>
      <c r="H420" s="183">
        <v>2305.65</v>
      </c>
      <c r="I420" s="183">
        <v>2302.5700000000002</v>
      </c>
      <c r="J420" s="183">
        <v>2265.67</v>
      </c>
      <c r="K420" s="183">
        <v>2265.3200000000002</v>
      </c>
      <c r="L420" s="183">
        <v>2241.64</v>
      </c>
      <c r="M420" s="183">
        <v>2233.2399999999998</v>
      </c>
      <c r="N420" s="183">
        <v>2220.4699999999998</v>
      </c>
      <c r="O420" s="183">
        <v>2227.2600000000002</v>
      </c>
      <c r="P420" s="183">
        <v>2235.46</v>
      </c>
      <c r="Q420" s="183">
        <v>2227.5300000000002</v>
      </c>
      <c r="R420" s="183">
        <v>2218.31</v>
      </c>
      <c r="S420" s="183">
        <v>2209.73</v>
      </c>
      <c r="T420" s="183">
        <v>2207.91</v>
      </c>
      <c r="U420" s="183">
        <v>2222.67</v>
      </c>
      <c r="V420" s="183">
        <v>2240.7399999999998</v>
      </c>
      <c r="W420" s="183">
        <v>2279.31</v>
      </c>
      <c r="X420" s="183">
        <v>2338.71</v>
      </c>
      <c r="Y420" s="183">
        <v>2318.8200000000002</v>
      </c>
    </row>
    <row r="421" spans="1:25" ht="51" hidden="1" outlineLevel="1" x14ac:dyDescent="0.2">
      <c r="A421" s="134" t="s">
        <v>71</v>
      </c>
      <c r="B421" s="43">
        <v>977.30833009000003</v>
      </c>
      <c r="C421" s="43">
        <v>950.43153987999995</v>
      </c>
      <c r="D421" s="43">
        <v>944.30527110000003</v>
      </c>
      <c r="E421" s="43">
        <v>934.74302265999995</v>
      </c>
      <c r="F421" s="43">
        <v>941.39033840000002</v>
      </c>
      <c r="G421" s="43">
        <v>937.85021259999996</v>
      </c>
      <c r="H421" s="43">
        <v>944.34886642000004</v>
      </c>
      <c r="I421" s="43">
        <v>941.26846216000001</v>
      </c>
      <c r="J421" s="43">
        <v>904.36796303999995</v>
      </c>
      <c r="K421" s="43">
        <v>904.02325197000005</v>
      </c>
      <c r="L421" s="43">
        <v>880.33832840000002</v>
      </c>
      <c r="M421" s="43">
        <v>871.94079783999996</v>
      </c>
      <c r="N421" s="43">
        <v>859.17052445000002</v>
      </c>
      <c r="O421" s="43">
        <v>865.96522390999996</v>
      </c>
      <c r="P421" s="43">
        <v>874.16389962000005</v>
      </c>
      <c r="Q421" s="43">
        <v>866.22637873999997</v>
      </c>
      <c r="R421" s="43">
        <v>857.00537609000003</v>
      </c>
      <c r="S421" s="43">
        <v>848.42529110999999</v>
      </c>
      <c r="T421" s="43">
        <v>846.60811123999997</v>
      </c>
      <c r="U421" s="43">
        <v>861.36758314999997</v>
      </c>
      <c r="V421" s="43">
        <v>879.44309261000001</v>
      </c>
      <c r="W421" s="43">
        <v>918.01328539999997</v>
      </c>
      <c r="X421" s="43">
        <v>977.41085919</v>
      </c>
      <c r="Y421" s="43">
        <v>957.51842701999999</v>
      </c>
    </row>
    <row r="422" spans="1:25" ht="38.25" hidden="1" outlineLevel="1" x14ac:dyDescent="0.2">
      <c r="A422" s="16" t="s">
        <v>72</v>
      </c>
      <c r="B422" s="43">
        <v>1066.92</v>
      </c>
      <c r="C422" s="43">
        <v>1066.92</v>
      </c>
      <c r="D422" s="43">
        <v>1066.92</v>
      </c>
      <c r="E422" s="43">
        <v>1066.92</v>
      </c>
      <c r="F422" s="43">
        <v>1066.92</v>
      </c>
      <c r="G422" s="43">
        <v>1066.92</v>
      </c>
      <c r="H422" s="43">
        <v>1066.92</v>
      </c>
      <c r="I422" s="43">
        <v>1066.92</v>
      </c>
      <c r="J422" s="43">
        <v>1066.92</v>
      </c>
      <c r="K422" s="43">
        <v>1066.92</v>
      </c>
      <c r="L422" s="43">
        <v>1066.92</v>
      </c>
      <c r="M422" s="43">
        <v>1066.92</v>
      </c>
      <c r="N422" s="43">
        <v>1066.92</v>
      </c>
      <c r="O422" s="43">
        <v>1066.92</v>
      </c>
      <c r="P422" s="43">
        <v>1066.92</v>
      </c>
      <c r="Q422" s="43">
        <v>1066.92</v>
      </c>
      <c r="R422" s="43">
        <v>1066.92</v>
      </c>
      <c r="S422" s="43">
        <v>1066.92</v>
      </c>
      <c r="T422" s="43">
        <v>1066.92</v>
      </c>
      <c r="U422" s="43">
        <v>1066.92</v>
      </c>
      <c r="V422" s="43">
        <v>1066.92</v>
      </c>
      <c r="W422" s="43">
        <v>1066.92</v>
      </c>
      <c r="X422" s="43">
        <v>1066.92</v>
      </c>
      <c r="Y422" s="43">
        <v>1066.92</v>
      </c>
    </row>
    <row r="423" spans="1:25" hidden="1" outlineLevel="1" x14ac:dyDescent="0.2">
      <c r="A423" s="16" t="s">
        <v>3</v>
      </c>
      <c r="B423" s="43">
        <v>227</v>
      </c>
      <c r="C423" s="43">
        <v>227</v>
      </c>
      <c r="D423" s="43">
        <v>227</v>
      </c>
      <c r="E423" s="43">
        <v>227</v>
      </c>
      <c r="F423" s="43">
        <v>227</v>
      </c>
      <c r="G423" s="43">
        <v>227</v>
      </c>
      <c r="H423" s="43">
        <v>227</v>
      </c>
      <c r="I423" s="43">
        <v>227</v>
      </c>
      <c r="J423" s="43">
        <v>227</v>
      </c>
      <c r="K423" s="43">
        <v>227</v>
      </c>
      <c r="L423" s="43">
        <v>227</v>
      </c>
      <c r="M423" s="43">
        <v>227</v>
      </c>
      <c r="N423" s="43">
        <v>227</v>
      </c>
      <c r="O423" s="43">
        <v>227</v>
      </c>
      <c r="P423" s="43">
        <v>227</v>
      </c>
      <c r="Q423" s="43">
        <v>227</v>
      </c>
      <c r="R423" s="43">
        <v>227</v>
      </c>
      <c r="S423" s="43">
        <v>227</v>
      </c>
      <c r="T423" s="43">
        <v>227</v>
      </c>
      <c r="U423" s="43">
        <v>227</v>
      </c>
      <c r="V423" s="43">
        <v>227</v>
      </c>
      <c r="W423" s="43">
        <v>227</v>
      </c>
      <c r="X423" s="43">
        <v>227</v>
      </c>
      <c r="Y423" s="43">
        <v>227</v>
      </c>
    </row>
    <row r="424" spans="1:25" hidden="1" outlineLevel="1" x14ac:dyDescent="0.2">
      <c r="A424" s="17" t="s">
        <v>4</v>
      </c>
      <c r="B424" s="43">
        <v>65</v>
      </c>
      <c r="C424" s="43">
        <v>65</v>
      </c>
      <c r="D424" s="43">
        <v>65</v>
      </c>
      <c r="E424" s="43">
        <v>65</v>
      </c>
      <c r="F424" s="43">
        <v>65</v>
      </c>
      <c r="G424" s="43">
        <v>65</v>
      </c>
      <c r="H424" s="43">
        <v>65</v>
      </c>
      <c r="I424" s="43">
        <v>65</v>
      </c>
      <c r="J424" s="43">
        <v>65</v>
      </c>
      <c r="K424" s="43">
        <v>65</v>
      </c>
      <c r="L424" s="43">
        <v>65</v>
      </c>
      <c r="M424" s="43">
        <v>65</v>
      </c>
      <c r="N424" s="43">
        <v>65</v>
      </c>
      <c r="O424" s="43">
        <v>65</v>
      </c>
      <c r="P424" s="43">
        <v>65</v>
      </c>
      <c r="Q424" s="43">
        <v>65</v>
      </c>
      <c r="R424" s="43">
        <v>65</v>
      </c>
      <c r="S424" s="43">
        <v>65</v>
      </c>
      <c r="T424" s="43">
        <v>65</v>
      </c>
      <c r="U424" s="43">
        <v>65</v>
      </c>
      <c r="V424" s="43">
        <v>65</v>
      </c>
      <c r="W424" s="43">
        <v>65</v>
      </c>
      <c r="X424" s="43">
        <v>65</v>
      </c>
      <c r="Y424" s="43">
        <v>65</v>
      </c>
    </row>
    <row r="425" spans="1:25" ht="15" hidden="1" outlineLevel="1" thickBot="1" x14ac:dyDescent="0.25">
      <c r="A425" s="35" t="s">
        <v>119</v>
      </c>
      <c r="B425" s="43">
        <v>2.3797257699999999</v>
      </c>
      <c r="C425" s="43">
        <v>2.3797257699999999</v>
      </c>
      <c r="D425" s="43">
        <v>2.3797257699999999</v>
      </c>
      <c r="E425" s="43">
        <v>2.3797257699999999</v>
      </c>
      <c r="F425" s="43">
        <v>2.3797257699999999</v>
      </c>
      <c r="G425" s="43">
        <v>2.3797257699999999</v>
      </c>
      <c r="H425" s="43">
        <v>2.3797257699999999</v>
      </c>
      <c r="I425" s="43">
        <v>2.3797257699999999</v>
      </c>
      <c r="J425" s="43">
        <v>2.3797257699999999</v>
      </c>
      <c r="K425" s="43">
        <v>2.3797257699999999</v>
      </c>
      <c r="L425" s="43">
        <v>2.3797257699999999</v>
      </c>
      <c r="M425" s="43">
        <v>2.3797257699999999</v>
      </c>
      <c r="N425" s="43">
        <v>2.3797257699999999</v>
      </c>
      <c r="O425" s="43">
        <v>2.3797257699999999</v>
      </c>
      <c r="P425" s="43">
        <v>2.3797257699999999</v>
      </c>
      <c r="Q425" s="43">
        <v>2.3797257699999999</v>
      </c>
      <c r="R425" s="43">
        <v>2.3797257699999999</v>
      </c>
      <c r="S425" s="43">
        <v>2.3797257699999999</v>
      </c>
      <c r="T425" s="43">
        <v>2.3797257699999999</v>
      </c>
      <c r="U425" s="43">
        <v>2.3797257699999999</v>
      </c>
      <c r="V425" s="43">
        <v>2.3797257699999999</v>
      </c>
      <c r="W425" s="43">
        <v>2.3797257699999999</v>
      </c>
      <c r="X425" s="43">
        <v>2.3797257699999999</v>
      </c>
      <c r="Y425" s="43">
        <v>2.3797257699999999</v>
      </c>
    </row>
    <row r="426" spans="1:25" ht="15" collapsed="1" thickBot="1" x14ac:dyDescent="0.25">
      <c r="A426" s="27">
        <v>7</v>
      </c>
      <c r="B426" s="183">
        <v>2315.75</v>
      </c>
      <c r="C426" s="183">
        <v>2297.16</v>
      </c>
      <c r="D426" s="183">
        <v>2307.25</v>
      </c>
      <c r="E426" s="183">
        <v>2317.46</v>
      </c>
      <c r="F426" s="183">
        <v>2301.7399999999998</v>
      </c>
      <c r="G426" s="183">
        <v>2294.16</v>
      </c>
      <c r="H426" s="183">
        <v>2306.7399999999998</v>
      </c>
      <c r="I426" s="183">
        <v>2305.63</v>
      </c>
      <c r="J426" s="183">
        <v>2256.5100000000002</v>
      </c>
      <c r="K426" s="183">
        <v>2259.17</v>
      </c>
      <c r="L426" s="183">
        <v>2247.2399999999998</v>
      </c>
      <c r="M426" s="183">
        <v>2242.23</v>
      </c>
      <c r="N426" s="183">
        <v>2238.6799999999998</v>
      </c>
      <c r="O426" s="183">
        <v>2239.1999999999998</v>
      </c>
      <c r="P426" s="183">
        <v>2231.9299999999998</v>
      </c>
      <c r="Q426" s="183">
        <v>2232.67</v>
      </c>
      <c r="R426" s="183">
        <v>2223.4699999999998</v>
      </c>
      <c r="S426" s="183">
        <v>2213.37</v>
      </c>
      <c r="T426" s="183">
        <v>2207.5100000000002</v>
      </c>
      <c r="U426" s="183">
        <v>2229.37</v>
      </c>
      <c r="V426" s="183">
        <v>2259.9499999999998</v>
      </c>
      <c r="W426" s="183">
        <v>2281.09</v>
      </c>
      <c r="X426" s="183">
        <v>2340.08</v>
      </c>
      <c r="Y426" s="183">
        <v>2324.41</v>
      </c>
    </row>
    <row r="427" spans="1:25" ht="51" hidden="1" outlineLevel="1" x14ac:dyDescent="0.2">
      <c r="A427" s="16" t="s">
        <v>71</v>
      </c>
      <c r="B427" s="43">
        <v>954.45438186000001</v>
      </c>
      <c r="C427" s="43">
        <v>935.86048125000002</v>
      </c>
      <c r="D427" s="43">
        <v>945.95028654999999</v>
      </c>
      <c r="E427" s="43">
        <v>956.16203177</v>
      </c>
      <c r="F427" s="43">
        <v>940.44524382999998</v>
      </c>
      <c r="G427" s="43">
        <v>932.85764868000001</v>
      </c>
      <c r="H427" s="43">
        <v>945.44043884999996</v>
      </c>
      <c r="I427" s="43">
        <v>944.33239734000006</v>
      </c>
      <c r="J427" s="43">
        <v>895.21390902999997</v>
      </c>
      <c r="K427" s="43">
        <v>897.87465536000002</v>
      </c>
      <c r="L427" s="43">
        <v>885.94166499000005</v>
      </c>
      <c r="M427" s="43">
        <v>880.93076042999996</v>
      </c>
      <c r="N427" s="43">
        <v>877.38253793000001</v>
      </c>
      <c r="O427" s="43">
        <v>877.90028740000002</v>
      </c>
      <c r="P427" s="43">
        <v>870.63354809999998</v>
      </c>
      <c r="Q427" s="43">
        <v>871.3735484</v>
      </c>
      <c r="R427" s="43">
        <v>862.17311407</v>
      </c>
      <c r="S427" s="43">
        <v>852.07199689000004</v>
      </c>
      <c r="T427" s="43">
        <v>846.21307734000004</v>
      </c>
      <c r="U427" s="43">
        <v>868.07088539999995</v>
      </c>
      <c r="V427" s="43">
        <v>898.65362401000004</v>
      </c>
      <c r="W427" s="43">
        <v>919.79130554000005</v>
      </c>
      <c r="X427" s="43">
        <v>978.78510039000003</v>
      </c>
      <c r="Y427" s="43">
        <v>963.10892824999996</v>
      </c>
    </row>
    <row r="428" spans="1:25" ht="38.25" hidden="1" outlineLevel="1" x14ac:dyDescent="0.2">
      <c r="A428" s="16" t="s">
        <v>72</v>
      </c>
      <c r="B428" s="43">
        <v>1066.92</v>
      </c>
      <c r="C428" s="43">
        <v>1066.92</v>
      </c>
      <c r="D428" s="43">
        <v>1066.92</v>
      </c>
      <c r="E428" s="43">
        <v>1066.92</v>
      </c>
      <c r="F428" s="43">
        <v>1066.92</v>
      </c>
      <c r="G428" s="43">
        <v>1066.92</v>
      </c>
      <c r="H428" s="43">
        <v>1066.92</v>
      </c>
      <c r="I428" s="43">
        <v>1066.92</v>
      </c>
      <c r="J428" s="43">
        <v>1066.92</v>
      </c>
      <c r="K428" s="43">
        <v>1066.92</v>
      </c>
      <c r="L428" s="43">
        <v>1066.92</v>
      </c>
      <c r="M428" s="43">
        <v>1066.92</v>
      </c>
      <c r="N428" s="43">
        <v>1066.92</v>
      </c>
      <c r="O428" s="43">
        <v>1066.92</v>
      </c>
      <c r="P428" s="43">
        <v>1066.92</v>
      </c>
      <c r="Q428" s="43">
        <v>1066.92</v>
      </c>
      <c r="R428" s="43">
        <v>1066.92</v>
      </c>
      <c r="S428" s="43">
        <v>1066.92</v>
      </c>
      <c r="T428" s="43">
        <v>1066.92</v>
      </c>
      <c r="U428" s="43">
        <v>1066.92</v>
      </c>
      <c r="V428" s="43">
        <v>1066.92</v>
      </c>
      <c r="W428" s="43">
        <v>1066.92</v>
      </c>
      <c r="X428" s="43">
        <v>1066.92</v>
      </c>
      <c r="Y428" s="43">
        <v>1066.92</v>
      </c>
    </row>
    <row r="429" spans="1:25" hidden="1" outlineLevel="1" x14ac:dyDescent="0.2">
      <c r="A429" s="16" t="s">
        <v>3</v>
      </c>
      <c r="B429" s="43">
        <v>227</v>
      </c>
      <c r="C429" s="43">
        <v>227</v>
      </c>
      <c r="D429" s="43">
        <v>227</v>
      </c>
      <c r="E429" s="43">
        <v>227</v>
      </c>
      <c r="F429" s="43">
        <v>227</v>
      </c>
      <c r="G429" s="43">
        <v>227</v>
      </c>
      <c r="H429" s="43">
        <v>227</v>
      </c>
      <c r="I429" s="43">
        <v>227</v>
      </c>
      <c r="J429" s="43">
        <v>227</v>
      </c>
      <c r="K429" s="43">
        <v>227</v>
      </c>
      <c r="L429" s="43">
        <v>227</v>
      </c>
      <c r="M429" s="43">
        <v>227</v>
      </c>
      <c r="N429" s="43">
        <v>227</v>
      </c>
      <c r="O429" s="43">
        <v>227</v>
      </c>
      <c r="P429" s="43">
        <v>227</v>
      </c>
      <c r="Q429" s="43">
        <v>227</v>
      </c>
      <c r="R429" s="43">
        <v>227</v>
      </c>
      <c r="S429" s="43">
        <v>227</v>
      </c>
      <c r="T429" s="43">
        <v>227</v>
      </c>
      <c r="U429" s="43">
        <v>227</v>
      </c>
      <c r="V429" s="43">
        <v>227</v>
      </c>
      <c r="W429" s="43">
        <v>227</v>
      </c>
      <c r="X429" s="43">
        <v>227</v>
      </c>
      <c r="Y429" s="43">
        <v>227</v>
      </c>
    </row>
    <row r="430" spans="1:25" hidden="1" outlineLevel="1" x14ac:dyDescent="0.2">
      <c r="A430" s="17" t="s">
        <v>4</v>
      </c>
      <c r="B430" s="43">
        <v>65</v>
      </c>
      <c r="C430" s="43">
        <v>65</v>
      </c>
      <c r="D430" s="43">
        <v>65</v>
      </c>
      <c r="E430" s="43">
        <v>65</v>
      </c>
      <c r="F430" s="43">
        <v>65</v>
      </c>
      <c r="G430" s="43">
        <v>65</v>
      </c>
      <c r="H430" s="43">
        <v>65</v>
      </c>
      <c r="I430" s="43">
        <v>65</v>
      </c>
      <c r="J430" s="43">
        <v>65</v>
      </c>
      <c r="K430" s="43">
        <v>65</v>
      </c>
      <c r="L430" s="43">
        <v>65</v>
      </c>
      <c r="M430" s="43">
        <v>65</v>
      </c>
      <c r="N430" s="43">
        <v>65</v>
      </c>
      <c r="O430" s="43">
        <v>65</v>
      </c>
      <c r="P430" s="43">
        <v>65</v>
      </c>
      <c r="Q430" s="43">
        <v>65</v>
      </c>
      <c r="R430" s="43">
        <v>65</v>
      </c>
      <c r="S430" s="43">
        <v>65</v>
      </c>
      <c r="T430" s="43">
        <v>65</v>
      </c>
      <c r="U430" s="43">
        <v>65</v>
      </c>
      <c r="V430" s="43">
        <v>65</v>
      </c>
      <c r="W430" s="43">
        <v>65</v>
      </c>
      <c r="X430" s="43">
        <v>65</v>
      </c>
      <c r="Y430" s="43">
        <v>65</v>
      </c>
    </row>
    <row r="431" spans="1:25" ht="15" hidden="1" outlineLevel="1" thickBot="1" x14ac:dyDescent="0.25">
      <c r="A431" s="35" t="s">
        <v>119</v>
      </c>
      <c r="B431" s="43">
        <v>2.3797257699999999</v>
      </c>
      <c r="C431" s="43">
        <v>2.3797257699999999</v>
      </c>
      <c r="D431" s="43">
        <v>2.3797257699999999</v>
      </c>
      <c r="E431" s="43">
        <v>2.3797257699999999</v>
      </c>
      <c r="F431" s="43">
        <v>2.3797257699999999</v>
      </c>
      <c r="G431" s="43">
        <v>2.3797257699999999</v>
      </c>
      <c r="H431" s="43">
        <v>2.3797257699999999</v>
      </c>
      <c r="I431" s="43">
        <v>2.3797257699999999</v>
      </c>
      <c r="J431" s="43">
        <v>2.3797257699999999</v>
      </c>
      <c r="K431" s="43">
        <v>2.3797257699999999</v>
      </c>
      <c r="L431" s="43">
        <v>2.3797257699999999</v>
      </c>
      <c r="M431" s="43">
        <v>2.3797257699999999</v>
      </c>
      <c r="N431" s="43">
        <v>2.3797257699999999</v>
      </c>
      <c r="O431" s="43">
        <v>2.3797257699999999</v>
      </c>
      <c r="P431" s="43">
        <v>2.3797257699999999</v>
      </c>
      <c r="Q431" s="43">
        <v>2.3797257699999999</v>
      </c>
      <c r="R431" s="43">
        <v>2.3797257699999999</v>
      </c>
      <c r="S431" s="43">
        <v>2.3797257699999999</v>
      </c>
      <c r="T431" s="43">
        <v>2.3797257699999999</v>
      </c>
      <c r="U431" s="43">
        <v>2.3797257699999999</v>
      </c>
      <c r="V431" s="43">
        <v>2.3797257699999999</v>
      </c>
      <c r="W431" s="43">
        <v>2.3797257699999999</v>
      </c>
      <c r="X431" s="43">
        <v>2.3797257699999999</v>
      </c>
      <c r="Y431" s="43">
        <v>2.3797257699999999</v>
      </c>
    </row>
    <row r="432" spans="1:25" ht="15" collapsed="1" thickBot="1" x14ac:dyDescent="0.25">
      <c r="A432" s="27">
        <v>8</v>
      </c>
      <c r="B432" s="183">
        <v>2295.5</v>
      </c>
      <c r="C432" s="183">
        <v>2284.5</v>
      </c>
      <c r="D432" s="183">
        <v>2276.7199999999998</v>
      </c>
      <c r="E432" s="183">
        <v>2253.9899999999998</v>
      </c>
      <c r="F432" s="183">
        <v>2233.16</v>
      </c>
      <c r="G432" s="183">
        <v>2198.2800000000002</v>
      </c>
      <c r="H432" s="183">
        <v>2224.3200000000002</v>
      </c>
      <c r="I432" s="183">
        <v>2211.7800000000002</v>
      </c>
      <c r="J432" s="183">
        <v>2207.67</v>
      </c>
      <c r="K432" s="183">
        <v>2228.75</v>
      </c>
      <c r="L432" s="183">
        <v>2230.25</v>
      </c>
      <c r="M432" s="183">
        <v>2223.29</v>
      </c>
      <c r="N432" s="183">
        <v>2226.33</v>
      </c>
      <c r="O432" s="183">
        <v>2237.08</v>
      </c>
      <c r="P432" s="183">
        <v>2222.9299999999998</v>
      </c>
      <c r="Q432" s="183">
        <v>2214.38</v>
      </c>
      <c r="R432" s="183">
        <v>2211.64</v>
      </c>
      <c r="S432" s="183">
        <v>2200.4299999999998</v>
      </c>
      <c r="T432" s="183">
        <v>2193.61</v>
      </c>
      <c r="U432" s="183">
        <v>2229.89</v>
      </c>
      <c r="V432" s="183">
        <v>2248.9699999999998</v>
      </c>
      <c r="W432" s="183">
        <v>2280.29</v>
      </c>
      <c r="X432" s="183">
        <v>2325.27</v>
      </c>
      <c r="Y432" s="183">
        <v>2305.65</v>
      </c>
    </row>
    <row r="433" spans="1:25" ht="51" hidden="1" outlineLevel="1" x14ac:dyDescent="0.2">
      <c r="A433" s="134" t="s">
        <v>71</v>
      </c>
      <c r="B433" s="43">
        <v>934.20178337000004</v>
      </c>
      <c r="C433" s="43">
        <v>923.20288053000002</v>
      </c>
      <c r="D433" s="43">
        <v>915.42000799000004</v>
      </c>
      <c r="E433" s="43">
        <v>892.69417503</v>
      </c>
      <c r="F433" s="43">
        <v>871.85810694999998</v>
      </c>
      <c r="G433" s="43">
        <v>836.981086</v>
      </c>
      <c r="H433" s="43">
        <v>863.01953966999997</v>
      </c>
      <c r="I433" s="43">
        <v>850.47732880000001</v>
      </c>
      <c r="J433" s="43">
        <v>846.36750512000003</v>
      </c>
      <c r="K433" s="43">
        <v>867.44934197999999</v>
      </c>
      <c r="L433" s="43">
        <v>868.94710482999994</v>
      </c>
      <c r="M433" s="43">
        <v>861.98703348000004</v>
      </c>
      <c r="N433" s="43">
        <v>865.03351325999995</v>
      </c>
      <c r="O433" s="43">
        <v>875.77734514999997</v>
      </c>
      <c r="P433" s="43">
        <v>861.62643160000005</v>
      </c>
      <c r="Q433" s="43">
        <v>853.08045974000004</v>
      </c>
      <c r="R433" s="43">
        <v>850.33934075000002</v>
      </c>
      <c r="S433" s="43">
        <v>839.13277898000001</v>
      </c>
      <c r="T433" s="43">
        <v>832.31094379000001</v>
      </c>
      <c r="U433" s="43">
        <v>868.58831335000002</v>
      </c>
      <c r="V433" s="43">
        <v>887.66599465000002</v>
      </c>
      <c r="W433" s="43">
        <v>918.99488372999997</v>
      </c>
      <c r="X433" s="43">
        <v>963.96813384999996</v>
      </c>
      <c r="Y433" s="43">
        <v>944.35283676999995</v>
      </c>
    </row>
    <row r="434" spans="1:25" ht="38.25" hidden="1" outlineLevel="1" x14ac:dyDescent="0.2">
      <c r="A434" s="16" t="s">
        <v>72</v>
      </c>
      <c r="B434" s="43">
        <v>1066.92</v>
      </c>
      <c r="C434" s="43">
        <v>1066.92</v>
      </c>
      <c r="D434" s="43">
        <v>1066.92</v>
      </c>
      <c r="E434" s="43">
        <v>1066.92</v>
      </c>
      <c r="F434" s="43">
        <v>1066.92</v>
      </c>
      <c r="G434" s="43">
        <v>1066.92</v>
      </c>
      <c r="H434" s="43">
        <v>1066.92</v>
      </c>
      <c r="I434" s="43">
        <v>1066.92</v>
      </c>
      <c r="J434" s="43">
        <v>1066.92</v>
      </c>
      <c r="K434" s="43">
        <v>1066.92</v>
      </c>
      <c r="L434" s="43">
        <v>1066.92</v>
      </c>
      <c r="M434" s="43">
        <v>1066.92</v>
      </c>
      <c r="N434" s="43">
        <v>1066.92</v>
      </c>
      <c r="O434" s="43">
        <v>1066.92</v>
      </c>
      <c r="P434" s="43">
        <v>1066.92</v>
      </c>
      <c r="Q434" s="43">
        <v>1066.92</v>
      </c>
      <c r="R434" s="43">
        <v>1066.92</v>
      </c>
      <c r="S434" s="43">
        <v>1066.92</v>
      </c>
      <c r="T434" s="43">
        <v>1066.92</v>
      </c>
      <c r="U434" s="43">
        <v>1066.92</v>
      </c>
      <c r="V434" s="43">
        <v>1066.92</v>
      </c>
      <c r="W434" s="43">
        <v>1066.92</v>
      </c>
      <c r="X434" s="43">
        <v>1066.92</v>
      </c>
      <c r="Y434" s="43">
        <v>1066.92</v>
      </c>
    </row>
    <row r="435" spans="1:25" hidden="1" outlineLevel="1" x14ac:dyDescent="0.2">
      <c r="A435" s="16" t="s">
        <v>3</v>
      </c>
      <c r="B435" s="43">
        <v>227</v>
      </c>
      <c r="C435" s="43">
        <v>227</v>
      </c>
      <c r="D435" s="43">
        <v>227</v>
      </c>
      <c r="E435" s="43">
        <v>227</v>
      </c>
      <c r="F435" s="43">
        <v>227</v>
      </c>
      <c r="G435" s="43">
        <v>227</v>
      </c>
      <c r="H435" s="43">
        <v>227</v>
      </c>
      <c r="I435" s="43">
        <v>227</v>
      </c>
      <c r="J435" s="43">
        <v>227</v>
      </c>
      <c r="K435" s="43">
        <v>227</v>
      </c>
      <c r="L435" s="43">
        <v>227</v>
      </c>
      <c r="M435" s="43">
        <v>227</v>
      </c>
      <c r="N435" s="43">
        <v>227</v>
      </c>
      <c r="O435" s="43">
        <v>227</v>
      </c>
      <c r="P435" s="43">
        <v>227</v>
      </c>
      <c r="Q435" s="43">
        <v>227</v>
      </c>
      <c r="R435" s="43">
        <v>227</v>
      </c>
      <c r="S435" s="43">
        <v>227</v>
      </c>
      <c r="T435" s="43">
        <v>227</v>
      </c>
      <c r="U435" s="43">
        <v>227</v>
      </c>
      <c r="V435" s="43">
        <v>227</v>
      </c>
      <c r="W435" s="43">
        <v>227</v>
      </c>
      <c r="X435" s="43">
        <v>227</v>
      </c>
      <c r="Y435" s="43">
        <v>227</v>
      </c>
    </row>
    <row r="436" spans="1:25" hidden="1" outlineLevel="1" x14ac:dyDescent="0.2">
      <c r="A436" s="17" t="s">
        <v>4</v>
      </c>
      <c r="B436" s="43">
        <v>65</v>
      </c>
      <c r="C436" s="43">
        <v>65</v>
      </c>
      <c r="D436" s="43">
        <v>65</v>
      </c>
      <c r="E436" s="43">
        <v>65</v>
      </c>
      <c r="F436" s="43">
        <v>65</v>
      </c>
      <c r="G436" s="43">
        <v>65</v>
      </c>
      <c r="H436" s="43">
        <v>65</v>
      </c>
      <c r="I436" s="43">
        <v>65</v>
      </c>
      <c r="J436" s="43">
        <v>65</v>
      </c>
      <c r="K436" s="43">
        <v>65</v>
      </c>
      <c r="L436" s="43">
        <v>65</v>
      </c>
      <c r="M436" s="43">
        <v>65</v>
      </c>
      <c r="N436" s="43">
        <v>65</v>
      </c>
      <c r="O436" s="43">
        <v>65</v>
      </c>
      <c r="P436" s="43">
        <v>65</v>
      </c>
      <c r="Q436" s="43">
        <v>65</v>
      </c>
      <c r="R436" s="43">
        <v>65</v>
      </c>
      <c r="S436" s="43">
        <v>65</v>
      </c>
      <c r="T436" s="43">
        <v>65</v>
      </c>
      <c r="U436" s="43">
        <v>65</v>
      </c>
      <c r="V436" s="43">
        <v>65</v>
      </c>
      <c r="W436" s="43">
        <v>65</v>
      </c>
      <c r="X436" s="43">
        <v>65</v>
      </c>
      <c r="Y436" s="43">
        <v>65</v>
      </c>
    </row>
    <row r="437" spans="1:25" ht="15" hidden="1" outlineLevel="1" thickBot="1" x14ac:dyDescent="0.25">
      <c r="A437" s="35" t="s">
        <v>119</v>
      </c>
      <c r="B437" s="43">
        <v>2.3797257699999999</v>
      </c>
      <c r="C437" s="43">
        <v>2.3797257699999999</v>
      </c>
      <c r="D437" s="43">
        <v>2.3797257699999999</v>
      </c>
      <c r="E437" s="43">
        <v>2.3797257699999999</v>
      </c>
      <c r="F437" s="43">
        <v>2.3797257699999999</v>
      </c>
      <c r="G437" s="43">
        <v>2.3797257699999999</v>
      </c>
      <c r="H437" s="43">
        <v>2.3797257699999999</v>
      </c>
      <c r="I437" s="43">
        <v>2.3797257699999999</v>
      </c>
      <c r="J437" s="43">
        <v>2.3797257699999999</v>
      </c>
      <c r="K437" s="43">
        <v>2.3797257699999999</v>
      </c>
      <c r="L437" s="43">
        <v>2.3797257699999999</v>
      </c>
      <c r="M437" s="43">
        <v>2.3797257699999999</v>
      </c>
      <c r="N437" s="43">
        <v>2.3797257699999999</v>
      </c>
      <c r="O437" s="43">
        <v>2.3797257699999999</v>
      </c>
      <c r="P437" s="43">
        <v>2.3797257699999999</v>
      </c>
      <c r="Q437" s="43">
        <v>2.3797257699999999</v>
      </c>
      <c r="R437" s="43">
        <v>2.3797257699999999</v>
      </c>
      <c r="S437" s="43">
        <v>2.3797257699999999</v>
      </c>
      <c r="T437" s="43">
        <v>2.3797257699999999</v>
      </c>
      <c r="U437" s="43">
        <v>2.3797257699999999</v>
      </c>
      <c r="V437" s="43">
        <v>2.3797257699999999</v>
      </c>
      <c r="W437" s="43">
        <v>2.3797257699999999</v>
      </c>
      <c r="X437" s="43">
        <v>2.3797257699999999</v>
      </c>
      <c r="Y437" s="43">
        <v>2.3797257699999999</v>
      </c>
    </row>
    <row r="438" spans="1:25" ht="15" collapsed="1" thickBot="1" x14ac:dyDescent="0.25">
      <c r="A438" s="27">
        <v>9</v>
      </c>
      <c r="B438" s="183">
        <v>2259.4899999999998</v>
      </c>
      <c r="C438" s="183">
        <v>2243.9899999999998</v>
      </c>
      <c r="D438" s="183">
        <v>2243.5500000000002</v>
      </c>
      <c r="E438" s="183">
        <v>2233.9499999999998</v>
      </c>
      <c r="F438" s="183">
        <v>2217.02</v>
      </c>
      <c r="G438" s="183">
        <v>2168.92</v>
      </c>
      <c r="H438" s="183">
        <v>2201.98</v>
      </c>
      <c r="I438" s="183">
        <v>2195.5700000000002</v>
      </c>
      <c r="J438" s="183">
        <v>2193.4699999999998</v>
      </c>
      <c r="K438" s="183">
        <v>2195.41</v>
      </c>
      <c r="L438" s="183">
        <v>2207.09</v>
      </c>
      <c r="M438" s="183">
        <v>2210.85</v>
      </c>
      <c r="N438" s="183">
        <v>2211.69</v>
      </c>
      <c r="O438" s="183">
        <v>2213.25</v>
      </c>
      <c r="P438" s="183">
        <v>2229.85</v>
      </c>
      <c r="Q438" s="183">
        <v>2242.4299999999998</v>
      </c>
      <c r="R438" s="183">
        <v>2236.8000000000002</v>
      </c>
      <c r="S438" s="183">
        <v>2219.94</v>
      </c>
      <c r="T438" s="183">
        <v>2230.91</v>
      </c>
      <c r="U438" s="183">
        <v>2260.44</v>
      </c>
      <c r="V438" s="183">
        <v>2270.4899999999998</v>
      </c>
      <c r="W438" s="183">
        <v>2280.5300000000002</v>
      </c>
      <c r="X438" s="183">
        <v>2314.5500000000002</v>
      </c>
      <c r="Y438" s="183">
        <v>2295.7199999999998</v>
      </c>
    </row>
    <row r="439" spans="1:25" ht="51" hidden="1" outlineLevel="1" x14ac:dyDescent="0.2">
      <c r="A439" s="16" t="s">
        <v>71</v>
      </c>
      <c r="B439" s="43">
        <v>898.18895275</v>
      </c>
      <c r="C439" s="43">
        <v>882.68553939000003</v>
      </c>
      <c r="D439" s="43">
        <v>882.25080319000006</v>
      </c>
      <c r="E439" s="43">
        <v>872.65350979000004</v>
      </c>
      <c r="F439" s="43">
        <v>855.72064479999995</v>
      </c>
      <c r="G439" s="43">
        <v>807.61994255000002</v>
      </c>
      <c r="H439" s="43">
        <v>840.68209366999997</v>
      </c>
      <c r="I439" s="43">
        <v>834.26630949000003</v>
      </c>
      <c r="J439" s="43">
        <v>832.16781626</v>
      </c>
      <c r="K439" s="43">
        <v>834.11126197999999</v>
      </c>
      <c r="L439" s="43">
        <v>845.79197880000004</v>
      </c>
      <c r="M439" s="43">
        <v>849.55415961999995</v>
      </c>
      <c r="N439" s="43">
        <v>850.39506474999996</v>
      </c>
      <c r="O439" s="43">
        <v>851.95203361999995</v>
      </c>
      <c r="P439" s="43">
        <v>868.55093051999995</v>
      </c>
      <c r="Q439" s="43">
        <v>881.13019573999998</v>
      </c>
      <c r="R439" s="43">
        <v>875.50354385000003</v>
      </c>
      <c r="S439" s="43">
        <v>858.63777531999995</v>
      </c>
      <c r="T439" s="43">
        <v>869.60993314999996</v>
      </c>
      <c r="U439" s="43">
        <v>899.14179917000001</v>
      </c>
      <c r="V439" s="43">
        <v>909.19056452999996</v>
      </c>
      <c r="W439" s="43">
        <v>919.22712701</v>
      </c>
      <c r="X439" s="43">
        <v>953.24885124000002</v>
      </c>
      <c r="Y439" s="43">
        <v>934.42020045000004</v>
      </c>
    </row>
    <row r="440" spans="1:25" ht="38.25" hidden="1" outlineLevel="1" x14ac:dyDescent="0.2">
      <c r="A440" s="16" t="s">
        <v>72</v>
      </c>
      <c r="B440" s="43">
        <v>1066.92</v>
      </c>
      <c r="C440" s="43">
        <v>1066.92</v>
      </c>
      <c r="D440" s="43">
        <v>1066.92</v>
      </c>
      <c r="E440" s="43">
        <v>1066.92</v>
      </c>
      <c r="F440" s="43">
        <v>1066.92</v>
      </c>
      <c r="G440" s="43">
        <v>1066.92</v>
      </c>
      <c r="H440" s="43">
        <v>1066.92</v>
      </c>
      <c r="I440" s="43">
        <v>1066.92</v>
      </c>
      <c r="J440" s="43">
        <v>1066.92</v>
      </c>
      <c r="K440" s="43">
        <v>1066.92</v>
      </c>
      <c r="L440" s="43">
        <v>1066.92</v>
      </c>
      <c r="M440" s="43">
        <v>1066.92</v>
      </c>
      <c r="N440" s="43">
        <v>1066.92</v>
      </c>
      <c r="O440" s="43">
        <v>1066.92</v>
      </c>
      <c r="P440" s="43">
        <v>1066.92</v>
      </c>
      <c r="Q440" s="43">
        <v>1066.92</v>
      </c>
      <c r="R440" s="43">
        <v>1066.92</v>
      </c>
      <c r="S440" s="43">
        <v>1066.92</v>
      </c>
      <c r="T440" s="43">
        <v>1066.92</v>
      </c>
      <c r="U440" s="43">
        <v>1066.92</v>
      </c>
      <c r="V440" s="43">
        <v>1066.92</v>
      </c>
      <c r="W440" s="43">
        <v>1066.92</v>
      </c>
      <c r="X440" s="43">
        <v>1066.92</v>
      </c>
      <c r="Y440" s="43">
        <v>1066.92</v>
      </c>
    </row>
    <row r="441" spans="1:25" hidden="1" outlineLevel="1" x14ac:dyDescent="0.2">
      <c r="A441" s="16" t="s">
        <v>3</v>
      </c>
      <c r="B441" s="43">
        <v>227</v>
      </c>
      <c r="C441" s="43">
        <v>227</v>
      </c>
      <c r="D441" s="43">
        <v>227</v>
      </c>
      <c r="E441" s="43">
        <v>227</v>
      </c>
      <c r="F441" s="43">
        <v>227</v>
      </c>
      <c r="G441" s="43">
        <v>227</v>
      </c>
      <c r="H441" s="43">
        <v>227</v>
      </c>
      <c r="I441" s="43">
        <v>227</v>
      </c>
      <c r="J441" s="43">
        <v>227</v>
      </c>
      <c r="K441" s="43">
        <v>227</v>
      </c>
      <c r="L441" s="43">
        <v>227</v>
      </c>
      <c r="M441" s="43">
        <v>227</v>
      </c>
      <c r="N441" s="43">
        <v>227</v>
      </c>
      <c r="O441" s="43">
        <v>227</v>
      </c>
      <c r="P441" s="43">
        <v>227</v>
      </c>
      <c r="Q441" s="43">
        <v>227</v>
      </c>
      <c r="R441" s="43">
        <v>227</v>
      </c>
      <c r="S441" s="43">
        <v>227</v>
      </c>
      <c r="T441" s="43">
        <v>227</v>
      </c>
      <c r="U441" s="43">
        <v>227</v>
      </c>
      <c r="V441" s="43">
        <v>227</v>
      </c>
      <c r="W441" s="43">
        <v>227</v>
      </c>
      <c r="X441" s="43">
        <v>227</v>
      </c>
      <c r="Y441" s="43">
        <v>227</v>
      </c>
    </row>
    <row r="442" spans="1:25" hidden="1" outlineLevel="1" x14ac:dyDescent="0.2">
      <c r="A442" s="17" t="s">
        <v>4</v>
      </c>
      <c r="B442" s="43">
        <v>65</v>
      </c>
      <c r="C442" s="43">
        <v>65</v>
      </c>
      <c r="D442" s="43">
        <v>65</v>
      </c>
      <c r="E442" s="43">
        <v>65</v>
      </c>
      <c r="F442" s="43">
        <v>65</v>
      </c>
      <c r="G442" s="43">
        <v>65</v>
      </c>
      <c r="H442" s="43">
        <v>65</v>
      </c>
      <c r="I442" s="43">
        <v>65</v>
      </c>
      <c r="J442" s="43">
        <v>65</v>
      </c>
      <c r="K442" s="43">
        <v>65</v>
      </c>
      <c r="L442" s="43">
        <v>65</v>
      </c>
      <c r="M442" s="43">
        <v>65</v>
      </c>
      <c r="N442" s="43">
        <v>65</v>
      </c>
      <c r="O442" s="43">
        <v>65</v>
      </c>
      <c r="P442" s="43">
        <v>65</v>
      </c>
      <c r="Q442" s="43">
        <v>65</v>
      </c>
      <c r="R442" s="43">
        <v>65</v>
      </c>
      <c r="S442" s="43">
        <v>65</v>
      </c>
      <c r="T442" s="43">
        <v>65</v>
      </c>
      <c r="U442" s="43">
        <v>65</v>
      </c>
      <c r="V442" s="43">
        <v>65</v>
      </c>
      <c r="W442" s="43">
        <v>65</v>
      </c>
      <c r="X442" s="43">
        <v>65</v>
      </c>
      <c r="Y442" s="43">
        <v>65</v>
      </c>
    </row>
    <row r="443" spans="1:25" ht="15" hidden="1" outlineLevel="1" thickBot="1" x14ac:dyDescent="0.25">
      <c r="A443" s="35" t="s">
        <v>119</v>
      </c>
      <c r="B443" s="43">
        <v>2.3797257699999999</v>
      </c>
      <c r="C443" s="43">
        <v>2.3797257699999999</v>
      </c>
      <c r="D443" s="43">
        <v>2.3797257699999999</v>
      </c>
      <c r="E443" s="43">
        <v>2.3797257699999999</v>
      </c>
      <c r="F443" s="43">
        <v>2.3797257699999999</v>
      </c>
      <c r="G443" s="43">
        <v>2.3797257699999999</v>
      </c>
      <c r="H443" s="43">
        <v>2.3797257699999999</v>
      </c>
      <c r="I443" s="43">
        <v>2.3797257699999999</v>
      </c>
      <c r="J443" s="43">
        <v>2.3797257699999999</v>
      </c>
      <c r="K443" s="43">
        <v>2.3797257699999999</v>
      </c>
      <c r="L443" s="43">
        <v>2.3797257699999999</v>
      </c>
      <c r="M443" s="43">
        <v>2.3797257699999999</v>
      </c>
      <c r="N443" s="43">
        <v>2.3797257699999999</v>
      </c>
      <c r="O443" s="43">
        <v>2.3797257699999999</v>
      </c>
      <c r="P443" s="43">
        <v>2.3797257699999999</v>
      </c>
      <c r="Q443" s="43">
        <v>2.3797257699999999</v>
      </c>
      <c r="R443" s="43">
        <v>2.3797257699999999</v>
      </c>
      <c r="S443" s="43">
        <v>2.3797257699999999</v>
      </c>
      <c r="T443" s="43">
        <v>2.3797257699999999</v>
      </c>
      <c r="U443" s="43">
        <v>2.3797257699999999</v>
      </c>
      <c r="V443" s="43">
        <v>2.3797257699999999</v>
      </c>
      <c r="W443" s="43">
        <v>2.3797257699999999</v>
      </c>
      <c r="X443" s="43">
        <v>2.3797257699999999</v>
      </c>
      <c r="Y443" s="43">
        <v>2.3797257699999999</v>
      </c>
    </row>
    <row r="444" spans="1:25" ht="15" collapsed="1" thickBot="1" x14ac:dyDescent="0.25">
      <c r="A444" s="27">
        <v>10</v>
      </c>
      <c r="B444" s="183">
        <v>2255.06</v>
      </c>
      <c r="C444" s="183">
        <v>2206.25</v>
      </c>
      <c r="D444" s="183">
        <v>2233.46</v>
      </c>
      <c r="E444" s="183">
        <v>2208.4699999999998</v>
      </c>
      <c r="F444" s="183">
        <v>2125.77</v>
      </c>
      <c r="G444" s="183">
        <v>2122.9899999999998</v>
      </c>
      <c r="H444" s="183">
        <v>2103.7600000000002</v>
      </c>
      <c r="I444" s="183">
        <v>2111.64</v>
      </c>
      <c r="J444" s="183">
        <v>2159.62</v>
      </c>
      <c r="K444" s="183">
        <v>2182.4499999999998</v>
      </c>
      <c r="L444" s="183">
        <v>2176.67</v>
      </c>
      <c r="M444" s="183">
        <v>2184.98</v>
      </c>
      <c r="N444" s="183">
        <v>2203.33</v>
      </c>
      <c r="O444" s="183">
        <v>2188.6</v>
      </c>
      <c r="P444" s="183">
        <v>2181.14</v>
      </c>
      <c r="Q444" s="183">
        <v>2178.56</v>
      </c>
      <c r="R444" s="183">
        <v>2158.19</v>
      </c>
      <c r="S444" s="183">
        <v>2164.6799999999998</v>
      </c>
      <c r="T444" s="183">
        <v>2139.89</v>
      </c>
      <c r="U444" s="183">
        <v>2179.4499999999998</v>
      </c>
      <c r="V444" s="183">
        <v>2258.9899999999998</v>
      </c>
      <c r="W444" s="183">
        <v>2265.6</v>
      </c>
      <c r="X444" s="183">
        <v>2262.2399999999998</v>
      </c>
      <c r="Y444" s="183">
        <v>2237.6</v>
      </c>
    </row>
    <row r="445" spans="1:25" ht="51" hidden="1" outlineLevel="1" x14ac:dyDescent="0.2">
      <c r="A445" s="134" t="s">
        <v>71</v>
      </c>
      <c r="B445" s="43">
        <v>893.75921591999997</v>
      </c>
      <c r="C445" s="43">
        <v>844.94859656999995</v>
      </c>
      <c r="D445" s="43">
        <v>872.15798150000001</v>
      </c>
      <c r="E445" s="43">
        <v>847.16912760000002</v>
      </c>
      <c r="F445" s="43">
        <v>764.46782570000005</v>
      </c>
      <c r="G445" s="43">
        <v>761.68785341</v>
      </c>
      <c r="H445" s="43">
        <v>742.45615323000004</v>
      </c>
      <c r="I445" s="43">
        <v>750.33935320000001</v>
      </c>
      <c r="J445" s="43">
        <v>798.31720356999995</v>
      </c>
      <c r="K445" s="43">
        <v>821.14798804999998</v>
      </c>
      <c r="L445" s="43">
        <v>815.37125880999997</v>
      </c>
      <c r="M445" s="43">
        <v>823.68502840999997</v>
      </c>
      <c r="N445" s="43">
        <v>842.03303312000003</v>
      </c>
      <c r="O445" s="43">
        <v>827.30326381999998</v>
      </c>
      <c r="P445" s="43">
        <v>819.83878804000005</v>
      </c>
      <c r="Q445" s="43">
        <v>817.26467424999998</v>
      </c>
      <c r="R445" s="43">
        <v>796.88594466999996</v>
      </c>
      <c r="S445" s="43">
        <v>803.38327407999998</v>
      </c>
      <c r="T445" s="43">
        <v>778.59460302000002</v>
      </c>
      <c r="U445" s="43">
        <v>818.14835117999996</v>
      </c>
      <c r="V445" s="43">
        <v>897.68909386999997</v>
      </c>
      <c r="W445" s="43">
        <v>904.30220331999999</v>
      </c>
      <c r="X445" s="43">
        <v>900.94448689000001</v>
      </c>
      <c r="Y445" s="43">
        <v>876.29796802999999</v>
      </c>
    </row>
    <row r="446" spans="1:25" ht="38.25" hidden="1" outlineLevel="1" x14ac:dyDescent="0.2">
      <c r="A446" s="16" t="s">
        <v>72</v>
      </c>
      <c r="B446" s="43">
        <v>1066.92</v>
      </c>
      <c r="C446" s="43">
        <v>1066.92</v>
      </c>
      <c r="D446" s="43">
        <v>1066.92</v>
      </c>
      <c r="E446" s="43">
        <v>1066.92</v>
      </c>
      <c r="F446" s="43">
        <v>1066.92</v>
      </c>
      <c r="G446" s="43">
        <v>1066.92</v>
      </c>
      <c r="H446" s="43">
        <v>1066.92</v>
      </c>
      <c r="I446" s="43">
        <v>1066.92</v>
      </c>
      <c r="J446" s="43">
        <v>1066.92</v>
      </c>
      <c r="K446" s="43">
        <v>1066.92</v>
      </c>
      <c r="L446" s="43">
        <v>1066.92</v>
      </c>
      <c r="M446" s="43">
        <v>1066.92</v>
      </c>
      <c r="N446" s="43">
        <v>1066.92</v>
      </c>
      <c r="O446" s="43">
        <v>1066.92</v>
      </c>
      <c r="P446" s="43">
        <v>1066.92</v>
      </c>
      <c r="Q446" s="43">
        <v>1066.92</v>
      </c>
      <c r="R446" s="43">
        <v>1066.92</v>
      </c>
      <c r="S446" s="43">
        <v>1066.92</v>
      </c>
      <c r="T446" s="43">
        <v>1066.92</v>
      </c>
      <c r="U446" s="43">
        <v>1066.92</v>
      </c>
      <c r="V446" s="43">
        <v>1066.92</v>
      </c>
      <c r="W446" s="43">
        <v>1066.92</v>
      </c>
      <c r="X446" s="43">
        <v>1066.92</v>
      </c>
      <c r="Y446" s="43">
        <v>1066.92</v>
      </c>
    </row>
    <row r="447" spans="1:25" hidden="1" outlineLevel="1" x14ac:dyDescent="0.2">
      <c r="A447" s="16" t="s">
        <v>3</v>
      </c>
      <c r="B447" s="43">
        <v>227</v>
      </c>
      <c r="C447" s="43">
        <v>227</v>
      </c>
      <c r="D447" s="43">
        <v>227</v>
      </c>
      <c r="E447" s="43">
        <v>227</v>
      </c>
      <c r="F447" s="43">
        <v>227</v>
      </c>
      <c r="G447" s="43">
        <v>227</v>
      </c>
      <c r="H447" s="43">
        <v>227</v>
      </c>
      <c r="I447" s="43">
        <v>227</v>
      </c>
      <c r="J447" s="43">
        <v>227</v>
      </c>
      <c r="K447" s="43">
        <v>227</v>
      </c>
      <c r="L447" s="43">
        <v>227</v>
      </c>
      <c r="M447" s="43">
        <v>227</v>
      </c>
      <c r="N447" s="43">
        <v>227</v>
      </c>
      <c r="O447" s="43">
        <v>227</v>
      </c>
      <c r="P447" s="43">
        <v>227</v>
      </c>
      <c r="Q447" s="43">
        <v>227</v>
      </c>
      <c r="R447" s="43">
        <v>227</v>
      </c>
      <c r="S447" s="43">
        <v>227</v>
      </c>
      <c r="T447" s="43">
        <v>227</v>
      </c>
      <c r="U447" s="43">
        <v>227</v>
      </c>
      <c r="V447" s="43">
        <v>227</v>
      </c>
      <c r="W447" s="43">
        <v>227</v>
      </c>
      <c r="X447" s="43">
        <v>227</v>
      </c>
      <c r="Y447" s="43">
        <v>227</v>
      </c>
    </row>
    <row r="448" spans="1:25" hidden="1" outlineLevel="1" x14ac:dyDescent="0.2">
      <c r="A448" s="17" t="s">
        <v>4</v>
      </c>
      <c r="B448" s="43">
        <v>65</v>
      </c>
      <c r="C448" s="43">
        <v>65</v>
      </c>
      <c r="D448" s="43">
        <v>65</v>
      </c>
      <c r="E448" s="43">
        <v>65</v>
      </c>
      <c r="F448" s="43">
        <v>65</v>
      </c>
      <c r="G448" s="43">
        <v>65</v>
      </c>
      <c r="H448" s="43">
        <v>65</v>
      </c>
      <c r="I448" s="43">
        <v>65</v>
      </c>
      <c r="J448" s="43">
        <v>65</v>
      </c>
      <c r="K448" s="43">
        <v>65</v>
      </c>
      <c r="L448" s="43">
        <v>65</v>
      </c>
      <c r="M448" s="43">
        <v>65</v>
      </c>
      <c r="N448" s="43">
        <v>65</v>
      </c>
      <c r="O448" s="43">
        <v>65</v>
      </c>
      <c r="P448" s="43">
        <v>65</v>
      </c>
      <c r="Q448" s="43">
        <v>65</v>
      </c>
      <c r="R448" s="43">
        <v>65</v>
      </c>
      <c r="S448" s="43">
        <v>65</v>
      </c>
      <c r="T448" s="43">
        <v>65</v>
      </c>
      <c r="U448" s="43">
        <v>65</v>
      </c>
      <c r="V448" s="43">
        <v>65</v>
      </c>
      <c r="W448" s="43">
        <v>65</v>
      </c>
      <c r="X448" s="43">
        <v>65</v>
      </c>
      <c r="Y448" s="43">
        <v>65</v>
      </c>
    </row>
    <row r="449" spans="1:25" ht="15" hidden="1" outlineLevel="1" thickBot="1" x14ac:dyDescent="0.25">
      <c r="A449" s="35" t="s">
        <v>119</v>
      </c>
      <c r="B449" s="43">
        <v>2.3797257699999999</v>
      </c>
      <c r="C449" s="43">
        <v>2.3797257699999999</v>
      </c>
      <c r="D449" s="43">
        <v>2.3797257699999999</v>
      </c>
      <c r="E449" s="43">
        <v>2.3797257699999999</v>
      </c>
      <c r="F449" s="43">
        <v>2.3797257699999999</v>
      </c>
      <c r="G449" s="43">
        <v>2.3797257699999999</v>
      </c>
      <c r="H449" s="43">
        <v>2.3797257699999999</v>
      </c>
      <c r="I449" s="43">
        <v>2.3797257699999999</v>
      </c>
      <c r="J449" s="43">
        <v>2.3797257699999999</v>
      </c>
      <c r="K449" s="43">
        <v>2.3797257699999999</v>
      </c>
      <c r="L449" s="43">
        <v>2.3797257699999999</v>
      </c>
      <c r="M449" s="43">
        <v>2.3797257699999999</v>
      </c>
      <c r="N449" s="43">
        <v>2.3797257699999999</v>
      </c>
      <c r="O449" s="43">
        <v>2.3797257699999999</v>
      </c>
      <c r="P449" s="43">
        <v>2.3797257699999999</v>
      </c>
      <c r="Q449" s="43">
        <v>2.3797257699999999</v>
      </c>
      <c r="R449" s="43">
        <v>2.3797257699999999</v>
      </c>
      <c r="S449" s="43">
        <v>2.3797257699999999</v>
      </c>
      <c r="T449" s="43">
        <v>2.3797257699999999</v>
      </c>
      <c r="U449" s="43">
        <v>2.3797257699999999</v>
      </c>
      <c r="V449" s="43">
        <v>2.3797257699999999</v>
      </c>
      <c r="W449" s="43">
        <v>2.3797257699999999</v>
      </c>
      <c r="X449" s="43">
        <v>2.3797257699999999</v>
      </c>
      <c r="Y449" s="43">
        <v>2.3797257699999999</v>
      </c>
    </row>
    <row r="450" spans="1:25" ht="15" collapsed="1" thickBot="1" x14ac:dyDescent="0.25">
      <c r="A450" s="27">
        <v>11</v>
      </c>
      <c r="B450" s="183">
        <v>2246.83</v>
      </c>
      <c r="C450" s="183">
        <v>2222.3200000000002</v>
      </c>
      <c r="D450" s="183">
        <v>2190.69</v>
      </c>
      <c r="E450" s="183">
        <v>2140.5300000000002</v>
      </c>
      <c r="F450" s="183">
        <v>2116.75</v>
      </c>
      <c r="G450" s="183">
        <v>2120.9299999999998</v>
      </c>
      <c r="H450" s="183">
        <v>2122.98</v>
      </c>
      <c r="I450" s="183">
        <v>2146.9699999999998</v>
      </c>
      <c r="J450" s="183">
        <v>2188.12</v>
      </c>
      <c r="K450" s="183">
        <v>2222.2399999999998</v>
      </c>
      <c r="L450" s="183">
        <v>2229.42</v>
      </c>
      <c r="M450" s="183">
        <v>2220.2199999999998</v>
      </c>
      <c r="N450" s="183">
        <v>2212.5500000000002</v>
      </c>
      <c r="O450" s="183">
        <v>2216.17</v>
      </c>
      <c r="P450" s="183">
        <v>2207.8000000000002</v>
      </c>
      <c r="Q450" s="183">
        <v>2204.7399999999998</v>
      </c>
      <c r="R450" s="183">
        <v>2188.5100000000002</v>
      </c>
      <c r="S450" s="183">
        <v>2186.7600000000002</v>
      </c>
      <c r="T450" s="183">
        <v>2162.7399999999998</v>
      </c>
      <c r="U450" s="183">
        <v>2187.33</v>
      </c>
      <c r="V450" s="183">
        <v>2246.1799999999998</v>
      </c>
      <c r="W450" s="183">
        <v>2287.38</v>
      </c>
      <c r="X450" s="183">
        <v>2282.8000000000002</v>
      </c>
      <c r="Y450" s="183">
        <v>2256.46</v>
      </c>
    </row>
    <row r="451" spans="1:25" ht="51" hidden="1" outlineLevel="1" x14ac:dyDescent="0.2">
      <c r="A451" s="16" t="s">
        <v>71</v>
      </c>
      <c r="B451" s="43">
        <v>885.52710263999995</v>
      </c>
      <c r="C451" s="43">
        <v>861.02198080999995</v>
      </c>
      <c r="D451" s="43">
        <v>829.38955490000001</v>
      </c>
      <c r="E451" s="43">
        <v>779.22826810000004</v>
      </c>
      <c r="F451" s="43">
        <v>755.45020273</v>
      </c>
      <c r="G451" s="43">
        <v>759.63033304999999</v>
      </c>
      <c r="H451" s="43">
        <v>761.68010050999999</v>
      </c>
      <c r="I451" s="43">
        <v>785.67426800999999</v>
      </c>
      <c r="J451" s="43">
        <v>826.81833911000001</v>
      </c>
      <c r="K451" s="43">
        <v>860.93644035</v>
      </c>
      <c r="L451" s="43">
        <v>868.12399413000003</v>
      </c>
      <c r="M451" s="43">
        <v>858.92041728000004</v>
      </c>
      <c r="N451" s="43">
        <v>851.25002013000005</v>
      </c>
      <c r="O451" s="43">
        <v>854.87089729000002</v>
      </c>
      <c r="P451" s="43">
        <v>846.49915641999996</v>
      </c>
      <c r="Q451" s="43">
        <v>843.43546782999999</v>
      </c>
      <c r="R451" s="43">
        <v>827.21121378999999</v>
      </c>
      <c r="S451" s="43">
        <v>825.46010637999996</v>
      </c>
      <c r="T451" s="43">
        <v>801.44068156000003</v>
      </c>
      <c r="U451" s="43">
        <v>826.03368667999996</v>
      </c>
      <c r="V451" s="43">
        <v>884.87561849999997</v>
      </c>
      <c r="W451" s="43">
        <v>926.08318408000002</v>
      </c>
      <c r="X451" s="43">
        <v>921.50409301000002</v>
      </c>
      <c r="Y451" s="43">
        <v>895.16488834999996</v>
      </c>
    </row>
    <row r="452" spans="1:25" ht="38.25" hidden="1" outlineLevel="1" x14ac:dyDescent="0.2">
      <c r="A452" s="16" t="s">
        <v>72</v>
      </c>
      <c r="B452" s="43">
        <v>1066.92</v>
      </c>
      <c r="C452" s="43">
        <v>1066.92</v>
      </c>
      <c r="D452" s="43">
        <v>1066.92</v>
      </c>
      <c r="E452" s="43">
        <v>1066.92</v>
      </c>
      <c r="F452" s="43">
        <v>1066.92</v>
      </c>
      <c r="G452" s="43">
        <v>1066.92</v>
      </c>
      <c r="H452" s="43">
        <v>1066.92</v>
      </c>
      <c r="I452" s="43">
        <v>1066.92</v>
      </c>
      <c r="J452" s="43">
        <v>1066.92</v>
      </c>
      <c r="K452" s="43">
        <v>1066.92</v>
      </c>
      <c r="L452" s="43">
        <v>1066.92</v>
      </c>
      <c r="M452" s="43">
        <v>1066.92</v>
      </c>
      <c r="N452" s="43">
        <v>1066.92</v>
      </c>
      <c r="O452" s="43">
        <v>1066.92</v>
      </c>
      <c r="P452" s="43">
        <v>1066.92</v>
      </c>
      <c r="Q452" s="43">
        <v>1066.92</v>
      </c>
      <c r="R452" s="43">
        <v>1066.92</v>
      </c>
      <c r="S452" s="43">
        <v>1066.92</v>
      </c>
      <c r="T452" s="43">
        <v>1066.92</v>
      </c>
      <c r="U452" s="43">
        <v>1066.92</v>
      </c>
      <c r="V452" s="43">
        <v>1066.92</v>
      </c>
      <c r="W452" s="43">
        <v>1066.92</v>
      </c>
      <c r="X452" s="43">
        <v>1066.92</v>
      </c>
      <c r="Y452" s="43">
        <v>1066.92</v>
      </c>
    </row>
    <row r="453" spans="1:25" hidden="1" outlineLevel="1" x14ac:dyDescent="0.2">
      <c r="A453" s="16" t="s">
        <v>3</v>
      </c>
      <c r="B453" s="43">
        <v>227</v>
      </c>
      <c r="C453" s="43">
        <v>227</v>
      </c>
      <c r="D453" s="43">
        <v>227</v>
      </c>
      <c r="E453" s="43">
        <v>227</v>
      </c>
      <c r="F453" s="43">
        <v>227</v>
      </c>
      <c r="G453" s="43">
        <v>227</v>
      </c>
      <c r="H453" s="43">
        <v>227</v>
      </c>
      <c r="I453" s="43">
        <v>227</v>
      </c>
      <c r="J453" s="43">
        <v>227</v>
      </c>
      <c r="K453" s="43">
        <v>227</v>
      </c>
      <c r="L453" s="43">
        <v>227</v>
      </c>
      <c r="M453" s="43">
        <v>227</v>
      </c>
      <c r="N453" s="43">
        <v>227</v>
      </c>
      <c r="O453" s="43">
        <v>227</v>
      </c>
      <c r="P453" s="43">
        <v>227</v>
      </c>
      <c r="Q453" s="43">
        <v>227</v>
      </c>
      <c r="R453" s="43">
        <v>227</v>
      </c>
      <c r="S453" s="43">
        <v>227</v>
      </c>
      <c r="T453" s="43">
        <v>227</v>
      </c>
      <c r="U453" s="43">
        <v>227</v>
      </c>
      <c r="V453" s="43">
        <v>227</v>
      </c>
      <c r="W453" s="43">
        <v>227</v>
      </c>
      <c r="X453" s="43">
        <v>227</v>
      </c>
      <c r="Y453" s="43">
        <v>227</v>
      </c>
    </row>
    <row r="454" spans="1:25" hidden="1" outlineLevel="1" x14ac:dyDescent="0.2">
      <c r="A454" s="17" t="s">
        <v>4</v>
      </c>
      <c r="B454" s="43">
        <v>65</v>
      </c>
      <c r="C454" s="43">
        <v>65</v>
      </c>
      <c r="D454" s="43">
        <v>65</v>
      </c>
      <c r="E454" s="43">
        <v>65</v>
      </c>
      <c r="F454" s="43">
        <v>65</v>
      </c>
      <c r="G454" s="43">
        <v>65</v>
      </c>
      <c r="H454" s="43">
        <v>65</v>
      </c>
      <c r="I454" s="43">
        <v>65</v>
      </c>
      <c r="J454" s="43">
        <v>65</v>
      </c>
      <c r="K454" s="43">
        <v>65</v>
      </c>
      <c r="L454" s="43">
        <v>65</v>
      </c>
      <c r="M454" s="43">
        <v>65</v>
      </c>
      <c r="N454" s="43">
        <v>65</v>
      </c>
      <c r="O454" s="43">
        <v>65</v>
      </c>
      <c r="P454" s="43">
        <v>65</v>
      </c>
      <c r="Q454" s="43">
        <v>65</v>
      </c>
      <c r="R454" s="43">
        <v>65</v>
      </c>
      <c r="S454" s="43">
        <v>65</v>
      </c>
      <c r="T454" s="43">
        <v>65</v>
      </c>
      <c r="U454" s="43">
        <v>65</v>
      </c>
      <c r="V454" s="43">
        <v>65</v>
      </c>
      <c r="W454" s="43">
        <v>65</v>
      </c>
      <c r="X454" s="43">
        <v>65</v>
      </c>
      <c r="Y454" s="43">
        <v>65</v>
      </c>
    </row>
    <row r="455" spans="1:25" ht="15" hidden="1" outlineLevel="1" thickBot="1" x14ac:dyDescent="0.25">
      <c r="A455" s="35" t="s">
        <v>119</v>
      </c>
      <c r="B455" s="43">
        <v>2.3797257699999999</v>
      </c>
      <c r="C455" s="43">
        <v>2.3797257699999999</v>
      </c>
      <c r="D455" s="43">
        <v>2.3797257699999999</v>
      </c>
      <c r="E455" s="43">
        <v>2.3797257699999999</v>
      </c>
      <c r="F455" s="43">
        <v>2.3797257699999999</v>
      </c>
      <c r="G455" s="43">
        <v>2.3797257699999999</v>
      </c>
      <c r="H455" s="43">
        <v>2.3797257699999999</v>
      </c>
      <c r="I455" s="43">
        <v>2.3797257699999999</v>
      </c>
      <c r="J455" s="43">
        <v>2.3797257699999999</v>
      </c>
      <c r="K455" s="43">
        <v>2.3797257699999999</v>
      </c>
      <c r="L455" s="43">
        <v>2.3797257699999999</v>
      </c>
      <c r="M455" s="43">
        <v>2.3797257699999999</v>
      </c>
      <c r="N455" s="43">
        <v>2.3797257699999999</v>
      </c>
      <c r="O455" s="43">
        <v>2.3797257699999999</v>
      </c>
      <c r="P455" s="43">
        <v>2.3797257699999999</v>
      </c>
      <c r="Q455" s="43">
        <v>2.3797257699999999</v>
      </c>
      <c r="R455" s="43">
        <v>2.3797257699999999</v>
      </c>
      <c r="S455" s="43">
        <v>2.3797257699999999</v>
      </c>
      <c r="T455" s="43">
        <v>2.3797257699999999</v>
      </c>
      <c r="U455" s="43">
        <v>2.3797257699999999</v>
      </c>
      <c r="V455" s="43">
        <v>2.3797257699999999</v>
      </c>
      <c r="W455" s="43">
        <v>2.3797257699999999</v>
      </c>
      <c r="X455" s="43">
        <v>2.3797257699999999</v>
      </c>
      <c r="Y455" s="43">
        <v>2.3797257699999999</v>
      </c>
    </row>
    <row r="456" spans="1:25" ht="15" collapsed="1" thickBot="1" x14ac:dyDescent="0.25">
      <c r="A456" s="27">
        <v>12</v>
      </c>
      <c r="B456" s="183">
        <v>2241.96</v>
      </c>
      <c r="C456" s="183">
        <v>2238.39</v>
      </c>
      <c r="D456" s="183">
        <v>2238.5700000000002</v>
      </c>
      <c r="E456" s="183">
        <v>2220.9499999999998</v>
      </c>
      <c r="F456" s="183">
        <v>2184.56</v>
      </c>
      <c r="G456" s="183">
        <v>2226.7600000000002</v>
      </c>
      <c r="H456" s="183">
        <v>2254.17</v>
      </c>
      <c r="I456" s="183">
        <v>2294</v>
      </c>
      <c r="J456" s="183">
        <v>2320.48</v>
      </c>
      <c r="K456" s="183">
        <v>2325.17</v>
      </c>
      <c r="L456" s="183">
        <v>2328.2600000000002</v>
      </c>
      <c r="M456" s="183">
        <v>2332.02</v>
      </c>
      <c r="N456" s="183">
        <v>2336.13</v>
      </c>
      <c r="O456" s="183">
        <v>2340.9499999999998</v>
      </c>
      <c r="P456" s="183">
        <v>2342.87</v>
      </c>
      <c r="Q456" s="183">
        <v>2350.5</v>
      </c>
      <c r="R456" s="183">
        <v>2341.02</v>
      </c>
      <c r="S456" s="183">
        <v>2341.0100000000002</v>
      </c>
      <c r="T456" s="183">
        <v>2324.92</v>
      </c>
      <c r="U456" s="183">
        <v>2346.39</v>
      </c>
      <c r="V456" s="183">
        <v>2363.64</v>
      </c>
      <c r="W456" s="183">
        <v>2339.19</v>
      </c>
      <c r="X456" s="183">
        <v>2322.7600000000002</v>
      </c>
      <c r="Y456" s="183">
        <v>2272.1799999999998</v>
      </c>
    </row>
    <row r="457" spans="1:25" ht="51" hidden="1" outlineLevel="1" x14ac:dyDescent="0.2">
      <c r="A457" s="134" t="s">
        <v>71</v>
      </c>
      <c r="B457" s="43">
        <v>880.66064699000003</v>
      </c>
      <c r="C457" s="43">
        <v>877.09433820000004</v>
      </c>
      <c r="D457" s="43">
        <v>877.27351809000004</v>
      </c>
      <c r="E457" s="43">
        <v>859.65157709000005</v>
      </c>
      <c r="F457" s="43">
        <v>823.26485861000003</v>
      </c>
      <c r="G457" s="43">
        <v>865.45875962000002</v>
      </c>
      <c r="H457" s="43">
        <v>892.87518076000003</v>
      </c>
      <c r="I457" s="43">
        <v>932.69536817999995</v>
      </c>
      <c r="J457" s="43">
        <v>959.17715594000003</v>
      </c>
      <c r="K457" s="43">
        <v>963.87341560000004</v>
      </c>
      <c r="L457" s="43">
        <v>966.96244766999996</v>
      </c>
      <c r="M457" s="43">
        <v>970.72450479999998</v>
      </c>
      <c r="N457" s="43">
        <v>974.82694785000001</v>
      </c>
      <c r="O457" s="43">
        <v>979.64894576999995</v>
      </c>
      <c r="P457" s="43">
        <v>981.57397848999994</v>
      </c>
      <c r="Q457" s="43">
        <v>989.20054626000001</v>
      </c>
      <c r="R457" s="43">
        <v>979.71643387999995</v>
      </c>
      <c r="S457" s="43">
        <v>979.70610209999995</v>
      </c>
      <c r="T457" s="43">
        <v>963.62012866999999</v>
      </c>
      <c r="U457" s="43">
        <v>985.08775298</v>
      </c>
      <c r="V457" s="43">
        <v>1002.33978311</v>
      </c>
      <c r="W457" s="43">
        <v>977.88836472000003</v>
      </c>
      <c r="X457" s="43">
        <v>961.46497753000006</v>
      </c>
      <c r="Y457" s="43">
        <v>910.88260717000003</v>
      </c>
    </row>
    <row r="458" spans="1:25" ht="38.25" hidden="1" outlineLevel="1" x14ac:dyDescent="0.2">
      <c r="A458" s="16" t="s">
        <v>72</v>
      </c>
      <c r="B458" s="43">
        <v>1066.92</v>
      </c>
      <c r="C458" s="43">
        <v>1066.92</v>
      </c>
      <c r="D458" s="43">
        <v>1066.92</v>
      </c>
      <c r="E458" s="43">
        <v>1066.92</v>
      </c>
      <c r="F458" s="43">
        <v>1066.92</v>
      </c>
      <c r="G458" s="43">
        <v>1066.92</v>
      </c>
      <c r="H458" s="43">
        <v>1066.92</v>
      </c>
      <c r="I458" s="43">
        <v>1066.92</v>
      </c>
      <c r="J458" s="43">
        <v>1066.92</v>
      </c>
      <c r="K458" s="43">
        <v>1066.92</v>
      </c>
      <c r="L458" s="43">
        <v>1066.92</v>
      </c>
      <c r="M458" s="43">
        <v>1066.92</v>
      </c>
      <c r="N458" s="43">
        <v>1066.92</v>
      </c>
      <c r="O458" s="43">
        <v>1066.92</v>
      </c>
      <c r="P458" s="43">
        <v>1066.92</v>
      </c>
      <c r="Q458" s="43">
        <v>1066.92</v>
      </c>
      <c r="R458" s="43">
        <v>1066.92</v>
      </c>
      <c r="S458" s="43">
        <v>1066.92</v>
      </c>
      <c r="T458" s="43">
        <v>1066.92</v>
      </c>
      <c r="U458" s="43">
        <v>1066.92</v>
      </c>
      <c r="V458" s="43">
        <v>1066.92</v>
      </c>
      <c r="W458" s="43">
        <v>1066.92</v>
      </c>
      <c r="X458" s="43">
        <v>1066.92</v>
      </c>
      <c r="Y458" s="43">
        <v>1066.92</v>
      </c>
    </row>
    <row r="459" spans="1:25" hidden="1" outlineLevel="1" x14ac:dyDescent="0.2">
      <c r="A459" s="16" t="s">
        <v>3</v>
      </c>
      <c r="B459" s="43">
        <v>227</v>
      </c>
      <c r="C459" s="43">
        <v>227</v>
      </c>
      <c r="D459" s="43">
        <v>227</v>
      </c>
      <c r="E459" s="43">
        <v>227</v>
      </c>
      <c r="F459" s="43">
        <v>227</v>
      </c>
      <c r="G459" s="43">
        <v>227</v>
      </c>
      <c r="H459" s="43">
        <v>227</v>
      </c>
      <c r="I459" s="43">
        <v>227</v>
      </c>
      <c r="J459" s="43">
        <v>227</v>
      </c>
      <c r="K459" s="43">
        <v>227</v>
      </c>
      <c r="L459" s="43">
        <v>227</v>
      </c>
      <c r="M459" s="43">
        <v>227</v>
      </c>
      <c r="N459" s="43">
        <v>227</v>
      </c>
      <c r="O459" s="43">
        <v>227</v>
      </c>
      <c r="P459" s="43">
        <v>227</v>
      </c>
      <c r="Q459" s="43">
        <v>227</v>
      </c>
      <c r="R459" s="43">
        <v>227</v>
      </c>
      <c r="S459" s="43">
        <v>227</v>
      </c>
      <c r="T459" s="43">
        <v>227</v>
      </c>
      <c r="U459" s="43">
        <v>227</v>
      </c>
      <c r="V459" s="43">
        <v>227</v>
      </c>
      <c r="W459" s="43">
        <v>227</v>
      </c>
      <c r="X459" s="43">
        <v>227</v>
      </c>
      <c r="Y459" s="43">
        <v>227</v>
      </c>
    </row>
    <row r="460" spans="1:25" hidden="1" outlineLevel="1" x14ac:dyDescent="0.2">
      <c r="A460" s="17" t="s">
        <v>4</v>
      </c>
      <c r="B460" s="43">
        <v>65</v>
      </c>
      <c r="C460" s="43">
        <v>65</v>
      </c>
      <c r="D460" s="43">
        <v>65</v>
      </c>
      <c r="E460" s="43">
        <v>65</v>
      </c>
      <c r="F460" s="43">
        <v>65</v>
      </c>
      <c r="G460" s="43">
        <v>65</v>
      </c>
      <c r="H460" s="43">
        <v>65</v>
      </c>
      <c r="I460" s="43">
        <v>65</v>
      </c>
      <c r="J460" s="43">
        <v>65</v>
      </c>
      <c r="K460" s="43">
        <v>65</v>
      </c>
      <c r="L460" s="43">
        <v>65</v>
      </c>
      <c r="M460" s="43">
        <v>65</v>
      </c>
      <c r="N460" s="43">
        <v>65</v>
      </c>
      <c r="O460" s="43">
        <v>65</v>
      </c>
      <c r="P460" s="43">
        <v>65</v>
      </c>
      <c r="Q460" s="43">
        <v>65</v>
      </c>
      <c r="R460" s="43">
        <v>65</v>
      </c>
      <c r="S460" s="43">
        <v>65</v>
      </c>
      <c r="T460" s="43">
        <v>65</v>
      </c>
      <c r="U460" s="43">
        <v>65</v>
      </c>
      <c r="V460" s="43">
        <v>65</v>
      </c>
      <c r="W460" s="43">
        <v>65</v>
      </c>
      <c r="X460" s="43">
        <v>65</v>
      </c>
      <c r="Y460" s="43">
        <v>65</v>
      </c>
    </row>
    <row r="461" spans="1:25" ht="15" hidden="1" outlineLevel="1" thickBot="1" x14ac:dyDescent="0.25">
      <c r="A461" s="35" t="s">
        <v>119</v>
      </c>
      <c r="B461" s="43">
        <v>2.3797257699999999</v>
      </c>
      <c r="C461" s="43">
        <v>2.3797257699999999</v>
      </c>
      <c r="D461" s="43">
        <v>2.3797257699999999</v>
      </c>
      <c r="E461" s="43">
        <v>2.3797257699999999</v>
      </c>
      <c r="F461" s="43">
        <v>2.3797257699999999</v>
      </c>
      <c r="G461" s="43">
        <v>2.3797257699999999</v>
      </c>
      <c r="H461" s="43">
        <v>2.3797257699999999</v>
      </c>
      <c r="I461" s="43">
        <v>2.3797257699999999</v>
      </c>
      <c r="J461" s="43">
        <v>2.3797257699999999</v>
      </c>
      <c r="K461" s="43">
        <v>2.3797257699999999</v>
      </c>
      <c r="L461" s="43">
        <v>2.3797257699999999</v>
      </c>
      <c r="M461" s="43">
        <v>2.3797257699999999</v>
      </c>
      <c r="N461" s="43">
        <v>2.3797257699999999</v>
      </c>
      <c r="O461" s="43">
        <v>2.3797257699999999</v>
      </c>
      <c r="P461" s="43">
        <v>2.3797257699999999</v>
      </c>
      <c r="Q461" s="43">
        <v>2.3797257699999999</v>
      </c>
      <c r="R461" s="43">
        <v>2.3797257699999999</v>
      </c>
      <c r="S461" s="43">
        <v>2.3797257699999999</v>
      </c>
      <c r="T461" s="43">
        <v>2.3797257699999999</v>
      </c>
      <c r="U461" s="43">
        <v>2.3797257699999999</v>
      </c>
      <c r="V461" s="43">
        <v>2.3797257699999999</v>
      </c>
      <c r="W461" s="43">
        <v>2.3797257699999999</v>
      </c>
      <c r="X461" s="43">
        <v>2.3797257699999999</v>
      </c>
      <c r="Y461" s="43">
        <v>2.3797257699999999</v>
      </c>
    </row>
    <row r="462" spans="1:25" ht="15" collapsed="1" thickBot="1" x14ac:dyDescent="0.25">
      <c r="A462" s="27">
        <v>13</v>
      </c>
      <c r="B462" s="183">
        <v>2216.5100000000002</v>
      </c>
      <c r="C462" s="183">
        <v>2217.0300000000002</v>
      </c>
      <c r="D462" s="183">
        <v>2230.9699999999998</v>
      </c>
      <c r="E462" s="183">
        <v>2228.81</v>
      </c>
      <c r="F462" s="183">
        <v>2306.14</v>
      </c>
      <c r="G462" s="183">
        <v>2318.84</v>
      </c>
      <c r="H462" s="183">
        <v>2335.0300000000002</v>
      </c>
      <c r="I462" s="183">
        <v>2321.9299999999998</v>
      </c>
      <c r="J462" s="183">
        <v>2307.61</v>
      </c>
      <c r="K462" s="183">
        <v>2323.5700000000002</v>
      </c>
      <c r="L462" s="183">
        <v>2316.2399999999998</v>
      </c>
      <c r="M462" s="183">
        <v>2328.87</v>
      </c>
      <c r="N462" s="183">
        <v>2327.1</v>
      </c>
      <c r="O462" s="183">
        <v>2322.67</v>
      </c>
      <c r="P462" s="183">
        <v>2343.91</v>
      </c>
      <c r="Q462" s="183">
        <v>2334.71</v>
      </c>
      <c r="R462" s="183">
        <v>2335.29</v>
      </c>
      <c r="S462" s="183">
        <v>2336.5700000000002</v>
      </c>
      <c r="T462" s="183">
        <v>2359.0500000000002</v>
      </c>
      <c r="U462" s="183">
        <v>2422.15</v>
      </c>
      <c r="V462" s="183">
        <v>2417.9</v>
      </c>
      <c r="W462" s="183">
        <v>2404.23</v>
      </c>
      <c r="X462" s="183">
        <v>2400.66</v>
      </c>
      <c r="Y462" s="183">
        <v>2393.98</v>
      </c>
    </row>
    <row r="463" spans="1:25" ht="51" hidden="1" outlineLevel="1" x14ac:dyDescent="0.2">
      <c r="A463" s="16" t="s">
        <v>71</v>
      </c>
      <c r="B463" s="43">
        <v>855.20769114999996</v>
      </c>
      <c r="C463" s="43">
        <v>855.73503873000004</v>
      </c>
      <c r="D463" s="43">
        <v>869.66967848000002</v>
      </c>
      <c r="E463" s="43">
        <v>867.51083442000004</v>
      </c>
      <c r="F463" s="43">
        <v>944.84445753</v>
      </c>
      <c r="G463" s="43">
        <v>957.54258420999997</v>
      </c>
      <c r="H463" s="43">
        <v>973.72672622000005</v>
      </c>
      <c r="I463" s="43">
        <v>960.62843699999996</v>
      </c>
      <c r="J463" s="43">
        <v>946.30896902999996</v>
      </c>
      <c r="K463" s="43">
        <v>962.26909783999997</v>
      </c>
      <c r="L463" s="43">
        <v>954.94259989</v>
      </c>
      <c r="M463" s="43">
        <v>967.57133524999995</v>
      </c>
      <c r="N463" s="43">
        <v>965.79798158999995</v>
      </c>
      <c r="O463" s="43">
        <v>961.36622803</v>
      </c>
      <c r="P463" s="43">
        <v>982.60706055000003</v>
      </c>
      <c r="Q463" s="43">
        <v>973.40693596000006</v>
      </c>
      <c r="R463" s="43">
        <v>973.98657560000004</v>
      </c>
      <c r="S463" s="43">
        <v>975.27029508999999</v>
      </c>
      <c r="T463" s="43">
        <v>997.75465873999997</v>
      </c>
      <c r="U463" s="43">
        <v>1060.85343448</v>
      </c>
      <c r="V463" s="43">
        <v>1056.6043639500001</v>
      </c>
      <c r="W463" s="43">
        <v>1042.92990695</v>
      </c>
      <c r="X463" s="43">
        <v>1039.3607568499999</v>
      </c>
      <c r="Y463" s="43">
        <v>1032.68124878</v>
      </c>
    </row>
    <row r="464" spans="1:25" ht="38.25" hidden="1" outlineLevel="1" x14ac:dyDescent="0.2">
      <c r="A464" s="16" t="s">
        <v>72</v>
      </c>
      <c r="B464" s="43">
        <v>1066.92</v>
      </c>
      <c r="C464" s="43">
        <v>1066.92</v>
      </c>
      <c r="D464" s="43">
        <v>1066.92</v>
      </c>
      <c r="E464" s="43">
        <v>1066.92</v>
      </c>
      <c r="F464" s="43">
        <v>1066.92</v>
      </c>
      <c r="G464" s="43">
        <v>1066.92</v>
      </c>
      <c r="H464" s="43">
        <v>1066.92</v>
      </c>
      <c r="I464" s="43">
        <v>1066.92</v>
      </c>
      <c r="J464" s="43">
        <v>1066.92</v>
      </c>
      <c r="K464" s="43">
        <v>1066.92</v>
      </c>
      <c r="L464" s="43">
        <v>1066.92</v>
      </c>
      <c r="M464" s="43">
        <v>1066.92</v>
      </c>
      <c r="N464" s="43">
        <v>1066.92</v>
      </c>
      <c r="O464" s="43">
        <v>1066.92</v>
      </c>
      <c r="P464" s="43">
        <v>1066.92</v>
      </c>
      <c r="Q464" s="43">
        <v>1066.92</v>
      </c>
      <c r="R464" s="43">
        <v>1066.92</v>
      </c>
      <c r="S464" s="43">
        <v>1066.92</v>
      </c>
      <c r="T464" s="43">
        <v>1066.92</v>
      </c>
      <c r="U464" s="43">
        <v>1066.92</v>
      </c>
      <c r="V464" s="43">
        <v>1066.92</v>
      </c>
      <c r="W464" s="43">
        <v>1066.92</v>
      </c>
      <c r="X464" s="43">
        <v>1066.92</v>
      </c>
      <c r="Y464" s="43">
        <v>1066.92</v>
      </c>
    </row>
    <row r="465" spans="1:25" hidden="1" outlineLevel="1" x14ac:dyDescent="0.2">
      <c r="A465" s="16" t="s">
        <v>3</v>
      </c>
      <c r="B465" s="43">
        <v>227</v>
      </c>
      <c r="C465" s="43">
        <v>227</v>
      </c>
      <c r="D465" s="43">
        <v>227</v>
      </c>
      <c r="E465" s="43">
        <v>227</v>
      </c>
      <c r="F465" s="43">
        <v>227</v>
      </c>
      <c r="G465" s="43">
        <v>227</v>
      </c>
      <c r="H465" s="43">
        <v>227</v>
      </c>
      <c r="I465" s="43">
        <v>227</v>
      </c>
      <c r="J465" s="43">
        <v>227</v>
      </c>
      <c r="K465" s="43">
        <v>227</v>
      </c>
      <c r="L465" s="43">
        <v>227</v>
      </c>
      <c r="M465" s="43">
        <v>227</v>
      </c>
      <c r="N465" s="43">
        <v>227</v>
      </c>
      <c r="O465" s="43">
        <v>227</v>
      </c>
      <c r="P465" s="43">
        <v>227</v>
      </c>
      <c r="Q465" s="43">
        <v>227</v>
      </c>
      <c r="R465" s="43">
        <v>227</v>
      </c>
      <c r="S465" s="43">
        <v>227</v>
      </c>
      <c r="T465" s="43">
        <v>227</v>
      </c>
      <c r="U465" s="43">
        <v>227</v>
      </c>
      <c r="V465" s="43">
        <v>227</v>
      </c>
      <c r="W465" s="43">
        <v>227</v>
      </c>
      <c r="X465" s="43">
        <v>227</v>
      </c>
      <c r="Y465" s="43">
        <v>227</v>
      </c>
    </row>
    <row r="466" spans="1:25" hidden="1" outlineLevel="1" x14ac:dyDescent="0.2">
      <c r="A466" s="17" t="s">
        <v>4</v>
      </c>
      <c r="B466" s="43">
        <v>65</v>
      </c>
      <c r="C466" s="43">
        <v>65</v>
      </c>
      <c r="D466" s="43">
        <v>65</v>
      </c>
      <c r="E466" s="43">
        <v>65</v>
      </c>
      <c r="F466" s="43">
        <v>65</v>
      </c>
      <c r="G466" s="43">
        <v>65</v>
      </c>
      <c r="H466" s="43">
        <v>65</v>
      </c>
      <c r="I466" s="43">
        <v>65</v>
      </c>
      <c r="J466" s="43">
        <v>65</v>
      </c>
      <c r="K466" s="43">
        <v>65</v>
      </c>
      <c r="L466" s="43">
        <v>65</v>
      </c>
      <c r="M466" s="43">
        <v>65</v>
      </c>
      <c r="N466" s="43">
        <v>65</v>
      </c>
      <c r="O466" s="43">
        <v>65</v>
      </c>
      <c r="P466" s="43">
        <v>65</v>
      </c>
      <c r="Q466" s="43">
        <v>65</v>
      </c>
      <c r="R466" s="43">
        <v>65</v>
      </c>
      <c r="S466" s="43">
        <v>65</v>
      </c>
      <c r="T466" s="43">
        <v>65</v>
      </c>
      <c r="U466" s="43">
        <v>65</v>
      </c>
      <c r="V466" s="43">
        <v>65</v>
      </c>
      <c r="W466" s="43">
        <v>65</v>
      </c>
      <c r="X466" s="43">
        <v>65</v>
      </c>
      <c r="Y466" s="43">
        <v>65</v>
      </c>
    </row>
    <row r="467" spans="1:25" ht="15" hidden="1" outlineLevel="1" thickBot="1" x14ac:dyDescent="0.25">
      <c r="A467" s="35" t="s">
        <v>119</v>
      </c>
      <c r="B467" s="43">
        <v>2.3797257699999999</v>
      </c>
      <c r="C467" s="43">
        <v>2.3797257699999999</v>
      </c>
      <c r="D467" s="43">
        <v>2.3797257699999999</v>
      </c>
      <c r="E467" s="43">
        <v>2.3797257699999999</v>
      </c>
      <c r="F467" s="43">
        <v>2.3797257699999999</v>
      </c>
      <c r="G467" s="43">
        <v>2.3797257699999999</v>
      </c>
      <c r="H467" s="43">
        <v>2.3797257699999999</v>
      </c>
      <c r="I467" s="43">
        <v>2.3797257699999999</v>
      </c>
      <c r="J467" s="43">
        <v>2.3797257699999999</v>
      </c>
      <c r="K467" s="43">
        <v>2.3797257699999999</v>
      </c>
      <c r="L467" s="43">
        <v>2.3797257699999999</v>
      </c>
      <c r="M467" s="43">
        <v>2.3797257699999999</v>
      </c>
      <c r="N467" s="43">
        <v>2.3797257699999999</v>
      </c>
      <c r="O467" s="43">
        <v>2.3797257699999999</v>
      </c>
      <c r="P467" s="43">
        <v>2.3797257699999999</v>
      </c>
      <c r="Q467" s="43">
        <v>2.3797257699999999</v>
      </c>
      <c r="R467" s="43">
        <v>2.3797257699999999</v>
      </c>
      <c r="S467" s="43">
        <v>2.3797257699999999</v>
      </c>
      <c r="T467" s="43">
        <v>2.3797257699999999</v>
      </c>
      <c r="U467" s="43">
        <v>2.3797257699999999</v>
      </c>
      <c r="V467" s="43">
        <v>2.3797257699999999</v>
      </c>
      <c r="W467" s="43">
        <v>2.3797257699999999</v>
      </c>
      <c r="X467" s="43">
        <v>2.3797257699999999</v>
      </c>
      <c r="Y467" s="43">
        <v>2.3797257699999999</v>
      </c>
    </row>
    <row r="468" spans="1:25" ht="15" collapsed="1" thickBot="1" x14ac:dyDescent="0.25">
      <c r="A468" s="27">
        <v>14</v>
      </c>
      <c r="B468" s="183">
        <v>2372.3200000000002</v>
      </c>
      <c r="C468" s="183">
        <v>2367.39</v>
      </c>
      <c r="D468" s="183">
        <v>2313.54</v>
      </c>
      <c r="E468" s="183">
        <v>2274.14</v>
      </c>
      <c r="F468" s="183">
        <v>2286.37</v>
      </c>
      <c r="G468" s="183">
        <v>2300.4699999999998</v>
      </c>
      <c r="H468" s="183">
        <v>2326.21</v>
      </c>
      <c r="I468" s="183">
        <v>2348.92</v>
      </c>
      <c r="J468" s="183">
        <v>2315.34</v>
      </c>
      <c r="K468" s="183">
        <v>2313.64</v>
      </c>
      <c r="L468" s="183">
        <v>2301.92</v>
      </c>
      <c r="M468" s="183">
        <v>2275.31</v>
      </c>
      <c r="N468" s="183">
        <v>2256.37</v>
      </c>
      <c r="O468" s="183">
        <v>2271.17</v>
      </c>
      <c r="P468" s="183">
        <v>2281.1999999999998</v>
      </c>
      <c r="Q468" s="183">
        <v>2274.67</v>
      </c>
      <c r="R468" s="183">
        <v>2273.34</v>
      </c>
      <c r="S468" s="183">
        <v>2252.0500000000002</v>
      </c>
      <c r="T468" s="183">
        <v>2267.6999999999998</v>
      </c>
      <c r="U468" s="183">
        <v>2285.62</v>
      </c>
      <c r="V468" s="183">
        <v>2292.0700000000002</v>
      </c>
      <c r="W468" s="183">
        <v>2275.17</v>
      </c>
      <c r="X468" s="183">
        <v>2263.62</v>
      </c>
      <c r="Y468" s="183">
        <v>2246.2800000000002</v>
      </c>
    </row>
    <row r="469" spans="1:25" ht="51" hidden="1" outlineLevel="1" x14ac:dyDescent="0.2">
      <c r="A469" s="134" t="s">
        <v>71</v>
      </c>
      <c r="B469" s="43">
        <v>1011.02403668</v>
      </c>
      <c r="C469" s="43">
        <v>1006.0910490799999</v>
      </c>
      <c r="D469" s="43">
        <v>952.23933817</v>
      </c>
      <c r="E469" s="43">
        <v>912.84191576000001</v>
      </c>
      <c r="F469" s="43">
        <v>925.06527678999998</v>
      </c>
      <c r="G469" s="43">
        <v>939.17293088999998</v>
      </c>
      <c r="H469" s="43">
        <v>964.91249696</v>
      </c>
      <c r="I469" s="43">
        <v>987.62384625000004</v>
      </c>
      <c r="J469" s="43">
        <v>954.04464623000001</v>
      </c>
      <c r="K469" s="43">
        <v>952.34445987000004</v>
      </c>
      <c r="L469" s="43">
        <v>940.62452260999999</v>
      </c>
      <c r="M469" s="43">
        <v>914.01129667999999</v>
      </c>
      <c r="N469" s="43">
        <v>895.06907512999999</v>
      </c>
      <c r="O469" s="43">
        <v>909.86819777999995</v>
      </c>
      <c r="P469" s="43">
        <v>919.89681937</v>
      </c>
      <c r="Q469" s="43">
        <v>913.37144940999997</v>
      </c>
      <c r="R469" s="43">
        <v>912.04114611</v>
      </c>
      <c r="S469" s="43">
        <v>890.75109544999998</v>
      </c>
      <c r="T469" s="43">
        <v>906.39958107999996</v>
      </c>
      <c r="U469" s="43">
        <v>924.31995152000002</v>
      </c>
      <c r="V469" s="43">
        <v>930.77043200000003</v>
      </c>
      <c r="W469" s="43">
        <v>913.87203771999998</v>
      </c>
      <c r="X469" s="43">
        <v>902.3228153</v>
      </c>
      <c r="Y469" s="43">
        <v>884.98136875</v>
      </c>
    </row>
    <row r="470" spans="1:25" ht="38.25" hidden="1" outlineLevel="1" x14ac:dyDescent="0.2">
      <c r="A470" s="16" t="s">
        <v>72</v>
      </c>
      <c r="B470" s="43">
        <v>1066.92</v>
      </c>
      <c r="C470" s="43">
        <v>1066.92</v>
      </c>
      <c r="D470" s="43">
        <v>1066.92</v>
      </c>
      <c r="E470" s="43">
        <v>1066.92</v>
      </c>
      <c r="F470" s="43">
        <v>1066.92</v>
      </c>
      <c r="G470" s="43">
        <v>1066.92</v>
      </c>
      <c r="H470" s="43">
        <v>1066.92</v>
      </c>
      <c r="I470" s="43">
        <v>1066.92</v>
      </c>
      <c r="J470" s="43">
        <v>1066.92</v>
      </c>
      <c r="K470" s="43">
        <v>1066.92</v>
      </c>
      <c r="L470" s="43">
        <v>1066.92</v>
      </c>
      <c r="M470" s="43">
        <v>1066.92</v>
      </c>
      <c r="N470" s="43">
        <v>1066.92</v>
      </c>
      <c r="O470" s="43">
        <v>1066.92</v>
      </c>
      <c r="P470" s="43">
        <v>1066.92</v>
      </c>
      <c r="Q470" s="43">
        <v>1066.92</v>
      </c>
      <c r="R470" s="43">
        <v>1066.92</v>
      </c>
      <c r="S470" s="43">
        <v>1066.92</v>
      </c>
      <c r="T470" s="43">
        <v>1066.92</v>
      </c>
      <c r="U470" s="43">
        <v>1066.92</v>
      </c>
      <c r="V470" s="43">
        <v>1066.92</v>
      </c>
      <c r="W470" s="43">
        <v>1066.92</v>
      </c>
      <c r="X470" s="43">
        <v>1066.92</v>
      </c>
      <c r="Y470" s="43">
        <v>1066.92</v>
      </c>
    </row>
    <row r="471" spans="1:25" hidden="1" outlineLevel="1" x14ac:dyDescent="0.2">
      <c r="A471" s="16" t="s">
        <v>3</v>
      </c>
      <c r="B471" s="43">
        <v>227</v>
      </c>
      <c r="C471" s="43">
        <v>227</v>
      </c>
      <c r="D471" s="43">
        <v>227</v>
      </c>
      <c r="E471" s="43">
        <v>227</v>
      </c>
      <c r="F471" s="43">
        <v>227</v>
      </c>
      <c r="G471" s="43">
        <v>227</v>
      </c>
      <c r="H471" s="43">
        <v>227</v>
      </c>
      <c r="I471" s="43">
        <v>227</v>
      </c>
      <c r="J471" s="43">
        <v>227</v>
      </c>
      <c r="K471" s="43">
        <v>227</v>
      </c>
      <c r="L471" s="43">
        <v>227</v>
      </c>
      <c r="M471" s="43">
        <v>227</v>
      </c>
      <c r="N471" s="43">
        <v>227</v>
      </c>
      <c r="O471" s="43">
        <v>227</v>
      </c>
      <c r="P471" s="43">
        <v>227</v>
      </c>
      <c r="Q471" s="43">
        <v>227</v>
      </c>
      <c r="R471" s="43">
        <v>227</v>
      </c>
      <c r="S471" s="43">
        <v>227</v>
      </c>
      <c r="T471" s="43">
        <v>227</v>
      </c>
      <c r="U471" s="43">
        <v>227</v>
      </c>
      <c r="V471" s="43">
        <v>227</v>
      </c>
      <c r="W471" s="43">
        <v>227</v>
      </c>
      <c r="X471" s="43">
        <v>227</v>
      </c>
      <c r="Y471" s="43">
        <v>227</v>
      </c>
    </row>
    <row r="472" spans="1:25" hidden="1" outlineLevel="1" x14ac:dyDescent="0.2">
      <c r="A472" s="17" t="s">
        <v>4</v>
      </c>
      <c r="B472" s="43">
        <v>65</v>
      </c>
      <c r="C472" s="43">
        <v>65</v>
      </c>
      <c r="D472" s="43">
        <v>65</v>
      </c>
      <c r="E472" s="43">
        <v>65</v>
      </c>
      <c r="F472" s="43">
        <v>65</v>
      </c>
      <c r="G472" s="43">
        <v>65</v>
      </c>
      <c r="H472" s="43">
        <v>65</v>
      </c>
      <c r="I472" s="43">
        <v>65</v>
      </c>
      <c r="J472" s="43">
        <v>65</v>
      </c>
      <c r="K472" s="43">
        <v>65</v>
      </c>
      <c r="L472" s="43">
        <v>65</v>
      </c>
      <c r="M472" s="43">
        <v>65</v>
      </c>
      <c r="N472" s="43">
        <v>65</v>
      </c>
      <c r="O472" s="43">
        <v>65</v>
      </c>
      <c r="P472" s="43">
        <v>65</v>
      </c>
      <c r="Q472" s="43">
        <v>65</v>
      </c>
      <c r="R472" s="43">
        <v>65</v>
      </c>
      <c r="S472" s="43">
        <v>65</v>
      </c>
      <c r="T472" s="43">
        <v>65</v>
      </c>
      <c r="U472" s="43">
        <v>65</v>
      </c>
      <c r="V472" s="43">
        <v>65</v>
      </c>
      <c r="W472" s="43">
        <v>65</v>
      </c>
      <c r="X472" s="43">
        <v>65</v>
      </c>
      <c r="Y472" s="43">
        <v>65</v>
      </c>
    </row>
    <row r="473" spans="1:25" ht="15" hidden="1" outlineLevel="1" thickBot="1" x14ac:dyDescent="0.25">
      <c r="A473" s="35" t="s">
        <v>119</v>
      </c>
      <c r="B473" s="43">
        <v>2.3797257699999999</v>
      </c>
      <c r="C473" s="43">
        <v>2.3797257699999999</v>
      </c>
      <c r="D473" s="43">
        <v>2.3797257699999999</v>
      </c>
      <c r="E473" s="43">
        <v>2.3797257699999999</v>
      </c>
      <c r="F473" s="43">
        <v>2.3797257699999999</v>
      </c>
      <c r="G473" s="43">
        <v>2.3797257699999999</v>
      </c>
      <c r="H473" s="43">
        <v>2.3797257699999999</v>
      </c>
      <c r="I473" s="43">
        <v>2.3797257699999999</v>
      </c>
      <c r="J473" s="43">
        <v>2.3797257699999999</v>
      </c>
      <c r="K473" s="43">
        <v>2.3797257699999999</v>
      </c>
      <c r="L473" s="43">
        <v>2.3797257699999999</v>
      </c>
      <c r="M473" s="43">
        <v>2.3797257699999999</v>
      </c>
      <c r="N473" s="43">
        <v>2.3797257699999999</v>
      </c>
      <c r="O473" s="43">
        <v>2.3797257699999999</v>
      </c>
      <c r="P473" s="43">
        <v>2.3797257699999999</v>
      </c>
      <c r="Q473" s="43">
        <v>2.3797257699999999</v>
      </c>
      <c r="R473" s="43">
        <v>2.3797257699999999</v>
      </c>
      <c r="S473" s="43">
        <v>2.3797257699999999</v>
      </c>
      <c r="T473" s="43">
        <v>2.3797257699999999</v>
      </c>
      <c r="U473" s="43">
        <v>2.3797257699999999</v>
      </c>
      <c r="V473" s="43">
        <v>2.3797257699999999</v>
      </c>
      <c r="W473" s="43">
        <v>2.3797257699999999</v>
      </c>
      <c r="X473" s="43">
        <v>2.3797257699999999</v>
      </c>
      <c r="Y473" s="43">
        <v>2.3797257699999999</v>
      </c>
    </row>
    <row r="474" spans="1:25" ht="15" collapsed="1" thickBot="1" x14ac:dyDescent="0.25">
      <c r="A474" s="27">
        <v>15</v>
      </c>
      <c r="B474" s="183">
        <v>2202.5</v>
      </c>
      <c r="C474" s="183">
        <v>2206.33</v>
      </c>
      <c r="D474" s="183">
        <v>2176.71</v>
      </c>
      <c r="E474" s="183">
        <v>2162.31</v>
      </c>
      <c r="F474" s="183">
        <v>2177.48</v>
      </c>
      <c r="G474" s="183">
        <v>2197.8000000000002</v>
      </c>
      <c r="H474" s="183">
        <v>2229.52</v>
      </c>
      <c r="I474" s="183">
        <v>2256.4</v>
      </c>
      <c r="J474" s="183">
        <v>2274.4899999999998</v>
      </c>
      <c r="K474" s="183">
        <v>2292.2600000000002</v>
      </c>
      <c r="L474" s="183">
        <v>2283.35</v>
      </c>
      <c r="M474" s="183">
        <v>2277.2399999999998</v>
      </c>
      <c r="N474" s="183">
        <v>2258.62</v>
      </c>
      <c r="O474" s="183">
        <v>2241.02</v>
      </c>
      <c r="P474" s="183">
        <v>2238.3000000000002</v>
      </c>
      <c r="Q474" s="183">
        <v>2217.65</v>
      </c>
      <c r="R474" s="183">
        <v>2217.63</v>
      </c>
      <c r="S474" s="183">
        <v>2234.1799999999998</v>
      </c>
      <c r="T474" s="183">
        <v>2245.0300000000002</v>
      </c>
      <c r="U474" s="183">
        <v>2275.13</v>
      </c>
      <c r="V474" s="183">
        <v>2279.9</v>
      </c>
      <c r="W474" s="183">
        <v>2249.71</v>
      </c>
      <c r="X474" s="183">
        <v>2239.67</v>
      </c>
      <c r="Y474" s="183">
        <v>2208.5100000000002</v>
      </c>
    </row>
    <row r="475" spans="1:25" ht="51" hidden="1" outlineLevel="1" x14ac:dyDescent="0.2">
      <c r="A475" s="16" t="s">
        <v>71</v>
      </c>
      <c r="B475" s="43">
        <v>841.19889049999995</v>
      </c>
      <c r="C475" s="43">
        <v>845.02579587000002</v>
      </c>
      <c r="D475" s="43">
        <v>815.40573414999994</v>
      </c>
      <c r="E475" s="43">
        <v>801.00571145000004</v>
      </c>
      <c r="F475" s="43">
        <v>816.18020951999995</v>
      </c>
      <c r="G475" s="43">
        <v>836.50022489000003</v>
      </c>
      <c r="H475" s="43">
        <v>868.21731733000001</v>
      </c>
      <c r="I475" s="43">
        <v>895.10213722000003</v>
      </c>
      <c r="J475" s="43">
        <v>913.18818449000003</v>
      </c>
      <c r="K475" s="43">
        <v>930.95650709999995</v>
      </c>
      <c r="L475" s="43">
        <v>922.04722806999996</v>
      </c>
      <c r="M475" s="43">
        <v>915.94253662999995</v>
      </c>
      <c r="N475" s="43">
        <v>897.31662676999997</v>
      </c>
      <c r="O475" s="43">
        <v>879.72104905000003</v>
      </c>
      <c r="P475" s="43">
        <v>876.99660383000003</v>
      </c>
      <c r="Q475" s="43">
        <v>856.35379367999997</v>
      </c>
      <c r="R475" s="43">
        <v>856.32936218999998</v>
      </c>
      <c r="S475" s="43">
        <v>872.88053309999998</v>
      </c>
      <c r="T475" s="43">
        <v>883.72528599999998</v>
      </c>
      <c r="U475" s="43">
        <v>913.83234445000005</v>
      </c>
      <c r="V475" s="43">
        <v>918.60160780000001</v>
      </c>
      <c r="W475" s="43">
        <v>888.41438082000002</v>
      </c>
      <c r="X475" s="43">
        <v>878.36552815000005</v>
      </c>
      <c r="Y475" s="43">
        <v>847.21374606999996</v>
      </c>
    </row>
    <row r="476" spans="1:25" ht="38.25" hidden="1" outlineLevel="1" x14ac:dyDescent="0.2">
      <c r="A476" s="16" t="s">
        <v>72</v>
      </c>
      <c r="B476" s="43">
        <v>1066.92</v>
      </c>
      <c r="C476" s="43">
        <v>1066.92</v>
      </c>
      <c r="D476" s="43">
        <v>1066.92</v>
      </c>
      <c r="E476" s="43">
        <v>1066.92</v>
      </c>
      <c r="F476" s="43">
        <v>1066.92</v>
      </c>
      <c r="G476" s="43">
        <v>1066.92</v>
      </c>
      <c r="H476" s="43">
        <v>1066.92</v>
      </c>
      <c r="I476" s="43">
        <v>1066.92</v>
      </c>
      <c r="J476" s="43">
        <v>1066.92</v>
      </c>
      <c r="K476" s="43">
        <v>1066.92</v>
      </c>
      <c r="L476" s="43">
        <v>1066.92</v>
      </c>
      <c r="M476" s="43">
        <v>1066.92</v>
      </c>
      <c r="N476" s="43">
        <v>1066.92</v>
      </c>
      <c r="O476" s="43">
        <v>1066.92</v>
      </c>
      <c r="P476" s="43">
        <v>1066.92</v>
      </c>
      <c r="Q476" s="43">
        <v>1066.92</v>
      </c>
      <c r="R476" s="43">
        <v>1066.92</v>
      </c>
      <c r="S476" s="43">
        <v>1066.92</v>
      </c>
      <c r="T476" s="43">
        <v>1066.92</v>
      </c>
      <c r="U476" s="43">
        <v>1066.92</v>
      </c>
      <c r="V476" s="43">
        <v>1066.92</v>
      </c>
      <c r="W476" s="43">
        <v>1066.92</v>
      </c>
      <c r="X476" s="43">
        <v>1066.92</v>
      </c>
      <c r="Y476" s="43">
        <v>1066.92</v>
      </c>
    </row>
    <row r="477" spans="1:25" hidden="1" outlineLevel="1" x14ac:dyDescent="0.2">
      <c r="A477" s="16" t="s">
        <v>3</v>
      </c>
      <c r="B477" s="43">
        <v>227</v>
      </c>
      <c r="C477" s="43">
        <v>227</v>
      </c>
      <c r="D477" s="43">
        <v>227</v>
      </c>
      <c r="E477" s="43">
        <v>227</v>
      </c>
      <c r="F477" s="43">
        <v>227</v>
      </c>
      <c r="G477" s="43">
        <v>227</v>
      </c>
      <c r="H477" s="43">
        <v>227</v>
      </c>
      <c r="I477" s="43">
        <v>227</v>
      </c>
      <c r="J477" s="43">
        <v>227</v>
      </c>
      <c r="K477" s="43">
        <v>227</v>
      </c>
      <c r="L477" s="43">
        <v>227</v>
      </c>
      <c r="M477" s="43">
        <v>227</v>
      </c>
      <c r="N477" s="43">
        <v>227</v>
      </c>
      <c r="O477" s="43">
        <v>227</v>
      </c>
      <c r="P477" s="43">
        <v>227</v>
      </c>
      <c r="Q477" s="43">
        <v>227</v>
      </c>
      <c r="R477" s="43">
        <v>227</v>
      </c>
      <c r="S477" s="43">
        <v>227</v>
      </c>
      <c r="T477" s="43">
        <v>227</v>
      </c>
      <c r="U477" s="43">
        <v>227</v>
      </c>
      <c r="V477" s="43">
        <v>227</v>
      </c>
      <c r="W477" s="43">
        <v>227</v>
      </c>
      <c r="X477" s="43">
        <v>227</v>
      </c>
      <c r="Y477" s="43">
        <v>227</v>
      </c>
    </row>
    <row r="478" spans="1:25" hidden="1" outlineLevel="1" x14ac:dyDescent="0.2">
      <c r="A478" s="17" t="s">
        <v>4</v>
      </c>
      <c r="B478" s="43">
        <v>65</v>
      </c>
      <c r="C478" s="43">
        <v>65</v>
      </c>
      <c r="D478" s="43">
        <v>65</v>
      </c>
      <c r="E478" s="43">
        <v>65</v>
      </c>
      <c r="F478" s="43">
        <v>65</v>
      </c>
      <c r="G478" s="43">
        <v>65</v>
      </c>
      <c r="H478" s="43">
        <v>65</v>
      </c>
      <c r="I478" s="43">
        <v>65</v>
      </c>
      <c r="J478" s="43">
        <v>65</v>
      </c>
      <c r="K478" s="43">
        <v>65</v>
      </c>
      <c r="L478" s="43">
        <v>65</v>
      </c>
      <c r="M478" s="43">
        <v>65</v>
      </c>
      <c r="N478" s="43">
        <v>65</v>
      </c>
      <c r="O478" s="43">
        <v>65</v>
      </c>
      <c r="P478" s="43">
        <v>65</v>
      </c>
      <c r="Q478" s="43">
        <v>65</v>
      </c>
      <c r="R478" s="43">
        <v>65</v>
      </c>
      <c r="S478" s="43">
        <v>65</v>
      </c>
      <c r="T478" s="43">
        <v>65</v>
      </c>
      <c r="U478" s="43">
        <v>65</v>
      </c>
      <c r="V478" s="43">
        <v>65</v>
      </c>
      <c r="W478" s="43">
        <v>65</v>
      </c>
      <c r="X478" s="43">
        <v>65</v>
      </c>
      <c r="Y478" s="43">
        <v>65</v>
      </c>
    </row>
    <row r="479" spans="1:25" ht="15" hidden="1" outlineLevel="1" thickBot="1" x14ac:dyDescent="0.25">
      <c r="A479" s="35" t="s">
        <v>119</v>
      </c>
      <c r="B479" s="43">
        <v>2.3797257699999999</v>
      </c>
      <c r="C479" s="43">
        <v>2.3797257699999999</v>
      </c>
      <c r="D479" s="43">
        <v>2.3797257699999999</v>
      </c>
      <c r="E479" s="43">
        <v>2.3797257699999999</v>
      </c>
      <c r="F479" s="43">
        <v>2.3797257699999999</v>
      </c>
      <c r="G479" s="43">
        <v>2.3797257699999999</v>
      </c>
      <c r="H479" s="43">
        <v>2.3797257699999999</v>
      </c>
      <c r="I479" s="43">
        <v>2.3797257699999999</v>
      </c>
      <c r="J479" s="43">
        <v>2.3797257699999999</v>
      </c>
      <c r="K479" s="43">
        <v>2.3797257699999999</v>
      </c>
      <c r="L479" s="43">
        <v>2.3797257699999999</v>
      </c>
      <c r="M479" s="43">
        <v>2.3797257699999999</v>
      </c>
      <c r="N479" s="43">
        <v>2.3797257699999999</v>
      </c>
      <c r="O479" s="43">
        <v>2.3797257699999999</v>
      </c>
      <c r="P479" s="43">
        <v>2.3797257699999999</v>
      </c>
      <c r="Q479" s="43">
        <v>2.3797257699999999</v>
      </c>
      <c r="R479" s="43">
        <v>2.3797257699999999</v>
      </c>
      <c r="S479" s="43">
        <v>2.3797257699999999</v>
      </c>
      <c r="T479" s="43">
        <v>2.3797257699999999</v>
      </c>
      <c r="U479" s="43">
        <v>2.3797257699999999</v>
      </c>
      <c r="V479" s="43">
        <v>2.3797257699999999</v>
      </c>
      <c r="W479" s="43">
        <v>2.3797257699999999</v>
      </c>
      <c r="X479" s="43">
        <v>2.3797257699999999</v>
      </c>
      <c r="Y479" s="43">
        <v>2.3797257699999999</v>
      </c>
    </row>
    <row r="480" spans="1:25" ht="15" collapsed="1" thickBot="1" x14ac:dyDescent="0.25">
      <c r="A480" s="27">
        <v>16</v>
      </c>
      <c r="B480" s="183">
        <v>2132.88</v>
      </c>
      <c r="C480" s="183">
        <v>2110.15</v>
      </c>
      <c r="D480" s="183">
        <v>2095.38</v>
      </c>
      <c r="E480" s="183">
        <v>2087.1799999999998</v>
      </c>
      <c r="F480" s="183">
        <v>2076.88</v>
      </c>
      <c r="G480" s="183">
        <v>2102.35</v>
      </c>
      <c r="H480" s="183">
        <v>2151.11</v>
      </c>
      <c r="I480" s="183">
        <v>2167.9699999999998</v>
      </c>
      <c r="J480" s="183">
        <v>2193.25</v>
      </c>
      <c r="K480" s="183">
        <v>2215.2399999999998</v>
      </c>
      <c r="L480" s="183">
        <v>2221.5100000000002</v>
      </c>
      <c r="M480" s="183">
        <v>2210.6799999999998</v>
      </c>
      <c r="N480" s="183">
        <v>2200.09</v>
      </c>
      <c r="O480" s="183">
        <v>2193.75</v>
      </c>
      <c r="P480" s="183">
        <v>2193.0300000000002</v>
      </c>
      <c r="Q480" s="183">
        <v>2195.79</v>
      </c>
      <c r="R480" s="183">
        <v>2199.5100000000002</v>
      </c>
      <c r="S480" s="183">
        <v>2198.56</v>
      </c>
      <c r="T480" s="183">
        <v>2221.2199999999998</v>
      </c>
      <c r="U480" s="183">
        <v>2244.34</v>
      </c>
      <c r="V480" s="183">
        <v>2243.2399999999998</v>
      </c>
      <c r="W480" s="183">
        <v>2214.2399999999998</v>
      </c>
      <c r="X480" s="183">
        <v>2152.91</v>
      </c>
      <c r="Y480" s="183">
        <v>2107.8200000000002</v>
      </c>
    </row>
    <row r="481" spans="1:25" ht="51" hidden="1" outlineLevel="1" x14ac:dyDescent="0.2">
      <c r="A481" s="134" t="s">
        <v>71</v>
      </c>
      <c r="B481" s="43">
        <v>771.57651255999997</v>
      </c>
      <c r="C481" s="43">
        <v>748.85485844000004</v>
      </c>
      <c r="D481" s="43">
        <v>734.08032989000003</v>
      </c>
      <c r="E481" s="43">
        <v>725.87965886999996</v>
      </c>
      <c r="F481" s="43">
        <v>715.58434659</v>
      </c>
      <c r="G481" s="43">
        <v>741.05019947999995</v>
      </c>
      <c r="H481" s="43">
        <v>789.81209009999998</v>
      </c>
      <c r="I481" s="43">
        <v>806.66531633</v>
      </c>
      <c r="J481" s="43">
        <v>831.95010160000004</v>
      </c>
      <c r="K481" s="43">
        <v>853.94054091999999</v>
      </c>
      <c r="L481" s="43">
        <v>860.20956756999999</v>
      </c>
      <c r="M481" s="43">
        <v>849.37593591999996</v>
      </c>
      <c r="N481" s="43">
        <v>838.79085124000005</v>
      </c>
      <c r="O481" s="43">
        <v>832.45227368999997</v>
      </c>
      <c r="P481" s="43">
        <v>831.72582518000002</v>
      </c>
      <c r="Q481" s="43">
        <v>834.4950096</v>
      </c>
      <c r="R481" s="43">
        <v>838.21165361999999</v>
      </c>
      <c r="S481" s="43">
        <v>837.25714422999999</v>
      </c>
      <c r="T481" s="43">
        <v>859.91844576999995</v>
      </c>
      <c r="U481" s="43">
        <v>883.03931990000001</v>
      </c>
      <c r="V481" s="43">
        <v>881.94256836</v>
      </c>
      <c r="W481" s="43">
        <v>852.94132614</v>
      </c>
      <c r="X481" s="43">
        <v>791.60953437000001</v>
      </c>
      <c r="Y481" s="43">
        <v>746.52043660000004</v>
      </c>
    </row>
    <row r="482" spans="1:25" ht="38.25" hidden="1" outlineLevel="1" x14ac:dyDescent="0.2">
      <c r="A482" s="16" t="s">
        <v>72</v>
      </c>
      <c r="B482" s="43">
        <v>1066.92</v>
      </c>
      <c r="C482" s="43">
        <v>1066.92</v>
      </c>
      <c r="D482" s="43">
        <v>1066.92</v>
      </c>
      <c r="E482" s="43">
        <v>1066.92</v>
      </c>
      <c r="F482" s="43">
        <v>1066.92</v>
      </c>
      <c r="G482" s="43">
        <v>1066.92</v>
      </c>
      <c r="H482" s="43">
        <v>1066.92</v>
      </c>
      <c r="I482" s="43">
        <v>1066.92</v>
      </c>
      <c r="J482" s="43">
        <v>1066.92</v>
      </c>
      <c r="K482" s="43">
        <v>1066.92</v>
      </c>
      <c r="L482" s="43">
        <v>1066.92</v>
      </c>
      <c r="M482" s="43">
        <v>1066.92</v>
      </c>
      <c r="N482" s="43">
        <v>1066.92</v>
      </c>
      <c r="O482" s="43">
        <v>1066.92</v>
      </c>
      <c r="P482" s="43">
        <v>1066.92</v>
      </c>
      <c r="Q482" s="43">
        <v>1066.92</v>
      </c>
      <c r="R482" s="43">
        <v>1066.92</v>
      </c>
      <c r="S482" s="43">
        <v>1066.92</v>
      </c>
      <c r="T482" s="43">
        <v>1066.92</v>
      </c>
      <c r="U482" s="43">
        <v>1066.92</v>
      </c>
      <c r="V482" s="43">
        <v>1066.92</v>
      </c>
      <c r="W482" s="43">
        <v>1066.92</v>
      </c>
      <c r="X482" s="43">
        <v>1066.92</v>
      </c>
      <c r="Y482" s="43">
        <v>1066.92</v>
      </c>
    </row>
    <row r="483" spans="1:25" hidden="1" outlineLevel="1" x14ac:dyDescent="0.2">
      <c r="A483" s="16" t="s">
        <v>3</v>
      </c>
      <c r="B483" s="43">
        <v>227</v>
      </c>
      <c r="C483" s="43">
        <v>227</v>
      </c>
      <c r="D483" s="43">
        <v>227</v>
      </c>
      <c r="E483" s="43">
        <v>227</v>
      </c>
      <c r="F483" s="43">
        <v>227</v>
      </c>
      <c r="G483" s="43">
        <v>227</v>
      </c>
      <c r="H483" s="43">
        <v>227</v>
      </c>
      <c r="I483" s="43">
        <v>227</v>
      </c>
      <c r="J483" s="43">
        <v>227</v>
      </c>
      <c r="K483" s="43">
        <v>227</v>
      </c>
      <c r="L483" s="43">
        <v>227</v>
      </c>
      <c r="M483" s="43">
        <v>227</v>
      </c>
      <c r="N483" s="43">
        <v>227</v>
      </c>
      <c r="O483" s="43">
        <v>227</v>
      </c>
      <c r="P483" s="43">
        <v>227</v>
      </c>
      <c r="Q483" s="43">
        <v>227</v>
      </c>
      <c r="R483" s="43">
        <v>227</v>
      </c>
      <c r="S483" s="43">
        <v>227</v>
      </c>
      <c r="T483" s="43">
        <v>227</v>
      </c>
      <c r="U483" s="43">
        <v>227</v>
      </c>
      <c r="V483" s="43">
        <v>227</v>
      </c>
      <c r="W483" s="43">
        <v>227</v>
      </c>
      <c r="X483" s="43">
        <v>227</v>
      </c>
      <c r="Y483" s="43">
        <v>227</v>
      </c>
    </row>
    <row r="484" spans="1:25" hidden="1" outlineLevel="1" x14ac:dyDescent="0.2">
      <c r="A484" s="17" t="s">
        <v>4</v>
      </c>
      <c r="B484" s="43">
        <v>65</v>
      </c>
      <c r="C484" s="43">
        <v>65</v>
      </c>
      <c r="D484" s="43">
        <v>65</v>
      </c>
      <c r="E484" s="43">
        <v>65</v>
      </c>
      <c r="F484" s="43">
        <v>65</v>
      </c>
      <c r="G484" s="43">
        <v>65</v>
      </c>
      <c r="H484" s="43">
        <v>65</v>
      </c>
      <c r="I484" s="43">
        <v>65</v>
      </c>
      <c r="J484" s="43">
        <v>65</v>
      </c>
      <c r="K484" s="43">
        <v>65</v>
      </c>
      <c r="L484" s="43">
        <v>65</v>
      </c>
      <c r="M484" s="43">
        <v>65</v>
      </c>
      <c r="N484" s="43">
        <v>65</v>
      </c>
      <c r="O484" s="43">
        <v>65</v>
      </c>
      <c r="P484" s="43">
        <v>65</v>
      </c>
      <c r="Q484" s="43">
        <v>65</v>
      </c>
      <c r="R484" s="43">
        <v>65</v>
      </c>
      <c r="S484" s="43">
        <v>65</v>
      </c>
      <c r="T484" s="43">
        <v>65</v>
      </c>
      <c r="U484" s="43">
        <v>65</v>
      </c>
      <c r="V484" s="43">
        <v>65</v>
      </c>
      <c r="W484" s="43">
        <v>65</v>
      </c>
      <c r="X484" s="43">
        <v>65</v>
      </c>
      <c r="Y484" s="43">
        <v>65</v>
      </c>
    </row>
    <row r="485" spans="1:25" ht="15" hidden="1" outlineLevel="1" thickBot="1" x14ac:dyDescent="0.25">
      <c r="A485" s="35" t="s">
        <v>119</v>
      </c>
      <c r="B485" s="43">
        <v>2.3797257699999999</v>
      </c>
      <c r="C485" s="43">
        <v>2.3797257699999999</v>
      </c>
      <c r="D485" s="43">
        <v>2.3797257699999999</v>
      </c>
      <c r="E485" s="43">
        <v>2.3797257699999999</v>
      </c>
      <c r="F485" s="43">
        <v>2.3797257699999999</v>
      </c>
      <c r="G485" s="43">
        <v>2.3797257699999999</v>
      </c>
      <c r="H485" s="43">
        <v>2.3797257699999999</v>
      </c>
      <c r="I485" s="43">
        <v>2.3797257699999999</v>
      </c>
      <c r="J485" s="43">
        <v>2.3797257699999999</v>
      </c>
      <c r="K485" s="43">
        <v>2.3797257699999999</v>
      </c>
      <c r="L485" s="43">
        <v>2.3797257699999999</v>
      </c>
      <c r="M485" s="43">
        <v>2.3797257699999999</v>
      </c>
      <c r="N485" s="43">
        <v>2.3797257699999999</v>
      </c>
      <c r="O485" s="43">
        <v>2.3797257699999999</v>
      </c>
      <c r="P485" s="43">
        <v>2.3797257699999999</v>
      </c>
      <c r="Q485" s="43">
        <v>2.3797257699999999</v>
      </c>
      <c r="R485" s="43">
        <v>2.3797257699999999</v>
      </c>
      <c r="S485" s="43">
        <v>2.3797257699999999</v>
      </c>
      <c r="T485" s="43">
        <v>2.3797257699999999</v>
      </c>
      <c r="U485" s="43">
        <v>2.3797257699999999</v>
      </c>
      <c r="V485" s="43">
        <v>2.3797257699999999</v>
      </c>
      <c r="W485" s="43">
        <v>2.3797257699999999</v>
      </c>
      <c r="X485" s="43">
        <v>2.3797257699999999</v>
      </c>
      <c r="Y485" s="43">
        <v>2.3797257699999999</v>
      </c>
    </row>
    <row r="486" spans="1:25" ht="15" collapsed="1" thickBot="1" x14ac:dyDescent="0.25">
      <c r="A486" s="27">
        <v>17</v>
      </c>
      <c r="B486" s="183">
        <v>2193.3000000000002</v>
      </c>
      <c r="C486" s="183">
        <v>2179.89</v>
      </c>
      <c r="D486" s="183">
        <v>2168.5500000000002</v>
      </c>
      <c r="E486" s="183">
        <v>2168.4</v>
      </c>
      <c r="F486" s="183">
        <v>2179.8000000000002</v>
      </c>
      <c r="G486" s="183">
        <v>2193.9299999999998</v>
      </c>
      <c r="H486" s="183">
        <v>2206.1999999999998</v>
      </c>
      <c r="I486" s="183">
        <v>2225.31</v>
      </c>
      <c r="J486" s="183">
        <v>2254.04</v>
      </c>
      <c r="K486" s="183">
        <v>2253.77</v>
      </c>
      <c r="L486" s="183">
        <v>2253.75</v>
      </c>
      <c r="M486" s="183">
        <v>2244.67</v>
      </c>
      <c r="N486" s="183">
        <v>2235.37</v>
      </c>
      <c r="O486" s="183">
        <v>2218.54</v>
      </c>
      <c r="P486" s="183">
        <v>2205.81</v>
      </c>
      <c r="Q486" s="183">
        <v>2190.54</v>
      </c>
      <c r="R486" s="183">
        <v>2177.4299999999998</v>
      </c>
      <c r="S486" s="183">
        <v>2159.2199999999998</v>
      </c>
      <c r="T486" s="183">
        <v>2171.63</v>
      </c>
      <c r="U486" s="183">
        <v>2236.89</v>
      </c>
      <c r="V486" s="183">
        <v>2242.38</v>
      </c>
      <c r="W486" s="183">
        <v>2238.48</v>
      </c>
      <c r="X486" s="183">
        <v>2224.31</v>
      </c>
      <c r="Y486" s="183">
        <v>2197.96</v>
      </c>
    </row>
    <row r="487" spans="1:25" ht="51" hidden="1" outlineLevel="1" x14ac:dyDescent="0.2">
      <c r="A487" s="16" t="s">
        <v>71</v>
      </c>
      <c r="B487" s="43">
        <v>832.00393921</v>
      </c>
      <c r="C487" s="43">
        <v>818.59012398000004</v>
      </c>
      <c r="D487" s="43">
        <v>807.24671203000003</v>
      </c>
      <c r="E487" s="43">
        <v>807.09887888000003</v>
      </c>
      <c r="F487" s="43">
        <v>818.49985243000003</v>
      </c>
      <c r="G487" s="43">
        <v>832.62611365999999</v>
      </c>
      <c r="H487" s="43">
        <v>844.90210474000003</v>
      </c>
      <c r="I487" s="43">
        <v>864.00816098999996</v>
      </c>
      <c r="J487" s="43">
        <v>892.74207954999997</v>
      </c>
      <c r="K487" s="43">
        <v>892.46873754000001</v>
      </c>
      <c r="L487" s="43">
        <v>892.45313524000005</v>
      </c>
      <c r="M487" s="43">
        <v>883.36734417000002</v>
      </c>
      <c r="N487" s="43">
        <v>874.06813808000004</v>
      </c>
      <c r="O487" s="43">
        <v>857.23972336999998</v>
      </c>
      <c r="P487" s="43">
        <v>844.51106126000002</v>
      </c>
      <c r="Q487" s="43">
        <v>829.23552670000004</v>
      </c>
      <c r="R487" s="43">
        <v>816.12650056999996</v>
      </c>
      <c r="S487" s="43">
        <v>797.92433353000001</v>
      </c>
      <c r="T487" s="43">
        <v>810.32883618000005</v>
      </c>
      <c r="U487" s="43">
        <v>875.58632440999997</v>
      </c>
      <c r="V487" s="43">
        <v>881.08415473000002</v>
      </c>
      <c r="W487" s="43">
        <v>877.17649759000005</v>
      </c>
      <c r="X487" s="43">
        <v>863.01033124000003</v>
      </c>
      <c r="Y487" s="43">
        <v>836.66439431000003</v>
      </c>
    </row>
    <row r="488" spans="1:25" ht="38.25" hidden="1" outlineLevel="1" x14ac:dyDescent="0.2">
      <c r="A488" s="16" t="s">
        <v>72</v>
      </c>
      <c r="B488" s="43">
        <v>1066.92</v>
      </c>
      <c r="C488" s="43">
        <v>1066.92</v>
      </c>
      <c r="D488" s="43">
        <v>1066.92</v>
      </c>
      <c r="E488" s="43">
        <v>1066.92</v>
      </c>
      <c r="F488" s="43">
        <v>1066.92</v>
      </c>
      <c r="G488" s="43">
        <v>1066.92</v>
      </c>
      <c r="H488" s="43">
        <v>1066.92</v>
      </c>
      <c r="I488" s="43">
        <v>1066.92</v>
      </c>
      <c r="J488" s="43">
        <v>1066.92</v>
      </c>
      <c r="K488" s="43">
        <v>1066.92</v>
      </c>
      <c r="L488" s="43">
        <v>1066.92</v>
      </c>
      <c r="M488" s="43">
        <v>1066.92</v>
      </c>
      <c r="N488" s="43">
        <v>1066.92</v>
      </c>
      <c r="O488" s="43">
        <v>1066.92</v>
      </c>
      <c r="P488" s="43">
        <v>1066.92</v>
      </c>
      <c r="Q488" s="43">
        <v>1066.92</v>
      </c>
      <c r="R488" s="43">
        <v>1066.92</v>
      </c>
      <c r="S488" s="43">
        <v>1066.92</v>
      </c>
      <c r="T488" s="43">
        <v>1066.92</v>
      </c>
      <c r="U488" s="43">
        <v>1066.92</v>
      </c>
      <c r="V488" s="43">
        <v>1066.92</v>
      </c>
      <c r="W488" s="43">
        <v>1066.92</v>
      </c>
      <c r="X488" s="43">
        <v>1066.92</v>
      </c>
      <c r="Y488" s="43">
        <v>1066.92</v>
      </c>
    </row>
    <row r="489" spans="1:25" hidden="1" outlineLevel="1" x14ac:dyDescent="0.2">
      <c r="A489" s="16" t="s">
        <v>3</v>
      </c>
      <c r="B489" s="43">
        <v>227</v>
      </c>
      <c r="C489" s="43">
        <v>227</v>
      </c>
      <c r="D489" s="43">
        <v>227</v>
      </c>
      <c r="E489" s="43">
        <v>227</v>
      </c>
      <c r="F489" s="43">
        <v>227</v>
      </c>
      <c r="G489" s="43">
        <v>227</v>
      </c>
      <c r="H489" s="43">
        <v>227</v>
      </c>
      <c r="I489" s="43">
        <v>227</v>
      </c>
      <c r="J489" s="43">
        <v>227</v>
      </c>
      <c r="K489" s="43">
        <v>227</v>
      </c>
      <c r="L489" s="43">
        <v>227</v>
      </c>
      <c r="M489" s="43">
        <v>227</v>
      </c>
      <c r="N489" s="43">
        <v>227</v>
      </c>
      <c r="O489" s="43">
        <v>227</v>
      </c>
      <c r="P489" s="43">
        <v>227</v>
      </c>
      <c r="Q489" s="43">
        <v>227</v>
      </c>
      <c r="R489" s="43">
        <v>227</v>
      </c>
      <c r="S489" s="43">
        <v>227</v>
      </c>
      <c r="T489" s="43">
        <v>227</v>
      </c>
      <c r="U489" s="43">
        <v>227</v>
      </c>
      <c r="V489" s="43">
        <v>227</v>
      </c>
      <c r="W489" s="43">
        <v>227</v>
      </c>
      <c r="X489" s="43">
        <v>227</v>
      </c>
      <c r="Y489" s="43">
        <v>227</v>
      </c>
    </row>
    <row r="490" spans="1:25" hidden="1" outlineLevel="1" x14ac:dyDescent="0.2">
      <c r="A490" s="17" t="s">
        <v>4</v>
      </c>
      <c r="B490" s="43">
        <v>65</v>
      </c>
      <c r="C490" s="43">
        <v>65</v>
      </c>
      <c r="D490" s="43">
        <v>65</v>
      </c>
      <c r="E490" s="43">
        <v>65</v>
      </c>
      <c r="F490" s="43">
        <v>65</v>
      </c>
      <c r="G490" s="43">
        <v>65</v>
      </c>
      <c r="H490" s="43">
        <v>65</v>
      </c>
      <c r="I490" s="43">
        <v>65</v>
      </c>
      <c r="J490" s="43">
        <v>65</v>
      </c>
      <c r="K490" s="43">
        <v>65</v>
      </c>
      <c r="L490" s="43">
        <v>65</v>
      </c>
      <c r="M490" s="43">
        <v>65</v>
      </c>
      <c r="N490" s="43">
        <v>65</v>
      </c>
      <c r="O490" s="43">
        <v>65</v>
      </c>
      <c r="P490" s="43">
        <v>65</v>
      </c>
      <c r="Q490" s="43">
        <v>65</v>
      </c>
      <c r="R490" s="43">
        <v>65</v>
      </c>
      <c r="S490" s="43">
        <v>65</v>
      </c>
      <c r="T490" s="43">
        <v>65</v>
      </c>
      <c r="U490" s="43">
        <v>65</v>
      </c>
      <c r="V490" s="43">
        <v>65</v>
      </c>
      <c r="W490" s="43">
        <v>65</v>
      </c>
      <c r="X490" s="43">
        <v>65</v>
      </c>
      <c r="Y490" s="43">
        <v>65</v>
      </c>
    </row>
    <row r="491" spans="1:25" ht="15" hidden="1" outlineLevel="1" thickBot="1" x14ac:dyDescent="0.25">
      <c r="A491" s="35" t="s">
        <v>119</v>
      </c>
      <c r="B491" s="43">
        <v>2.3797257699999999</v>
      </c>
      <c r="C491" s="43">
        <v>2.3797257699999999</v>
      </c>
      <c r="D491" s="43">
        <v>2.3797257699999999</v>
      </c>
      <c r="E491" s="43">
        <v>2.3797257699999999</v>
      </c>
      <c r="F491" s="43">
        <v>2.3797257699999999</v>
      </c>
      <c r="G491" s="43">
        <v>2.3797257699999999</v>
      </c>
      <c r="H491" s="43">
        <v>2.3797257699999999</v>
      </c>
      <c r="I491" s="43">
        <v>2.3797257699999999</v>
      </c>
      <c r="J491" s="43">
        <v>2.3797257699999999</v>
      </c>
      <c r="K491" s="43">
        <v>2.3797257699999999</v>
      </c>
      <c r="L491" s="43">
        <v>2.3797257699999999</v>
      </c>
      <c r="M491" s="43">
        <v>2.3797257699999999</v>
      </c>
      <c r="N491" s="43">
        <v>2.3797257699999999</v>
      </c>
      <c r="O491" s="43">
        <v>2.3797257699999999</v>
      </c>
      <c r="P491" s="43">
        <v>2.3797257699999999</v>
      </c>
      <c r="Q491" s="43">
        <v>2.3797257699999999</v>
      </c>
      <c r="R491" s="43">
        <v>2.3797257699999999</v>
      </c>
      <c r="S491" s="43">
        <v>2.3797257699999999</v>
      </c>
      <c r="T491" s="43">
        <v>2.3797257699999999</v>
      </c>
      <c r="U491" s="43">
        <v>2.3797257699999999</v>
      </c>
      <c r="V491" s="43">
        <v>2.3797257699999999</v>
      </c>
      <c r="W491" s="43">
        <v>2.3797257699999999</v>
      </c>
      <c r="X491" s="43">
        <v>2.3797257699999999</v>
      </c>
      <c r="Y491" s="43">
        <v>2.3797257699999999</v>
      </c>
    </row>
    <row r="492" spans="1:25" ht="15" collapsed="1" thickBot="1" x14ac:dyDescent="0.25">
      <c r="A492" s="28">
        <v>18</v>
      </c>
      <c r="B492" s="183">
        <v>2159.6999999999998</v>
      </c>
      <c r="C492" s="183">
        <v>2146.7600000000002</v>
      </c>
      <c r="D492" s="183">
        <v>2131</v>
      </c>
      <c r="E492" s="183">
        <v>2128.5300000000002</v>
      </c>
      <c r="F492" s="183">
        <v>2114.31</v>
      </c>
      <c r="G492" s="183">
        <v>2115.7199999999998</v>
      </c>
      <c r="H492" s="183">
        <v>2128.87</v>
      </c>
      <c r="I492" s="183">
        <v>2138.2199999999998</v>
      </c>
      <c r="J492" s="183">
        <v>2178.38</v>
      </c>
      <c r="K492" s="183">
        <v>2211.17</v>
      </c>
      <c r="L492" s="183">
        <v>2220.39</v>
      </c>
      <c r="M492" s="183">
        <v>2239.19</v>
      </c>
      <c r="N492" s="183">
        <v>2242.17</v>
      </c>
      <c r="O492" s="183">
        <v>2225.14</v>
      </c>
      <c r="P492" s="183">
        <v>2210.88</v>
      </c>
      <c r="Q492" s="183">
        <v>2209.19</v>
      </c>
      <c r="R492" s="183">
        <v>2221.52</v>
      </c>
      <c r="S492" s="183">
        <v>2210.11</v>
      </c>
      <c r="T492" s="183">
        <v>2198.66</v>
      </c>
      <c r="U492" s="183">
        <v>2244.3000000000002</v>
      </c>
      <c r="V492" s="183">
        <v>2257.29</v>
      </c>
      <c r="W492" s="183">
        <v>2239.81</v>
      </c>
      <c r="X492" s="183">
        <v>2216.42</v>
      </c>
      <c r="Y492" s="183">
        <v>2191.19</v>
      </c>
    </row>
    <row r="493" spans="1:25" ht="51" hidden="1" outlineLevel="1" x14ac:dyDescent="0.2">
      <c r="A493" s="16" t="s">
        <v>71</v>
      </c>
      <c r="B493" s="43">
        <v>798.39689174</v>
      </c>
      <c r="C493" s="43">
        <v>785.46286601999998</v>
      </c>
      <c r="D493" s="43">
        <v>769.69842841000002</v>
      </c>
      <c r="E493" s="43">
        <v>767.23394757000005</v>
      </c>
      <c r="F493" s="43">
        <v>753.01369336000005</v>
      </c>
      <c r="G493" s="43">
        <v>754.41843143000006</v>
      </c>
      <c r="H493" s="43">
        <v>767.57287336000002</v>
      </c>
      <c r="I493" s="43">
        <v>776.92450326000005</v>
      </c>
      <c r="J493" s="43">
        <v>817.07538023999996</v>
      </c>
      <c r="K493" s="43">
        <v>849.87290633999999</v>
      </c>
      <c r="L493" s="43">
        <v>859.09465078999995</v>
      </c>
      <c r="M493" s="43">
        <v>877.89467066999998</v>
      </c>
      <c r="N493" s="43">
        <v>880.86675980999996</v>
      </c>
      <c r="O493" s="43">
        <v>863.84060618000001</v>
      </c>
      <c r="P493" s="43">
        <v>849.58401991000005</v>
      </c>
      <c r="Q493" s="43">
        <v>847.89498280999999</v>
      </c>
      <c r="R493" s="43">
        <v>860.21967685000004</v>
      </c>
      <c r="S493" s="43">
        <v>848.80761915000005</v>
      </c>
      <c r="T493" s="43">
        <v>837.35847447000003</v>
      </c>
      <c r="U493" s="43">
        <v>883.00291947000005</v>
      </c>
      <c r="V493" s="43">
        <v>895.99521429000004</v>
      </c>
      <c r="W493" s="43">
        <v>878.51386514000001</v>
      </c>
      <c r="X493" s="43">
        <v>855.11587454999994</v>
      </c>
      <c r="Y493" s="43">
        <v>829.89227080000001</v>
      </c>
    </row>
    <row r="494" spans="1:25" ht="38.25" hidden="1" outlineLevel="1" x14ac:dyDescent="0.2">
      <c r="A494" s="16" t="s">
        <v>72</v>
      </c>
      <c r="B494" s="43">
        <v>1066.92</v>
      </c>
      <c r="C494" s="43">
        <v>1066.92</v>
      </c>
      <c r="D494" s="43">
        <v>1066.92</v>
      </c>
      <c r="E494" s="43">
        <v>1066.92</v>
      </c>
      <c r="F494" s="43">
        <v>1066.92</v>
      </c>
      <c r="G494" s="43">
        <v>1066.92</v>
      </c>
      <c r="H494" s="43">
        <v>1066.92</v>
      </c>
      <c r="I494" s="43">
        <v>1066.92</v>
      </c>
      <c r="J494" s="43">
        <v>1066.92</v>
      </c>
      <c r="K494" s="43">
        <v>1066.92</v>
      </c>
      <c r="L494" s="43">
        <v>1066.92</v>
      </c>
      <c r="M494" s="43">
        <v>1066.92</v>
      </c>
      <c r="N494" s="43">
        <v>1066.92</v>
      </c>
      <c r="O494" s="43">
        <v>1066.92</v>
      </c>
      <c r="P494" s="43">
        <v>1066.92</v>
      </c>
      <c r="Q494" s="43">
        <v>1066.92</v>
      </c>
      <c r="R494" s="43">
        <v>1066.92</v>
      </c>
      <c r="S494" s="43">
        <v>1066.92</v>
      </c>
      <c r="T494" s="43">
        <v>1066.92</v>
      </c>
      <c r="U494" s="43">
        <v>1066.92</v>
      </c>
      <c r="V494" s="43">
        <v>1066.92</v>
      </c>
      <c r="W494" s="43">
        <v>1066.92</v>
      </c>
      <c r="X494" s="43">
        <v>1066.92</v>
      </c>
      <c r="Y494" s="43">
        <v>1066.92</v>
      </c>
    </row>
    <row r="495" spans="1:25" hidden="1" outlineLevel="1" x14ac:dyDescent="0.2">
      <c r="A495" s="16" t="s">
        <v>3</v>
      </c>
      <c r="B495" s="43">
        <v>227</v>
      </c>
      <c r="C495" s="43">
        <v>227</v>
      </c>
      <c r="D495" s="43">
        <v>227</v>
      </c>
      <c r="E495" s="43">
        <v>227</v>
      </c>
      <c r="F495" s="43">
        <v>227</v>
      </c>
      <c r="G495" s="43">
        <v>227</v>
      </c>
      <c r="H495" s="43">
        <v>227</v>
      </c>
      <c r="I495" s="43">
        <v>227</v>
      </c>
      <c r="J495" s="43">
        <v>227</v>
      </c>
      <c r="K495" s="43">
        <v>227</v>
      </c>
      <c r="L495" s="43">
        <v>227</v>
      </c>
      <c r="M495" s="43">
        <v>227</v>
      </c>
      <c r="N495" s="43">
        <v>227</v>
      </c>
      <c r="O495" s="43">
        <v>227</v>
      </c>
      <c r="P495" s="43">
        <v>227</v>
      </c>
      <c r="Q495" s="43">
        <v>227</v>
      </c>
      <c r="R495" s="43">
        <v>227</v>
      </c>
      <c r="S495" s="43">
        <v>227</v>
      </c>
      <c r="T495" s="43">
        <v>227</v>
      </c>
      <c r="U495" s="43">
        <v>227</v>
      </c>
      <c r="V495" s="43">
        <v>227</v>
      </c>
      <c r="W495" s="43">
        <v>227</v>
      </c>
      <c r="X495" s="43">
        <v>227</v>
      </c>
      <c r="Y495" s="43">
        <v>227</v>
      </c>
    </row>
    <row r="496" spans="1:25" hidden="1" outlineLevel="1" x14ac:dyDescent="0.2">
      <c r="A496" s="17" t="s">
        <v>4</v>
      </c>
      <c r="B496" s="43">
        <v>65</v>
      </c>
      <c r="C496" s="43">
        <v>65</v>
      </c>
      <c r="D496" s="43">
        <v>65</v>
      </c>
      <c r="E496" s="43">
        <v>65</v>
      </c>
      <c r="F496" s="43">
        <v>65</v>
      </c>
      <c r="G496" s="43">
        <v>65</v>
      </c>
      <c r="H496" s="43">
        <v>65</v>
      </c>
      <c r="I496" s="43">
        <v>65</v>
      </c>
      <c r="J496" s="43">
        <v>65</v>
      </c>
      <c r="K496" s="43">
        <v>65</v>
      </c>
      <c r="L496" s="43">
        <v>65</v>
      </c>
      <c r="M496" s="43">
        <v>65</v>
      </c>
      <c r="N496" s="43">
        <v>65</v>
      </c>
      <c r="O496" s="43">
        <v>65</v>
      </c>
      <c r="P496" s="43">
        <v>65</v>
      </c>
      <c r="Q496" s="43">
        <v>65</v>
      </c>
      <c r="R496" s="43">
        <v>65</v>
      </c>
      <c r="S496" s="43">
        <v>65</v>
      </c>
      <c r="T496" s="43">
        <v>65</v>
      </c>
      <c r="U496" s="43">
        <v>65</v>
      </c>
      <c r="V496" s="43">
        <v>65</v>
      </c>
      <c r="W496" s="43">
        <v>65</v>
      </c>
      <c r="X496" s="43">
        <v>65</v>
      </c>
      <c r="Y496" s="43">
        <v>65</v>
      </c>
    </row>
    <row r="497" spans="1:25" ht="15" hidden="1" outlineLevel="1" thickBot="1" x14ac:dyDescent="0.25">
      <c r="A497" s="35" t="s">
        <v>119</v>
      </c>
      <c r="B497" s="43">
        <v>2.3797257699999999</v>
      </c>
      <c r="C497" s="43">
        <v>2.3797257699999999</v>
      </c>
      <c r="D497" s="43">
        <v>2.3797257699999999</v>
      </c>
      <c r="E497" s="43">
        <v>2.3797257699999999</v>
      </c>
      <c r="F497" s="43">
        <v>2.3797257699999999</v>
      </c>
      <c r="G497" s="43">
        <v>2.3797257699999999</v>
      </c>
      <c r="H497" s="43">
        <v>2.3797257699999999</v>
      </c>
      <c r="I497" s="43">
        <v>2.3797257699999999</v>
      </c>
      <c r="J497" s="43">
        <v>2.3797257699999999</v>
      </c>
      <c r="K497" s="43">
        <v>2.3797257699999999</v>
      </c>
      <c r="L497" s="43">
        <v>2.3797257699999999</v>
      </c>
      <c r="M497" s="43">
        <v>2.3797257699999999</v>
      </c>
      <c r="N497" s="43">
        <v>2.3797257699999999</v>
      </c>
      <c r="O497" s="43">
        <v>2.3797257699999999</v>
      </c>
      <c r="P497" s="43">
        <v>2.3797257699999999</v>
      </c>
      <c r="Q497" s="43">
        <v>2.3797257699999999</v>
      </c>
      <c r="R497" s="43">
        <v>2.3797257699999999</v>
      </c>
      <c r="S497" s="43">
        <v>2.3797257699999999</v>
      </c>
      <c r="T497" s="43">
        <v>2.3797257699999999</v>
      </c>
      <c r="U497" s="43">
        <v>2.3797257699999999</v>
      </c>
      <c r="V497" s="43">
        <v>2.3797257699999999</v>
      </c>
      <c r="W497" s="43">
        <v>2.3797257699999999</v>
      </c>
      <c r="X497" s="43">
        <v>2.3797257699999999</v>
      </c>
      <c r="Y497" s="43">
        <v>2.3797257699999999</v>
      </c>
    </row>
    <row r="498" spans="1:25" ht="15" collapsed="1" thickBot="1" x14ac:dyDescent="0.25">
      <c r="A498" s="29">
        <v>19</v>
      </c>
      <c r="B498" s="183">
        <v>2173.54</v>
      </c>
      <c r="C498" s="183">
        <v>2177.33</v>
      </c>
      <c r="D498" s="183">
        <v>2162.3000000000002</v>
      </c>
      <c r="E498" s="183">
        <v>2167.61</v>
      </c>
      <c r="F498" s="183">
        <v>2154.7399999999998</v>
      </c>
      <c r="G498" s="183">
        <v>2181.19</v>
      </c>
      <c r="H498" s="183">
        <v>2223.1999999999998</v>
      </c>
      <c r="I498" s="183">
        <v>2239.06</v>
      </c>
      <c r="J498" s="183">
        <v>2271</v>
      </c>
      <c r="K498" s="183">
        <v>2267.06</v>
      </c>
      <c r="L498" s="183">
        <v>2261.6</v>
      </c>
      <c r="M498" s="183">
        <v>2255.16</v>
      </c>
      <c r="N498" s="183">
        <v>2237.94</v>
      </c>
      <c r="O498" s="183">
        <v>2221.7399999999998</v>
      </c>
      <c r="P498" s="183">
        <v>2216.58</v>
      </c>
      <c r="Q498" s="183">
        <v>2208.73</v>
      </c>
      <c r="R498" s="183">
        <v>2212.62</v>
      </c>
      <c r="S498" s="183">
        <v>2226.8200000000002</v>
      </c>
      <c r="T498" s="183">
        <v>2233.33</v>
      </c>
      <c r="U498" s="183">
        <v>2287.59</v>
      </c>
      <c r="V498" s="183">
        <v>2299.34</v>
      </c>
      <c r="W498" s="183">
        <v>2285.04</v>
      </c>
      <c r="X498" s="183">
        <v>2257.4899999999998</v>
      </c>
      <c r="Y498" s="183">
        <v>2210.25</v>
      </c>
    </row>
    <row r="499" spans="1:25" ht="51" hidden="1" outlineLevel="1" x14ac:dyDescent="0.2">
      <c r="A499" s="16" t="s">
        <v>71</v>
      </c>
      <c r="B499" s="43">
        <v>812.24516924</v>
      </c>
      <c r="C499" s="43">
        <v>816.03303450999999</v>
      </c>
      <c r="D499" s="43">
        <v>800.99747940999998</v>
      </c>
      <c r="E499" s="43">
        <v>806.30527970000003</v>
      </c>
      <c r="F499" s="43">
        <v>793.43741999999997</v>
      </c>
      <c r="G499" s="43">
        <v>819.88629256000002</v>
      </c>
      <c r="H499" s="43">
        <v>861.89674054</v>
      </c>
      <c r="I499" s="43">
        <v>877.76189806000002</v>
      </c>
      <c r="J499" s="43">
        <v>909.69583004000003</v>
      </c>
      <c r="K499" s="43">
        <v>905.75774021999996</v>
      </c>
      <c r="L499" s="43">
        <v>900.29762478999999</v>
      </c>
      <c r="M499" s="43">
        <v>893.85708053999997</v>
      </c>
      <c r="N499" s="43">
        <v>876.64203078000003</v>
      </c>
      <c r="O499" s="43">
        <v>860.44446460999995</v>
      </c>
      <c r="P499" s="43">
        <v>855.28402269000003</v>
      </c>
      <c r="Q499" s="43">
        <v>847.43083625999998</v>
      </c>
      <c r="R499" s="43">
        <v>851.32174764000001</v>
      </c>
      <c r="S499" s="43">
        <v>865.52272605999997</v>
      </c>
      <c r="T499" s="43">
        <v>872.03521639999997</v>
      </c>
      <c r="U499" s="43">
        <v>926.28622829000005</v>
      </c>
      <c r="V499" s="43">
        <v>938.04354473000001</v>
      </c>
      <c r="W499" s="43">
        <v>923.74208363000002</v>
      </c>
      <c r="X499" s="43">
        <v>896.18807353</v>
      </c>
      <c r="Y499" s="43">
        <v>848.94770298000003</v>
      </c>
    </row>
    <row r="500" spans="1:25" ht="38.25" hidden="1" outlineLevel="1" x14ac:dyDescent="0.2">
      <c r="A500" s="16" t="s">
        <v>72</v>
      </c>
      <c r="B500" s="43">
        <v>1066.92</v>
      </c>
      <c r="C500" s="43">
        <v>1066.92</v>
      </c>
      <c r="D500" s="43">
        <v>1066.92</v>
      </c>
      <c r="E500" s="43">
        <v>1066.92</v>
      </c>
      <c r="F500" s="43">
        <v>1066.92</v>
      </c>
      <c r="G500" s="43">
        <v>1066.92</v>
      </c>
      <c r="H500" s="43">
        <v>1066.92</v>
      </c>
      <c r="I500" s="43">
        <v>1066.92</v>
      </c>
      <c r="J500" s="43">
        <v>1066.92</v>
      </c>
      <c r="K500" s="43">
        <v>1066.92</v>
      </c>
      <c r="L500" s="43">
        <v>1066.92</v>
      </c>
      <c r="M500" s="43">
        <v>1066.92</v>
      </c>
      <c r="N500" s="43">
        <v>1066.92</v>
      </c>
      <c r="O500" s="43">
        <v>1066.92</v>
      </c>
      <c r="P500" s="43">
        <v>1066.92</v>
      </c>
      <c r="Q500" s="43">
        <v>1066.92</v>
      </c>
      <c r="R500" s="43">
        <v>1066.92</v>
      </c>
      <c r="S500" s="43">
        <v>1066.92</v>
      </c>
      <c r="T500" s="43">
        <v>1066.92</v>
      </c>
      <c r="U500" s="43">
        <v>1066.92</v>
      </c>
      <c r="V500" s="43">
        <v>1066.92</v>
      </c>
      <c r="W500" s="43">
        <v>1066.92</v>
      </c>
      <c r="X500" s="43">
        <v>1066.92</v>
      </c>
      <c r="Y500" s="43">
        <v>1066.92</v>
      </c>
    </row>
    <row r="501" spans="1:25" hidden="1" outlineLevel="1" x14ac:dyDescent="0.2">
      <c r="A501" s="16" t="s">
        <v>3</v>
      </c>
      <c r="B501" s="43">
        <v>227</v>
      </c>
      <c r="C501" s="43">
        <v>227</v>
      </c>
      <c r="D501" s="43">
        <v>227</v>
      </c>
      <c r="E501" s="43">
        <v>227</v>
      </c>
      <c r="F501" s="43">
        <v>227</v>
      </c>
      <c r="G501" s="43">
        <v>227</v>
      </c>
      <c r="H501" s="43">
        <v>227</v>
      </c>
      <c r="I501" s="43">
        <v>227</v>
      </c>
      <c r="J501" s="43">
        <v>227</v>
      </c>
      <c r="K501" s="43">
        <v>227</v>
      </c>
      <c r="L501" s="43">
        <v>227</v>
      </c>
      <c r="M501" s="43">
        <v>227</v>
      </c>
      <c r="N501" s="43">
        <v>227</v>
      </c>
      <c r="O501" s="43">
        <v>227</v>
      </c>
      <c r="P501" s="43">
        <v>227</v>
      </c>
      <c r="Q501" s="43">
        <v>227</v>
      </c>
      <c r="R501" s="43">
        <v>227</v>
      </c>
      <c r="S501" s="43">
        <v>227</v>
      </c>
      <c r="T501" s="43">
        <v>227</v>
      </c>
      <c r="U501" s="43">
        <v>227</v>
      </c>
      <c r="V501" s="43">
        <v>227</v>
      </c>
      <c r="W501" s="43">
        <v>227</v>
      </c>
      <c r="X501" s="43">
        <v>227</v>
      </c>
      <c r="Y501" s="43">
        <v>227</v>
      </c>
    </row>
    <row r="502" spans="1:25" hidden="1" outlineLevel="1" x14ac:dyDescent="0.2">
      <c r="A502" s="17" t="s">
        <v>4</v>
      </c>
      <c r="B502" s="43">
        <v>65</v>
      </c>
      <c r="C502" s="43">
        <v>65</v>
      </c>
      <c r="D502" s="43">
        <v>65</v>
      </c>
      <c r="E502" s="43">
        <v>65</v>
      </c>
      <c r="F502" s="43">
        <v>65</v>
      </c>
      <c r="G502" s="43">
        <v>65</v>
      </c>
      <c r="H502" s="43">
        <v>65</v>
      </c>
      <c r="I502" s="43">
        <v>65</v>
      </c>
      <c r="J502" s="43">
        <v>65</v>
      </c>
      <c r="K502" s="43">
        <v>65</v>
      </c>
      <c r="L502" s="43">
        <v>65</v>
      </c>
      <c r="M502" s="43">
        <v>65</v>
      </c>
      <c r="N502" s="43">
        <v>65</v>
      </c>
      <c r="O502" s="43">
        <v>65</v>
      </c>
      <c r="P502" s="43">
        <v>65</v>
      </c>
      <c r="Q502" s="43">
        <v>65</v>
      </c>
      <c r="R502" s="43">
        <v>65</v>
      </c>
      <c r="S502" s="43">
        <v>65</v>
      </c>
      <c r="T502" s="43">
        <v>65</v>
      </c>
      <c r="U502" s="43">
        <v>65</v>
      </c>
      <c r="V502" s="43">
        <v>65</v>
      </c>
      <c r="W502" s="43">
        <v>65</v>
      </c>
      <c r="X502" s="43">
        <v>65</v>
      </c>
      <c r="Y502" s="43">
        <v>65</v>
      </c>
    </row>
    <row r="503" spans="1:25" ht="15" hidden="1" outlineLevel="1" thickBot="1" x14ac:dyDescent="0.25">
      <c r="A503" s="35" t="s">
        <v>119</v>
      </c>
      <c r="B503" s="43">
        <v>2.3797257699999999</v>
      </c>
      <c r="C503" s="43">
        <v>2.3797257699999999</v>
      </c>
      <c r="D503" s="43">
        <v>2.3797257699999999</v>
      </c>
      <c r="E503" s="43">
        <v>2.3797257699999999</v>
      </c>
      <c r="F503" s="43">
        <v>2.3797257699999999</v>
      </c>
      <c r="G503" s="43">
        <v>2.3797257699999999</v>
      </c>
      <c r="H503" s="43">
        <v>2.3797257699999999</v>
      </c>
      <c r="I503" s="43">
        <v>2.3797257699999999</v>
      </c>
      <c r="J503" s="43">
        <v>2.3797257699999999</v>
      </c>
      <c r="K503" s="43">
        <v>2.3797257699999999</v>
      </c>
      <c r="L503" s="43">
        <v>2.3797257699999999</v>
      </c>
      <c r="M503" s="43">
        <v>2.3797257699999999</v>
      </c>
      <c r="N503" s="43">
        <v>2.3797257699999999</v>
      </c>
      <c r="O503" s="43">
        <v>2.3797257699999999</v>
      </c>
      <c r="P503" s="43">
        <v>2.3797257699999999</v>
      </c>
      <c r="Q503" s="43">
        <v>2.3797257699999999</v>
      </c>
      <c r="R503" s="43">
        <v>2.3797257699999999</v>
      </c>
      <c r="S503" s="43">
        <v>2.3797257699999999</v>
      </c>
      <c r="T503" s="43">
        <v>2.3797257699999999</v>
      </c>
      <c r="U503" s="43">
        <v>2.3797257699999999</v>
      </c>
      <c r="V503" s="43">
        <v>2.3797257699999999</v>
      </c>
      <c r="W503" s="43">
        <v>2.3797257699999999</v>
      </c>
      <c r="X503" s="43">
        <v>2.3797257699999999</v>
      </c>
      <c r="Y503" s="43">
        <v>2.3797257699999999</v>
      </c>
    </row>
    <row r="504" spans="1:25" ht="15" collapsed="1" thickBot="1" x14ac:dyDescent="0.25">
      <c r="A504" s="27">
        <v>20</v>
      </c>
      <c r="B504" s="183">
        <v>2139.0100000000002</v>
      </c>
      <c r="C504" s="183">
        <v>2120.16</v>
      </c>
      <c r="D504" s="183">
        <v>2153.91</v>
      </c>
      <c r="E504" s="183">
        <v>2152.4499999999998</v>
      </c>
      <c r="F504" s="183">
        <v>2129.44</v>
      </c>
      <c r="G504" s="183">
        <v>2147.86</v>
      </c>
      <c r="H504" s="183">
        <v>2196.0500000000002</v>
      </c>
      <c r="I504" s="183">
        <v>2204.0500000000002</v>
      </c>
      <c r="J504" s="183">
        <v>2229.13</v>
      </c>
      <c r="K504" s="183">
        <v>2254.64</v>
      </c>
      <c r="L504" s="183">
        <v>2272.9699999999998</v>
      </c>
      <c r="M504" s="183">
        <v>2266.29</v>
      </c>
      <c r="N504" s="183">
        <v>2257.25</v>
      </c>
      <c r="O504" s="183">
        <v>2252.9499999999998</v>
      </c>
      <c r="P504" s="183">
        <v>2270.4499999999998</v>
      </c>
      <c r="Q504" s="183">
        <v>2287.5100000000002</v>
      </c>
      <c r="R504" s="183">
        <v>2290.8200000000002</v>
      </c>
      <c r="S504" s="183">
        <v>2280.56</v>
      </c>
      <c r="T504" s="183">
        <v>2278.41</v>
      </c>
      <c r="U504" s="183">
        <v>2296.9899999999998</v>
      </c>
      <c r="V504" s="183">
        <v>2284.42</v>
      </c>
      <c r="W504" s="183">
        <v>2262.9299999999998</v>
      </c>
      <c r="X504" s="183">
        <v>2237.4699999999998</v>
      </c>
      <c r="Y504" s="183">
        <v>2222.1</v>
      </c>
    </row>
    <row r="505" spans="1:25" ht="51" hidden="1" outlineLevel="1" x14ac:dyDescent="0.2">
      <c r="A505" s="16" t="s">
        <v>71</v>
      </c>
      <c r="B505" s="43">
        <v>777.71108413000002</v>
      </c>
      <c r="C505" s="43">
        <v>758.85770046000005</v>
      </c>
      <c r="D505" s="43">
        <v>792.60620085000005</v>
      </c>
      <c r="E505" s="43">
        <v>791.14582415999996</v>
      </c>
      <c r="F505" s="43">
        <v>768.13977360000001</v>
      </c>
      <c r="G505" s="43">
        <v>786.56183655999996</v>
      </c>
      <c r="H505" s="43">
        <v>834.74770576000003</v>
      </c>
      <c r="I505" s="43">
        <v>842.75374637000004</v>
      </c>
      <c r="J505" s="43">
        <v>867.83321737000006</v>
      </c>
      <c r="K505" s="43">
        <v>893.34458008000001</v>
      </c>
      <c r="L505" s="43">
        <v>911.66809004000004</v>
      </c>
      <c r="M505" s="43">
        <v>904.99241427000004</v>
      </c>
      <c r="N505" s="43">
        <v>895.95023120999997</v>
      </c>
      <c r="O505" s="43">
        <v>891.65370801999995</v>
      </c>
      <c r="P505" s="43">
        <v>909.15480403000004</v>
      </c>
      <c r="Q505" s="43">
        <v>926.21404679</v>
      </c>
      <c r="R505" s="43">
        <v>929.52204111000003</v>
      </c>
      <c r="S505" s="43">
        <v>919.25761153999997</v>
      </c>
      <c r="T505" s="43">
        <v>917.11027621000005</v>
      </c>
      <c r="U505" s="43">
        <v>935.69005053000001</v>
      </c>
      <c r="V505" s="43">
        <v>923.12202714</v>
      </c>
      <c r="W505" s="43">
        <v>901.63203855999996</v>
      </c>
      <c r="X505" s="43">
        <v>876.17118252</v>
      </c>
      <c r="Y505" s="43">
        <v>860.79577452000001</v>
      </c>
    </row>
    <row r="506" spans="1:25" ht="38.25" hidden="1" outlineLevel="1" x14ac:dyDescent="0.2">
      <c r="A506" s="16" t="s">
        <v>72</v>
      </c>
      <c r="B506" s="43">
        <v>1066.92</v>
      </c>
      <c r="C506" s="43">
        <v>1066.92</v>
      </c>
      <c r="D506" s="43">
        <v>1066.92</v>
      </c>
      <c r="E506" s="43">
        <v>1066.92</v>
      </c>
      <c r="F506" s="43">
        <v>1066.92</v>
      </c>
      <c r="G506" s="43">
        <v>1066.92</v>
      </c>
      <c r="H506" s="43">
        <v>1066.92</v>
      </c>
      <c r="I506" s="43">
        <v>1066.92</v>
      </c>
      <c r="J506" s="43">
        <v>1066.92</v>
      </c>
      <c r="K506" s="43">
        <v>1066.92</v>
      </c>
      <c r="L506" s="43">
        <v>1066.92</v>
      </c>
      <c r="M506" s="43">
        <v>1066.92</v>
      </c>
      <c r="N506" s="43">
        <v>1066.92</v>
      </c>
      <c r="O506" s="43">
        <v>1066.92</v>
      </c>
      <c r="P506" s="43">
        <v>1066.92</v>
      </c>
      <c r="Q506" s="43">
        <v>1066.92</v>
      </c>
      <c r="R506" s="43">
        <v>1066.92</v>
      </c>
      <c r="S506" s="43">
        <v>1066.92</v>
      </c>
      <c r="T506" s="43">
        <v>1066.92</v>
      </c>
      <c r="U506" s="43">
        <v>1066.92</v>
      </c>
      <c r="V506" s="43">
        <v>1066.92</v>
      </c>
      <c r="W506" s="43">
        <v>1066.92</v>
      </c>
      <c r="X506" s="43">
        <v>1066.92</v>
      </c>
      <c r="Y506" s="43">
        <v>1066.92</v>
      </c>
    </row>
    <row r="507" spans="1:25" hidden="1" outlineLevel="1" x14ac:dyDescent="0.2">
      <c r="A507" s="16" t="s">
        <v>3</v>
      </c>
      <c r="B507" s="43">
        <v>227</v>
      </c>
      <c r="C507" s="43">
        <v>227</v>
      </c>
      <c r="D507" s="43">
        <v>227</v>
      </c>
      <c r="E507" s="43">
        <v>227</v>
      </c>
      <c r="F507" s="43">
        <v>227</v>
      </c>
      <c r="G507" s="43">
        <v>227</v>
      </c>
      <c r="H507" s="43">
        <v>227</v>
      </c>
      <c r="I507" s="43">
        <v>227</v>
      </c>
      <c r="J507" s="43">
        <v>227</v>
      </c>
      <c r="K507" s="43">
        <v>227</v>
      </c>
      <c r="L507" s="43">
        <v>227</v>
      </c>
      <c r="M507" s="43">
        <v>227</v>
      </c>
      <c r="N507" s="43">
        <v>227</v>
      </c>
      <c r="O507" s="43">
        <v>227</v>
      </c>
      <c r="P507" s="43">
        <v>227</v>
      </c>
      <c r="Q507" s="43">
        <v>227</v>
      </c>
      <c r="R507" s="43">
        <v>227</v>
      </c>
      <c r="S507" s="43">
        <v>227</v>
      </c>
      <c r="T507" s="43">
        <v>227</v>
      </c>
      <c r="U507" s="43">
        <v>227</v>
      </c>
      <c r="V507" s="43">
        <v>227</v>
      </c>
      <c r="W507" s="43">
        <v>227</v>
      </c>
      <c r="X507" s="43">
        <v>227</v>
      </c>
      <c r="Y507" s="43">
        <v>227</v>
      </c>
    </row>
    <row r="508" spans="1:25" hidden="1" outlineLevel="1" x14ac:dyDescent="0.2">
      <c r="A508" s="17" t="s">
        <v>4</v>
      </c>
      <c r="B508" s="43">
        <v>65</v>
      </c>
      <c r="C508" s="43">
        <v>65</v>
      </c>
      <c r="D508" s="43">
        <v>65</v>
      </c>
      <c r="E508" s="43">
        <v>65</v>
      </c>
      <c r="F508" s="43">
        <v>65</v>
      </c>
      <c r="G508" s="43">
        <v>65</v>
      </c>
      <c r="H508" s="43">
        <v>65</v>
      </c>
      <c r="I508" s="43">
        <v>65</v>
      </c>
      <c r="J508" s="43">
        <v>65</v>
      </c>
      <c r="K508" s="43">
        <v>65</v>
      </c>
      <c r="L508" s="43">
        <v>65</v>
      </c>
      <c r="M508" s="43">
        <v>65</v>
      </c>
      <c r="N508" s="43">
        <v>65</v>
      </c>
      <c r="O508" s="43">
        <v>65</v>
      </c>
      <c r="P508" s="43">
        <v>65</v>
      </c>
      <c r="Q508" s="43">
        <v>65</v>
      </c>
      <c r="R508" s="43">
        <v>65</v>
      </c>
      <c r="S508" s="43">
        <v>65</v>
      </c>
      <c r="T508" s="43">
        <v>65</v>
      </c>
      <c r="U508" s="43">
        <v>65</v>
      </c>
      <c r="V508" s="43">
        <v>65</v>
      </c>
      <c r="W508" s="43">
        <v>65</v>
      </c>
      <c r="X508" s="43">
        <v>65</v>
      </c>
      <c r="Y508" s="43">
        <v>65</v>
      </c>
    </row>
    <row r="509" spans="1:25" ht="15" hidden="1" outlineLevel="1" thickBot="1" x14ac:dyDescent="0.25">
      <c r="A509" s="35" t="s">
        <v>119</v>
      </c>
      <c r="B509" s="43">
        <v>2.3797257699999999</v>
      </c>
      <c r="C509" s="43">
        <v>2.3797257699999999</v>
      </c>
      <c r="D509" s="43">
        <v>2.3797257699999999</v>
      </c>
      <c r="E509" s="43">
        <v>2.3797257699999999</v>
      </c>
      <c r="F509" s="43">
        <v>2.3797257699999999</v>
      </c>
      <c r="G509" s="43">
        <v>2.3797257699999999</v>
      </c>
      <c r="H509" s="43">
        <v>2.3797257699999999</v>
      </c>
      <c r="I509" s="43">
        <v>2.3797257699999999</v>
      </c>
      <c r="J509" s="43">
        <v>2.3797257699999999</v>
      </c>
      <c r="K509" s="43">
        <v>2.3797257699999999</v>
      </c>
      <c r="L509" s="43">
        <v>2.3797257699999999</v>
      </c>
      <c r="M509" s="43">
        <v>2.3797257699999999</v>
      </c>
      <c r="N509" s="43">
        <v>2.3797257699999999</v>
      </c>
      <c r="O509" s="43">
        <v>2.3797257699999999</v>
      </c>
      <c r="P509" s="43">
        <v>2.3797257699999999</v>
      </c>
      <c r="Q509" s="43">
        <v>2.3797257699999999</v>
      </c>
      <c r="R509" s="43">
        <v>2.3797257699999999</v>
      </c>
      <c r="S509" s="43">
        <v>2.3797257699999999</v>
      </c>
      <c r="T509" s="43">
        <v>2.3797257699999999</v>
      </c>
      <c r="U509" s="43">
        <v>2.3797257699999999</v>
      </c>
      <c r="V509" s="43">
        <v>2.3797257699999999</v>
      </c>
      <c r="W509" s="43">
        <v>2.3797257699999999</v>
      </c>
      <c r="X509" s="43">
        <v>2.3797257699999999</v>
      </c>
      <c r="Y509" s="43">
        <v>2.3797257699999999</v>
      </c>
    </row>
    <row r="510" spans="1:25" ht="15" collapsed="1" thickBot="1" x14ac:dyDescent="0.25">
      <c r="A510" s="27">
        <v>21</v>
      </c>
      <c r="B510" s="183">
        <v>2214.38</v>
      </c>
      <c r="C510" s="183">
        <v>2184.2600000000002</v>
      </c>
      <c r="D510" s="183">
        <v>2188.3200000000002</v>
      </c>
      <c r="E510" s="183">
        <v>2191.6</v>
      </c>
      <c r="F510" s="183">
        <v>2174.84</v>
      </c>
      <c r="G510" s="183">
        <v>2193.7199999999998</v>
      </c>
      <c r="H510" s="183">
        <v>2233.5</v>
      </c>
      <c r="I510" s="183">
        <v>2255.9899999999998</v>
      </c>
      <c r="J510" s="183">
        <v>2284.77</v>
      </c>
      <c r="K510" s="183">
        <v>2309.84</v>
      </c>
      <c r="L510" s="183">
        <v>2315.9699999999998</v>
      </c>
      <c r="M510" s="183">
        <v>2304.29</v>
      </c>
      <c r="N510" s="183">
        <v>2326.35</v>
      </c>
      <c r="O510" s="183">
        <v>2307.7800000000002</v>
      </c>
      <c r="P510" s="183">
        <v>2308.5</v>
      </c>
      <c r="Q510" s="183">
        <v>2314.58</v>
      </c>
      <c r="R510" s="183">
        <v>2313.52</v>
      </c>
      <c r="S510" s="183">
        <v>2305.63</v>
      </c>
      <c r="T510" s="183">
        <v>2309.12</v>
      </c>
      <c r="U510" s="183">
        <v>2323.39</v>
      </c>
      <c r="V510" s="183">
        <v>2305.7800000000002</v>
      </c>
      <c r="W510" s="183">
        <v>2307.04</v>
      </c>
      <c r="X510" s="183">
        <v>2279.6799999999998</v>
      </c>
      <c r="Y510" s="183">
        <v>2263.92</v>
      </c>
    </row>
    <row r="511" spans="1:25" ht="51" hidden="1" outlineLevel="1" x14ac:dyDescent="0.2">
      <c r="A511" s="134" t="s">
        <v>71</v>
      </c>
      <c r="B511" s="43">
        <v>853.07939763000002</v>
      </c>
      <c r="C511" s="43">
        <v>822.96300010000004</v>
      </c>
      <c r="D511" s="43">
        <v>827.02153925000005</v>
      </c>
      <c r="E511" s="43">
        <v>830.30486370999995</v>
      </c>
      <c r="F511" s="43">
        <v>813.54117732999998</v>
      </c>
      <c r="G511" s="43">
        <v>832.42161453000006</v>
      </c>
      <c r="H511" s="43">
        <v>872.19608831000005</v>
      </c>
      <c r="I511" s="43">
        <v>894.69023832000005</v>
      </c>
      <c r="J511" s="43">
        <v>923.46770538999999</v>
      </c>
      <c r="K511" s="43">
        <v>948.53852298000004</v>
      </c>
      <c r="L511" s="43">
        <v>954.67070462000004</v>
      </c>
      <c r="M511" s="43">
        <v>942.99436174000004</v>
      </c>
      <c r="N511" s="43">
        <v>965.05507032000003</v>
      </c>
      <c r="O511" s="43">
        <v>946.47764141000005</v>
      </c>
      <c r="P511" s="43">
        <v>947.19844366999996</v>
      </c>
      <c r="Q511" s="43">
        <v>953.28363463999995</v>
      </c>
      <c r="R511" s="43">
        <v>952.21848745</v>
      </c>
      <c r="S511" s="43">
        <v>944.33072598000001</v>
      </c>
      <c r="T511" s="43">
        <v>947.81705189000002</v>
      </c>
      <c r="U511" s="43">
        <v>962.08723485999997</v>
      </c>
      <c r="V511" s="43">
        <v>944.48492218000001</v>
      </c>
      <c r="W511" s="43">
        <v>945.73604722000005</v>
      </c>
      <c r="X511" s="43">
        <v>918.38189424999996</v>
      </c>
      <c r="Y511" s="43">
        <v>902.62445645000003</v>
      </c>
    </row>
    <row r="512" spans="1:25" ht="38.25" hidden="1" outlineLevel="1" x14ac:dyDescent="0.2">
      <c r="A512" s="16" t="s">
        <v>72</v>
      </c>
      <c r="B512" s="43">
        <v>1066.92</v>
      </c>
      <c r="C512" s="43">
        <v>1066.92</v>
      </c>
      <c r="D512" s="43">
        <v>1066.92</v>
      </c>
      <c r="E512" s="43">
        <v>1066.92</v>
      </c>
      <c r="F512" s="43">
        <v>1066.92</v>
      </c>
      <c r="G512" s="43">
        <v>1066.92</v>
      </c>
      <c r="H512" s="43">
        <v>1066.92</v>
      </c>
      <c r="I512" s="43">
        <v>1066.92</v>
      </c>
      <c r="J512" s="43">
        <v>1066.92</v>
      </c>
      <c r="K512" s="43">
        <v>1066.92</v>
      </c>
      <c r="L512" s="43">
        <v>1066.92</v>
      </c>
      <c r="M512" s="43">
        <v>1066.92</v>
      </c>
      <c r="N512" s="43">
        <v>1066.92</v>
      </c>
      <c r="O512" s="43">
        <v>1066.92</v>
      </c>
      <c r="P512" s="43">
        <v>1066.92</v>
      </c>
      <c r="Q512" s="43">
        <v>1066.92</v>
      </c>
      <c r="R512" s="43">
        <v>1066.92</v>
      </c>
      <c r="S512" s="43">
        <v>1066.92</v>
      </c>
      <c r="T512" s="43">
        <v>1066.92</v>
      </c>
      <c r="U512" s="43">
        <v>1066.92</v>
      </c>
      <c r="V512" s="43">
        <v>1066.92</v>
      </c>
      <c r="W512" s="43">
        <v>1066.92</v>
      </c>
      <c r="X512" s="43">
        <v>1066.92</v>
      </c>
      <c r="Y512" s="43">
        <v>1066.92</v>
      </c>
    </row>
    <row r="513" spans="1:25" hidden="1" outlineLevel="1" x14ac:dyDescent="0.2">
      <c r="A513" s="16" t="s">
        <v>3</v>
      </c>
      <c r="B513" s="43">
        <v>227</v>
      </c>
      <c r="C513" s="43">
        <v>227</v>
      </c>
      <c r="D513" s="43">
        <v>227</v>
      </c>
      <c r="E513" s="43">
        <v>227</v>
      </c>
      <c r="F513" s="43">
        <v>227</v>
      </c>
      <c r="G513" s="43">
        <v>227</v>
      </c>
      <c r="H513" s="43">
        <v>227</v>
      </c>
      <c r="I513" s="43">
        <v>227</v>
      </c>
      <c r="J513" s="43">
        <v>227</v>
      </c>
      <c r="K513" s="43">
        <v>227</v>
      </c>
      <c r="L513" s="43">
        <v>227</v>
      </c>
      <c r="M513" s="43">
        <v>227</v>
      </c>
      <c r="N513" s="43">
        <v>227</v>
      </c>
      <c r="O513" s="43">
        <v>227</v>
      </c>
      <c r="P513" s="43">
        <v>227</v>
      </c>
      <c r="Q513" s="43">
        <v>227</v>
      </c>
      <c r="R513" s="43">
        <v>227</v>
      </c>
      <c r="S513" s="43">
        <v>227</v>
      </c>
      <c r="T513" s="43">
        <v>227</v>
      </c>
      <c r="U513" s="43">
        <v>227</v>
      </c>
      <c r="V513" s="43">
        <v>227</v>
      </c>
      <c r="W513" s="43">
        <v>227</v>
      </c>
      <c r="X513" s="43">
        <v>227</v>
      </c>
      <c r="Y513" s="43">
        <v>227</v>
      </c>
    </row>
    <row r="514" spans="1:25" hidden="1" outlineLevel="1" x14ac:dyDescent="0.2">
      <c r="A514" s="17" t="s">
        <v>4</v>
      </c>
      <c r="B514" s="43">
        <v>65</v>
      </c>
      <c r="C514" s="43">
        <v>65</v>
      </c>
      <c r="D514" s="43">
        <v>65</v>
      </c>
      <c r="E514" s="43">
        <v>65</v>
      </c>
      <c r="F514" s="43">
        <v>65</v>
      </c>
      <c r="G514" s="43">
        <v>65</v>
      </c>
      <c r="H514" s="43">
        <v>65</v>
      </c>
      <c r="I514" s="43">
        <v>65</v>
      </c>
      <c r="J514" s="43">
        <v>65</v>
      </c>
      <c r="K514" s="43">
        <v>65</v>
      </c>
      <c r="L514" s="43">
        <v>65</v>
      </c>
      <c r="M514" s="43">
        <v>65</v>
      </c>
      <c r="N514" s="43">
        <v>65</v>
      </c>
      <c r="O514" s="43">
        <v>65</v>
      </c>
      <c r="P514" s="43">
        <v>65</v>
      </c>
      <c r="Q514" s="43">
        <v>65</v>
      </c>
      <c r="R514" s="43">
        <v>65</v>
      </c>
      <c r="S514" s="43">
        <v>65</v>
      </c>
      <c r="T514" s="43">
        <v>65</v>
      </c>
      <c r="U514" s="43">
        <v>65</v>
      </c>
      <c r="V514" s="43">
        <v>65</v>
      </c>
      <c r="W514" s="43">
        <v>65</v>
      </c>
      <c r="X514" s="43">
        <v>65</v>
      </c>
      <c r="Y514" s="43">
        <v>65</v>
      </c>
    </row>
    <row r="515" spans="1:25" ht="15" hidden="1" outlineLevel="1" thickBot="1" x14ac:dyDescent="0.25">
      <c r="A515" s="35" t="s">
        <v>119</v>
      </c>
      <c r="B515" s="43">
        <v>2.3797257699999999</v>
      </c>
      <c r="C515" s="43">
        <v>2.3797257699999999</v>
      </c>
      <c r="D515" s="43">
        <v>2.3797257699999999</v>
      </c>
      <c r="E515" s="43">
        <v>2.3797257699999999</v>
      </c>
      <c r="F515" s="43">
        <v>2.3797257699999999</v>
      </c>
      <c r="G515" s="43">
        <v>2.3797257699999999</v>
      </c>
      <c r="H515" s="43">
        <v>2.3797257699999999</v>
      </c>
      <c r="I515" s="43">
        <v>2.3797257699999999</v>
      </c>
      <c r="J515" s="43">
        <v>2.3797257699999999</v>
      </c>
      <c r="K515" s="43">
        <v>2.3797257699999999</v>
      </c>
      <c r="L515" s="43">
        <v>2.3797257699999999</v>
      </c>
      <c r="M515" s="43">
        <v>2.3797257699999999</v>
      </c>
      <c r="N515" s="43">
        <v>2.3797257699999999</v>
      </c>
      <c r="O515" s="43">
        <v>2.3797257699999999</v>
      </c>
      <c r="P515" s="43">
        <v>2.3797257699999999</v>
      </c>
      <c r="Q515" s="43">
        <v>2.3797257699999999</v>
      </c>
      <c r="R515" s="43">
        <v>2.3797257699999999</v>
      </c>
      <c r="S515" s="43">
        <v>2.3797257699999999</v>
      </c>
      <c r="T515" s="43">
        <v>2.3797257699999999</v>
      </c>
      <c r="U515" s="43">
        <v>2.3797257699999999</v>
      </c>
      <c r="V515" s="43">
        <v>2.3797257699999999</v>
      </c>
      <c r="W515" s="43">
        <v>2.3797257699999999</v>
      </c>
      <c r="X515" s="43">
        <v>2.3797257699999999</v>
      </c>
      <c r="Y515" s="43">
        <v>2.3797257699999999</v>
      </c>
    </row>
    <row r="516" spans="1:25" ht="15" collapsed="1" thickBot="1" x14ac:dyDescent="0.25">
      <c r="A516" s="27">
        <v>22</v>
      </c>
      <c r="B516" s="183">
        <v>2170.5</v>
      </c>
      <c r="C516" s="183">
        <v>2222.1999999999998</v>
      </c>
      <c r="D516" s="183">
        <v>2165.48</v>
      </c>
      <c r="E516" s="183">
        <v>2147.1999999999998</v>
      </c>
      <c r="F516" s="183">
        <v>2147.4</v>
      </c>
      <c r="G516" s="183">
        <v>2166.92</v>
      </c>
      <c r="H516" s="183">
        <v>2198.14</v>
      </c>
      <c r="I516" s="183">
        <v>2219.31</v>
      </c>
      <c r="J516" s="183">
        <v>2182.7800000000002</v>
      </c>
      <c r="K516" s="183">
        <v>2200.33</v>
      </c>
      <c r="L516" s="183">
        <v>2207.83</v>
      </c>
      <c r="M516" s="183">
        <v>2208.25</v>
      </c>
      <c r="N516" s="183">
        <v>2217.5700000000002</v>
      </c>
      <c r="O516" s="183">
        <v>2219.0300000000002</v>
      </c>
      <c r="P516" s="183">
        <v>2215.58</v>
      </c>
      <c r="Q516" s="183">
        <v>2202.31</v>
      </c>
      <c r="R516" s="183">
        <v>2199.3000000000002</v>
      </c>
      <c r="S516" s="183">
        <v>2238.63</v>
      </c>
      <c r="T516" s="183">
        <v>2273.19</v>
      </c>
      <c r="U516" s="183">
        <v>2276.02</v>
      </c>
      <c r="V516" s="183">
        <v>2256.8000000000002</v>
      </c>
      <c r="W516" s="183">
        <v>2240.06</v>
      </c>
      <c r="X516" s="183">
        <v>2230.6999999999998</v>
      </c>
      <c r="Y516" s="183">
        <v>2219</v>
      </c>
    </row>
    <row r="517" spans="1:25" ht="51" hidden="1" outlineLevel="1" x14ac:dyDescent="0.2">
      <c r="A517" s="16" t="s">
        <v>71</v>
      </c>
      <c r="B517" s="43">
        <v>809.20224357999996</v>
      </c>
      <c r="C517" s="43">
        <v>860.90514739000002</v>
      </c>
      <c r="D517" s="43">
        <v>804.17573444000004</v>
      </c>
      <c r="E517" s="43">
        <v>785.89895740999998</v>
      </c>
      <c r="F517" s="43">
        <v>786.10284207999996</v>
      </c>
      <c r="G517" s="43">
        <v>805.61581435999994</v>
      </c>
      <c r="H517" s="43">
        <v>836.84301429000004</v>
      </c>
      <c r="I517" s="43">
        <v>858.00691338000001</v>
      </c>
      <c r="J517" s="43">
        <v>821.47695679000003</v>
      </c>
      <c r="K517" s="43">
        <v>839.03154900000004</v>
      </c>
      <c r="L517" s="43">
        <v>846.52585449000003</v>
      </c>
      <c r="M517" s="43">
        <v>846.94977941000002</v>
      </c>
      <c r="N517" s="43">
        <v>856.2714608</v>
      </c>
      <c r="O517" s="43">
        <v>857.73194960000001</v>
      </c>
      <c r="P517" s="43">
        <v>854.27660476000005</v>
      </c>
      <c r="Q517" s="43">
        <v>841.01329728999997</v>
      </c>
      <c r="R517" s="43">
        <v>837.99711839999998</v>
      </c>
      <c r="S517" s="43">
        <v>877.32919027000003</v>
      </c>
      <c r="T517" s="43">
        <v>911.88689553999995</v>
      </c>
      <c r="U517" s="43">
        <v>914.72274957000002</v>
      </c>
      <c r="V517" s="43">
        <v>895.49614536000001</v>
      </c>
      <c r="W517" s="43">
        <v>878.75964458999999</v>
      </c>
      <c r="X517" s="43">
        <v>869.40468827999996</v>
      </c>
      <c r="Y517" s="43">
        <v>857.70324503999996</v>
      </c>
    </row>
    <row r="518" spans="1:25" ht="38.25" hidden="1" outlineLevel="1" x14ac:dyDescent="0.2">
      <c r="A518" s="16" t="s">
        <v>72</v>
      </c>
      <c r="B518" s="43">
        <v>1066.92</v>
      </c>
      <c r="C518" s="43">
        <v>1066.92</v>
      </c>
      <c r="D518" s="43">
        <v>1066.92</v>
      </c>
      <c r="E518" s="43">
        <v>1066.92</v>
      </c>
      <c r="F518" s="43">
        <v>1066.92</v>
      </c>
      <c r="G518" s="43">
        <v>1066.92</v>
      </c>
      <c r="H518" s="43">
        <v>1066.92</v>
      </c>
      <c r="I518" s="43">
        <v>1066.92</v>
      </c>
      <c r="J518" s="43">
        <v>1066.92</v>
      </c>
      <c r="K518" s="43">
        <v>1066.92</v>
      </c>
      <c r="L518" s="43">
        <v>1066.92</v>
      </c>
      <c r="M518" s="43">
        <v>1066.92</v>
      </c>
      <c r="N518" s="43">
        <v>1066.92</v>
      </c>
      <c r="O518" s="43">
        <v>1066.92</v>
      </c>
      <c r="P518" s="43">
        <v>1066.92</v>
      </c>
      <c r="Q518" s="43">
        <v>1066.92</v>
      </c>
      <c r="R518" s="43">
        <v>1066.92</v>
      </c>
      <c r="S518" s="43">
        <v>1066.92</v>
      </c>
      <c r="T518" s="43">
        <v>1066.92</v>
      </c>
      <c r="U518" s="43">
        <v>1066.92</v>
      </c>
      <c r="V518" s="43">
        <v>1066.92</v>
      </c>
      <c r="W518" s="43">
        <v>1066.92</v>
      </c>
      <c r="X518" s="43">
        <v>1066.92</v>
      </c>
      <c r="Y518" s="43">
        <v>1066.92</v>
      </c>
    </row>
    <row r="519" spans="1:25" hidden="1" outlineLevel="1" x14ac:dyDescent="0.2">
      <c r="A519" s="16" t="s">
        <v>3</v>
      </c>
      <c r="B519" s="43">
        <v>227</v>
      </c>
      <c r="C519" s="43">
        <v>227</v>
      </c>
      <c r="D519" s="43">
        <v>227</v>
      </c>
      <c r="E519" s="43">
        <v>227</v>
      </c>
      <c r="F519" s="43">
        <v>227</v>
      </c>
      <c r="G519" s="43">
        <v>227</v>
      </c>
      <c r="H519" s="43">
        <v>227</v>
      </c>
      <c r="I519" s="43">
        <v>227</v>
      </c>
      <c r="J519" s="43">
        <v>227</v>
      </c>
      <c r="K519" s="43">
        <v>227</v>
      </c>
      <c r="L519" s="43">
        <v>227</v>
      </c>
      <c r="M519" s="43">
        <v>227</v>
      </c>
      <c r="N519" s="43">
        <v>227</v>
      </c>
      <c r="O519" s="43">
        <v>227</v>
      </c>
      <c r="P519" s="43">
        <v>227</v>
      </c>
      <c r="Q519" s="43">
        <v>227</v>
      </c>
      <c r="R519" s="43">
        <v>227</v>
      </c>
      <c r="S519" s="43">
        <v>227</v>
      </c>
      <c r="T519" s="43">
        <v>227</v>
      </c>
      <c r="U519" s="43">
        <v>227</v>
      </c>
      <c r="V519" s="43">
        <v>227</v>
      </c>
      <c r="W519" s="43">
        <v>227</v>
      </c>
      <c r="X519" s="43">
        <v>227</v>
      </c>
      <c r="Y519" s="43">
        <v>227</v>
      </c>
    </row>
    <row r="520" spans="1:25" hidden="1" outlineLevel="1" x14ac:dyDescent="0.2">
      <c r="A520" s="17" t="s">
        <v>4</v>
      </c>
      <c r="B520" s="43">
        <v>65</v>
      </c>
      <c r="C520" s="43">
        <v>65</v>
      </c>
      <c r="D520" s="43">
        <v>65</v>
      </c>
      <c r="E520" s="43">
        <v>65</v>
      </c>
      <c r="F520" s="43">
        <v>65</v>
      </c>
      <c r="G520" s="43">
        <v>65</v>
      </c>
      <c r="H520" s="43">
        <v>65</v>
      </c>
      <c r="I520" s="43">
        <v>65</v>
      </c>
      <c r="J520" s="43">
        <v>65</v>
      </c>
      <c r="K520" s="43">
        <v>65</v>
      </c>
      <c r="L520" s="43">
        <v>65</v>
      </c>
      <c r="M520" s="43">
        <v>65</v>
      </c>
      <c r="N520" s="43">
        <v>65</v>
      </c>
      <c r="O520" s="43">
        <v>65</v>
      </c>
      <c r="P520" s="43">
        <v>65</v>
      </c>
      <c r="Q520" s="43">
        <v>65</v>
      </c>
      <c r="R520" s="43">
        <v>65</v>
      </c>
      <c r="S520" s="43">
        <v>65</v>
      </c>
      <c r="T520" s="43">
        <v>65</v>
      </c>
      <c r="U520" s="43">
        <v>65</v>
      </c>
      <c r="V520" s="43">
        <v>65</v>
      </c>
      <c r="W520" s="43">
        <v>65</v>
      </c>
      <c r="X520" s="43">
        <v>65</v>
      </c>
      <c r="Y520" s="43">
        <v>65</v>
      </c>
    </row>
    <row r="521" spans="1:25" ht="15" hidden="1" outlineLevel="1" thickBot="1" x14ac:dyDescent="0.25">
      <c r="A521" s="35" t="s">
        <v>119</v>
      </c>
      <c r="B521" s="43">
        <v>2.3797257699999999</v>
      </c>
      <c r="C521" s="43">
        <v>2.3797257699999999</v>
      </c>
      <c r="D521" s="43">
        <v>2.3797257699999999</v>
      </c>
      <c r="E521" s="43">
        <v>2.3797257699999999</v>
      </c>
      <c r="F521" s="43">
        <v>2.3797257699999999</v>
      </c>
      <c r="G521" s="43">
        <v>2.3797257699999999</v>
      </c>
      <c r="H521" s="43">
        <v>2.3797257699999999</v>
      </c>
      <c r="I521" s="43">
        <v>2.3797257699999999</v>
      </c>
      <c r="J521" s="43">
        <v>2.3797257699999999</v>
      </c>
      <c r="K521" s="43">
        <v>2.3797257699999999</v>
      </c>
      <c r="L521" s="43">
        <v>2.3797257699999999</v>
      </c>
      <c r="M521" s="43">
        <v>2.3797257699999999</v>
      </c>
      <c r="N521" s="43">
        <v>2.3797257699999999</v>
      </c>
      <c r="O521" s="43">
        <v>2.3797257699999999</v>
      </c>
      <c r="P521" s="43">
        <v>2.3797257699999999</v>
      </c>
      <c r="Q521" s="43">
        <v>2.3797257699999999</v>
      </c>
      <c r="R521" s="43">
        <v>2.3797257699999999</v>
      </c>
      <c r="S521" s="43">
        <v>2.3797257699999999</v>
      </c>
      <c r="T521" s="43">
        <v>2.3797257699999999</v>
      </c>
      <c r="U521" s="43">
        <v>2.3797257699999999</v>
      </c>
      <c r="V521" s="43">
        <v>2.3797257699999999</v>
      </c>
      <c r="W521" s="43">
        <v>2.3797257699999999</v>
      </c>
      <c r="X521" s="43">
        <v>2.3797257699999999</v>
      </c>
      <c r="Y521" s="43">
        <v>2.3797257699999999</v>
      </c>
    </row>
    <row r="522" spans="1:25" ht="15" collapsed="1" thickBot="1" x14ac:dyDescent="0.25">
      <c r="A522" s="27">
        <v>23</v>
      </c>
      <c r="B522" s="183">
        <v>2177.63</v>
      </c>
      <c r="C522" s="183">
        <v>2162.71</v>
      </c>
      <c r="D522" s="183">
        <v>2152.69</v>
      </c>
      <c r="E522" s="183">
        <v>2114.33</v>
      </c>
      <c r="F522" s="183">
        <v>2104.88</v>
      </c>
      <c r="G522" s="183">
        <v>2114.09</v>
      </c>
      <c r="H522" s="183">
        <v>2143.9</v>
      </c>
      <c r="I522" s="183">
        <v>2096.66</v>
      </c>
      <c r="J522" s="183">
        <v>2131.9899999999998</v>
      </c>
      <c r="K522" s="183">
        <v>2151.83</v>
      </c>
      <c r="L522" s="183">
        <v>2153.91</v>
      </c>
      <c r="M522" s="183">
        <v>2145.9</v>
      </c>
      <c r="N522" s="183">
        <v>2158.6</v>
      </c>
      <c r="O522" s="183">
        <v>2153.23</v>
      </c>
      <c r="P522" s="183">
        <v>2173.94</v>
      </c>
      <c r="Q522" s="183">
        <v>2185.1799999999998</v>
      </c>
      <c r="R522" s="183">
        <v>2185.9499999999998</v>
      </c>
      <c r="S522" s="183">
        <v>2180.14</v>
      </c>
      <c r="T522" s="183">
        <v>2262.0700000000002</v>
      </c>
      <c r="U522" s="183">
        <v>2267.46</v>
      </c>
      <c r="V522" s="183">
        <v>2251.69</v>
      </c>
      <c r="W522" s="183">
        <v>2232.0500000000002</v>
      </c>
      <c r="X522" s="183">
        <v>2187.29</v>
      </c>
      <c r="Y522" s="183">
        <v>2156.2800000000002</v>
      </c>
    </row>
    <row r="523" spans="1:25" ht="51" hidden="1" outlineLevel="1" x14ac:dyDescent="0.2">
      <c r="A523" s="134" t="s">
        <v>71</v>
      </c>
      <c r="B523" s="43">
        <v>816.33027946000004</v>
      </c>
      <c r="C523" s="43">
        <v>801.40961015000005</v>
      </c>
      <c r="D523" s="43">
        <v>791.38847967000004</v>
      </c>
      <c r="E523" s="43">
        <v>753.02768861000004</v>
      </c>
      <c r="F523" s="43">
        <v>743.58374896999999</v>
      </c>
      <c r="G523" s="43">
        <v>752.79190879999999</v>
      </c>
      <c r="H523" s="43">
        <v>782.59541293999996</v>
      </c>
      <c r="I523" s="43">
        <v>735.36173341000006</v>
      </c>
      <c r="J523" s="43">
        <v>770.68745292000006</v>
      </c>
      <c r="K523" s="43">
        <v>790.53291424999998</v>
      </c>
      <c r="L523" s="43">
        <v>792.60774846000004</v>
      </c>
      <c r="M523" s="43">
        <v>784.60019165999995</v>
      </c>
      <c r="N523" s="43">
        <v>797.30196869999997</v>
      </c>
      <c r="O523" s="43">
        <v>791.92960775999995</v>
      </c>
      <c r="P523" s="43">
        <v>812.64184680000005</v>
      </c>
      <c r="Q523" s="43">
        <v>823.87611377999997</v>
      </c>
      <c r="R523" s="43">
        <v>824.64869439999995</v>
      </c>
      <c r="S523" s="43">
        <v>818.84128676</v>
      </c>
      <c r="T523" s="43">
        <v>900.77238176000003</v>
      </c>
      <c r="U523" s="43">
        <v>906.15930516000003</v>
      </c>
      <c r="V523" s="43">
        <v>890.39234002000001</v>
      </c>
      <c r="W523" s="43">
        <v>870.74675954999998</v>
      </c>
      <c r="X523" s="43">
        <v>825.99019370999997</v>
      </c>
      <c r="Y523" s="43">
        <v>794.98373801000002</v>
      </c>
    </row>
    <row r="524" spans="1:25" ht="38.25" hidden="1" outlineLevel="1" x14ac:dyDescent="0.2">
      <c r="A524" s="16" t="s">
        <v>72</v>
      </c>
      <c r="B524" s="43">
        <v>1066.92</v>
      </c>
      <c r="C524" s="43">
        <v>1066.92</v>
      </c>
      <c r="D524" s="43">
        <v>1066.92</v>
      </c>
      <c r="E524" s="43">
        <v>1066.92</v>
      </c>
      <c r="F524" s="43">
        <v>1066.92</v>
      </c>
      <c r="G524" s="43">
        <v>1066.92</v>
      </c>
      <c r="H524" s="43">
        <v>1066.92</v>
      </c>
      <c r="I524" s="43">
        <v>1066.92</v>
      </c>
      <c r="J524" s="43">
        <v>1066.92</v>
      </c>
      <c r="K524" s="43">
        <v>1066.92</v>
      </c>
      <c r="L524" s="43">
        <v>1066.92</v>
      </c>
      <c r="M524" s="43">
        <v>1066.92</v>
      </c>
      <c r="N524" s="43">
        <v>1066.92</v>
      </c>
      <c r="O524" s="43">
        <v>1066.92</v>
      </c>
      <c r="P524" s="43">
        <v>1066.92</v>
      </c>
      <c r="Q524" s="43">
        <v>1066.92</v>
      </c>
      <c r="R524" s="43">
        <v>1066.92</v>
      </c>
      <c r="S524" s="43">
        <v>1066.92</v>
      </c>
      <c r="T524" s="43">
        <v>1066.92</v>
      </c>
      <c r="U524" s="43">
        <v>1066.92</v>
      </c>
      <c r="V524" s="43">
        <v>1066.92</v>
      </c>
      <c r="W524" s="43">
        <v>1066.92</v>
      </c>
      <c r="X524" s="43">
        <v>1066.92</v>
      </c>
      <c r="Y524" s="43">
        <v>1066.92</v>
      </c>
    </row>
    <row r="525" spans="1:25" hidden="1" outlineLevel="1" x14ac:dyDescent="0.2">
      <c r="A525" s="16" t="s">
        <v>3</v>
      </c>
      <c r="B525" s="43">
        <v>227</v>
      </c>
      <c r="C525" s="43">
        <v>227</v>
      </c>
      <c r="D525" s="43">
        <v>227</v>
      </c>
      <c r="E525" s="43">
        <v>227</v>
      </c>
      <c r="F525" s="43">
        <v>227</v>
      </c>
      <c r="G525" s="43">
        <v>227</v>
      </c>
      <c r="H525" s="43">
        <v>227</v>
      </c>
      <c r="I525" s="43">
        <v>227</v>
      </c>
      <c r="J525" s="43">
        <v>227</v>
      </c>
      <c r="K525" s="43">
        <v>227</v>
      </c>
      <c r="L525" s="43">
        <v>227</v>
      </c>
      <c r="M525" s="43">
        <v>227</v>
      </c>
      <c r="N525" s="43">
        <v>227</v>
      </c>
      <c r="O525" s="43">
        <v>227</v>
      </c>
      <c r="P525" s="43">
        <v>227</v>
      </c>
      <c r="Q525" s="43">
        <v>227</v>
      </c>
      <c r="R525" s="43">
        <v>227</v>
      </c>
      <c r="S525" s="43">
        <v>227</v>
      </c>
      <c r="T525" s="43">
        <v>227</v>
      </c>
      <c r="U525" s="43">
        <v>227</v>
      </c>
      <c r="V525" s="43">
        <v>227</v>
      </c>
      <c r="W525" s="43">
        <v>227</v>
      </c>
      <c r="X525" s="43">
        <v>227</v>
      </c>
      <c r="Y525" s="43">
        <v>227</v>
      </c>
    </row>
    <row r="526" spans="1:25" hidden="1" outlineLevel="1" x14ac:dyDescent="0.2">
      <c r="A526" s="17" t="s">
        <v>4</v>
      </c>
      <c r="B526" s="43">
        <v>65</v>
      </c>
      <c r="C526" s="43">
        <v>65</v>
      </c>
      <c r="D526" s="43">
        <v>65</v>
      </c>
      <c r="E526" s="43">
        <v>65</v>
      </c>
      <c r="F526" s="43">
        <v>65</v>
      </c>
      <c r="G526" s="43">
        <v>65</v>
      </c>
      <c r="H526" s="43">
        <v>65</v>
      </c>
      <c r="I526" s="43">
        <v>65</v>
      </c>
      <c r="J526" s="43">
        <v>65</v>
      </c>
      <c r="K526" s="43">
        <v>65</v>
      </c>
      <c r="L526" s="43">
        <v>65</v>
      </c>
      <c r="M526" s="43">
        <v>65</v>
      </c>
      <c r="N526" s="43">
        <v>65</v>
      </c>
      <c r="O526" s="43">
        <v>65</v>
      </c>
      <c r="P526" s="43">
        <v>65</v>
      </c>
      <c r="Q526" s="43">
        <v>65</v>
      </c>
      <c r="R526" s="43">
        <v>65</v>
      </c>
      <c r="S526" s="43">
        <v>65</v>
      </c>
      <c r="T526" s="43">
        <v>65</v>
      </c>
      <c r="U526" s="43">
        <v>65</v>
      </c>
      <c r="V526" s="43">
        <v>65</v>
      </c>
      <c r="W526" s="43">
        <v>65</v>
      </c>
      <c r="X526" s="43">
        <v>65</v>
      </c>
      <c r="Y526" s="43">
        <v>65</v>
      </c>
    </row>
    <row r="527" spans="1:25" ht="15" hidden="1" outlineLevel="1" thickBot="1" x14ac:dyDescent="0.25">
      <c r="A527" s="35" t="s">
        <v>119</v>
      </c>
      <c r="B527" s="43">
        <v>2.3797257699999999</v>
      </c>
      <c r="C527" s="43">
        <v>2.3797257699999999</v>
      </c>
      <c r="D527" s="43">
        <v>2.3797257699999999</v>
      </c>
      <c r="E527" s="43">
        <v>2.3797257699999999</v>
      </c>
      <c r="F527" s="43">
        <v>2.3797257699999999</v>
      </c>
      <c r="G527" s="43">
        <v>2.3797257699999999</v>
      </c>
      <c r="H527" s="43">
        <v>2.3797257699999999</v>
      </c>
      <c r="I527" s="43">
        <v>2.3797257699999999</v>
      </c>
      <c r="J527" s="43">
        <v>2.3797257699999999</v>
      </c>
      <c r="K527" s="43">
        <v>2.3797257699999999</v>
      </c>
      <c r="L527" s="43">
        <v>2.3797257699999999</v>
      </c>
      <c r="M527" s="43">
        <v>2.3797257699999999</v>
      </c>
      <c r="N527" s="43">
        <v>2.3797257699999999</v>
      </c>
      <c r="O527" s="43">
        <v>2.3797257699999999</v>
      </c>
      <c r="P527" s="43">
        <v>2.3797257699999999</v>
      </c>
      <c r="Q527" s="43">
        <v>2.3797257699999999</v>
      </c>
      <c r="R527" s="43">
        <v>2.3797257699999999</v>
      </c>
      <c r="S527" s="43">
        <v>2.3797257699999999</v>
      </c>
      <c r="T527" s="43">
        <v>2.3797257699999999</v>
      </c>
      <c r="U527" s="43">
        <v>2.3797257699999999</v>
      </c>
      <c r="V527" s="43">
        <v>2.3797257699999999</v>
      </c>
      <c r="W527" s="43">
        <v>2.3797257699999999</v>
      </c>
      <c r="X527" s="43">
        <v>2.3797257699999999</v>
      </c>
      <c r="Y527" s="43">
        <v>2.3797257699999999</v>
      </c>
    </row>
    <row r="528" spans="1:25" ht="15" collapsed="1" thickBot="1" x14ac:dyDescent="0.25">
      <c r="A528" s="27">
        <v>24</v>
      </c>
      <c r="B528" s="183">
        <v>2202.2800000000002</v>
      </c>
      <c r="C528" s="183">
        <v>2189.4499999999998</v>
      </c>
      <c r="D528" s="183">
        <v>2181.44</v>
      </c>
      <c r="E528" s="183">
        <v>2169.39</v>
      </c>
      <c r="F528" s="183">
        <v>2171.87</v>
      </c>
      <c r="G528" s="183">
        <v>2188.2600000000002</v>
      </c>
      <c r="H528" s="183">
        <v>2211.6999999999998</v>
      </c>
      <c r="I528" s="183">
        <v>2234.35</v>
      </c>
      <c r="J528" s="183">
        <v>2257.2800000000002</v>
      </c>
      <c r="K528" s="183">
        <v>2271.87</v>
      </c>
      <c r="L528" s="183">
        <v>2274.65</v>
      </c>
      <c r="M528" s="183">
        <v>2258.98</v>
      </c>
      <c r="N528" s="183">
        <v>2263.94</v>
      </c>
      <c r="O528" s="183">
        <v>2259.11</v>
      </c>
      <c r="P528" s="183">
        <v>2269.06</v>
      </c>
      <c r="Q528" s="183">
        <v>2274.2199999999998</v>
      </c>
      <c r="R528" s="183">
        <v>2293.12</v>
      </c>
      <c r="S528" s="183">
        <v>2287.8000000000002</v>
      </c>
      <c r="T528" s="183">
        <v>2290.16</v>
      </c>
      <c r="U528" s="183">
        <v>2315.87</v>
      </c>
      <c r="V528" s="183">
        <v>2294.85</v>
      </c>
      <c r="W528" s="183">
        <v>2284.9699999999998</v>
      </c>
      <c r="X528" s="183">
        <v>2252.1799999999998</v>
      </c>
      <c r="Y528" s="183">
        <v>2239.2199999999998</v>
      </c>
    </row>
    <row r="529" spans="1:25" ht="51" hidden="1" outlineLevel="1" x14ac:dyDescent="0.2">
      <c r="A529" s="134" t="s">
        <v>71</v>
      </c>
      <c r="B529" s="43">
        <v>840.98196425000003</v>
      </c>
      <c r="C529" s="43">
        <v>828.15502774000004</v>
      </c>
      <c r="D529" s="43">
        <v>820.14064770000005</v>
      </c>
      <c r="E529" s="43">
        <v>808.09111478</v>
      </c>
      <c r="F529" s="43">
        <v>810.56978289999995</v>
      </c>
      <c r="G529" s="43">
        <v>826.96115972999996</v>
      </c>
      <c r="H529" s="43">
        <v>850.40451919999998</v>
      </c>
      <c r="I529" s="43">
        <v>873.05221323000001</v>
      </c>
      <c r="J529" s="43">
        <v>895.98060427999997</v>
      </c>
      <c r="K529" s="43">
        <v>910.57172844000002</v>
      </c>
      <c r="L529" s="43">
        <v>913.34638658999995</v>
      </c>
      <c r="M529" s="43">
        <v>897.68282633000001</v>
      </c>
      <c r="N529" s="43">
        <v>902.63726918999998</v>
      </c>
      <c r="O529" s="43">
        <v>897.80983022999999</v>
      </c>
      <c r="P529" s="43">
        <v>907.75903976999996</v>
      </c>
      <c r="Q529" s="43">
        <v>912.92495666000002</v>
      </c>
      <c r="R529" s="43">
        <v>931.81582103999995</v>
      </c>
      <c r="S529" s="43">
        <v>926.50120933999995</v>
      </c>
      <c r="T529" s="43">
        <v>928.86229621999996</v>
      </c>
      <c r="U529" s="43">
        <v>954.57341279000002</v>
      </c>
      <c r="V529" s="43">
        <v>933.55269417</v>
      </c>
      <c r="W529" s="43">
        <v>923.67419467000002</v>
      </c>
      <c r="X529" s="43">
        <v>890.88345747000005</v>
      </c>
      <c r="Y529" s="43">
        <v>877.91911850999998</v>
      </c>
    </row>
    <row r="530" spans="1:25" ht="38.25" hidden="1" outlineLevel="1" x14ac:dyDescent="0.2">
      <c r="A530" s="16" t="s">
        <v>72</v>
      </c>
      <c r="B530" s="43">
        <v>1066.92</v>
      </c>
      <c r="C530" s="43">
        <v>1066.92</v>
      </c>
      <c r="D530" s="43">
        <v>1066.92</v>
      </c>
      <c r="E530" s="43">
        <v>1066.92</v>
      </c>
      <c r="F530" s="43">
        <v>1066.92</v>
      </c>
      <c r="G530" s="43">
        <v>1066.92</v>
      </c>
      <c r="H530" s="43">
        <v>1066.92</v>
      </c>
      <c r="I530" s="43">
        <v>1066.92</v>
      </c>
      <c r="J530" s="43">
        <v>1066.92</v>
      </c>
      <c r="K530" s="43">
        <v>1066.92</v>
      </c>
      <c r="L530" s="43">
        <v>1066.92</v>
      </c>
      <c r="M530" s="43">
        <v>1066.92</v>
      </c>
      <c r="N530" s="43">
        <v>1066.92</v>
      </c>
      <c r="O530" s="43">
        <v>1066.92</v>
      </c>
      <c r="P530" s="43">
        <v>1066.92</v>
      </c>
      <c r="Q530" s="43">
        <v>1066.92</v>
      </c>
      <c r="R530" s="43">
        <v>1066.92</v>
      </c>
      <c r="S530" s="43">
        <v>1066.92</v>
      </c>
      <c r="T530" s="43">
        <v>1066.92</v>
      </c>
      <c r="U530" s="43">
        <v>1066.92</v>
      </c>
      <c r="V530" s="43">
        <v>1066.92</v>
      </c>
      <c r="W530" s="43">
        <v>1066.92</v>
      </c>
      <c r="X530" s="43">
        <v>1066.92</v>
      </c>
      <c r="Y530" s="43">
        <v>1066.92</v>
      </c>
    </row>
    <row r="531" spans="1:25" hidden="1" outlineLevel="1" x14ac:dyDescent="0.2">
      <c r="A531" s="16" t="s">
        <v>3</v>
      </c>
      <c r="B531" s="43">
        <v>227</v>
      </c>
      <c r="C531" s="43">
        <v>227</v>
      </c>
      <c r="D531" s="43">
        <v>227</v>
      </c>
      <c r="E531" s="43">
        <v>227</v>
      </c>
      <c r="F531" s="43">
        <v>227</v>
      </c>
      <c r="G531" s="43">
        <v>227</v>
      </c>
      <c r="H531" s="43">
        <v>227</v>
      </c>
      <c r="I531" s="43">
        <v>227</v>
      </c>
      <c r="J531" s="43">
        <v>227</v>
      </c>
      <c r="K531" s="43">
        <v>227</v>
      </c>
      <c r="L531" s="43">
        <v>227</v>
      </c>
      <c r="M531" s="43">
        <v>227</v>
      </c>
      <c r="N531" s="43">
        <v>227</v>
      </c>
      <c r="O531" s="43">
        <v>227</v>
      </c>
      <c r="P531" s="43">
        <v>227</v>
      </c>
      <c r="Q531" s="43">
        <v>227</v>
      </c>
      <c r="R531" s="43">
        <v>227</v>
      </c>
      <c r="S531" s="43">
        <v>227</v>
      </c>
      <c r="T531" s="43">
        <v>227</v>
      </c>
      <c r="U531" s="43">
        <v>227</v>
      </c>
      <c r="V531" s="43">
        <v>227</v>
      </c>
      <c r="W531" s="43">
        <v>227</v>
      </c>
      <c r="X531" s="43">
        <v>227</v>
      </c>
      <c r="Y531" s="43">
        <v>227</v>
      </c>
    </row>
    <row r="532" spans="1:25" hidden="1" outlineLevel="1" x14ac:dyDescent="0.2">
      <c r="A532" s="17" t="s">
        <v>4</v>
      </c>
      <c r="B532" s="43">
        <v>65</v>
      </c>
      <c r="C532" s="43">
        <v>65</v>
      </c>
      <c r="D532" s="43">
        <v>65</v>
      </c>
      <c r="E532" s="43">
        <v>65</v>
      </c>
      <c r="F532" s="43">
        <v>65</v>
      </c>
      <c r="G532" s="43">
        <v>65</v>
      </c>
      <c r="H532" s="43">
        <v>65</v>
      </c>
      <c r="I532" s="43">
        <v>65</v>
      </c>
      <c r="J532" s="43">
        <v>65</v>
      </c>
      <c r="K532" s="43">
        <v>65</v>
      </c>
      <c r="L532" s="43">
        <v>65</v>
      </c>
      <c r="M532" s="43">
        <v>65</v>
      </c>
      <c r="N532" s="43">
        <v>65</v>
      </c>
      <c r="O532" s="43">
        <v>65</v>
      </c>
      <c r="P532" s="43">
        <v>65</v>
      </c>
      <c r="Q532" s="43">
        <v>65</v>
      </c>
      <c r="R532" s="43">
        <v>65</v>
      </c>
      <c r="S532" s="43">
        <v>65</v>
      </c>
      <c r="T532" s="43">
        <v>65</v>
      </c>
      <c r="U532" s="43">
        <v>65</v>
      </c>
      <c r="V532" s="43">
        <v>65</v>
      </c>
      <c r="W532" s="43">
        <v>65</v>
      </c>
      <c r="X532" s="43">
        <v>65</v>
      </c>
      <c r="Y532" s="43">
        <v>65</v>
      </c>
    </row>
    <row r="533" spans="1:25" ht="15" hidden="1" outlineLevel="1" thickBot="1" x14ac:dyDescent="0.25">
      <c r="A533" s="35" t="s">
        <v>119</v>
      </c>
      <c r="B533" s="43">
        <v>2.3797257699999999</v>
      </c>
      <c r="C533" s="43">
        <v>2.3797257699999999</v>
      </c>
      <c r="D533" s="43">
        <v>2.3797257699999999</v>
      </c>
      <c r="E533" s="43">
        <v>2.3797257699999999</v>
      </c>
      <c r="F533" s="43">
        <v>2.3797257699999999</v>
      </c>
      <c r="G533" s="43">
        <v>2.3797257699999999</v>
      </c>
      <c r="H533" s="43">
        <v>2.3797257699999999</v>
      </c>
      <c r="I533" s="43">
        <v>2.3797257699999999</v>
      </c>
      <c r="J533" s="43">
        <v>2.3797257699999999</v>
      </c>
      <c r="K533" s="43">
        <v>2.3797257699999999</v>
      </c>
      <c r="L533" s="43">
        <v>2.3797257699999999</v>
      </c>
      <c r="M533" s="43">
        <v>2.3797257699999999</v>
      </c>
      <c r="N533" s="43">
        <v>2.3797257699999999</v>
      </c>
      <c r="O533" s="43">
        <v>2.3797257699999999</v>
      </c>
      <c r="P533" s="43">
        <v>2.3797257699999999</v>
      </c>
      <c r="Q533" s="43">
        <v>2.3797257699999999</v>
      </c>
      <c r="R533" s="43">
        <v>2.3797257699999999</v>
      </c>
      <c r="S533" s="43">
        <v>2.3797257699999999</v>
      </c>
      <c r="T533" s="43">
        <v>2.3797257699999999</v>
      </c>
      <c r="U533" s="43">
        <v>2.3797257699999999</v>
      </c>
      <c r="V533" s="43">
        <v>2.3797257699999999</v>
      </c>
      <c r="W533" s="43">
        <v>2.3797257699999999</v>
      </c>
      <c r="X533" s="43">
        <v>2.3797257699999999</v>
      </c>
      <c r="Y533" s="43">
        <v>2.3797257699999999</v>
      </c>
    </row>
    <row r="534" spans="1:25" ht="15" collapsed="1" thickBot="1" x14ac:dyDescent="0.25">
      <c r="A534" s="27">
        <v>25</v>
      </c>
      <c r="B534" s="183">
        <v>2206.7800000000002</v>
      </c>
      <c r="C534" s="183">
        <v>2197.12</v>
      </c>
      <c r="D534" s="183">
        <v>2180.3200000000002</v>
      </c>
      <c r="E534" s="183">
        <v>2156.1999999999998</v>
      </c>
      <c r="F534" s="183">
        <v>2127.9699999999998</v>
      </c>
      <c r="G534" s="183">
        <v>2146.69</v>
      </c>
      <c r="H534" s="183">
        <v>2181.31</v>
      </c>
      <c r="I534" s="183">
        <v>2201.71</v>
      </c>
      <c r="J534" s="183">
        <v>2214.6</v>
      </c>
      <c r="K534" s="183">
        <v>2224.5100000000002</v>
      </c>
      <c r="L534" s="183">
        <v>2236.0500000000002</v>
      </c>
      <c r="M534" s="183">
        <v>2229.83</v>
      </c>
      <c r="N534" s="183">
        <v>2226.9</v>
      </c>
      <c r="O534" s="183">
        <v>2216.5100000000002</v>
      </c>
      <c r="P534" s="183">
        <v>2230.19</v>
      </c>
      <c r="Q534" s="183">
        <v>2220.6999999999998</v>
      </c>
      <c r="R534" s="183">
        <v>2211.12</v>
      </c>
      <c r="S534" s="183">
        <v>2221.54</v>
      </c>
      <c r="T534" s="183">
        <v>2253.13</v>
      </c>
      <c r="U534" s="183">
        <v>2278.0500000000002</v>
      </c>
      <c r="V534" s="183">
        <v>2271.37</v>
      </c>
      <c r="W534" s="183">
        <v>2250.6799999999998</v>
      </c>
      <c r="X534" s="183">
        <v>2227.36</v>
      </c>
      <c r="Y534" s="183">
        <v>2209.7399999999998</v>
      </c>
    </row>
    <row r="535" spans="1:25" ht="51" hidden="1" outlineLevel="1" x14ac:dyDescent="0.2">
      <c r="A535" s="16" t="s">
        <v>71</v>
      </c>
      <c r="B535" s="43">
        <v>845.47641652000004</v>
      </c>
      <c r="C535" s="43">
        <v>835.81810890999998</v>
      </c>
      <c r="D535" s="43">
        <v>819.02353704999996</v>
      </c>
      <c r="E535" s="43">
        <v>794.9002385</v>
      </c>
      <c r="F535" s="43">
        <v>766.66994234000003</v>
      </c>
      <c r="G535" s="43">
        <v>785.39188898999998</v>
      </c>
      <c r="H535" s="43">
        <v>820.01512677999995</v>
      </c>
      <c r="I535" s="43">
        <v>840.41118838</v>
      </c>
      <c r="J535" s="43">
        <v>853.29601488000003</v>
      </c>
      <c r="K535" s="43">
        <v>863.20863526999995</v>
      </c>
      <c r="L535" s="43">
        <v>874.75190505</v>
      </c>
      <c r="M535" s="43">
        <v>868.53053500999999</v>
      </c>
      <c r="N535" s="43">
        <v>865.60243677000005</v>
      </c>
      <c r="O535" s="43">
        <v>855.21513087999995</v>
      </c>
      <c r="P535" s="43">
        <v>868.89518327999997</v>
      </c>
      <c r="Q535" s="43">
        <v>859.40153969999994</v>
      </c>
      <c r="R535" s="43">
        <v>849.82068542000002</v>
      </c>
      <c r="S535" s="43">
        <v>860.24473972999999</v>
      </c>
      <c r="T535" s="43">
        <v>891.82599535999998</v>
      </c>
      <c r="U535" s="43">
        <v>916.74539230000005</v>
      </c>
      <c r="V535" s="43">
        <v>910.06697458999997</v>
      </c>
      <c r="W535" s="43">
        <v>889.37818803000005</v>
      </c>
      <c r="X535" s="43">
        <v>866.06137193999996</v>
      </c>
      <c r="Y535" s="43">
        <v>848.43992618000004</v>
      </c>
    </row>
    <row r="536" spans="1:25" ht="38.25" hidden="1" outlineLevel="1" x14ac:dyDescent="0.2">
      <c r="A536" s="16" t="s">
        <v>72</v>
      </c>
      <c r="B536" s="43">
        <v>1066.92</v>
      </c>
      <c r="C536" s="43">
        <v>1066.92</v>
      </c>
      <c r="D536" s="43">
        <v>1066.92</v>
      </c>
      <c r="E536" s="43">
        <v>1066.92</v>
      </c>
      <c r="F536" s="43">
        <v>1066.92</v>
      </c>
      <c r="G536" s="43">
        <v>1066.92</v>
      </c>
      <c r="H536" s="43">
        <v>1066.92</v>
      </c>
      <c r="I536" s="43">
        <v>1066.92</v>
      </c>
      <c r="J536" s="43">
        <v>1066.92</v>
      </c>
      <c r="K536" s="43">
        <v>1066.92</v>
      </c>
      <c r="L536" s="43">
        <v>1066.92</v>
      </c>
      <c r="M536" s="43">
        <v>1066.92</v>
      </c>
      <c r="N536" s="43">
        <v>1066.92</v>
      </c>
      <c r="O536" s="43">
        <v>1066.92</v>
      </c>
      <c r="P536" s="43">
        <v>1066.92</v>
      </c>
      <c r="Q536" s="43">
        <v>1066.92</v>
      </c>
      <c r="R536" s="43">
        <v>1066.92</v>
      </c>
      <c r="S536" s="43">
        <v>1066.92</v>
      </c>
      <c r="T536" s="43">
        <v>1066.92</v>
      </c>
      <c r="U536" s="43">
        <v>1066.92</v>
      </c>
      <c r="V536" s="43">
        <v>1066.92</v>
      </c>
      <c r="W536" s="43">
        <v>1066.92</v>
      </c>
      <c r="X536" s="43">
        <v>1066.92</v>
      </c>
      <c r="Y536" s="43">
        <v>1066.92</v>
      </c>
    </row>
    <row r="537" spans="1:25" hidden="1" outlineLevel="1" x14ac:dyDescent="0.2">
      <c r="A537" s="16" t="s">
        <v>3</v>
      </c>
      <c r="B537" s="43">
        <v>227</v>
      </c>
      <c r="C537" s="43">
        <v>227</v>
      </c>
      <c r="D537" s="43">
        <v>227</v>
      </c>
      <c r="E537" s="43">
        <v>227</v>
      </c>
      <c r="F537" s="43">
        <v>227</v>
      </c>
      <c r="G537" s="43">
        <v>227</v>
      </c>
      <c r="H537" s="43">
        <v>227</v>
      </c>
      <c r="I537" s="43">
        <v>227</v>
      </c>
      <c r="J537" s="43">
        <v>227</v>
      </c>
      <c r="K537" s="43">
        <v>227</v>
      </c>
      <c r="L537" s="43">
        <v>227</v>
      </c>
      <c r="M537" s="43">
        <v>227</v>
      </c>
      <c r="N537" s="43">
        <v>227</v>
      </c>
      <c r="O537" s="43">
        <v>227</v>
      </c>
      <c r="P537" s="43">
        <v>227</v>
      </c>
      <c r="Q537" s="43">
        <v>227</v>
      </c>
      <c r="R537" s="43">
        <v>227</v>
      </c>
      <c r="S537" s="43">
        <v>227</v>
      </c>
      <c r="T537" s="43">
        <v>227</v>
      </c>
      <c r="U537" s="43">
        <v>227</v>
      </c>
      <c r="V537" s="43">
        <v>227</v>
      </c>
      <c r="W537" s="43">
        <v>227</v>
      </c>
      <c r="X537" s="43">
        <v>227</v>
      </c>
      <c r="Y537" s="43">
        <v>227</v>
      </c>
    </row>
    <row r="538" spans="1:25" hidden="1" outlineLevel="1" x14ac:dyDescent="0.2">
      <c r="A538" s="17" t="s">
        <v>4</v>
      </c>
      <c r="B538" s="43">
        <v>65</v>
      </c>
      <c r="C538" s="43">
        <v>65</v>
      </c>
      <c r="D538" s="43">
        <v>65</v>
      </c>
      <c r="E538" s="43">
        <v>65</v>
      </c>
      <c r="F538" s="43">
        <v>65</v>
      </c>
      <c r="G538" s="43">
        <v>65</v>
      </c>
      <c r="H538" s="43">
        <v>65</v>
      </c>
      <c r="I538" s="43">
        <v>65</v>
      </c>
      <c r="J538" s="43">
        <v>65</v>
      </c>
      <c r="K538" s="43">
        <v>65</v>
      </c>
      <c r="L538" s="43">
        <v>65</v>
      </c>
      <c r="M538" s="43">
        <v>65</v>
      </c>
      <c r="N538" s="43">
        <v>65</v>
      </c>
      <c r="O538" s="43">
        <v>65</v>
      </c>
      <c r="P538" s="43">
        <v>65</v>
      </c>
      <c r="Q538" s="43">
        <v>65</v>
      </c>
      <c r="R538" s="43">
        <v>65</v>
      </c>
      <c r="S538" s="43">
        <v>65</v>
      </c>
      <c r="T538" s="43">
        <v>65</v>
      </c>
      <c r="U538" s="43">
        <v>65</v>
      </c>
      <c r="V538" s="43">
        <v>65</v>
      </c>
      <c r="W538" s="43">
        <v>65</v>
      </c>
      <c r="X538" s="43">
        <v>65</v>
      </c>
      <c r="Y538" s="43">
        <v>65</v>
      </c>
    </row>
    <row r="539" spans="1:25" ht="15" hidden="1" outlineLevel="1" thickBot="1" x14ac:dyDescent="0.25">
      <c r="A539" s="35" t="s">
        <v>119</v>
      </c>
      <c r="B539" s="43">
        <v>2.3797257699999999</v>
      </c>
      <c r="C539" s="43">
        <v>2.3797257699999999</v>
      </c>
      <c r="D539" s="43">
        <v>2.3797257699999999</v>
      </c>
      <c r="E539" s="43">
        <v>2.3797257699999999</v>
      </c>
      <c r="F539" s="43">
        <v>2.3797257699999999</v>
      </c>
      <c r="G539" s="43">
        <v>2.3797257699999999</v>
      </c>
      <c r="H539" s="43">
        <v>2.3797257699999999</v>
      </c>
      <c r="I539" s="43">
        <v>2.3797257699999999</v>
      </c>
      <c r="J539" s="43">
        <v>2.3797257699999999</v>
      </c>
      <c r="K539" s="43">
        <v>2.3797257699999999</v>
      </c>
      <c r="L539" s="43">
        <v>2.3797257699999999</v>
      </c>
      <c r="M539" s="43">
        <v>2.3797257699999999</v>
      </c>
      <c r="N539" s="43">
        <v>2.3797257699999999</v>
      </c>
      <c r="O539" s="43">
        <v>2.3797257699999999</v>
      </c>
      <c r="P539" s="43">
        <v>2.3797257699999999</v>
      </c>
      <c r="Q539" s="43">
        <v>2.3797257699999999</v>
      </c>
      <c r="R539" s="43">
        <v>2.3797257699999999</v>
      </c>
      <c r="S539" s="43">
        <v>2.3797257699999999</v>
      </c>
      <c r="T539" s="43">
        <v>2.3797257699999999</v>
      </c>
      <c r="U539" s="43">
        <v>2.3797257699999999</v>
      </c>
      <c r="V539" s="43">
        <v>2.3797257699999999</v>
      </c>
      <c r="W539" s="43">
        <v>2.3797257699999999</v>
      </c>
      <c r="X539" s="43">
        <v>2.3797257699999999</v>
      </c>
      <c r="Y539" s="43">
        <v>2.3797257699999999</v>
      </c>
    </row>
    <row r="540" spans="1:25" ht="15" collapsed="1" thickBot="1" x14ac:dyDescent="0.25">
      <c r="A540" s="28">
        <v>26</v>
      </c>
      <c r="B540" s="183">
        <v>2196.08</v>
      </c>
      <c r="C540" s="183">
        <v>2189.81</v>
      </c>
      <c r="D540" s="183">
        <v>2188.41</v>
      </c>
      <c r="E540" s="183">
        <v>2170.61</v>
      </c>
      <c r="F540" s="183">
        <v>2178.02</v>
      </c>
      <c r="G540" s="183">
        <v>2177.56</v>
      </c>
      <c r="H540" s="183">
        <v>2212.71</v>
      </c>
      <c r="I540" s="183">
        <v>2232.15</v>
      </c>
      <c r="J540" s="183">
        <v>2264.27</v>
      </c>
      <c r="K540" s="183">
        <v>2273.4</v>
      </c>
      <c r="L540" s="183">
        <v>2281.15</v>
      </c>
      <c r="M540" s="183">
        <v>2290.15</v>
      </c>
      <c r="N540" s="183">
        <v>2265.44</v>
      </c>
      <c r="O540" s="183">
        <v>2250.98</v>
      </c>
      <c r="P540" s="183">
        <v>2263.73</v>
      </c>
      <c r="Q540" s="183">
        <v>2283.19</v>
      </c>
      <c r="R540" s="183">
        <v>2293.1799999999998</v>
      </c>
      <c r="S540" s="183">
        <v>2290.6999999999998</v>
      </c>
      <c r="T540" s="183">
        <v>2313.44</v>
      </c>
      <c r="U540" s="183">
        <v>2322.5300000000002</v>
      </c>
      <c r="V540" s="183">
        <v>2313.21</v>
      </c>
      <c r="W540" s="183">
        <v>2284.17</v>
      </c>
      <c r="X540" s="183">
        <v>2271.75</v>
      </c>
      <c r="Y540" s="183">
        <v>2240.4299999999998</v>
      </c>
    </row>
    <row r="541" spans="1:25" ht="51" hidden="1" outlineLevel="1" x14ac:dyDescent="0.2">
      <c r="A541" s="16" t="s">
        <v>71</v>
      </c>
      <c r="B541" s="43">
        <v>834.78265223000005</v>
      </c>
      <c r="C541" s="43">
        <v>828.50578499999995</v>
      </c>
      <c r="D541" s="43">
        <v>827.11260132999996</v>
      </c>
      <c r="E541" s="43">
        <v>809.30939775000002</v>
      </c>
      <c r="F541" s="43">
        <v>816.71900972000003</v>
      </c>
      <c r="G541" s="43">
        <v>816.26123561999998</v>
      </c>
      <c r="H541" s="43">
        <v>851.40698736000002</v>
      </c>
      <c r="I541" s="43">
        <v>870.85070315999997</v>
      </c>
      <c r="J541" s="43">
        <v>902.97494730999995</v>
      </c>
      <c r="K541" s="43">
        <v>912.10325479999995</v>
      </c>
      <c r="L541" s="43">
        <v>919.84626498</v>
      </c>
      <c r="M541" s="43">
        <v>928.85337480999999</v>
      </c>
      <c r="N541" s="43">
        <v>904.14519330999997</v>
      </c>
      <c r="O541" s="43">
        <v>889.68427147</v>
      </c>
      <c r="P541" s="43">
        <v>902.42674344</v>
      </c>
      <c r="Q541" s="43">
        <v>921.88800865999997</v>
      </c>
      <c r="R541" s="43">
        <v>931.88197757</v>
      </c>
      <c r="S541" s="43">
        <v>929.39548162999995</v>
      </c>
      <c r="T541" s="43">
        <v>952.13529015999995</v>
      </c>
      <c r="U541" s="43">
        <v>961.23317972999996</v>
      </c>
      <c r="V541" s="43">
        <v>951.90804505000006</v>
      </c>
      <c r="W541" s="43">
        <v>922.86860982999997</v>
      </c>
      <c r="X541" s="43">
        <v>910.44703943000002</v>
      </c>
      <c r="Y541" s="43">
        <v>879.13081996999995</v>
      </c>
    </row>
    <row r="542" spans="1:25" ht="38.25" hidden="1" outlineLevel="1" x14ac:dyDescent="0.2">
      <c r="A542" s="16" t="s">
        <v>72</v>
      </c>
      <c r="B542" s="43">
        <v>1066.92</v>
      </c>
      <c r="C542" s="43">
        <v>1066.92</v>
      </c>
      <c r="D542" s="43">
        <v>1066.92</v>
      </c>
      <c r="E542" s="43">
        <v>1066.92</v>
      </c>
      <c r="F542" s="43">
        <v>1066.92</v>
      </c>
      <c r="G542" s="43">
        <v>1066.92</v>
      </c>
      <c r="H542" s="43">
        <v>1066.92</v>
      </c>
      <c r="I542" s="43">
        <v>1066.92</v>
      </c>
      <c r="J542" s="43">
        <v>1066.92</v>
      </c>
      <c r="K542" s="43">
        <v>1066.92</v>
      </c>
      <c r="L542" s="43">
        <v>1066.92</v>
      </c>
      <c r="M542" s="43">
        <v>1066.92</v>
      </c>
      <c r="N542" s="43">
        <v>1066.92</v>
      </c>
      <c r="O542" s="43">
        <v>1066.92</v>
      </c>
      <c r="P542" s="43">
        <v>1066.92</v>
      </c>
      <c r="Q542" s="43">
        <v>1066.92</v>
      </c>
      <c r="R542" s="43">
        <v>1066.92</v>
      </c>
      <c r="S542" s="43">
        <v>1066.92</v>
      </c>
      <c r="T542" s="43">
        <v>1066.92</v>
      </c>
      <c r="U542" s="43">
        <v>1066.92</v>
      </c>
      <c r="V542" s="43">
        <v>1066.92</v>
      </c>
      <c r="W542" s="43">
        <v>1066.92</v>
      </c>
      <c r="X542" s="43">
        <v>1066.92</v>
      </c>
      <c r="Y542" s="43">
        <v>1066.92</v>
      </c>
    </row>
    <row r="543" spans="1:25" hidden="1" outlineLevel="1" x14ac:dyDescent="0.2">
      <c r="A543" s="16" t="s">
        <v>3</v>
      </c>
      <c r="B543" s="43">
        <v>227</v>
      </c>
      <c r="C543" s="43">
        <v>227</v>
      </c>
      <c r="D543" s="43">
        <v>227</v>
      </c>
      <c r="E543" s="43">
        <v>227</v>
      </c>
      <c r="F543" s="43">
        <v>227</v>
      </c>
      <c r="G543" s="43">
        <v>227</v>
      </c>
      <c r="H543" s="43">
        <v>227</v>
      </c>
      <c r="I543" s="43">
        <v>227</v>
      </c>
      <c r="J543" s="43">
        <v>227</v>
      </c>
      <c r="K543" s="43">
        <v>227</v>
      </c>
      <c r="L543" s="43">
        <v>227</v>
      </c>
      <c r="M543" s="43">
        <v>227</v>
      </c>
      <c r="N543" s="43">
        <v>227</v>
      </c>
      <c r="O543" s="43">
        <v>227</v>
      </c>
      <c r="P543" s="43">
        <v>227</v>
      </c>
      <c r="Q543" s="43">
        <v>227</v>
      </c>
      <c r="R543" s="43">
        <v>227</v>
      </c>
      <c r="S543" s="43">
        <v>227</v>
      </c>
      <c r="T543" s="43">
        <v>227</v>
      </c>
      <c r="U543" s="43">
        <v>227</v>
      </c>
      <c r="V543" s="43">
        <v>227</v>
      </c>
      <c r="W543" s="43">
        <v>227</v>
      </c>
      <c r="X543" s="43">
        <v>227</v>
      </c>
      <c r="Y543" s="43">
        <v>227</v>
      </c>
    </row>
    <row r="544" spans="1:25" hidden="1" outlineLevel="1" x14ac:dyDescent="0.2">
      <c r="A544" s="17" t="s">
        <v>4</v>
      </c>
      <c r="B544" s="43">
        <v>65</v>
      </c>
      <c r="C544" s="43">
        <v>65</v>
      </c>
      <c r="D544" s="43">
        <v>65</v>
      </c>
      <c r="E544" s="43">
        <v>65</v>
      </c>
      <c r="F544" s="43">
        <v>65</v>
      </c>
      <c r="G544" s="43">
        <v>65</v>
      </c>
      <c r="H544" s="43">
        <v>65</v>
      </c>
      <c r="I544" s="43">
        <v>65</v>
      </c>
      <c r="J544" s="43">
        <v>65</v>
      </c>
      <c r="K544" s="43">
        <v>65</v>
      </c>
      <c r="L544" s="43">
        <v>65</v>
      </c>
      <c r="M544" s="43">
        <v>65</v>
      </c>
      <c r="N544" s="43">
        <v>65</v>
      </c>
      <c r="O544" s="43">
        <v>65</v>
      </c>
      <c r="P544" s="43">
        <v>65</v>
      </c>
      <c r="Q544" s="43">
        <v>65</v>
      </c>
      <c r="R544" s="43">
        <v>65</v>
      </c>
      <c r="S544" s="43">
        <v>65</v>
      </c>
      <c r="T544" s="43">
        <v>65</v>
      </c>
      <c r="U544" s="43">
        <v>65</v>
      </c>
      <c r="V544" s="43">
        <v>65</v>
      </c>
      <c r="W544" s="43">
        <v>65</v>
      </c>
      <c r="X544" s="43">
        <v>65</v>
      </c>
      <c r="Y544" s="43">
        <v>65</v>
      </c>
    </row>
    <row r="545" spans="1:25" ht="15" hidden="1" outlineLevel="1" thickBot="1" x14ac:dyDescent="0.25">
      <c r="A545" s="35" t="s">
        <v>119</v>
      </c>
      <c r="B545" s="43">
        <v>2.3797257699999999</v>
      </c>
      <c r="C545" s="43">
        <v>2.3797257699999999</v>
      </c>
      <c r="D545" s="43">
        <v>2.3797257699999999</v>
      </c>
      <c r="E545" s="43">
        <v>2.3797257699999999</v>
      </c>
      <c r="F545" s="43">
        <v>2.3797257699999999</v>
      </c>
      <c r="G545" s="43">
        <v>2.3797257699999999</v>
      </c>
      <c r="H545" s="43">
        <v>2.3797257699999999</v>
      </c>
      <c r="I545" s="43">
        <v>2.3797257699999999</v>
      </c>
      <c r="J545" s="43">
        <v>2.3797257699999999</v>
      </c>
      <c r="K545" s="43">
        <v>2.3797257699999999</v>
      </c>
      <c r="L545" s="43">
        <v>2.3797257699999999</v>
      </c>
      <c r="M545" s="43">
        <v>2.3797257699999999</v>
      </c>
      <c r="N545" s="43">
        <v>2.3797257699999999</v>
      </c>
      <c r="O545" s="43">
        <v>2.3797257699999999</v>
      </c>
      <c r="P545" s="43">
        <v>2.3797257699999999</v>
      </c>
      <c r="Q545" s="43">
        <v>2.3797257699999999</v>
      </c>
      <c r="R545" s="43">
        <v>2.3797257699999999</v>
      </c>
      <c r="S545" s="43">
        <v>2.3797257699999999</v>
      </c>
      <c r="T545" s="43">
        <v>2.3797257699999999</v>
      </c>
      <c r="U545" s="43">
        <v>2.3797257699999999</v>
      </c>
      <c r="V545" s="43">
        <v>2.3797257699999999</v>
      </c>
      <c r="W545" s="43">
        <v>2.3797257699999999</v>
      </c>
      <c r="X545" s="43">
        <v>2.3797257699999999</v>
      </c>
      <c r="Y545" s="43">
        <v>2.3797257699999999</v>
      </c>
    </row>
    <row r="546" spans="1:25" ht="15" collapsed="1" thickBot="1" x14ac:dyDescent="0.25">
      <c r="A546" s="27">
        <v>27</v>
      </c>
      <c r="B546" s="183">
        <v>2221.19</v>
      </c>
      <c r="C546" s="183">
        <v>2245.09</v>
      </c>
      <c r="D546" s="183">
        <v>2190.7600000000002</v>
      </c>
      <c r="E546" s="183">
        <v>2167.85</v>
      </c>
      <c r="F546" s="183">
        <v>2157.3000000000002</v>
      </c>
      <c r="G546" s="183">
        <v>2159.1</v>
      </c>
      <c r="H546" s="183">
        <v>2201.29</v>
      </c>
      <c r="I546" s="183">
        <v>2233.75</v>
      </c>
      <c r="J546" s="183">
        <v>2268.3000000000002</v>
      </c>
      <c r="K546" s="183">
        <v>2290.08</v>
      </c>
      <c r="L546" s="183">
        <v>2274.5</v>
      </c>
      <c r="M546" s="183">
        <v>2271.81</v>
      </c>
      <c r="N546" s="183">
        <v>2270.39</v>
      </c>
      <c r="O546" s="183">
        <v>2275.8000000000002</v>
      </c>
      <c r="P546" s="183">
        <v>2287.48</v>
      </c>
      <c r="Q546" s="183">
        <v>2293.91</v>
      </c>
      <c r="R546" s="183">
        <v>2290.6</v>
      </c>
      <c r="S546" s="183">
        <v>2279.11</v>
      </c>
      <c r="T546" s="183">
        <v>2306.64</v>
      </c>
      <c r="U546" s="183">
        <v>2310.63</v>
      </c>
      <c r="V546" s="183">
        <v>2300.21</v>
      </c>
      <c r="W546" s="183">
        <v>2273.81</v>
      </c>
      <c r="X546" s="183">
        <v>2262.8200000000002</v>
      </c>
      <c r="Y546" s="183">
        <v>2230.27</v>
      </c>
    </row>
    <row r="547" spans="1:25" ht="51" hidden="1" outlineLevel="1" x14ac:dyDescent="0.2">
      <c r="A547" s="134" t="s">
        <v>71</v>
      </c>
      <c r="B547" s="43">
        <v>859.88702910999996</v>
      </c>
      <c r="C547" s="43">
        <v>883.79231695999999</v>
      </c>
      <c r="D547" s="43">
        <v>829.45901215000004</v>
      </c>
      <c r="E547" s="43">
        <v>806.54532856000003</v>
      </c>
      <c r="F547" s="43">
        <v>795.99834139999996</v>
      </c>
      <c r="G547" s="43">
        <v>797.79980851000005</v>
      </c>
      <c r="H547" s="43">
        <v>839.99005022999995</v>
      </c>
      <c r="I547" s="43">
        <v>872.45058491999998</v>
      </c>
      <c r="J547" s="43">
        <v>906.99976552999999</v>
      </c>
      <c r="K547" s="43">
        <v>928.77947299000004</v>
      </c>
      <c r="L547" s="43">
        <v>913.1973792</v>
      </c>
      <c r="M547" s="43">
        <v>910.50565134999999</v>
      </c>
      <c r="N547" s="43">
        <v>909.09441131000005</v>
      </c>
      <c r="O547" s="43">
        <v>914.5003342</v>
      </c>
      <c r="P547" s="43">
        <v>926.17857411</v>
      </c>
      <c r="Q547" s="43">
        <v>932.60921097000005</v>
      </c>
      <c r="R547" s="43">
        <v>929.30175484999995</v>
      </c>
      <c r="S547" s="43">
        <v>917.80531540000004</v>
      </c>
      <c r="T547" s="43">
        <v>945.34307679999995</v>
      </c>
      <c r="U547" s="43">
        <v>949.33172236999997</v>
      </c>
      <c r="V547" s="43">
        <v>938.90604916999996</v>
      </c>
      <c r="W547" s="43">
        <v>912.51107249999995</v>
      </c>
      <c r="X547" s="43">
        <v>901.51889129000006</v>
      </c>
      <c r="Y547" s="43">
        <v>868.97347479999996</v>
      </c>
    </row>
    <row r="548" spans="1:25" ht="38.25" hidden="1" outlineLevel="1" x14ac:dyDescent="0.2">
      <c r="A548" s="16" t="s">
        <v>72</v>
      </c>
      <c r="B548" s="43">
        <v>1066.92</v>
      </c>
      <c r="C548" s="43">
        <v>1066.92</v>
      </c>
      <c r="D548" s="43">
        <v>1066.92</v>
      </c>
      <c r="E548" s="43">
        <v>1066.92</v>
      </c>
      <c r="F548" s="43">
        <v>1066.92</v>
      </c>
      <c r="G548" s="43">
        <v>1066.92</v>
      </c>
      <c r="H548" s="43">
        <v>1066.92</v>
      </c>
      <c r="I548" s="43">
        <v>1066.92</v>
      </c>
      <c r="J548" s="43">
        <v>1066.92</v>
      </c>
      <c r="K548" s="43">
        <v>1066.92</v>
      </c>
      <c r="L548" s="43">
        <v>1066.92</v>
      </c>
      <c r="M548" s="43">
        <v>1066.92</v>
      </c>
      <c r="N548" s="43">
        <v>1066.92</v>
      </c>
      <c r="O548" s="43">
        <v>1066.92</v>
      </c>
      <c r="P548" s="43">
        <v>1066.92</v>
      </c>
      <c r="Q548" s="43">
        <v>1066.92</v>
      </c>
      <c r="R548" s="43">
        <v>1066.92</v>
      </c>
      <c r="S548" s="43">
        <v>1066.92</v>
      </c>
      <c r="T548" s="43">
        <v>1066.92</v>
      </c>
      <c r="U548" s="43">
        <v>1066.92</v>
      </c>
      <c r="V548" s="43">
        <v>1066.92</v>
      </c>
      <c r="W548" s="43">
        <v>1066.92</v>
      </c>
      <c r="X548" s="43">
        <v>1066.92</v>
      </c>
      <c r="Y548" s="43">
        <v>1066.92</v>
      </c>
    </row>
    <row r="549" spans="1:25" hidden="1" outlineLevel="1" x14ac:dyDescent="0.2">
      <c r="A549" s="16" t="s">
        <v>3</v>
      </c>
      <c r="B549" s="43">
        <v>227</v>
      </c>
      <c r="C549" s="43">
        <v>227</v>
      </c>
      <c r="D549" s="43">
        <v>227</v>
      </c>
      <c r="E549" s="43">
        <v>227</v>
      </c>
      <c r="F549" s="43">
        <v>227</v>
      </c>
      <c r="G549" s="43">
        <v>227</v>
      </c>
      <c r="H549" s="43">
        <v>227</v>
      </c>
      <c r="I549" s="43">
        <v>227</v>
      </c>
      <c r="J549" s="43">
        <v>227</v>
      </c>
      <c r="K549" s="43">
        <v>227</v>
      </c>
      <c r="L549" s="43">
        <v>227</v>
      </c>
      <c r="M549" s="43">
        <v>227</v>
      </c>
      <c r="N549" s="43">
        <v>227</v>
      </c>
      <c r="O549" s="43">
        <v>227</v>
      </c>
      <c r="P549" s="43">
        <v>227</v>
      </c>
      <c r="Q549" s="43">
        <v>227</v>
      </c>
      <c r="R549" s="43">
        <v>227</v>
      </c>
      <c r="S549" s="43">
        <v>227</v>
      </c>
      <c r="T549" s="43">
        <v>227</v>
      </c>
      <c r="U549" s="43">
        <v>227</v>
      </c>
      <c r="V549" s="43">
        <v>227</v>
      </c>
      <c r="W549" s="43">
        <v>227</v>
      </c>
      <c r="X549" s="43">
        <v>227</v>
      </c>
      <c r="Y549" s="43">
        <v>227</v>
      </c>
    </row>
    <row r="550" spans="1:25" hidden="1" outlineLevel="1" x14ac:dyDescent="0.2">
      <c r="A550" s="17" t="s">
        <v>4</v>
      </c>
      <c r="B550" s="43">
        <v>65</v>
      </c>
      <c r="C550" s="43">
        <v>65</v>
      </c>
      <c r="D550" s="43">
        <v>65</v>
      </c>
      <c r="E550" s="43">
        <v>65</v>
      </c>
      <c r="F550" s="43">
        <v>65</v>
      </c>
      <c r="G550" s="43">
        <v>65</v>
      </c>
      <c r="H550" s="43">
        <v>65</v>
      </c>
      <c r="I550" s="43">
        <v>65</v>
      </c>
      <c r="J550" s="43">
        <v>65</v>
      </c>
      <c r="K550" s="43">
        <v>65</v>
      </c>
      <c r="L550" s="43">
        <v>65</v>
      </c>
      <c r="M550" s="43">
        <v>65</v>
      </c>
      <c r="N550" s="43">
        <v>65</v>
      </c>
      <c r="O550" s="43">
        <v>65</v>
      </c>
      <c r="P550" s="43">
        <v>65</v>
      </c>
      <c r="Q550" s="43">
        <v>65</v>
      </c>
      <c r="R550" s="43">
        <v>65</v>
      </c>
      <c r="S550" s="43">
        <v>65</v>
      </c>
      <c r="T550" s="43">
        <v>65</v>
      </c>
      <c r="U550" s="43">
        <v>65</v>
      </c>
      <c r="V550" s="43">
        <v>65</v>
      </c>
      <c r="W550" s="43">
        <v>65</v>
      </c>
      <c r="X550" s="43">
        <v>65</v>
      </c>
      <c r="Y550" s="43">
        <v>65</v>
      </c>
    </row>
    <row r="551" spans="1:25" ht="15" hidden="1" outlineLevel="1" thickBot="1" x14ac:dyDescent="0.25">
      <c r="A551" s="35" t="s">
        <v>119</v>
      </c>
      <c r="B551" s="43">
        <v>2.3797257699999999</v>
      </c>
      <c r="C551" s="43">
        <v>2.3797257699999999</v>
      </c>
      <c r="D551" s="43">
        <v>2.3797257699999999</v>
      </c>
      <c r="E551" s="43">
        <v>2.3797257699999999</v>
      </c>
      <c r="F551" s="43">
        <v>2.3797257699999999</v>
      </c>
      <c r="G551" s="43">
        <v>2.3797257699999999</v>
      </c>
      <c r="H551" s="43">
        <v>2.3797257699999999</v>
      </c>
      <c r="I551" s="43">
        <v>2.3797257699999999</v>
      </c>
      <c r="J551" s="43">
        <v>2.3797257699999999</v>
      </c>
      <c r="K551" s="43">
        <v>2.3797257699999999</v>
      </c>
      <c r="L551" s="43">
        <v>2.3797257699999999</v>
      </c>
      <c r="M551" s="43">
        <v>2.3797257699999999</v>
      </c>
      <c r="N551" s="43">
        <v>2.3797257699999999</v>
      </c>
      <c r="O551" s="43">
        <v>2.3797257699999999</v>
      </c>
      <c r="P551" s="43">
        <v>2.3797257699999999</v>
      </c>
      <c r="Q551" s="43">
        <v>2.3797257699999999</v>
      </c>
      <c r="R551" s="43">
        <v>2.3797257699999999</v>
      </c>
      <c r="S551" s="43">
        <v>2.3797257699999999</v>
      </c>
      <c r="T551" s="43">
        <v>2.3797257699999999</v>
      </c>
      <c r="U551" s="43">
        <v>2.3797257699999999</v>
      </c>
      <c r="V551" s="43">
        <v>2.3797257699999999</v>
      </c>
      <c r="W551" s="43">
        <v>2.3797257699999999</v>
      </c>
      <c r="X551" s="43">
        <v>2.3797257699999999</v>
      </c>
      <c r="Y551" s="43">
        <v>2.3797257699999999</v>
      </c>
    </row>
    <row r="552" spans="1:25" ht="15" collapsed="1" thickBot="1" x14ac:dyDescent="0.25">
      <c r="A552" s="27">
        <v>28</v>
      </c>
      <c r="B552" s="183">
        <v>2258.35</v>
      </c>
      <c r="C552" s="183">
        <v>2257.35</v>
      </c>
      <c r="D552" s="183">
        <v>2249.1999999999998</v>
      </c>
      <c r="E552" s="183">
        <v>2229.98</v>
      </c>
      <c r="F552" s="183">
        <v>2184.5500000000002</v>
      </c>
      <c r="G552" s="183">
        <v>2196.1799999999998</v>
      </c>
      <c r="H552" s="183">
        <v>2233.34</v>
      </c>
      <c r="I552" s="183">
        <v>2268.29</v>
      </c>
      <c r="J552" s="183">
        <v>2298.7800000000002</v>
      </c>
      <c r="K552" s="183">
        <v>2296.84</v>
      </c>
      <c r="L552" s="183">
        <v>2309.0300000000002</v>
      </c>
      <c r="M552" s="183">
        <v>2320.02</v>
      </c>
      <c r="N552" s="183">
        <v>2303.06</v>
      </c>
      <c r="O552" s="183">
        <v>2305.92</v>
      </c>
      <c r="P552" s="183">
        <v>2301.14</v>
      </c>
      <c r="Q552" s="183">
        <v>2294.48</v>
      </c>
      <c r="R552" s="183">
        <v>2285.77</v>
      </c>
      <c r="S552" s="183">
        <v>2276.69</v>
      </c>
      <c r="T552" s="183">
        <v>2286.7399999999998</v>
      </c>
      <c r="U552" s="183">
        <v>2288.52</v>
      </c>
      <c r="V552" s="183">
        <v>2284.98</v>
      </c>
      <c r="W552" s="183">
        <v>2277.17</v>
      </c>
      <c r="X552" s="183">
        <v>2262.89</v>
      </c>
      <c r="Y552" s="183">
        <v>2238.29</v>
      </c>
    </row>
    <row r="553" spans="1:25" ht="51" hidden="1" outlineLevel="1" x14ac:dyDescent="0.2">
      <c r="A553" s="134" t="s">
        <v>71</v>
      </c>
      <c r="B553" s="43">
        <v>897.05201216</v>
      </c>
      <c r="C553" s="43">
        <v>896.05171212000005</v>
      </c>
      <c r="D553" s="43">
        <v>887.90128546000005</v>
      </c>
      <c r="E553" s="43">
        <v>868.68036751</v>
      </c>
      <c r="F553" s="43">
        <v>823.25439362999998</v>
      </c>
      <c r="G553" s="43">
        <v>834.88008706999995</v>
      </c>
      <c r="H553" s="43">
        <v>872.03855527999997</v>
      </c>
      <c r="I553" s="43">
        <v>906.98566233999998</v>
      </c>
      <c r="J553" s="43">
        <v>937.47583524000004</v>
      </c>
      <c r="K553" s="43">
        <v>935.54329041999995</v>
      </c>
      <c r="L553" s="43">
        <v>947.73154523000005</v>
      </c>
      <c r="M553" s="43">
        <v>958.72088062</v>
      </c>
      <c r="N553" s="43">
        <v>941.76124411000001</v>
      </c>
      <c r="O553" s="43">
        <v>944.62174525</v>
      </c>
      <c r="P553" s="43">
        <v>939.84353539000006</v>
      </c>
      <c r="Q553" s="43">
        <v>933.17889449999996</v>
      </c>
      <c r="R553" s="43">
        <v>924.46572036999999</v>
      </c>
      <c r="S553" s="43">
        <v>915.38963952999995</v>
      </c>
      <c r="T553" s="43">
        <v>925.43741696999996</v>
      </c>
      <c r="U553" s="43">
        <v>927.21797878999996</v>
      </c>
      <c r="V553" s="43">
        <v>923.67603961999998</v>
      </c>
      <c r="W553" s="43">
        <v>915.86864630000002</v>
      </c>
      <c r="X553" s="43">
        <v>901.58850127999995</v>
      </c>
      <c r="Y553" s="43">
        <v>876.99357259999999</v>
      </c>
    </row>
    <row r="554" spans="1:25" ht="38.25" hidden="1" outlineLevel="1" x14ac:dyDescent="0.2">
      <c r="A554" s="16" t="s">
        <v>72</v>
      </c>
      <c r="B554" s="43">
        <v>1066.92</v>
      </c>
      <c r="C554" s="43">
        <v>1066.92</v>
      </c>
      <c r="D554" s="43">
        <v>1066.92</v>
      </c>
      <c r="E554" s="43">
        <v>1066.92</v>
      </c>
      <c r="F554" s="43">
        <v>1066.92</v>
      </c>
      <c r="G554" s="43">
        <v>1066.92</v>
      </c>
      <c r="H554" s="43">
        <v>1066.92</v>
      </c>
      <c r="I554" s="43">
        <v>1066.92</v>
      </c>
      <c r="J554" s="43">
        <v>1066.92</v>
      </c>
      <c r="K554" s="43">
        <v>1066.92</v>
      </c>
      <c r="L554" s="43">
        <v>1066.92</v>
      </c>
      <c r="M554" s="43">
        <v>1066.92</v>
      </c>
      <c r="N554" s="43">
        <v>1066.92</v>
      </c>
      <c r="O554" s="43">
        <v>1066.92</v>
      </c>
      <c r="P554" s="43">
        <v>1066.92</v>
      </c>
      <c r="Q554" s="43">
        <v>1066.92</v>
      </c>
      <c r="R554" s="43">
        <v>1066.92</v>
      </c>
      <c r="S554" s="43">
        <v>1066.92</v>
      </c>
      <c r="T554" s="43">
        <v>1066.92</v>
      </c>
      <c r="U554" s="43">
        <v>1066.92</v>
      </c>
      <c r="V554" s="43">
        <v>1066.92</v>
      </c>
      <c r="W554" s="43">
        <v>1066.92</v>
      </c>
      <c r="X554" s="43">
        <v>1066.92</v>
      </c>
      <c r="Y554" s="43">
        <v>1066.92</v>
      </c>
    </row>
    <row r="555" spans="1:25" hidden="1" outlineLevel="1" x14ac:dyDescent="0.2">
      <c r="A555" s="16" t="s">
        <v>3</v>
      </c>
      <c r="B555" s="43">
        <v>227</v>
      </c>
      <c r="C555" s="43">
        <v>227</v>
      </c>
      <c r="D555" s="43">
        <v>227</v>
      </c>
      <c r="E555" s="43">
        <v>227</v>
      </c>
      <c r="F555" s="43">
        <v>227</v>
      </c>
      <c r="G555" s="43">
        <v>227</v>
      </c>
      <c r="H555" s="43">
        <v>227</v>
      </c>
      <c r="I555" s="43">
        <v>227</v>
      </c>
      <c r="J555" s="43">
        <v>227</v>
      </c>
      <c r="K555" s="43">
        <v>227</v>
      </c>
      <c r="L555" s="43">
        <v>227</v>
      </c>
      <c r="M555" s="43">
        <v>227</v>
      </c>
      <c r="N555" s="43">
        <v>227</v>
      </c>
      <c r="O555" s="43">
        <v>227</v>
      </c>
      <c r="P555" s="43">
        <v>227</v>
      </c>
      <c r="Q555" s="43">
        <v>227</v>
      </c>
      <c r="R555" s="43">
        <v>227</v>
      </c>
      <c r="S555" s="43">
        <v>227</v>
      </c>
      <c r="T555" s="43">
        <v>227</v>
      </c>
      <c r="U555" s="43">
        <v>227</v>
      </c>
      <c r="V555" s="43">
        <v>227</v>
      </c>
      <c r="W555" s="43">
        <v>227</v>
      </c>
      <c r="X555" s="43">
        <v>227</v>
      </c>
      <c r="Y555" s="43">
        <v>227</v>
      </c>
    </row>
    <row r="556" spans="1:25" hidden="1" outlineLevel="1" x14ac:dyDescent="0.2">
      <c r="A556" s="17" t="s">
        <v>4</v>
      </c>
      <c r="B556" s="43">
        <v>65</v>
      </c>
      <c r="C556" s="43">
        <v>65</v>
      </c>
      <c r="D556" s="43">
        <v>65</v>
      </c>
      <c r="E556" s="43">
        <v>65</v>
      </c>
      <c r="F556" s="43">
        <v>65</v>
      </c>
      <c r="G556" s="43">
        <v>65</v>
      </c>
      <c r="H556" s="43">
        <v>65</v>
      </c>
      <c r="I556" s="43">
        <v>65</v>
      </c>
      <c r="J556" s="43">
        <v>65</v>
      </c>
      <c r="K556" s="43">
        <v>65</v>
      </c>
      <c r="L556" s="43">
        <v>65</v>
      </c>
      <c r="M556" s="43">
        <v>65</v>
      </c>
      <c r="N556" s="43">
        <v>65</v>
      </c>
      <c r="O556" s="43">
        <v>65</v>
      </c>
      <c r="P556" s="43">
        <v>65</v>
      </c>
      <c r="Q556" s="43">
        <v>65</v>
      </c>
      <c r="R556" s="43">
        <v>65</v>
      </c>
      <c r="S556" s="43">
        <v>65</v>
      </c>
      <c r="T556" s="43">
        <v>65</v>
      </c>
      <c r="U556" s="43">
        <v>65</v>
      </c>
      <c r="V556" s="43">
        <v>65</v>
      </c>
      <c r="W556" s="43">
        <v>65</v>
      </c>
      <c r="X556" s="43">
        <v>65</v>
      </c>
      <c r="Y556" s="43">
        <v>65</v>
      </c>
    </row>
    <row r="557" spans="1:25" ht="15" hidden="1" outlineLevel="1" thickBot="1" x14ac:dyDescent="0.25">
      <c r="A557" s="35" t="s">
        <v>119</v>
      </c>
      <c r="B557" s="43">
        <v>2.3797257699999999</v>
      </c>
      <c r="C557" s="43">
        <v>2.3797257699999999</v>
      </c>
      <c r="D557" s="43">
        <v>2.3797257699999999</v>
      </c>
      <c r="E557" s="43">
        <v>2.3797257699999999</v>
      </c>
      <c r="F557" s="43">
        <v>2.3797257699999999</v>
      </c>
      <c r="G557" s="43">
        <v>2.3797257699999999</v>
      </c>
      <c r="H557" s="43">
        <v>2.3797257699999999</v>
      </c>
      <c r="I557" s="43">
        <v>2.3797257699999999</v>
      </c>
      <c r="J557" s="43">
        <v>2.3797257699999999</v>
      </c>
      <c r="K557" s="43">
        <v>2.3797257699999999</v>
      </c>
      <c r="L557" s="43">
        <v>2.3797257699999999</v>
      </c>
      <c r="M557" s="43">
        <v>2.3797257699999999</v>
      </c>
      <c r="N557" s="43">
        <v>2.3797257699999999</v>
      </c>
      <c r="O557" s="43">
        <v>2.3797257699999999</v>
      </c>
      <c r="P557" s="43">
        <v>2.3797257699999999</v>
      </c>
      <c r="Q557" s="43">
        <v>2.3797257699999999</v>
      </c>
      <c r="R557" s="43">
        <v>2.3797257699999999</v>
      </c>
      <c r="S557" s="43">
        <v>2.3797257699999999</v>
      </c>
      <c r="T557" s="43">
        <v>2.3797257699999999</v>
      </c>
      <c r="U557" s="43">
        <v>2.3797257699999999</v>
      </c>
      <c r="V557" s="43">
        <v>2.3797257699999999</v>
      </c>
      <c r="W557" s="43">
        <v>2.3797257699999999</v>
      </c>
      <c r="X557" s="43">
        <v>2.3797257699999999</v>
      </c>
      <c r="Y557" s="43">
        <v>2.3797257699999999</v>
      </c>
    </row>
    <row r="558" spans="1:25" ht="15" collapsed="1" thickBot="1" x14ac:dyDescent="0.25">
      <c r="A558" s="27">
        <v>29</v>
      </c>
      <c r="B558" s="183">
        <v>2218.16</v>
      </c>
      <c r="C558" s="183">
        <v>2208.15</v>
      </c>
      <c r="D558" s="183">
        <v>2194.3200000000002</v>
      </c>
      <c r="E558" s="183">
        <v>2199.63</v>
      </c>
      <c r="F558" s="183">
        <v>2175.0100000000002</v>
      </c>
      <c r="G558" s="183">
        <v>2207.8000000000002</v>
      </c>
      <c r="H558" s="183">
        <v>2247.8200000000002</v>
      </c>
      <c r="I558" s="183">
        <v>2273.0500000000002</v>
      </c>
      <c r="J558" s="183">
        <v>2305.5300000000002</v>
      </c>
      <c r="K558" s="183">
        <v>2329.29</v>
      </c>
      <c r="L558" s="183">
        <v>2328.96</v>
      </c>
      <c r="M558" s="183">
        <v>2316.9899999999998</v>
      </c>
      <c r="N558" s="183">
        <v>2322.09</v>
      </c>
      <c r="O558" s="183">
        <v>2317.4899999999998</v>
      </c>
      <c r="P558" s="183">
        <v>2312.21</v>
      </c>
      <c r="Q558" s="183">
        <v>2310.02</v>
      </c>
      <c r="R558" s="183">
        <v>2289.0100000000002</v>
      </c>
      <c r="S558" s="183">
        <v>2284.6999999999998</v>
      </c>
      <c r="T558" s="183">
        <v>2303.25</v>
      </c>
      <c r="U558" s="183">
        <v>2309.77</v>
      </c>
      <c r="V558" s="183">
        <v>2291.21</v>
      </c>
      <c r="W558" s="183">
        <v>2295.8200000000002</v>
      </c>
      <c r="X558" s="183">
        <v>2277.09</v>
      </c>
      <c r="Y558" s="183">
        <v>2239.7199999999998</v>
      </c>
    </row>
    <row r="559" spans="1:25" ht="51" hidden="1" outlineLevel="1" x14ac:dyDescent="0.2">
      <c r="A559" s="16" t="s">
        <v>71</v>
      </c>
      <c r="B559" s="43">
        <v>856.85915754999996</v>
      </c>
      <c r="C559" s="43">
        <v>846.85263438000004</v>
      </c>
      <c r="D559" s="43">
        <v>833.02138875000003</v>
      </c>
      <c r="E559" s="43">
        <v>838.33418344999995</v>
      </c>
      <c r="F559" s="43">
        <v>813.71225355000001</v>
      </c>
      <c r="G559" s="43">
        <v>846.50365604000001</v>
      </c>
      <c r="H559" s="43">
        <v>886.52322478999997</v>
      </c>
      <c r="I559" s="43">
        <v>911.74599314</v>
      </c>
      <c r="J559" s="43">
        <v>944.22611496000002</v>
      </c>
      <c r="K559" s="43">
        <v>967.99228330999995</v>
      </c>
      <c r="L559" s="43">
        <v>967.65764941999998</v>
      </c>
      <c r="M559" s="43">
        <v>955.69006686</v>
      </c>
      <c r="N559" s="43">
        <v>960.78811983000003</v>
      </c>
      <c r="O559" s="43">
        <v>956.1941094</v>
      </c>
      <c r="P559" s="43">
        <v>950.91457072000003</v>
      </c>
      <c r="Q559" s="43">
        <v>948.71844777000001</v>
      </c>
      <c r="R559" s="43">
        <v>927.71426038000004</v>
      </c>
      <c r="S559" s="43">
        <v>923.39530107999997</v>
      </c>
      <c r="T559" s="43">
        <v>941.95280494999997</v>
      </c>
      <c r="U559" s="43">
        <v>948.47403205000001</v>
      </c>
      <c r="V559" s="43">
        <v>929.90578546999996</v>
      </c>
      <c r="W559" s="43">
        <v>934.52417919000004</v>
      </c>
      <c r="X559" s="43">
        <v>915.78996342999994</v>
      </c>
      <c r="Y559" s="43">
        <v>878.42017190000001</v>
      </c>
    </row>
    <row r="560" spans="1:25" ht="38.25" hidden="1" outlineLevel="1" x14ac:dyDescent="0.2">
      <c r="A560" s="16" t="s">
        <v>72</v>
      </c>
      <c r="B560" s="43">
        <v>1066.92</v>
      </c>
      <c r="C560" s="43">
        <v>1066.92</v>
      </c>
      <c r="D560" s="43">
        <v>1066.92</v>
      </c>
      <c r="E560" s="43">
        <v>1066.92</v>
      </c>
      <c r="F560" s="43">
        <v>1066.92</v>
      </c>
      <c r="G560" s="43">
        <v>1066.92</v>
      </c>
      <c r="H560" s="43">
        <v>1066.92</v>
      </c>
      <c r="I560" s="43">
        <v>1066.92</v>
      </c>
      <c r="J560" s="43">
        <v>1066.92</v>
      </c>
      <c r="K560" s="43">
        <v>1066.92</v>
      </c>
      <c r="L560" s="43">
        <v>1066.92</v>
      </c>
      <c r="M560" s="43">
        <v>1066.92</v>
      </c>
      <c r="N560" s="43">
        <v>1066.92</v>
      </c>
      <c r="O560" s="43">
        <v>1066.92</v>
      </c>
      <c r="P560" s="43">
        <v>1066.92</v>
      </c>
      <c r="Q560" s="43">
        <v>1066.92</v>
      </c>
      <c r="R560" s="43">
        <v>1066.92</v>
      </c>
      <c r="S560" s="43">
        <v>1066.92</v>
      </c>
      <c r="T560" s="43">
        <v>1066.92</v>
      </c>
      <c r="U560" s="43">
        <v>1066.92</v>
      </c>
      <c r="V560" s="43">
        <v>1066.92</v>
      </c>
      <c r="W560" s="43">
        <v>1066.92</v>
      </c>
      <c r="X560" s="43">
        <v>1066.92</v>
      </c>
      <c r="Y560" s="43">
        <v>1066.92</v>
      </c>
    </row>
    <row r="561" spans="1:25" hidden="1" outlineLevel="1" x14ac:dyDescent="0.2">
      <c r="A561" s="16" t="s">
        <v>3</v>
      </c>
      <c r="B561" s="43">
        <v>227</v>
      </c>
      <c r="C561" s="43">
        <v>227</v>
      </c>
      <c r="D561" s="43">
        <v>227</v>
      </c>
      <c r="E561" s="43">
        <v>227</v>
      </c>
      <c r="F561" s="43">
        <v>227</v>
      </c>
      <c r="G561" s="43">
        <v>227</v>
      </c>
      <c r="H561" s="43">
        <v>227</v>
      </c>
      <c r="I561" s="43">
        <v>227</v>
      </c>
      <c r="J561" s="43">
        <v>227</v>
      </c>
      <c r="K561" s="43">
        <v>227</v>
      </c>
      <c r="L561" s="43">
        <v>227</v>
      </c>
      <c r="M561" s="43">
        <v>227</v>
      </c>
      <c r="N561" s="43">
        <v>227</v>
      </c>
      <c r="O561" s="43">
        <v>227</v>
      </c>
      <c r="P561" s="43">
        <v>227</v>
      </c>
      <c r="Q561" s="43">
        <v>227</v>
      </c>
      <c r="R561" s="43">
        <v>227</v>
      </c>
      <c r="S561" s="43">
        <v>227</v>
      </c>
      <c r="T561" s="43">
        <v>227</v>
      </c>
      <c r="U561" s="43">
        <v>227</v>
      </c>
      <c r="V561" s="43">
        <v>227</v>
      </c>
      <c r="W561" s="43">
        <v>227</v>
      </c>
      <c r="X561" s="43">
        <v>227</v>
      </c>
      <c r="Y561" s="43">
        <v>227</v>
      </c>
    </row>
    <row r="562" spans="1:25" hidden="1" outlineLevel="1" x14ac:dyDescent="0.2">
      <c r="A562" s="17" t="s">
        <v>4</v>
      </c>
      <c r="B562" s="43">
        <v>65</v>
      </c>
      <c r="C562" s="43">
        <v>65</v>
      </c>
      <c r="D562" s="43">
        <v>65</v>
      </c>
      <c r="E562" s="43">
        <v>65</v>
      </c>
      <c r="F562" s="43">
        <v>65</v>
      </c>
      <c r="G562" s="43">
        <v>65</v>
      </c>
      <c r="H562" s="43">
        <v>65</v>
      </c>
      <c r="I562" s="43">
        <v>65</v>
      </c>
      <c r="J562" s="43">
        <v>65</v>
      </c>
      <c r="K562" s="43">
        <v>65</v>
      </c>
      <c r="L562" s="43">
        <v>65</v>
      </c>
      <c r="M562" s="43">
        <v>65</v>
      </c>
      <c r="N562" s="43">
        <v>65</v>
      </c>
      <c r="O562" s="43">
        <v>65</v>
      </c>
      <c r="P562" s="43">
        <v>65</v>
      </c>
      <c r="Q562" s="43">
        <v>65</v>
      </c>
      <c r="R562" s="43">
        <v>65</v>
      </c>
      <c r="S562" s="43">
        <v>65</v>
      </c>
      <c r="T562" s="43">
        <v>65</v>
      </c>
      <c r="U562" s="43">
        <v>65</v>
      </c>
      <c r="V562" s="43">
        <v>65</v>
      </c>
      <c r="W562" s="43">
        <v>65</v>
      </c>
      <c r="X562" s="43">
        <v>65</v>
      </c>
      <c r="Y562" s="43">
        <v>65</v>
      </c>
    </row>
    <row r="563" spans="1:25" ht="15" hidden="1" outlineLevel="1" thickBot="1" x14ac:dyDescent="0.25">
      <c r="A563" s="35" t="s">
        <v>119</v>
      </c>
      <c r="B563" s="43">
        <v>2.3797257699999999</v>
      </c>
      <c r="C563" s="43">
        <v>2.3797257699999999</v>
      </c>
      <c r="D563" s="43">
        <v>2.3797257699999999</v>
      </c>
      <c r="E563" s="43">
        <v>2.3797257699999999</v>
      </c>
      <c r="F563" s="43">
        <v>2.3797257699999999</v>
      </c>
      <c r="G563" s="43">
        <v>2.3797257699999999</v>
      </c>
      <c r="H563" s="43">
        <v>2.3797257699999999</v>
      </c>
      <c r="I563" s="43">
        <v>2.3797257699999999</v>
      </c>
      <c r="J563" s="43">
        <v>2.3797257699999999</v>
      </c>
      <c r="K563" s="43">
        <v>2.3797257699999999</v>
      </c>
      <c r="L563" s="43">
        <v>2.3797257699999999</v>
      </c>
      <c r="M563" s="43">
        <v>2.3797257699999999</v>
      </c>
      <c r="N563" s="43">
        <v>2.3797257699999999</v>
      </c>
      <c r="O563" s="43">
        <v>2.3797257699999999</v>
      </c>
      <c r="P563" s="43">
        <v>2.3797257699999999</v>
      </c>
      <c r="Q563" s="43">
        <v>2.3797257699999999</v>
      </c>
      <c r="R563" s="43">
        <v>2.3797257699999999</v>
      </c>
      <c r="S563" s="43">
        <v>2.3797257699999999</v>
      </c>
      <c r="T563" s="43">
        <v>2.3797257699999999</v>
      </c>
      <c r="U563" s="43">
        <v>2.3797257699999999</v>
      </c>
      <c r="V563" s="43">
        <v>2.3797257699999999</v>
      </c>
      <c r="W563" s="43">
        <v>2.3797257699999999</v>
      </c>
      <c r="X563" s="43">
        <v>2.3797257699999999</v>
      </c>
      <c r="Y563" s="43">
        <v>2.3797257699999999</v>
      </c>
    </row>
    <row r="564" spans="1:25" ht="15" collapsed="1" thickBot="1" x14ac:dyDescent="0.25">
      <c r="A564" s="28">
        <v>30</v>
      </c>
      <c r="B564" s="183">
        <v>2210.04</v>
      </c>
      <c r="C564" s="183">
        <v>2202.33</v>
      </c>
      <c r="D564" s="183">
        <v>2174.59</v>
      </c>
      <c r="E564" s="183">
        <v>2161.1799999999998</v>
      </c>
      <c r="F564" s="183">
        <v>2157.94</v>
      </c>
      <c r="G564" s="183">
        <v>2172.17</v>
      </c>
      <c r="H564" s="183">
        <v>2207.1999999999998</v>
      </c>
      <c r="I564" s="183">
        <v>2234.9899999999998</v>
      </c>
      <c r="J564" s="183">
        <v>2275.17</v>
      </c>
      <c r="K564" s="183">
        <v>2301.42</v>
      </c>
      <c r="L564" s="183">
        <v>2283.9699999999998</v>
      </c>
      <c r="M564" s="183">
        <v>2271.25</v>
      </c>
      <c r="N564" s="183">
        <v>2267.5700000000002</v>
      </c>
      <c r="O564" s="183">
        <v>2282.9699999999998</v>
      </c>
      <c r="P564" s="183">
        <v>2287.0300000000002</v>
      </c>
      <c r="Q564" s="183">
        <v>2296.79</v>
      </c>
      <c r="R564" s="183">
        <v>2278.84</v>
      </c>
      <c r="S564" s="183">
        <v>2259.5300000000002</v>
      </c>
      <c r="T564" s="183">
        <v>2306.46</v>
      </c>
      <c r="U564" s="183">
        <v>2301.14</v>
      </c>
      <c r="V564" s="183">
        <v>2304.09</v>
      </c>
      <c r="W564" s="183">
        <v>2288.9899999999998</v>
      </c>
      <c r="X564" s="183">
        <v>2239.16</v>
      </c>
      <c r="Y564" s="183">
        <v>2209.58</v>
      </c>
    </row>
    <row r="565" spans="1:25" ht="51" hidden="1" outlineLevel="1" x14ac:dyDescent="0.2">
      <c r="A565" s="16" t="s">
        <v>71</v>
      </c>
      <c r="B565" s="43">
        <v>848.74212677000003</v>
      </c>
      <c r="C565" s="43">
        <v>841.03376944000001</v>
      </c>
      <c r="D565" s="43">
        <v>813.28577073999998</v>
      </c>
      <c r="E565" s="43">
        <v>799.87739259</v>
      </c>
      <c r="F565" s="43">
        <v>796.63822101000005</v>
      </c>
      <c r="G565" s="43">
        <v>810.87440198000002</v>
      </c>
      <c r="H565" s="43">
        <v>845.90498654999999</v>
      </c>
      <c r="I565" s="43">
        <v>873.68976999999995</v>
      </c>
      <c r="J565" s="43">
        <v>913.87278961000004</v>
      </c>
      <c r="K565" s="43">
        <v>940.11587221000002</v>
      </c>
      <c r="L565" s="43">
        <v>922.67332951000003</v>
      </c>
      <c r="M565" s="43">
        <v>909.95187347000001</v>
      </c>
      <c r="N565" s="43">
        <v>906.27434582000001</v>
      </c>
      <c r="O565" s="43">
        <v>921.67415930000004</v>
      </c>
      <c r="P565" s="43">
        <v>925.72616712000001</v>
      </c>
      <c r="Q565" s="43">
        <v>935.49484493</v>
      </c>
      <c r="R565" s="43">
        <v>917.53788602999998</v>
      </c>
      <c r="S565" s="43">
        <v>898.23007794</v>
      </c>
      <c r="T565" s="43">
        <v>945.16131923</v>
      </c>
      <c r="U565" s="43">
        <v>939.83707707999997</v>
      </c>
      <c r="V565" s="43">
        <v>942.78756681000004</v>
      </c>
      <c r="W565" s="43">
        <v>927.69267112</v>
      </c>
      <c r="X565" s="43">
        <v>877.86331464</v>
      </c>
      <c r="Y565" s="43">
        <v>848.27616651999995</v>
      </c>
    </row>
    <row r="566" spans="1:25" ht="38.25" hidden="1" outlineLevel="1" x14ac:dyDescent="0.2">
      <c r="A566" s="16" t="s">
        <v>72</v>
      </c>
      <c r="B566" s="43">
        <v>1066.92</v>
      </c>
      <c r="C566" s="43">
        <v>1066.92</v>
      </c>
      <c r="D566" s="43">
        <v>1066.92</v>
      </c>
      <c r="E566" s="43">
        <v>1066.92</v>
      </c>
      <c r="F566" s="43">
        <v>1066.92</v>
      </c>
      <c r="G566" s="43">
        <v>1066.92</v>
      </c>
      <c r="H566" s="43">
        <v>1066.92</v>
      </c>
      <c r="I566" s="43">
        <v>1066.92</v>
      </c>
      <c r="J566" s="43">
        <v>1066.92</v>
      </c>
      <c r="K566" s="43">
        <v>1066.92</v>
      </c>
      <c r="L566" s="43">
        <v>1066.92</v>
      </c>
      <c r="M566" s="43">
        <v>1066.92</v>
      </c>
      <c r="N566" s="43">
        <v>1066.92</v>
      </c>
      <c r="O566" s="43">
        <v>1066.92</v>
      </c>
      <c r="P566" s="43">
        <v>1066.92</v>
      </c>
      <c r="Q566" s="43">
        <v>1066.92</v>
      </c>
      <c r="R566" s="43">
        <v>1066.92</v>
      </c>
      <c r="S566" s="43">
        <v>1066.92</v>
      </c>
      <c r="T566" s="43">
        <v>1066.92</v>
      </c>
      <c r="U566" s="43">
        <v>1066.92</v>
      </c>
      <c r="V566" s="43">
        <v>1066.92</v>
      </c>
      <c r="W566" s="43">
        <v>1066.92</v>
      </c>
      <c r="X566" s="43">
        <v>1066.92</v>
      </c>
      <c r="Y566" s="43">
        <v>1066.92</v>
      </c>
    </row>
    <row r="567" spans="1:25" hidden="1" outlineLevel="1" x14ac:dyDescent="0.2">
      <c r="A567" s="16" t="s">
        <v>3</v>
      </c>
      <c r="B567" s="43">
        <v>227</v>
      </c>
      <c r="C567" s="43">
        <v>227</v>
      </c>
      <c r="D567" s="43">
        <v>227</v>
      </c>
      <c r="E567" s="43">
        <v>227</v>
      </c>
      <c r="F567" s="43">
        <v>227</v>
      </c>
      <c r="G567" s="43">
        <v>227</v>
      </c>
      <c r="H567" s="43">
        <v>227</v>
      </c>
      <c r="I567" s="43">
        <v>227</v>
      </c>
      <c r="J567" s="43">
        <v>227</v>
      </c>
      <c r="K567" s="43">
        <v>227</v>
      </c>
      <c r="L567" s="43">
        <v>227</v>
      </c>
      <c r="M567" s="43">
        <v>227</v>
      </c>
      <c r="N567" s="43">
        <v>227</v>
      </c>
      <c r="O567" s="43">
        <v>227</v>
      </c>
      <c r="P567" s="43">
        <v>227</v>
      </c>
      <c r="Q567" s="43">
        <v>227</v>
      </c>
      <c r="R567" s="43">
        <v>227</v>
      </c>
      <c r="S567" s="43">
        <v>227</v>
      </c>
      <c r="T567" s="43">
        <v>227</v>
      </c>
      <c r="U567" s="43">
        <v>227</v>
      </c>
      <c r="V567" s="43">
        <v>227</v>
      </c>
      <c r="W567" s="43">
        <v>227</v>
      </c>
      <c r="X567" s="43">
        <v>227</v>
      </c>
      <c r="Y567" s="43">
        <v>227</v>
      </c>
    </row>
    <row r="568" spans="1:25" hidden="1" outlineLevel="1" x14ac:dyDescent="0.2">
      <c r="A568" s="17" t="s">
        <v>4</v>
      </c>
      <c r="B568" s="43">
        <v>65</v>
      </c>
      <c r="C568" s="43">
        <v>65</v>
      </c>
      <c r="D568" s="43">
        <v>65</v>
      </c>
      <c r="E568" s="43">
        <v>65</v>
      </c>
      <c r="F568" s="43">
        <v>65</v>
      </c>
      <c r="G568" s="43">
        <v>65</v>
      </c>
      <c r="H568" s="43">
        <v>65</v>
      </c>
      <c r="I568" s="43">
        <v>65</v>
      </c>
      <c r="J568" s="43">
        <v>65</v>
      </c>
      <c r="K568" s="43">
        <v>65</v>
      </c>
      <c r="L568" s="43">
        <v>65</v>
      </c>
      <c r="M568" s="43">
        <v>65</v>
      </c>
      <c r="N568" s="43">
        <v>65</v>
      </c>
      <c r="O568" s="43">
        <v>65</v>
      </c>
      <c r="P568" s="43">
        <v>65</v>
      </c>
      <c r="Q568" s="43">
        <v>65</v>
      </c>
      <c r="R568" s="43">
        <v>65</v>
      </c>
      <c r="S568" s="43">
        <v>65</v>
      </c>
      <c r="T568" s="43">
        <v>65</v>
      </c>
      <c r="U568" s="43">
        <v>65</v>
      </c>
      <c r="V568" s="43">
        <v>65</v>
      </c>
      <c r="W568" s="43">
        <v>65</v>
      </c>
      <c r="X568" s="43">
        <v>65</v>
      </c>
      <c r="Y568" s="43">
        <v>65</v>
      </c>
    </row>
    <row r="569" spans="1:25" ht="15" hidden="1" outlineLevel="1" thickBot="1" x14ac:dyDescent="0.25">
      <c r="A569" s="35" t="s">
        <v>119</v>
      </c>
      <c r="B569" s="43">
        <v>2.3797257699999999</v>
      </c>
      <c r="C569" s="43">
        <v>2.3797257699999999</v>
      </c>
      <c r="D569" s="43">
        <v>2.3797257699999999</v>
      </c>
      <c r="E569" s="43">
        <v>2.3797257699999999</v>
      </c>
      <c r="F569" s="43">
        <v>2.3797257699999999</v>
      </c>
      <c r="G569" s="43">
        <v>2.3797257699999999</v>
      </c>
      <c r="H569" s="43">
        <v>2.3797257699999999</v>
      </c>
      <c r="I569" s="43">
        <v>2.3797257699999999</v>
      </c>
      <c r="J569" s="43">
        <v>2.3797257699999999</v>
      </c>
      <c r="K569" s="43">
        <v>2.3797257699999999</v>
      </c>
      <c r="L569" s="43">
        <v>2.3797257699999999</v>
      </c>
      <c r="M569" s="43">
        <v>2.3797257699999999</v>
      </c>
      <c r="N569" s="43">
        <v>2.3797257699999999</v>
      </c>
      <c r="O569" s="43">
        <v>2.3797257699999999</v>
      </c>
      <c r="P569" s="43">
        <v>2.3797257699999999</v>
      </c>
      <c r="Q569" s="43">
        <v>2.3797257699999999</v>
      </c>
      <c r="R569" s="43">
        <v>2.3797257699999999</v>
      </c>
      <c r="S569" s="43">
        <v>2.3797257699999999</v>
      </c>
      <c r="T569" s="43">
        <v>2.3797257699999999</v>
      </c>
      <c r="U569" s="43">
        <v>2.3797257699999999</v>
      </c>
      <c r="V569" s="43">
        <v>2.3797257699999999</v>
      </c>
      <c r="W569" s="43">
        <v>2.3797257699999999</v>
      </c>
      <c r="X569" s="43">
        <v>2.3797257699999999</v>
      </c>
      <c r="Y569" s="43">
        <v>2.3797257699999999</v>
      </c>
    </row>
    <row r="570" spans="1:25" ht="15" collapsed="1" thickBot="1" x14ac:dyDescent="0.25">
      <c r="A570" s="27">
        <v>31</v>
      </c>
      <c r="B570" s="183"/>
      <c r="C570" s="183"/>
      <c r="D570" s="183"/>
      <c r="E570" s="183"/>
      <c r="F570" s="183"/>
      <c r="G570" s="183"/>
      <c r="H570" s="183"/>
      <c r="I570" s="183"/>
      <c r="J570" s="183"/>
      <c r="K570" s="183"/>
      <c r="L570" s="183"/>
      <c r="M570" s="183"/>
      <c r="N570" s="183"/>
      <c r="O570" s="183"/>
      <c r="P570" s="183"/>
      <c r="Q570" s="183"/>
      <c r="R570" s="183"/>
      <c r="S570" s="183"/>
      <c r="T570" s="183"/>
      <c r="U570" s="183"/>
      <c r="V570" s="183"/>
      <c r="W570" s="183"/>
      <c r="X570" s="183"/>
      <c r="Y570" s="183"/>
    </row>
    <row r="571" spans="1:25" ht="51" hidden="1" outlineLevel="1" x14ac:dyDescent="0.2">
      <c r="A571" s="134" t="s">
        <v>71</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72</v>
      </c>
      <c r="B572" s="43">
        <v>1066.92</v>
      </c>
      <c r="C572" s="43">
        <v>1066.92</v>
      </c>
      <c r="D572" s="43">
        <v>1066.92</v>
      </c>
      <c r="E572" s="43">
        <v>1066.92</v>
      </c>
      <c r="F572" s="43">
        <v>1066.92</v>
      </c>
      <c r="G572" s="43">
        <v>1066.92</v>
      </c>
      <c r="H572" s="43">
        <v>1066.92</v>
      </c>
      <c r="I572" s="43">
        <v>1066.92</v>
      </c>
      <c r="J572" s="43">
        <v>1066.92</v>
      </c>
      <c r="K572" s="43">
        <v>1066.92</v>
      </c>
      <c r="L572" s="43">
        <v>1066.92</v>
      </c>
      <c r="M572" s="43">
        <v>1066.92</v>
      </c>
      <c r="N572" s="43">
        <v>1066.92</v>
      </c>
      <c r="O572" s="43">
        <v>1066.92</v>
      </c>
      <c r="P572" s="43">
        <v>1066.92</v>
      </c>
      <c r="Q572" s="43">
        <v>1066.92</v>
      </c>
      <c r="R572" s="43">
        <v>1066.92</v>
      </c>
      <c r="S572" s="43">
        <v>1066.92</v>
      </c>
      <c r="T572" s="43">
        <v>1066.92</v>
      </c>
      <c r="U572" s="43">
        <v>1066.92</v>
      </c>
      <c r="V572" s="43">
        <v>1066.92</v>
      </c>
      <c r="W572" s="43">
        <v>1066.92</v>
      </c>
      <c r="X572" s="43">
        <v>1066.92</v>
      </c>
      <c r="Y572" s="43">
        <v>1066.92</v>
      </c>
    </row>
    <row r="573" spans="1:25" hidden="1" outlineLevel="1" x14ac:dyDescent="0.2">
      <c r="A573" s="16" t="s">
        <v>3</v>
      </c>
      <c r="B573" s="43">
        <v>227</v>
      </c>
      <c r="C573" s="43">
        <v>227</v>
      </c>
      <c r="D573" s="43">
        <v>227</v>
      </c>
      <c r="E573" s="43">
        <v>227</v>
      </c>
      <c r="F573" s="43">
        <v>227</v>
      </c>
      <c r="G573" s="43">
        <v>227</v>
      </c>
      <c r="H573" s="43">
        <v>227</v>
      </c>
      <c r="I573" s="43">
        <v>227</v>
      </c>
      <c r="J573" s="43">
        <v>227</v>
      </c>
      <c r="K573" s="43">
        <v>227</v>
      </c>
      <c r="L573" s="43">
        <v>227</v>
      </c>
      <c r="M573" s="43">
        <v>227</v>
      </c>
      <c r="N573" s="43">
        <v>227</v>
      </c>
      <c r="O573" s="43">
        <v>227</v>
      </c>
      <c r="P573" s="43">
        <v>227</v>
      </c>
      <c r="Q573" s="43">
        <v>227</v>
      </c>
      <c r="R573" s="43">
        <v>227</v>
      </c>
      <c r="S573" s="43">
        <v>227</v>
      </c>
      <c r="T573" s="43">
        <v>227</v>
      </c>
      <c r="U573" s="43">
        <v>227</v>
      </c>
      <c r="V573" s="43">
        <v>227</v>
      </c>
      <c r="W573" s="43">
        <v>227</v>
      </c>
      <c r="X573" s="43">
        <v>227</v>
      </c>
      <c r="Y573" s="43">
        <v>227</v>
      </c>
    </row>
    <row r="574" spans="1:25" hidden="1" outlineLevel="1" x14ac:dyDescent="0.2">
      <c r="A574" s="17" t="s">
        <v>4</v>
      </c>
      <c r="B574" s="43">
        <v>65</v>
      </c>
      <c r="C574" s="43">
        <v>65</v>
      </c>
      <c r="D574" s="43">
        <v>65</v>
      </c>
      <c r="E574" s="43">
        <v>65</v>
      </c>
      <c r="F574" s="43">
        <v>65</v>
      </c>
      <c r="G574" s="43">
        <v>65</v>
      </c>
      <c r="H574" s="43">
        <v>65</v>
      </c>
      <c r="I574" s="43">
        <v>65</v>
      </c>
      <c r="J574" s="43">
        <v>65</v>
      </c>
      <c r="K574" s="43">
        <v>65</v>
      </c>
      <c r="L574" s="43">
        <v>65</v>
      </c>
      <c r="M574" s="43">
        <v>65</v>
      </c>
      <c r="N574" s="43">
        <v>65</v>
      </c>
      <c r="O574" s="43">
        <v>65</v>
      </c>
      <c r="P574" s="43">
        <v>65</v>
      </c>
      <c r="Q574" s="43">
        <v>65</v>
      </c>
      <c r="R574" s="43">
        <v>65</v>
      </c>
      <c r="S574" s="43">
        <v>65</v>
      </c>
      <c r="T574" s="43">
        <v>65</v>
      </c>
      <c r="U574" s="43">
        <v>65</v>
      </c>
      <c r="V574" s="43">
        <v>65</v>
      </c>
      <c r="W574" s="43">
        <v>65</v>
      </c>
      <c r="X574" s="43">
        <v>65</v>
      </c>
      <c r="Y574" s="43">
        <v>65</v>
      </c>
    </row>
    <row r="575" spans="1:25" ht="15" hidden="1" outlineLevel="1" thickBot="1" x14ac:dyDescent="0.25">
      <c r="A575" s="35" t="s">
        <v>119</v>
      </c>
      <c r="B575" s="43">
        <v>2.3797257699999999</v>
      </c>
      <c r="C575" s="43">
        <v>2.3797257699999999</v>
      </c>
      <c r="D575" s="43">
        <v>2.3797257699999999</v>
      </c>
      <c r="E575" s="43">
        <v>2.3797257699999999</v>
      </c>
      <c r="F575" s="43">
        <v>2.3797257699999999</v>
      </c>
      <c r="G575" s="43">
        <v>2.3797257699999999</v>
      </c>
      <c r="H575" s="43">
        <v>2.3797257699999999</v>
      </c>
      <c r="I575" s="43">
        <v>2.3797257699999999</v>
      </c>
      <c r="J575" s="43">
        <v>2.3797257699999999</v>
      </c>
      <c r="K575" s="43">
        <v>2.3797257699999999</v>
      </c>
      <c r="L575" s="43">
        <v>2.3797257699999999</v>
      </c>
      <c r="M575" s="43">
        <v>2.3797257699999999</v>
      </c>
      <c r="N575" s="43">
        <v>2.3797257699999999</v>
      </c>
      <c r="O575" s="43">
        <v>2.3797257699999999</v>
      </c>
      <c r="P575" s="43">
        <v>2.3797257699999999</v>
      </c>
      <c r="Q575" s="43">
        <v>2.3797257699999999</v>
      </c>
      <c r="R575" s="43">
        <v>2.3797257699999999</v>
      </c>
      <c r="S575" s="43">
        <v>2.3797257699999999</v>
      </c>
      <c r="T575" s="43">
        <v>2.3797257699999999</v>
      </c>
      <c r="U575" s="43">
        <v>2.3797257699999999</v>
      </c>
      <c r="V575" s="43">
        <v>2.3797257699999999</v>
      </c>
      <c r="W575" s="43">
        <v>2.3797257699999999</v>
      </c>
      <c r="X575" s="43">
        <v>2.3797257699999999</v>
      </c>
      <c r="Y575" s="43">
        <v>2.3797257699999999</v>
      </c>
    </row>
    <row r="576" spans="1:25" ht="15" collapsed="1" thickBot="1" x14ac:dyDescent="0.25">
      <c r="A576"/>
    </row>
    <row r="577" spans="1:26" s="19" customFormat="1" ht="30.75" customHeight="1" thickBot="1" x14ac:dyDescent="0.3">
      <c r="A577" s="307" t="s">
        <v>35</v>
      </c>
      <c r="B577" s="309" t="s">
        <v>63</v>
      </c>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1"/>
      <c r="Z577" s="24">
        <v>1</v>
      </c>
    </row>
    <row r="578" spans="1:26" s="19" customFormat="1" ht="39" customHeight="1" thickBot="1" x14ac:dyDescent="0.25">
      <c r="A578" s="308"/>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row>
    <row r="579" spans="1:26" s="26" customFormat="1" ht="18.75" customHeight="1" thickBot="1" x14ac:dyDescent="0.25">
      <c r="A579" s="27">
        <v>1</v>
      </c>
      <c r="B579" s="183">
        <v>2679.03</v>
      </c>
      <c r="C579" s="183">
        <v>2662.48</v>
      </c>
      <c r="D579" s="183">
        <v>2629.41</v>
      </c>
      <c r="E579" s="183">
        <v>2601.58</v>
      </c>
      <c r="F579" s="183">
        <v>2586.27</v>
      </c>
      <c r="G579" s="183">
        <v>2613.23</v>
      </c>
      <c r="H579" s="183">
        <v>2637.72</v>
      </c>
      <c r="I579" s="183">
        <v>2666.06</v>
      </c>
      <c r="J579" s="183">
        <v>2745.35</v>
      </c>
      <c r="K579" s="183">
        <v>2773.29</v>
      </c>
      <c r="L579" s="183">
        <v>2740.82</v>
      </c>
      <c r="M579" s="183">
        <v>2736.64</v>
      </c>
      <c r="N579" s="183">
        <v>2750.37</v>
      </c>
      <c r="O579" s="183">
        <v>2749.31</v>
      </c>
      <c r="P579" s="183">
        <v>2749.5</v>
      </c>
      <c r="Q579" s="183">
        <v>2746.73</v>
      </c>
      <c r="R579" s="183">
        <v>2752.11</v>
      </c>
      <c r="S579" s="183">
        <v>2752.76</v>
      </c>
      <c r="T579" s="183">
        <v>2748.12</v>
      </c>
      <c r="U579" s="183">
        <v>2745.55</v>
      </c>
      <c r="V579" s="183">
        <v>2750.15</v>
      </c>
      <c r="W579" s="183">
        <v>2749.5</v>
      </c>
      <c r="X579" s="183">
        <v>2730.28</v>
      </c>
      <c r="Y579" s="183">
        <v>2695.26</v>
      </c>
    </row>
    <row r="580" spans="1:26" s="20" customFormat="1" ht="42.75" hidden="1" customHeight="1" outlineLevel="1" x14ac:dyDescent="0.2">
      <c r="A580" s="16" t="s">
        <v>71</v>
      </c>
      <c r="B580" s="43">
        <v>824.72747435999997</v>
      </c>
      <c r="C580" s="43">
        <v>808.17711525000004</v>
      </c>
      <c r="D580" s="43">
        <v>775.10740783999995</v>
      </c>
      <c r="E580" s="43">
        <v>747.28200948999995</v>
      </c>
      <c r="F580" s="43">
        <v>731.97173742999996</v>
      </c>
      <c r="G580" s="43">
        <v>758.93478408999999</v>
      </c>
      <c r="H580" s="43">
        <v>783.41928666000001</v>
      </c>
      <c r="I580" s="43">
        <v>811.76291749999996</v>
      </c>
      <c r="J580" s="43">
        <v>891.05104688999995</v>
      </c>
      <c r="K580" s="43">
        <v>918.99214015999996</v>
      </c>
      <c r="L580" s="43">
        <v>886.52269981999996</v>
      </c>
      <c r="M580" s="43">
        <v>882.34266289000004</v>
      </c>
      <c r="N580" s="43">
        <v>896.07188515999997</v>
      </c>
      <c r="O580" s="43">
        <v>895.00843519</v>
      </c>
      <c r="P580" s="43">
        <v>895.19717409999998</v>
      </c>
      <c r="Q580" s="43">
        <v>892.43099160999998</v>
      </c>
      <c r="R580" s="43">
        <v>897.81441493</v>
      </c>
      <c r="S580" s="43">
        <v>898.46086285000001</v>
      </c>
      <c r="T580" s="43">
        <v>893.82413394000002</v>
      </c>
      <c r="U580" s="43">
        <v>891.24698666999996</v>
      </c>
      <c r="V580" s="43">
        <v>895.85333142000002</v>
      </c>
      <c r="W580" s="43">
        <v>895.19728499999997</v>
      </c>
      <c r="X580" s="43">
        <v>875.98477732000003</v>
      </c>
      <c r="Y580" s="43">
        <v>840.95669169999996</v>
      </c>
    </row>
    <row r="581" spans="1:26" s="20" customFormat="1" ht="38.25" hidden="1" outlineLevel="1" x14ac:dyDescent="0.2">
      <c r="A581" s="16" t="s">
        <v>72</v>
      </c>
      <c r="B581" s="43">
        <v>1066.92</v>
      </c>
      <c r="C581" s="43">
        <v>1066.92</v>
      </c>
      <c r="D581" s="43">
        <v>1066.92</v>
      </c>
      <c r="E581" s="43">
        <v>1066.92</v>
      </c>
      <c r="F581" s="43">
        <v>1066.92</v>
      </c>
      <c r="G581" s="43">
        <v>1066.92</v>
      </c>
      <c r="H581" s="43">
        <v>1066.92</v>
      </c>
      <c r="I581" s="43">
        <v>1066.92</v>
      </c>
      <c r="J581" s="43">
        <v>1066.92</v>
      </c>
      <c r="K581" s="43">
        <v>1066.92</v>
      </c>
      <c r="L581" s="43">
        <v>1066.92</v>
      </c>
      <c r="M581" s="43">
        <v>1066.92</v>
      </c>
      <c r="N581" s="43">
        <v>1066.92</v>
      </c>
      <c r="O581" s="43">
        <v>1066.92</v>
      </c>
      <c r="P581" s="43">
        <v>1066.92</v>
      </c>
      <c r="Q581" s="43">
        <v>1066.92</v>
      </c>
      <c r="R581" s="43">
        <v>1066.92</v>
      </c>
      <c r="S581" s="43">
        <v>1066.92</v>
      </c>
      <c r="T581" s="43">
        <v>1066.92</v>
      </c>
      <c r="U581" s="43">
        <v>1066.92</v>
      </c>
      <c r="V581" s="43">
        <v>1066.92</v>
      </c>
      <c r="W581" s="43">
        <v>1066.92</v>
      </c>
      <c r="X581" s="43">
        <v>1066.92</v>
      </c>
      <c r="Y581" s="43">
        <v>1066.92</v>
      </c>
    </row>
    <row r="582" spans="1:26" s="20" customFormat="1" ht="18.75" hidden="1" customHeight="1" outlineLevel="1" x14ac:dyDescent="0.2">
      <c r="A582" s="16" t="s">
        <v>3</v>
      </c>
      <c r="B582" s="43">
        <v>720</v>
      </c>
      <c r="C582" s="43">
        <v>720</v>
      </c>
      <c r="D582" s="43">
        <v>720</v>
      </c>
      <c r="E582" s="43">
        <v>720</v>
      </c>
      <c r="F582" s="43">
        <v>720</v>
      </c>
      <c r="G582" s="43">
        <v>720</v>
      </c>
      <c r="H582" s="43">
        <v>720</v>
      </c>
      <c r="I582" s="43">
        <v>720</v>
      </c>
      <c r="J582" s="43">
        <v>720</v>
      </c>
      <c r="K582" s="43">
        <v>720</v>
      </c>
      <c r="L582" s="43">
        <v>720</v>
      </c>
      <c r="M582" s="43">
        <v>720</v>
      </c>
      <c r="N582" s="43">
        <v>720</v>
      </c>
      <c r="O582" s="43">
        <v>720</v>
      </c>
      <c r="P582" s="43">
        <v>720</v>
      </c>
      <c r="Q582" s="43">
        <v>720</v>
      </c>
      <c r="R582" s="43">
        <v>720</v>
      </c>
      <c r="S582" s="43">
        <v>720</v>
      </c>
      <c r="T582" s="43">
        <v>720</v>
      </c>
      <c r="U582" s="43">
        <v>720</v>
      </c>
      <c r="V582" s="43">
        <v>720</v>
      </c>
      <c r="W582" s="43">
        <v>720</v>
      </c>
      <c r="X582" s="43">
        <v>720</v>
      </c>
      <c r="Y582" s="43">
        <v>720</v>
      </c>
    </row>
    <row r="583" spans="1:26" s="20" customFormat="1" ht="18.75" hidden="1" customHeight="1" outlineLevel="1" x14ac:dyDescent="0.2">
      <c r="A583" s="17" t="s">
        <v>4</v>
      </c>
      <c r="B583" s="43">
        <v>65</v>
      </c>
      <c r="C583" s="43">
        <v>65</v>
      </c>
      <c r="D583" s="43">
        <v>65</v>
      </c>
      <c r="E583" s="43">
        <v>65</v>
      </c>
      <c r="F583" s="43">
        <v>65</v>
      </c>
      <c r="G583" s="43">
        <v>65</v>
      </c>
      <c r="H583" s="43">
        <v>65</v>
      </c>
      <c r="I583" s="43">
        <v>65</v>
      </c>
      <c r="J583" s="43">
        <v>65</v>
      </c>
      <c r="K583" s="43">
        <v>65</v>
      </c>
      <c r="L583" s="43">
        <v>65</v>
      </c>
      <c r="M583" s="43">
        <v>65</v>
      </c>
      <c r="N583" s="43">
        <v>65</v>
      </c>
      <c r="O583" s="43">
        <v>65</v>
      </c>
      <c r="P583" s="43">
        <v>65</v>
      </c>
      <c r="Q583" s="43">
        <v>65</v>
      </c>
      <c r="R583" s="43">
        <v>65</v>
      </c>
      <c r="S583" s="43">
        <v>65</v>
      </c>
      <c r="T583" s="43">
        <v>65</v>
      </c>
      <c r="U583" s="43">
        <v>65</v>
      </c>
      <c r="V583" s="43">
        <v>65</v>
      </c>
      <c r="W583" s="43">
        <v>65</v>
      </c>
      <c r="X583" s="43">
        <v>65</v>
      </c>
      <c r="Y583" s="43">
        <v>65</v>
      </c>
    </row>
    <row r="584" spans="1:26" s="20" customFormat="1" ht="18.75" hidden="1" customHeight="1" outlineLevel="1" thickBot="1" x14ac:dyDescent="0.25">
      <c r="A584" s="35" t="s">
        <v>119</v>
      </c>
      <c r="B584" s="43">
        <v>2.3797257699999999</v>
      </c>
      <c r="C584" s="43">
        <v>2.3797257699999999</v>
      </c>
      <c r="D584" s="43">
        <v>2.3797257699999999</v>
      </c>
      <c r="E584" s="43">
        <v>2.3797257699999999</v>
      </c>
      <c r="F584" s="43">
        <v>2.3797257699999999</v>
      </c>
      <c r="G584" s="43">
        <v>2.3797257699999999</v>
      </c>
      <c r="H584" s="43">
        <v>2.3797257699999999</v>
      </c>
      <c r="I584" s="43">
        <v>2.3797257699999999</v>
      </c>
      <c r="J584" s="43">
        <v>2.3797257699999999</v>
      </c>
      <c r="K584" s="43">
        <v>2.3797257699999999</v>
      </c>
      <c r="L584" s="43">
        <v>2.3797257699999999</v>
      </c>
      <c r="M584" s="43">
        <v>2.3797257699999999</v>
      </c>
      <c r="N584" s="43">
        <v>2.3797257699999999</v>
      </c>
      <c r="O584" s="43">
        <v>2.3797257699999999</v>
      </c>
      <c r="P584" s="43">
        <v>2.3797257699999999</v>
      </c>
      <c r="Q584" s="43">
        <v>2.3797257699999999</v>
      </c>
      <c r="R584" s="43">
        <v>2.3797257699999999</v>
      </c>
      <c r="S584" s="43">
        <v>2.3797257699999999</v>
      </c>
      <c r="T584" s="43">
        <v>2.3797257699999999</v>
      </c>
      <c r="U584" s="43">
        <v>2.3797257699999999</v>
      </c>
      <c r="V584" s="43">
        <v>2.3797257699999999</v>
      </c>
      <c r="W584" s="43">
        <v>2.3797257699999999</v>
      </c>
      <c r="X584" s="43">
        <v>2.3797257699999999</v>
      </c>
      <c r="Y584" s="43">
        <v>2.3797257699999999</v>
      </c>
    </row>
    <row r="585" spans="1:26" s="26" customFormat="1" ht="18.75" customHeight="1" collapsed="1" thickBot="1" x14ac:dyDescent="0.25">
      <c r="A585" s="27">
        <v>2</v>
      </c>
      <c r="B585" s="183">
        <v>2732.03</v>
      </c>
      <c r="C585" s="183">
        <v>2702.09</v>
      </c>
      <c r="D585" s="183">
        <v>2674.19</v>
      </c>
      <c r="E585" s="183">
        <v>2650.39</v>
      </c>
      <c r="F585" s="183">
        <v>2664.33</v>
      </c>
      <c r="G585" s="183">
        <v>2659.28</v>
      </c>
      <c r="H585" s="183">
        <v>2678</v>
      </c>
      <c r="I585" s="183">
        <v>2695.73</v>
      </c>
      <c r="J585" s="183">
        <v>2771.72</v>
      </c>
      <c r="K585" s="183">
        <v>2816.21</v>
      </c>
      <c r="L585" s="183">
        <v>2840.06</v>
      </c>
      <c r="M585" s="183">
        <v>2839.1</v>
      </c>
      <c r="N585" s="183">
        <v>2828.51</v>
      </c>
      <c r="O585" s="183">
        <v>2835.24</v>
      </c>
      <c r="P585" s="183">
        <v>2849.89</v>
      </c>
      <c r="Q585" s="183">
        <v>2846.5</v>
      </c>
      <c r="R585" s="183">
        <v>2831.47</v>
      </c>
      <c r="S585" s="183">
        <v>2835.94</v>
      </c>
      <c r="T585" s="183">
        <v>2835.88</v>
      </c>
      <c r="U585" s="183">
        <v>2851.44</v>
      </c>
      <c r="V585" s="183">
        <v>2869.26</v>
      </c>
      <c r="W585" s="183">
        <v>2859.71</v>
      </c>
      <c r="X585" s="183">
        <v>2833.13</v>
      </c>
      <c r="Y585" s="183">
        <v>2794.42</v>
      </c>
    </row>
    <row r="586" spans="1:26" s="19" customFormat="1" ht="44.25" hidden="1" customHeight="1" outlineLevel="1" x14ac:dyDescent="0.2">
      <c r="A586" s="134" t="s">
        <v>71</v>
      </c>
      <c r="B586" s="43">
        <v>877.73067624999999</v>
      </c>
      <c r="C586" s="43">
        <v>847.79509114999996</v>
      </c>
      <c r="D586" s="43">
        <v>819.88548103000005</v>
      </c>
      <c r="E586" s="43">
        <v>796.08938478000005</v>
      </c>
      <c r="F586" s="43">
        <v>810.03161746000001</v>
      </c>
      <c r="G586" s="43">
        <v>804.98030466</v>
      </c>
      <c r="H586" s="43">
        <v>823.70496627</v>
      </c>
      <c r="I586" s="43">
        <v>841.43225273999997</v>
      </c>
      <c r="J586" s="43">
        <v>917.41985350000004</v>
      </c>
      <c r="K586" s="43">
        <v>961.91164907999996</v>
      </c>
      <c r="L586" s="43">
        <v>985.75947380000002</v>
      </c>
      <c r="M586" s="43">
        <v>984.80032284000004</v>
      </c>
      <c r="N586" s="43">
        <v>974.20851481</v>
      </c>
      <c r="O586" s="43">
        <v>980.94346785000005</v>
      </c>
      <c r="P586" s="43">
        <v>995.59288117000006</v>
      </c>
      <c r="Q586" s="43">
        <v>992.19773597999995</v>
      </c>
      <c r="R586" s="43">
        <v>977.16577687999995</v>
      </c>
      <c r="S586" s="43">
        <v>981.64512384</v>
      </c>
      <c r="T586" s="43">
        <v>981.58239727</v>
      </c>
      <c r="U586" s="43">
        <v>997.14244280000003</v>
      </c>
      <c r="V586" s="43">
        <v>1014.96502725</v>
      </c>
      <c r="W586" s="43">
        <v>1005.41049581</v>
      </c>
      <c r="X586" s="43">
        <v>978.83051284999999</v>
      </c>
      <c r="Y586" s="43">
        <v>940.12129933999995</v>
      </c>
    </row>
    <row r="587" spans="1:26" s="19" customFormat="1" ht="38.25" hidden="1" outlineLevel="1" x14ac:dyDescent="0.2">
      <c r="A587" s="16" t="s">
        <v>72</v>
      </c>
      <c r="B587" s="43">
        <v>1066.92</v>
      </c>
      <c r="C587" s="43">
        <v>1066.92</v>
      </c>
      <c r="D587" s="43">
        <v>1066.92</v>
      </c>
      <c r="E587" s="43">
        <v>1066.92</v>
      </c>
      <c r="F587" s="43">
        <v>1066.92</v>
      </c>
      <c r="G587" s="43">
        <v>1066.92</v>
      </c>
      <c r="H587" s="43">
        <v>1066.92</v>
      </c>
      <c r="I587" s="43">
        <v>1066.92</v>
      </c>
      <c r="J587" s="43">
        <v>1066.92</v>
      </c>
      <c r="K587" s="43">
        <v>1066.92</v>
      </c>
      <c r="L587" s="43">
        <v>1066.92</v>
      </c>
      <c r="M587" s="43">
        <v>1066.92</v>
      </c>
      <c r="N587" s="43">
        <v>1066.92</v>
      </c>
      <c r="O587" s="43">
        <v>1066.92</v>
      </c>
      <c r="P587" s="43">
        <v>1066.92</v>
      </c>
      <c r="Q587" s="43">
        <v>1066.92</v>
      </c>
      <c r="R587" s="43">
        <v>1066.92</v>
      </c>
      <c r="S587" s="43">
        <v>1066.92</v>
      </c>
      <c r="T587" s="43">
        <v>1066.92</v>
      </c>
      <c r="U587" s="43">
        <v>1066.92</v>
      </c>
      <c r="V587" s="43">
        <v>1066.92</v>
      </c>
      <c r="W587" s="43">
        <v>1066.92</v>
      </c>
      <c r="X587" s="43">
        <v>1066.92</v>
      </c>
      <c r="Y587" s="43">
        <v>1066.92</v>
      </c>
    </row>
    <row r="588" spans="1:26" s="19" customFormat="1" ht="18.75" hidden="1" customHeight="1" outlineLevel="1" x14ac:dyDescent="0.2">
      <c r="A588" s="16" t="s">
        <v>3</v>
      </c>
      <c r="B588" s="43">
        <v>720</v>
      </c>
      <c r="C588" s="43">
        <v>720</v>
      </c>
      <c r="D588" s="43">
        <v>720</v>
      </c>
      <c r="E588" s="43">
        <v>720</v>
      </c>
      <c r="F588" s="43">
        <v>720</v>
      </c>
      <c r="G588" s="43">
        <v>720</v>
      </c>
      <c r="H588" s="43">
        <v>720</v>
      </c>
      <c r="I588" s="43">
        <v>720</v>
      </c>
      <c r="J588" s="43">
        <v>720</v>
      </c>
      <c r="K588" s="43">
        <v>720</v>
      </c>
      <c r="L588" s="43">
        <v>720</v>
      </c>
      <c r="M588" s="43">
        <v>720</v>
      </c>
      <c r="N588" s="43">
        <v>720</v>
      </c>
      <c r="O588" s="43">
        <v>720</v>
      </c>
      <c r="P588" s="43">
        <v>720</v>
      </c>
      <c r="Q588" s="43">
        <v>720</v>
      </c>
      <c r="R588" s="43">
        <v>720</v>
      </c>
      <c r="S588" s="43">
        <v>720</v>
      </c>
      <c r="T588" s="43">
        <v>720</v>
      </c>
      <c r="U588" s="43">
        <v>720</v>
      </c>
      <c r="V588" s="43">
        <v>720</v>
      </c>
      <c r="W588" s="43">
        <v>720</v>
      </c>
      <c r="X588" s="43">
        <v>720</v>
      </c>
      <c r="Y588" s="43">
        <v>720</v>
      </c>
    </row>
    <row r="589" spans="1:26" s="19" customFormat="1" ht="18.75" hidden="1" customHeight="1" outlineLevel="1" x14ac:dyDescent="0.2">
      <c r="A589" s="17" t="s">
        <v>4</v>
      </c>
      <c r="B589" s="43">
        <v>65</v>
      </c>
      <c r="C589" s="43">
        <v>65</v>
      </c>
      <c r="D589" s="43">
        <v>65</v>
      </c>
      <c r="E589" s="43">
        <v>65</v>
      </c>
      <c r="F589" s="43">
        <v>65</v>
      </c>
      <c r="G589" s="43">
        <v>65</v>
      </c>
      <c r="H589" s="43">
        <v>65</v>
      </c>
      <c r="I589" s="43">
        <v>65</v>
      </c>
      <c r="J589" s="43">
        <v>65</v>
      </c>
      <c r="K589" s="43">
        <v>65</v>
      </c>
      <c r="L589" s="43">
        <v>65</v>
      </c>
      <c r="M589" s="43">
        <v>65</v>
      </c>
      <c r="N589" s="43">
        <v>65</v>
      </c>
      <c r="O589" s="43">
        <v>65</v>
      </c>
      <c r="P589" s="43">
        <v>65</v>
      </c>
      <c r="Q589" s="43">
        <v>65</v>
      </c>
      <c r="R589" s="43">
        <v>65</v>
      </c>
      <c r="S589" s="43">
        <v>65</v>
      </c>
      <c r="T589" s="43">
        <v>65</v>
      </c>
      <c r="U589" s="43">
        <v>65</v>
      </c>
      <c r="V589" s="43">
        <v>65</v>
      </c>
      <c r="W589" s="43">
        <v>65</v>
      </c>
      <c r="X589" s="43">
        <v>65</v>
      </c>
      <c r="Y589" s="43">
        <v>65</v>
      </c>
    </row>
    <row r="590" spans="1:26" s="19" customFormat="1" ht="18.75" hidden="1" customHeight="1" outlineLevel="1" thickBot="1" x14ac:dyDescent="0.25">
      <c r="A590" s="35" t="s">
        <v>119</v>
      </c>
      <c r="B590" s="43">
        <v>2.3797257699999999</v>
      </c>
      <c r="C590" s="43">
        <v>2.3797257699999999</v>
      </c>
      <c r="D590" s="43">
        <v>2.3797257699999999</v>
      </c>
      <c r="E590" s="43">
        <v>2.3797257699999999</v>
      </c>
      <c r="F590" s="43">
        <v>2.3797257699999999</v>
      </c>
      <c r="G590" s="43">
        <v>2.3797257699999999</v>
      </c>
      <c r="H590" s="43">
        <v>2.3797257699999999</v>
      </c>
      <c r="I590" s="43">
        <v>2.3797257699999999</v>
      </c>
      <c r="J590" s="43">
        <v>2.3797257699999999</v>
      </c>
      <c r="K590" s="43">
        <v>2.3797257699999999</v>
      </c>
      <c r="L590" s="43">
        <v>2.3797257699999999</v>
      </c>
      <c r="M590" s="43">
        <v>2.3797257699999999</v>
      </c>
      <c r="N590" s="43">
        <v>2.3797257699999999</v>
      </c>
      <c r="O590" s="43">
        <v>2.3797257699999999</v>
      </c>
      <c r="P590" s="43">
        <v>2.3797257699999999</v>
      </c>
      <c r="Q590" s="43">
        <v>2.3797257699999999</v>
      </c>
      <c r="R590" s="43">
        <v>2.3797257699999999</v>
      </c>
      <c r="S590" s="43">
        <v>2.3797257699999999</v>
      </c>
      <c r="T590" s="43">
        <v>2.3797257699999999</v>
      </c>
      <c r="U590" s="43">
        <v>2.3797257699999999</v>
      </c>
      <c r="V590" s="43">
        <v>2.3797257699999999</v>
      </c>
      <c r="W590" s="43">
        <v>2.3797257699999999</v>
      </c>
      <c r="X590" s="43">
        <v>2.3797257699999999</v>
      </c>
      <c r="Y590" s="43">
        <v>2.3797257699999999</v>
      </c>
    </row>
    <row r="591" spans="1:26" s="26" customFormat="1" ht="18.75" customHeight="1" collapsed="1" thickBot="1" x14ac:dyDescent="0.25">
      <c r="A591" s="27">
        <v>3</v>
      </c>
      <c r="B591" s="183">
        <v>2740.08</v>
      </c>
      <c r="C591" s="183">
        <v>2706.73</v>
      </c>
      <c r="D591" s="183">
        <v>2693.43</v>
      </c>
      <c r="E591" s="183">
        <v>2648.77</v>
      </c>
      <c r="F591" s="183">
        <v>2637.96</v>
      </c>
      <c r="G591" s="183">
        <v>2665.25</v>
      </c>
      <c r="H591" s="183">
        <v>2715.11</v>
      </c>
      <c r="I591" s="183">
        <v>2730.33</v>
      </c>
      <c r="J591" s="183">
        <v>2777.38</v>
      </c>
      <c r="K591" s="183">
        <v>2823.15</v>
      </c>
      <c r="L591" s="183">
        <v>2843.79</v>
      </c>
      <c r="M591" s="183">
        <v>2853.82</v>
      </c>
      <c r="N591" s="183">
        <v>2850.32</v>
      </c>
      <c r="O591" s="183">
        <v>2852.45</v>
      </c>
      <c r="P591" s="183">
        <v>2855.01</v>
      </c>
      <c r="Q591" s="183">
        <v>2853.88</v>
      </c>
      <c r="R591" s="183">
        <v>2851.54</v>
      </c>
      <c r="S591" s="183">
        <v>2855.53</v>
      </c>
      <c r="T591" s="183">
        <v>2832.61</v>
      </c>
      <c r="U591" s="183">
        <v>2808.22</v>
      </c>
      <c r="V591" s="183">
        <v>2843.1</v>
      </c>
      <c r="W591" s="183">
        <v>2837.86</v>
      </c>
      <c r="X591" s="183">
        <v>2810.33</v>
      </c>
      <c r="Y591" s="183">
        <v>2795.33</v>
      </c>
    </row>
    <row r="592" spans="1:26" s="19" customFormat="1" ht="42.75" hidden="1" customHeight="1" outlineLevel="1" x14ac:dyDescent="0.2">
      <c r="A592" s="16" t="s">
        <v>71</v>
      </c>
      <c r="B592" s="43">
        <v>885.77737887000001</v>
      </c>
      <c r="C592" s="43">
        <v>852.42989745</v>
      </c>
      <c r="D592" s="43">
        <v>839.12530810999999</v>
      </c>
      <c r="E592" s="43">
        <v>794.47238904999995</v>
      </c>
      <c r="F592" s="43">
        <v>783.65779789999999</v>
      </c>
      <c r="G592" s="43">
        <v>810.94571186999997</v>
      </c>
      <c r="H592" s="43">
        <v>860.81266134999998</v>
      </c>
      <c r="I592" s="43">
        <v>876.03193551000004</v>
      </c>
      <c r="J592" s="43">
        <v>923.08095781999998</v>
      </c>
      <c r="K592" s="43">
        <v>968.84909450999999</v>
      </c>
      <c r="L592" s="43">
        <v>989.48919250999995</v>
      </c>
      <c r="M592" s="43">
        <v>999.51746233999995</v>
      </c>
      <c r="N592" s="43">
        <v>996.02238657999999</v>
      </c>
      <c r="O592" s="43">
        <v>998.151704</v>
      </c>
      <c r="P592" s="43">
        <v>1000.70529863</v>
      </c>
      <c r="Q592" s="43">
        <v>999.58232994000002</v>
      </c>
      <c r="R592" s="43">
        <v>997.23587194000004</v>
      </c>
      <c r="S592" s="43">
        <v>1001.23037231</v>
      </c>
      <c r="T592" s="43">
        <v>978.30586049999999</v>
      </c>
      <c r="U592" s="43">
        <v>953.91641239</v>
      </c>
      <c r="V592" s="43">
        <v>988.79679841999996</v>
      </c>
      <c r="W592" s="43">
        <v>983.55597736000004</v>
      </c>
      <c r="X592" s="43">
        <v>956.02568358999997</v>
      </c>
      <c r="Y592" s="43">
        <v>941.03172199000005</v>
      </c>
    </row>
    <row r="593" spans="1:25" s="19" customFormat="1" ht="38.25" hidden="1" outlineLevel="1" x14ac:dyDescent="0.2">
      <c r="A593" s="16" t="s">
        <v>72</v>
      </c>
      <c r="B593" s="43">
        <v>1066.92</v>
      </c>
      <c r="C593" s="43">
        <v>1066.92</v>
      </c>
      <c r="D593" s="43">
        <v>1066.92</v>
      </c>
      <c r="E593" s="43">
        <v>1066.92</v>
      </c>
      <c r="F593" s="43">
        <v>1066.92</v>
      </c>
      <c r="G593" s="43">
        <v>1066.92</v>
      </c>
      <c r="H593" s="43">
        <v>1066.92</v>
      </c>
      <c r="I593" s="43">
        <v>1066.92</v>
      </c>
      <c r="J593" s="43">
        <v>1066.92</v>
      </c>
      <c r="K593" s="43">
        <v>1066.92</v>
      </c>
      <c r="L593" s="43">
        <v>1066.92</v>
      </c>
      <c r="M593" s="43">
        <v>1066.92</v>
      </c>
      <c r="N593" s="43">
        <v>1066.92</v>
      </c>
      <c r="O593" s="43">
        <v>1066.92</v>
      </c>
      <c r="P593" s="43">
        <v>1066.92</v>
      </c>
      <c r="Q593" s="43">
        <v>1066.92</v>
      </c>
      <c r="R593" s="43">
        <v>1066.92</v>
      </c>
      <c r="S593" s="43">
        <v>1066.92</v>
      </c>
      <c r="T593" s="43">
        <v>1066.92</v>
      </c>
      <c r="U593" s="43">
        <v>1066.92</v>
      </c>
      <c r="V593" s="43">
        <v>1066.92</v>
      </c>
      <c r="W593" s="43">
        <v>1066.92</v>
      </c>
      <c r="X593" s="43">
        <v>1066.92</v>
      </c>
      <c r="Y593" s="43">
        <v>1066.92</v>
      </c>
    </row>
    <row r="594" spans="1:25" s="19" customFormat="1" ht="18.75" hidden="1" customHeight="1" outlineLevel="1" x14ac:dyDescent="0.2">
      <c r="A594" s="16" t="s">
        <v>3</v>
      </c>
      <c r="B594" s="43">
        <v>720</v>
      </c>
      <c r="C594" s="43">
        <v>720</v>
      </c>
      <c r="D594" s="43">
        <v>720</v>
      </c>
      <c r="E594" s="43">
        <v>720</v>
      </c>
      <c r="F594" s="43">
        <v>720</v>
      </c>
      <c r="G594" s="43">
        <v>720</v>
      </c>
      <c r="H594" s="43">
        <v>720</v>
      </c>
      <c r="I594" s="43">
        <v>720</v>
      </c>
      <c r="J594" s="43">
        <v>720</v>
      </c>
      <c r="K594" s="43">
        <v>720</v>
      </c>
      <c r="L594" s="43">
        <v>720</v>
      </c>
      <c r="M594" s="43">
        <v>720</v>
      </c>
      <c r="N594" s="43">
        <v>720</v>
      </c>
      <c r="O594" s="43">
        <v>720</v>
      </c>
      <c r="P594" s="43">
        <v>720</v>
      </c>
      <c r="Q594" s="43">
        <v>720</v>
      </c>
      <c r="R594" s="43">
        <v>720</v>
      </c>
      <c r="S594" s="43">
        <v>720</v>
      </c>
      <c r="T594" s="43">
        <v>720</v>
      </c>
      <c r="U594" s="43">
        <v>720</v>
      </c>
      <c r="V594" s="43">
        <v>720</v>
      </c>
      <c r="W594" s="43">
        <v>720</v>
      </c>
      <c r="X594" s="43">
        <v>720</v>
      </c>
      <c r="Y594" s="43">
        <v>720</v>
      </c>
    </row>
    <row r="595" spans="1:25" s="19" customFormat="1" ht="18.75" hidden="1" customHeight="1" outlineLevel="1" x14ac:dyDescent="0.2">
      <c r="A595" s="17" t="s">
        <v>4</v>
      </c>
      <c r="B595" s="43">
        <v>65</v>
      </c>
      <c r="C595" s="43">
        <v>65</v>
      </c>
      <c r="D595" s="43">
        <v>65</v>
      </c>
      <c r="E595" s="43">
        <v>65</v>
      </c>
      <c r="F595" s="43">
        <v>65</v>
      </c>
      <c r="G595" s="43">
        <v>65</v>
      </c>
      <c r="H595" s="43">
        <v>65</v>
      </c>
      <c r="I595" s="43">
        <v>65</v>
      </c>
      <c r="J595" s="43">
        <v>65</v>
      </c>
      <c r="K595" s="43">
        <v>65</v>
      </c>
      <c r="L595" s="43">
        <v>65</v>
      </c>
      <c r="M595" s="43">
        <v>65</v>
      </c>
      <c r="N595" s="43">
        <v>65</v>
      </c>
      <c r="O595" s="43">
        <v>65</v>
      </c>
      <c r="P595" s="43">
        <v>65</v>
      </c>
      <c r="Q595" s="43">
        <v>65</v>
      </c>
      <c r="R595" s="43">
        <v>65</v>
      </c>
      <c r="S595" s="43">
        <v>65</v>
      </c>
      <c r="T595" s="43">
        <v>65</v>
      </c>
      <c r="U595" s="43">
        <v>65</v>
      </c>
      <c r="V595" s="43">
        <v>65</v>
      </c>
      <c r="W595" s="43">
        <v>65</v>
      </c>
      <c r="X595" s="43">
        <v>65</v>
      </c>
      <c r="Y595" s="43">
        <v>65</v>
      </c>
    </row>
    <row r="596" spans="1:25" s="19" customFormat="1" ht="18.75" hidden="1" customHeight="1" outlineLevel="1" thickBot="1" x14ac:dyDescent="0.25">
      <c r="A596" s="35" t="s">
        <v>119</v>
      </c>
      <c r="B596" s="43">
        <v>2.3797257699999999</v>
      </c>
      <c r="C596" s="43">
        <v>2.3797257699999999</v>
      </c>
      <c r="D596" s="43">
        <v>2.3797257699999999</v>
      </c>
      <c r="E596" s="43">
        <v>2.3797257699999999</v>
      </c>
      <c r="F596" s="43">
        <v>2.3797257699999999</v>
      </c>
      <c r="G596" s="43">
        <v>2.3797257699999999</v>
      </c>
      <c r="H596" s="43">
        <v>2.3797257699999999</v>
      </c>
      <c r="I596" s="43">
        <v>2.3797257699999999</v>
      </c>
      <c r="J596" s="43">
        <v>2.3797257699999999</v>
      </c>
      <c r="K596" s="43">
        <v>2.3797257699999999</v>
      </c>
      <c r="L596" s="43">
        <v>2.3797257699999999</v>
      </c>
      <c r="M596" s="43">
        <v>2.3797257699999999</v>
      </c>
      <c r="N596" s="43">
        <v>2.3797257699999999</v>
      </c>
      <c r="O596" s="43">
        <v>2.3797257699999999</v>
      </c>
      <c r="P596" s="43">
        <v>2.3797257699999999</v>
      </c>
      <c r="Q596" s="43">
        <v>2.3797257699999999</v>
      </c>
      <c r="R596" s="43">
        <v>2.3797257699999999</v>
      </c>
      <c r="S596" s="43">
        <v>2.3797257699999999</v>
      </c>
      <c r="T596" s="43">
        <v>2.3797257699999999</v>
      </c>
      <c r="U596" s="43">
        <v>2.3797257699999999</v>
      </c>
      <c r="V596" s="43">
        <v>2.3797257699999999</v>
      </c>
      <c r="W596" s="43">
        <v>2.3797257699999999</v>
      </c>
      <c r="X596" s="43">
        <v>2.3797257699999999</v>
      </c>
      <c r="Y596" s="43">
        <v>2.3797257699999999</v>
      </c>
    </row>
    <row r="597" spans="1:25" s="26" customFormat="1" ht="18.75" customHeight="1" collapsed="1" thickBot="1" x14ac:dyDescent="0.25">
      <c r="A597" s="27">
        <v>4</v>
      </c>
      <c r="B597" s="183">
        <v>2763</v>
      </c>
      <c r="C597" s="183">
        <v>2732.03</v>
      </c>
      <c r="D597" s="183">
        <v>2696.33</v>
      </c>
      <c r="E597" s="183">
        <v>2678.84</v>
      </c>
      <c r="F597" s="183">
        <v>2679.74</v>
      </c>
      <c r="G597" s="183">
        <v>2680.22</v>
      </c>
      <c r="H597" s="183">
        <v>2710.47</v>
      </c>
      <c r="I597" s="183">
        <v>2735.44</v>
      </c>
      <c r="J597" s="183">
        <v>2774.68</v>
      </c>
      <c r="K597" s="183">
        <v>2825.32</v>
      </c>
      <c r="L597" s="183">
        <v>2836.61</v>
      </c>
      <c r="M597" s="183">
        <v>2851.89</v>
      </c>
      <c r="N597" s="183">
        <v>2849.84</v>
      </c>
      <c r="O597" s="183">
        <v>2862.19</v>
      </c>
      <c r="P597" s="183">
        <v>2883.8</v>
      </c>
      <c r="Q597" s="183">
        <v>2898.02</v>
      </c>
      <c r="R597" s="183">
        <v>2896.9</v>
      </c>
      <c r="S597" s="183">
        <v>2894.62</v>
      </c>
      <c r="T597" s="183">
        <v>2866.49</v>
      </c>
      <c r="U597" s="183">
        <v>2847.93</v>
      </c>
      <c r="V597" s="183">
        <v>2877.47</v>
      </c>
      <c r="W597" s="183">
        <v>2865.68</v>
      </c>
      <c r="X597" s="183">
        <v>2836.01</v>
      </c>
      <c r="Y597" s="183">
        <v>2801.86</v>
      </c>
    </row>
    <row r="598" spans="1:25" s="19" customFormat="1" ht="41.25" hidden="1" customHeight="1" outlineLevel="1" x14ac:dyDescent="0.2">
      <c r="A598" s="134" t="s">
        <v>71</v>
      </c>
      <c r="B598" s="43">
        <v>908.70248989000004</v>
      </c>
      <c r="C598" s="43">
        <v>877.72833169</v>
      </c>
      <c r="D598" s="43">
        <v>842.03224694000005</v>
      </c>
      <c r="E598" s="43">
        <v>824.54465573000004</v>
      </c>
      <c r="F598" s="43">
        <v>825.43961227</v>
      </c>
      <c r="G598" s="43">
        <v>825.92245706000006</v>
      </c>
      <c r="H598" s="43">
        <v>856.17115853999996</v>
      </c>
      <c r="I598" s="43">
        <v>881.14039025</v>
      </c>
      <c r="J598" s="43">
        <v>920.37538440000003</v>
      </c>
      <c r="K598" s="43">
        <v>971.01926180999999</v>
      </c>
      <c r="L598" s="43">
        <v>982.31309884999996</v>
      </c>
      <c r="M598" s="43">
        <v>997.59197016999997</v>
      </c>
      <c r="N598" s="43">
        <v>995.54167686000005</v>
      </c>
      <c r="O598" s="43">
        <v>1007.8915395</v>
      </c>
      <c r="P598" s="43">
        <v>1029.49788201</v>
      </c>
      <c r="Q598" s="43">
        <v>1043.7153170300001</v>
      </c>
      <c r="R598" s="43">
        <v>1042.6023933199999</v>
      </c>
      <c r="S598" s="43">
        <v>1040.32076622</v>
      </c>
      <c r="T598" s="43">
        <v>1012.18926907</v>
      </c>
      <c r="U598" s="43">
        <v>993.62595261000001</v>
      </c>
      <c r="V598" s="43">
        <v>1023.16829089</v>
      </c>
      <c r="W598" s="43">
        <v>1011.37971206</v>
      </c>
      <c r="X598" s="43">
        <v>981.70559479999997</v>
      </c>
      <c r="Y598" s="43">
        <v>947.55727796999997</v>
      </c>
    </row>
    <row r="599" spans="1:25" s="19" customFormat="1" ht="38.25" hidden="1" outlineLevel="1" x14ac:dyDescent="0.2">
      <c r="A599" s="16" t="s">
        <v>72</v>
      </c>
      <c r="B599" s="43">
        <v>1066.92</v>
      </c>
      <c r="C599" s="43">
        <v>1066.92</v>
      </c>
      <c r="D599" s="43">
        <v>1066.92</v>
      </c>
      <c r="E599" s="43">
        <v>1066.92</v>
      </c>
      <c r="F599" s="43">
        <v>1066.92</v>
      </c>
      <c r="G599" s="43">
        <v>1066.92</v>
      </c>
      <c r="H599" s="43">
        <v>1066.92</v>
      </c>
      <c r="I599" s="43">
        <v>1066.92</v>
      </c>
      <c r="J599" s="43">
        <v>1066.92</v>
      </c>
      <c r="K599" s="43">
        <v>1066.92</v>
      </c>
      <c r="L599" s="43">
        <v>1066.92</v>
      </c>
      <c r="M599" s="43">
        <v>1066.92</v>
      </c>
      <c r="N599" s="43">
        <v>1066.92</v>
      </c>
      <c r="O599" s="43">
        <v>1066.92</v>
      </c>
      <c r="P599" s="43">
        <v>1066.92</v>
      </c>
      <c r="Q599" s="43">
        <v>1066.92</v>
      </c>
      <c r="R599" s="43">
        <v>1066.92</v>
      </c>
      <c r="S599" s="43">
        <v>1066.92</v>
      </c>
      <c r="T599" s="43">
        <v>1066.92</v>
      </c>
      <c r="U599" s="43">
        <v>1066.92</v>
      </c>
      <c r="V599" s="43">
        <v>1066.92</v>
      </c>
      <c r="W599" s="43">
        <v>1066.92</v>
      </c>
      <c r="X599" s="43">
        <v>1066.92</v>
      </c>
      <c r="Y599" s="43">
        <v>1066.92</v>
      </c>
    </row>
    <row r="600" spans="1:25" s="19" customFormat="1" ht="18.75" hidden="1" customHeight="1" outlineLevel="1" x14ac:dyDescent="0.2">
      <c r="A600" s="16" t="s">
        <v>3</v>
      </c>
      <c r="B600" s="43">
        <v>720</v>
      </c>
      <c r="C600" s="43">
        <v>720</v>
      </c>
      <c r="D600" s="43">
        <v>720</v>
      </c>
      <c r="E600" s="43">
        <v>720</v>
      </c>
      <c r="F600" s="43">
        <v>720</v>
      </c>
      <c r="G600" s="43">
        <v>720</v>
      </c>
      <c r="H600" s="43">
        <v>720</v>
      </c>
      <c r="I600" s="43">
        <v>720</v>
      </c>
      <c r="J600" s="43">
        <v>720</v>
      </c>
      <c r="K600" s="43">
        <v>720</v>
      </c>
      <c r="L600" s="43">
        <v>720</v>
      </c>
      <c r="M600" s="43">
        <v>720</v>
      </c>
      <c r="N600" s="43">
        <v>720</v>
      </c>
      <c r="O600" s="43">
        <v>720</v>
      </c>
      <c r="P600" s="43">
        <v>720</v>
      </c>
      <c r="Q600" s="43">
        <v>720</v>
      </c>
      <c r="R600" s="43">
        <v>720</v>
      </c>
      <c r="S600" s="43">
        <v>720</v>
      </c>
      <c r="T600" s="43">
        <v>720</v>
      </c>
      <c r="U600" s="43">
        <v>720</v>
      </c>
      <c r="V600" s="43">
        <v>720</v>
      </c>
      <c r="W600" s="43">
        <v>720</v>
      </c>
      <c r="X600" s="43">
        <v>720</v>
      </c>
      <c r="Y600" s="43">
        <v>720</v>
      </c>
    </row>
    <row r="601" spans="1:25" s="19" customFormat="1" ht="18.75" hidden="1" customHeight="1" outlineLevel="1" x14ac:dyDescent="0.2">
      <c r="A601" s="17" t="s">
        <v>4</v>
      </c>
      <c r="B601" s="43">
        <v>65</v>
      </c>
      <c r="C601" s="43">
        <v>65</v>
      </c>
      <c r="D601" s="43">
        <v>65</v>
      </c>
      <c r="E601" s="43">
        <v>65</v>
      </c>
      <c r="F601" s="43">
        <v>65</v>
      </c>
      <c r="G601" s="43">
        <v>65</v>
      </c>
      <c r="H601" s="43">
        <v>65</v>
      </c>
      <c r="I601" s="43">
        <v>65</v>
      </c>
      <c r="J601" s="43">
        <v>65</v>
      </c>
      <c r="K601" s="43">
        <v>65</v>
      </c>
      <c r="L601" s="43">
        <v>65</v>
      </c>
      <c r="M601" s="43">
        <v>65</v>
      </c>
      <c r="N601" s="43">
        <v>65</v>
      </c>
      <c r="O601" s="43">
        <v>65</v>
      </c>
      <c r="P601" s="43">
        <v>65</v>
      </c>
      <c r="Q601" s="43">
        <v>65</v>
      </c>
      <c r="R601" s="43">
        <v>65</v>
      </c>
      <c r="S601" s="43">
        <v>65</v>
      </c>
      <c r="T601" s="43">
        <v>65</v>
      </c>
      <c r="U601" s="43">
        <v>65</v>
      </c>
      <c r="V601" s="43">
        <v>65</v>
      </c>
      <c r="W601" s="43">
        <v>65</v>
      </c>
      <c r="X601" s="43">
        <v>65</v>
      </c>
      <c r="Y601" s="43">
        <v>65</v>
      </c>
    </row>
    <row r="602" spans="1:25" s="19" customFormat="1" ht="18.75" hidden="1" customHeight="1" outlineLevel="1" thickBot="1" x14ac:dyDescent="0.25">
      <c r="A602" s="35" t="s">
        <v>119</v>
      </c>
      <c r="B602" s="43">
        <v>2.3797257699999999</v>
      </c>
      <c r="C602" s="43">
        <v>2.3797257699999999</v>
      </c>
      <c r="D602" s="43">
        <v>2.3797257699999999</v>
      </c>
      <c r="E602" s="43">
        <v>2.3797257699999999</v>
      </c>
      <c r="F602" s="43">
        <v>2.3797257699999999</v>
      </c>
      <c r="G602" s="43">
        <v>2.3797257699999999</v>
      </c>
      <c r="H602" s="43">
        <v>2.3797257699999999</v>
      </c>
      <c r="I602" s="43">
        <v>2.3797257699999999</v>
      </c>
      <c r="J602" s="43">
        <v>2.3797257699999999</v>
      </c>
      <c r="K602" s="43">
        <v>2.3797257699999999</v>
      </c>
      <c r="L602" s="43">
        <v>2.3797257699999999</v>
      </c>
      <c r="M602" s="43">
        <v>2.3797257699999999</v>
      </c>
      <c r="N602" s="43">
        <v>2.3797257699999999</v>
      </c>
      <c r="O602" s="43">
        <v>2.3797257699999999</v>
      </c>
      <c r="P602" s="43">
        <v>2.3797257699999999</v>
      </c>
      <c r="Q602" s="43">
        <v>2.3797257699999999</v>
      </c>
      <c r="R602" s="43">
        <v>2.3797257699999999</v>
      </c>
      <c r="S602" s="43">
        <v>2.3797257699999999</v>
      </c>
      <c r="T602" s="43">
        <v>2.3797257699999999</v>
      </c>
      <c r="U602" s="43">
        <v>2.3797257699999999</v>
      </c>
      <c r="V602" s="43">
        <v>2.3797257699999999</v>
      </c>
      <c r="W602" s="43">
        <v>2.3797257699999999</v>
      </c>
      <c r="X602" s="43">
        <v>2.3797257699999999</v>
      </c>
      <c r="Y602" s="43">
        <v>2.3797257699999999</v>
      </c>
    </row>
    <row r="603" spans="1:25" s="26" customFormat="1" ht="18.75" customHeight="1" collapsed="1" thickBot="1" x14ac:dyDescent="0.25">
      <c r="A603" s="27">
        <v>5</v>
      </c>
      <c r="B603" s="183">
        <v>2750.11</v>
      </c>
      <c r="C603" s="183">
        <v>2688.49</v>
      </c>
      <c r="D603" s="183">
        <v>2667.31</v>
      </c>
      <c r="E603" s="183">
        <v>2648.28</v>
      </c>
      <c r="F603" s="183">
        <v>2651.95</v>
      </c>
      <c r="G603" s="183">
        <v>2664.37</v>
      </c>
      <c r="H603" s="183">
        <v>2706.77</v>
      </c>
      <c r="I603" s="183">
        <v>2765.3</v>
      </c>
      <c r="J603" s="183">
        <v>2843.65</v>
      </c>
      <c r="K603" s="183">
        <v>2835.85</v>
      </c>
      <c r="L603" s="183">
        <v>2877.38</v>
      </c>
      <c r="M603" s="183">
        <v>2895.8</v>
      </c>
      <c r="N603" s="183">
        <v>2891.03</v>
      </c>
      <c r="O603" s="183">
        <v>2937.67</v>
      </c>
      <c r="P603" s="183">
        <v>2940.99</v>
      </c>
      <c r="Q603" s="183">
        <v>2876.62</v>
      </c>
      <c r="R603" s="183">
        <v>2838.01</v>
      </c>
      <c r="S603" s="183">
        <v>2862.27</v>
      </c>
      <c r="T603" s="183">
        <v>2850.56</v>
      </c>
      <c r="U603" s="183">
        <v>2848.76</v>
      </c>
      <c r="V603" s="183">
        <v>2865.45</v>
      </c>
      <c r="W603" s="183">
        <v>2859.01</v>
      </c>
      <c r="X603" s="183">
        <v>2839.82</v>
      </c>
      <c r="Y603" s="183">
        <v>2822.55</v>
      </c>
    </row>
    <row r="604" spans="1:25" s="19" customFormat="1" ht="41.25" hidden="1" customHeight="1" outlineLevel="1" x14ac:dyDescent="0.2">
      <c r="A604" s="16" t="s">
        <v>71</v>
      </c>
      <c r="B604" s="43">
        <v>895.81260417999999</v>
      </c>
      <c r="C604" s="43">
        <v>834.18768255999998</v>
      </c>
      <c r="D604" s="43">
        <v>813.01043656000002</v>
      </c>
      <c r="E604" s="43">
        <v>793.97566501999995</v>
      </c>
      <c r="F604" s="43">
        <v>797.64631825000004</v>
      </c>
      <c r="G604" s="43">
        <v>810.07129830999997</v>
      </c>
      <c r="H604" s="43">
        <v>852.46958698000003</v>
      </c>
      <c r="I604" s="43">
        <v>910.99912295000001</v>
      </c>
      <c r="J604" s="43">
        <v>989.35236713999996</v>
      </c>
      <c r="K604" s="43">
        <v>981.55094048000001</v>
      </c>
      <c r="L604" s="43">
        <v>1023.08451899</v>
      </c>
      <c r="M604" s="43">
        <v>1041.5043271100001</v>
      </c>
      <c r="N604" s="43">
        <v>1036.7310585</v>
      </c>
      <c r="O604" s="43">
        <v>1083.3685760400001</v>
      </c>
      <c r="P604" s="43">
        <v>1086.69374849</v>
      </c>
      <c r="Q604" s="43">
        <v>1022.31542136</v>
      </c>
      <c r="R604" s="43">
        <v>983.71024707000004</v>
      </c>
      <c r="S604" s="43">
        <v>1007.97126732</v>
      </c>
      <c r="T604" s="43">
        <v>996.26127904999998</v>
      </c>
      <c r="U604" s="43">
        <v>994.46000050999999</v>
      </c>
      <c r="V604" s="43">
        <v>1011.1492835</v>
      </c>
      <c r="W604" s="43">
        <v>1004.70613456</v>
      </c>
      <c r="X604" s="43">
        <v>985.51926205999996</v>
      </c>
      <c r="Y604" s="43">
        <v>968.25255616000004</v>
      </c>
    </row>
    <row r="605" spans="1:25" s="19" customFormat="1" ht="38.25" hidden="1" outlineLevel="1" x14ac:dyDescent="0.2">
      <c r="A605" s="16" t="s">
        <v>72</v>
      </c>
      <c r="B605" s="43">
        <v>1066.92</v>
      </c>
      <c r="C605" s="43">
        <v>1066.92</v>
      </c>
      <c r="D605" s="43">
        <v>1066.92</v>
      </c>
      <c r="E605" s="43">
        <v>1066.92</v>
      </c>
      <c r="F605" s="43">
        <v>1066.92</v>
      </c>
      <c r="G605" s="43">
        <v>1066.92</v>
      </c>
      <c r="H605" s="43">
        <v>1066.92</v>
      </c>
      <c r="I605" s="43">
        <v>1066.92</v>
      </c>
      <c r="J605" s="43">
        <v>1066.92</v>
      </c>
      <c r="K605" s="43">
        <v>1066.92</v>
      </c>
      <c r="L605" s="43">
        <v>1066.92</v>
      </c>
      <c r="M605" s="43">
        <v>1066.92</v>
      </c>
      <c r="N605" s="43">
        <v>1066.92</v>
      </c>
      <c r="O605" s="43">
        <v>1066.92</v>
      </c>
      <c r="P605" s="43">
        <v>1066.92</v>
      </c>
      <c r="Q605" s="43">
        <v>1066.92</v>
      </c>
      <c r="R605" s="43">
        <v>1066.92</v>
      </c>
      <c r="S605" s="43">
        <v>1066.92</v>
      </c>
      <c r="T605" s="43">
        <v>1066.92</v>
      </c>
      <c r="U605" s="43">
        <v>1066.92</v>
      </c>
      <c r="V605" s="43">
        <v>1066.92</v>
      </c>
      <c r="W605" s="43">
        <v>1066.92</v>
      </c>
      <c r="X605" s="43">
        <v>1066.92</v>
      </c>
      <c r="Y605" s="43">
        <v>1066.92</v>
      </c>
    </row>
    <row r="606" spans="1:25" s="19" customFormat="1" ht="18.75" hidden="1" customHeight="1" outlineLevel="1" x14ac:dyDescent="0.2">
      <c r="A606" s="16" t="s">
        <v>3</v>
      </c>
      <c r="B606" s="43">
        <v>720</v>
      </c>
      <c r="C606" s="43">
        <v>720</v>
      </c>
      <c r="D606" s="43">
        <v>720</v>
      </c>
      <c r="E606" s="43">
        <v>720</v>
      </c>
      <c r="F606" s="43">
        <v>720</v>
      </c>
      <c r="G606" s="43">
        <v>720</v>
      </c>
      <c r="H606" s="43">
        <v>720</v>
      </c>
      <c r="I606" s="43">
        <v>720</v>
      </c>
      <c r="J606" s="43">
        <v>720</v>
      </c>
      <c r="K606" s="43">
        <v>720</v>
      </c>
      <c r="L606" s="43">
        <v>720</v>
      </c>
      <c r="M606" s="43">
        <v>720</v>
      </c>
      <c r="N606" s="43">
        <v>720</v>
      </c>
      <c r="O606" s="43">
        <v>720</v>
      </c>
      <c r="P606" s="43">
        <v>720</v>
      </c>
      <c r="Q606" s="43">
        <v>720</v>
      </c>
      <c r="R606" s="43">
        <v>720</v>
      </c>
      <c r="S606" s="43">
        <v>720</v>
      </c>
      <c r="T606" s="43">
        <v>720</v>
      </c>
      <c r="U606" s="43">
        <v>720</v>
      </c>
      <c r="V606" s="43">
        <v>720</v>
      </c>
      <c r="W606" s="43">
        <v>720</v>
      </c>
      <c r="X606" s="43">
        <v>720</v>
      </c>
      <c r="Y606" s="43">
        <v>720</v>
      </c>
    </row>
    <row r="607" spans="1:25" s="19" customFormat="1" ht="18.75" hidden="1" customHeight="1" outlineLevel="1" x14ac:dyDescent="0.2">
      <c r="A607" s="17" t="s">
        <v>4</v>
      </c>
      <c r="B607" s="43">
        <v>65</v>
      </c>
      <c r="C607" s="43">
        <v>65</v>
      </c>
      <c r="D607" s="43">
        <v>65</v>
      </c>
      <c r="E607" s="43">
        <v>65</v>
      </c>
      <c r="F607" s="43">
        <v>65</v>
      </c>
      <c r="G607" s="43">
        <v>65</v>
      </c>
      <c r="H607" s="43">
        <v>65</v>
      </c>
      <c r="I607" s="43">
        <v>65</v>
      </c>
      <c r="J607" s="43">
        <v>65</v>
      </c>
      <c r="K607" s="43">
        <v>65</v>
      </c>
      <c r="L607" s="43">
        <v>65</v>
      </c>
      <c r="M607" s="43">
        <v>65</v>
      </c>
      <c r="N607" s="43">
        <v>65</v>
      </c>
      <c r="O607" s="43">
        <v>65</v>
      </c>
      <c r="P607" s="43">
        <v>65</v>
      </c>
      <c r="Q607" s="43">
        <v>65</v>
      </c>
      <c r="R607" s="43">
        <v>65</v>
      </c>
      <c r="S607" s="43">
        <v>65</v>
      </c>
      <c r="T607" s="43">
        <v>65</v>
      </c>
      <c r="U607" s="43">
        <v>65</v>
      </c>
      <c r="V607" s="43">
        <v>65</v>
      </c>
      <c r="W607" s="43">
        <v>65</v>
      </c>
      <c r="X607" s="43">
        <v>65</v>
      </c>
      <c r="Y607" s="43">
        <v>65</v>
      </c>
    </row>
    <row r="608" spans="1:25" s="19" customFormat="1" ht="18.75" hidden="1" customHeight="1" outlineLevel="1" thickBot="1" x14ac:dyDescent="0.25">
      <c r="A608" s="35" t="s">
        <v>119</v>
      </c>
      <c r="B608" s="43">
        <v>2.3797257699999999</v>
      </c>
      <c r="C608" s="43">
        <v>2.3797257699999999</v>
      </c>
      <c r="D608" s="43">
        <v>2.3797257699999999</v>
      </c>
      <c r="E608" s="43">
        <v>2.3797257699999999</v>
      </c>
      <c r="F608" s="43">
        <v>2.3797257699999999</v>
      </c>
      <c r="G608" s="43">
        <v>2.3797257699999999</v>
      </c>
      <c r="H608" s="43">
        <v>2.3797257699999999</v>
      </c>
      <c r="I608" s="43">
        <v>2.3797257699999999</v>
      </c>
      <c r="J608" s="43">
        <v>2.3797257699999999</v>
      </c>
      <c r="K608" s="43">
        <v>2.3797257699999999</v>
      </c>
      <c r="L608" s="43">
        <v>2.3797257699999999</v>
      </c>
      <c r="M608" s="43">
        <v>2.3797257699999999</v>
      </c>
      <c r="N608" s="43">
        <v>2.3797257699999999</v>
      </c>
      <c r="O608" s="43">
        <v>2.3797257699999999</v>
      </c>
      <c r="P608" s="43">
        <v>2.3797257699999999</v>
      </c>
      <c r="Q608" s="43">
        <v>2.3797257699999999</v>
      </c>
      <c r="R608" s="43">
        <v>2.3797257699999999</v>
      </c>
      <c r="S608" s="43">
        <v>2.3797257699999999</v>
      </c>
      <c r="T608" s="43">
        <v>2.3797257699999999</v>
      </c>
      <c r="U608" s="43">
        <v>2.3797257699999999</v>
      </c>
      <c r="V608" s="43">
        <v>2.3797257699999999</v>
      </c>
      <c r="W608" s="43">
        <v>2.3797257699999999</v>
      </c>
      <c r="X608" s="43">
        <v>2.3797257699999999</v>
      </c>
      <c r="Y608" s="43">
        <v>2.3797257699999999</v>
      </c>
    </row>
    <row r="609" spans="1:25" s="26" customFormat="1" ht="18.75" customHeight="1" collapsed="1" thickBot="1" x14ac:dyDescent="0.25">
      <c r="A609" s="27">
        <v>6</v>
      </c>
      <c r="B609" s="183">
        <v>2831.61</v>
      </c>
      <c r="C609" s="183">
        <v>2804.73</v>
      </c>
      <c r="D609" s="183">
        <v>2798.6</v>
      </c>
      <c r="E609" s="183">
        <v>2789.04</v>
      </c>
      <c r="F609" s="183">
        <v>2795.69</v>
      </c>
      <c r="G609" s="183">
        <v>2792.15</v>
      </c>
      <c r="H609" s="183">
        <v>2798.65</v>
      </c>
      <c r="I609" s="183">
        <v>2795.57</v>
      </c>
      <c r="J609" s="183">
        <v>2758.67</v>
      </c>
      <c r="K609" s="183">
        <v>2758.32</v>
      </c>
      <c r="L609" s="183">
        <v>2734.64</v>
      </c>
      <c r="M609" s="183">
        <v>2726.24</v>
      </c>
      <c r="N609" s="183">
        <v>2713.47</v>
      </c>
      <c r="O609" s="183">
        <v>2720.26</v>
      </c>
      <c r="P609" s="183">
        <v>2728.46</v>
      </c>
      <c r="Q609" s="183">
        <v>2720.53</v>
      </c>
      <c r="R609" s="183">
        <v>2711.31</v>
      </c>
      <c r="S609" s="183">
        <v>2702.73</v>
      </c>
      <c r="T609" s="183">
        <v>2700.91</v>
      </c>
      <c r="U609" s="183">
        <v>2715.67</v>
      </c>
      <c r="V609" s="183">
        <v>2733.74</v>
      </c>
      <c r="W609" s="183">
        <v>2772.31</v>
      </c>
      <c r="X609" s="183">
        <v>2831.71</v>
      </c>
      <c r="Y609" s="183">
        <v>2811.82</v>
      </c>
    </row>
    <row r="610" spans="1:25" s="19" customFormat="1" ht="41.25" hidden="1" customHeight="1" outlineLevel="1" x14ac:dyDescent="0.2">
      <c r="A610" s="134" t="s">
        <v>71</v>
      </c>
      <c r="B610" s="43">
        <v>977.30833009000003</v>
      </c>
      <c r="C610" s="43">
        <v>950.43153987999995</v>
      </c>
      <c r="D610" s="43">
        <v>944.30527110000003</v>
      </c>
      <c r="E610" s="43">
        <v>934.74302265999995</v>
      </c>
      <c r="F610" s="43">
        <v>941.39033840000002</v>
      </c>
      <c r="G610" s="43">
        <v>937.85021259999996</v>
      </c>
      <c r="H610" s="43">
        <v>944.34886642000004</v>
      </c>
      <c r="I610" s="43">
        <v>941.26846216000001</v>
      </c>
      <c r="J610" s="43">
        <v>904.36796303999995</v>
      </c>
      <c r="K610" s="43">
        <v>904.02325197000005</v>
      </c>
      <c r="L610" s="43">
        <v>880.33832840000002</v>
      </c>
      <c r="M610" s="43">
        <v>871.94079783999996</v>
      </c>
      <c r="N610" s="43">
        <v>859.17052445000002</v>
      </c>
      <c r="O610" s="43">
        <v>865.96522390999996</v>
      </c>
      <c r="P610" s="43">
        <v>874.16389962000005</v>
      </c>
      <c r="Q610" s="43">
        <v>866.22637873999997</v>
      </c>
      <c r="R610" s="43">
        <v>857.00537609000003</v>
      </c>
      <c r="S610" s="43">
        <v>848.42529110999999</v>
      </c>
      <c r="T610" s="43">
        <v>846.60811123999997</v>
      </c>
      <c r="U610" s="43">
        <v>861.36758314999997</v>
      </c>
      <c r="V610" s="43">
        <v>879.44309261000001</v>
      </c>
      <c r="W610" s="43">
        <v>918.01328539999997</v>
      </c>
      <c r="X610" s="43">
        <v>977.41085919</v>
      </c>
      <c r="Y610" s="43">
        <v>957.51842701999999</v>
      </c>
    </row>
    <row r="611" spans="1:25" s="19" customFormat="1" ht="38.25" hidden="1" outlineLevel="1" x14ac:dyDescent="0.2">
      <c r="A611" s="16" t="s">
        <v>72</v>
      </c>
      <c r="B611" s="43">
        <v>1066.92</v>
      </c>
      <c r="C611" s="43">
        <v>1066.92</v>
      </c>
      <c r="D611" s="43">
        <v>1066.92</v>
      </c>
      <c r="E611" s="43">
        <v>1066.92</v>
      </c>
      <c r="F611" s="43">
        <v>1066.92</v>
      </c>
      <c r="G611" s="43">
        <v>1066.92</v>
      </c>
      <c r="H611" s="43">
        <v>1066.92</v>
      </c>
      <c r="I611" s="43">
        <v>1066.92</v>
      </c>
      <c r="J611" s="43">
        <v>1066.92</v>
      </c>
      <c r="K611" s="43">
        <v>1066.92</v>
      </c>
      <c r="L611" s="43">
        <v>1066.92</v>
      </c>
      <c r="M611" s="43">
        <v>1066.92</v>
      </c>
      <c r="N611" s="43">
        <v>1066.92</v>
      </c>
      <c r="O611" s="43">
        <v>1066.92</v>
      </c>
      <c r="P611" s="43">
        <v>1066.92</v>
      </c>
      <c r="Q611" s="43">
        <v>1066.92</v>
      </c>
      <c r="R611" s="43">
        <v>1066.92</v>
      </c>
      <c r="S611" s="43">
        <v>1066.92</v>
      </c>
      <c r="T611" s="43">
        <v>1066.92</v>
      </c>
      <c r="U611" s="43">
        <v>1066.92</v>
      </c>
      <c r="V611" s="43">
        <v>1066.92</v>
      </c>
      <c r="W611" s="43">
        <v>1066.92</v>
      </c>
      <c r="X611" s="43">
        <v>1066.92</v>
      </c>
      <c r="Y611" s="43">
        <v>1066.92</v>
      </c>
    </row>
    <row r="612" spans="1:25" s="19" customFormat="1" ht="18.75" hidden="1" customHeight="1" outlineLevel="1" x14ac:dyDescent="0.2">
      <c r="A612" s="16" t="s">
        <v>3</v>
      </c>
      <c r="B612" s="43">
        <v>720</v>
      </c>
      <c r="C612" s="43">
        <v>720</v>
      </c>
      <c r="D612" s="43">
        <v>720</v>
      </c>
      <c r="E612" s="43">
        <v>720</v>
      </c>
      <c r="F612" s="43">
        <v>720</v>
      </c>
      <c r="G612" s="43">
        <v>720</v>
      </c>
      <c r="H612" s="43">
        <v>720</v>
      </c>
      <c r="I612" s="43">
        <v>720</v>
      </c>
      <c r="J612" s="43">
        <v>720</v>
      </c>
      <c r="K612" s="43">
        <v>720</v>
      </c>
      <c r="L612" s="43">
        <v>720</v>
      </c>
      <c r="M612" s="43">
        <v>720</v>
      </c>
      <c r="N612" s="43">
        <v>720</v>
      </c>
      <c r="O612" s="43">
        <v>720</v>
      </c>
      <c r="P612" s="43">
        <v>720</v>
      </c>
      <c r="Q612" s="43">
        <v>720</v>
      </c>
      <c r="R612" s="43">
        <v>720</v>
      </c>
      <c r="S612" s="43">
        <v>720</v>
      </c>
      <c r="T612" s="43">
        <v>720</v>
      </c>
      <c r="U612" s="43">
        <v>720</v>
      </c>
      <c r="V612" s="43">
        <v>720</v>
      </c>
      <c r="W612" s="43">
        <v>720</v>
      </c>
      <c r="X612" s="43">
        <v>720</v>
      </c>
      <c r="Y612" s="43">
        <v>720</v>
      </c>
    </row>
    <row r="613" spans="1:25" s="19" customFormat="1" ht="18.75" hidden="1" customHeight="1" outlineLevel="1" x14ac:dyDescent="0.2">
      <c r="A613" s="17" t="s">
        <v>4</v>
      </c>
      <c r="B613" s="43">
        <v>65</v>
      </c>
      <c r="C613" s="43">
        <v>65</v>
      </c>
      <c r="D613" s="43">
        <v>65</v>
      </c>
      <c r="E613" s="43">
        <v>65</v>
      </c>
      <c r="F613" s="43">
        <v>65</v>
      </c>
      <c r="G613" s="43">
        <v>65</v>
      </c>
      <c r="H613" s="43">
        <v>65</v>
      </c>
      <c r="I613" s="43">
        <v>65</v>
      </c>
      <c r="J613" s="43">
        <v>65</v>
      </c>
      <c r="K613" s="43">
        <v>65</v>
      </c>
      <c r="L613" s="43">
        <v>65</v>
      </c>
      <c r="M613" s="43">
        <v>65</v>
      </c>
      <c r="N613" s="43">
        <v>65</v>
      </c>
      <c r="O613" s="43">
        <v>65</v>
      </c>
      <c r="P613" s="43">
        <v>65</v>
      </c>
      <c r="Q613" s="43">
        <v>65</v>
      </c>
      <c r="R613" s="43">
        <v>65</v>
      </c>
      <c r="S613" s="43">
        <v>65</v>
      </c>
      <c r="T613" s="43">
        <v>65</v>
      </c>
      <c r="U613" s="43">
        <v>65</v>
      </c>
      <c r="V613" s="43">
        <v>65</v>
      </c>
      <c r="W613" s="43">
        <v>65</v>
      </c>
      <c r="X613" s="43">
        <v>65</v>
      </c>
      <c r="Y613" s="43">
        <v>65</v>
      </c>
    </row>
    <row r="614" spans="1:25" s="19" customFormat="1" ht="18.75" hidden="1" customHeight="1" outlineLevel="1" thickBot="1" x14ac:dyDescent="0.25">
      <c r="A614" s="35" t="s">
        <v>119</v>
      </c>
      <c r="B614" s="43">
        <v>2.3797257699999999</v>
      </c>
      <c r="C614" s="43">
        <v>2.3797257699999999</v>
      </c>
      <c r="D614" s="43">
        <v>2.3797257699999999</v>
      </c>
      <c r="E614" s="43">
        <v>2.3797257699999999</v>
      </c>
      <c r="F614" s="43">
        <v>2.3797257699999999</v>
      </c>
      <c r="G614" s="43">
        <v>2.3797257699999999</v>
      </c>
      <c r="H614" s="43">
        <v>2.3797257699999999</v>
      </c>
      <c r="I614" s="43">
        <v>2.3797257699999999</v>
      </c>
      <c r="J614" s="43">
        <v>2.3797257699999999</v>
      </c>
      <c r="K614" s="43">
        <v>2.3797257699999999</v>
      </c>
      <c r="L614" s="43">
        <v>2.3797257699999999</v>
      </c>
      <c r="M614" s="43">
        <v>2.3797257699999999</v>
      </c>
      <c r="N614" s="43">
        <v>2.3797257699999999</v>
      </c>
      <c r="O614" s="43">
        <v>2.3797257699999999</v>
      </c>
      <c r="P614" s="43">
        <v>2.3797257699999999</v>
      </c>
      <c r="Q614" s="43">
        <v>2.3797257699999999</v>
      </c>
      <c r="R614" s="43">
        <v>2.3797257699999999</v>
      </c>
      <c r="S614" s="43">
        <v>2.3797257699999999</v>
      </c>
      <c r="T614" s="43">
        <v>2.3797257699999999</v>
      </c>
      <c r="U614" s="43">
        <v>2.3797257699999999</v>
      </c>
      <c r="V614" s="43">
        <v>2.3797257699999999</v>
      </c>
      <c r="W614" s="43">
        <v>2.3797257699999999</v>
      </c>
      <c r="X614" s="43">
        <v>2.3797257699999999</v>
      </c>
      <c r="Y614" s="43">
        <v>2.3797257699999999</v>
      </c>
    </row>
    <row r="615" spans="1:25" s="26" customFormat="1" ht="18.75" customHeight="1" collapsed="1" thickBot="1" x14ac:dyDescent="0.25">
      <c r="A615" s="27">
        <v>7</v>
      </c>
      <c r="B615" s="183">
        <v>2808.75</v>
      </c>
      <c r="C615" s="183">
        <v>2790.16</v>
      </c>
      <c r="D615" s="183">
        <v>2800.25</v>
      </c>
      <c r="E615" s="183">
        <v>2810.46</v>
      </c>
      <c r="F615" s="183">
        <v>2794.74</v>
      </c>
      <c r="G615" s="183">
        <v>2787.16</v>
      </c>
      <c r="H615" s="183">
        <v>2799.74</v>
      </c>
      <c r="I615" s="183">
        <v>2798.63</v>
      </c>
      <c r="J615" s="183">
        <v>2749.51</v>
      </c>
      <c r="K615" s="183">
        <v>2752.17</v>
      </c>
      <c r="L615" s="183">
        <v>2740.24</v>
      </c>
      <c r="M615" s="183">
        <v>2735.23</v>
      </c>
      <c r="N615" s="183">
        <v>2731.68</v>
      </c>
      <c r="O615" s="183">
        <v>2732.2</v>
      </c>
      <c r="P615" s="183">
        <v>2724.93</v>
      </c>
      <c r="Q615" s="183">
        <v>2725.67</v>
      </c>
      <c r="R615" s="183">
        <v>2716.47</v>
      </c>
      <c r="S615" s="183">
        <v>2706.37</v>
      </c>
      <c r="T615" s="183">
        <v>2700.51</v>
      </c>
      <c r="U615" s="183">
        <v>2722.37</v>
      </c>
      <c r="V615" s="183">
        <v>2752.95</v>
      </c>
      <c r="W615" s="183">
        <v>2774.09</v>
      </c>
      <c r="X615" s="183">
        <v>2833.08</v>
      </c>
      <c r="Y615" s="183">
        <v>2817.41</v>
      </c>
    </row>
    <row r="616" spans="1:25" s="19" customFormat="1" ht="43.5" hidden="1" customHeight="1" outlineLevel="1" x14ac:dyDescent="0.2">
      <c r="A616" s="16" t="s">
        <v>71</v>
      </c>
      <c r="B616" s="43">
        <v>954.45438186000001</v>
      </c>
      <c r="C616" s="43">
        <v>935.86048125000002</v>
      </c>
      <c r="D616" s="43">
        <v>945.95028654999999</v>
      </c>
      <c r="E616" s="43">
        <v>956.16203177</v>
      </c>
      <c r="F616" s="43">
        <v>940.44524382999998</v>
      </c>
      <c r="G616" s="43">
        <v>932.85764868000001</v>
      </c>
      <c r="H616" s="43">
        <v>945.44043884999996</v>
      </c>
      <c r="I616" s="43">
        <v>944.33239734000006</v>
      </c>
      <c r="J616" s="43">
        <v>895.21390902999997</v>
      </c>
      <c r="K616" s="43">
        <v>897.87465536000002</v>
      </c>
      <c r="L616" s="43">
        <v>885.94166499000005</v>
      </c>
      <c r="M616" s="43">
        <v>880.93076042999996</v>
      </c>
      <c r="N616" s="43">
        <v>877.38253793000001</v>
      </c>
      <c r="O616" s="43">
        <v>877.90028740000002</v>
      </c>
      <c r="P616" s="43">
        <v>870.63354809999998</v>
      </c>
      <c r="Q616" s="43">
        <v>871.3735484</v>
      </c>
      <c r="R616" s="43">
        <v>862.17311407</v>
      </c>
      <c r="S616" s="43">
        <v>852.07199689000004</v>
      </c>
      <c r="T616" s="43">
        <v>846.21307734000004</v>
      </c>
      <c r="U616" s="43">
        <v>868.07088539999995</v>
      </c>
      <c r="V616" s="43">
        <v>898.65362401000004</v>
      </c>
      <c r="W616" s="43">
        <v>919.79130554000005</v>
      </c>
      <c r="X616" s="43">
        <v>978.78510039000003</v>
      </c>
      <c r="Y616" s="43">
        <v>963.10892824999996</v>
      </c>
    </row>
    <row r="617" spans="1:25" s="19" customFormat="1" ht="38.25" hidden="1" outlineLevel="1" x14ac:dyDescent="0.2">
      <c r="A617" s="16" t="s">
        <v>72</v>
      </c>
      <c r="B617" s="43">
        <v>1066.92</v>
      </c>
      <c r="C617" s="43">
        <v>1066.92</v>
      </c>
      <c r="D617" s="43">
        <v>1066.92</v>
      </c>
      <c r="E617" s="43">
        <v>1066.92</v>
      </c>
      <c r="F617" s="43">
        <v>1066.92</v>
      </c>
      <c r="G617" s="43">
        <v>1066.92</v>
      </c>
      <c r="H617" s="43">
        <v>1066.92</v>
      </c>
      <c r="I617" s="43">
        <v>1066.92</v>
      </c>
      <c r="J617" s="43">
        <v>1066.92</v>
      </c>
      <c r="K617" s="43">
        <v>1066.92</v>
      </c>
      <c r="L617" s="43">
        <v>1066.92</v>
      </c>
      <c r="M617" s="43">
        <v>1066.92</v>
      </c>
      <c r="N617" s="43">
        <v>1066.92</v>
      </c>
      <c r="O617" s="43">
        <v>1066.92</v>
      </c>
      <c r="P617" s="43">
        <v>1066.92</v>
      </c>
      <c r="Q617" s="43">
        <v>1066.92</v>
      </c>
      <c r="R617" s="43">
        <v>1066.92</v>
      </c>
      <c r="S617" s="43">
        <v>1066.92</v>
      </c>
      <c r="T617" s="43">
        <v>1066.92</v>
      </c>
      <c r="U617" s="43">
        <v>1066.92</v>
      </c>
      <c r="V617" s="43">
        <v>1066.92</v>
      </c>
      <c r="W617" s="43">
        <v>1066.92</v>
      </c>
      <c r="X617" s="43">
        <v>1066.92</v>
      </c>
      <c r="Y617" s="43">
        <v>1066.92</v>
      </c>
    </row>
    <row r="618" spans="1:25" s="19" customFormat="1" ht="18.75" hidden="1" customHeight="1" outlineLevel="1" x14ac:dyDescent="0.2">
      <c r="A618" s="16" t="s">
        <v>3</v>
      </c>
      <c r="B618" s="43">
        <v>720</v>
      </c>
      <c r="C618" s="43">
        <v>720</v>
      </c>
      <c r="D618" s="43">
        <v>720</v>
      </c>
      <c r="E618" s="43">
        <v>720</v>
      </c>
      <c r="F618" s="43">
        <v>720</v>
      </c>
      <c r="G618" s="43">
        <v>720</v>
      </c>
      <c r="H618" s="43">
        <v>720</v>
      </c>
      <c r="I618" s="43">
        <v>720</v>
      </c>
      <c r="J618" s="43">
        <v>720</v>
      </c>
      <c r="K618" s="43">
        <v>720</v>
      </c>
      <c r="L618" s="43">
        <v>720</v>
      </c>
      <c r="M618" s="43">
        <v>720</v>
      </c>
      <c r="N618" s="43">
        <v>720</v>
      </c>
      <c r="O618" s="43">
        <v>720</v>
      </c>
      <c r="P618" s="43">
        <v>720</v>
      </c>
      <c r="Q618" s="43">
        <v>720</v>
      </c>
      <c r="R618" s="43">
        <v>720</v>
      </c>
      <c r="S618" s="43">
        <v>720</v>
      </c>
      <c r="T618" s="43">
        <v>720</v>
      </c>
      <c r="U618" s="43">
        <v>720</v>
      </c>
      <c r="V618" s="43">
        <v>720</v>
      </c>
      <c r="W618" s="43">
        <v>720</v>
      </c>
      <c r="X618" s="43">
        <v>720</v>
      </c>
      <c r="Y618" s="43">
        <v>720</v>
      </c>
    </row>
    <row r="619" spans="1:25" s="19" customFormat="1" ht="18.75" hidden="1" customHeight="1" outlineLevel="1" x14ac:dyDescent="0.2">
      <c r="A619" s="17" t="s">
        <v>4</v>
      </c>
      <c r="B619" s="43">
        <v>65</v>
      </c>
      <c r="C619" s="43">
        <v>65</v>
      </c>
      <c r="D619" s="43">
        <v>65</v>
      </c>
      <c r="E619" s="43">
        <v>65</v>
      </c>
      <c r="F619" s="43">
        <v>65</v>
      </c>
      <c r="G619" s="43">
        <v>65</v>
      </c>
      <c r="H619" s="43">
        <v>65</v>
      </c>
      <c r="I619" s="43">
        <v>65</v>
      </c>
      <c r="J619" s="43">
        <v>65</v>
      </c>
      <c r="K619" s="43">
        <v>65</v>
      </c>
      <c r="L619" s="43">
        <v>65</v>
      </c>
      <c r="M619" s="43">
        <v>65</v>
      </c>
      <c r="N619" s="43">
        <v>65</v>
      </c>
      <c r="O619" s="43">
        <v>65</v>
      </c>
      <c r="P619" s="43">
        <v>65</v>
      </c>
      <c r="Q619" s="43">
        <v>65</v>
      </c>
      <c r="R619" s="43">
        <v>65</v>
      </c>
      <c r="S619" s="43">
        <v>65</v>
      </c>
      <c r="T619" s="43">
        <v>65</v>
      </c>
      <c r="U619" s="43">
        <v>65</v>
      </c>
      <c r="V619" s="43">
        <v>65</v>
      </c>
      <c r="W619" s="43">
        <v>65</v>
      </c>
      <c r="X619" s="43">
        <v>65</v>
      </c>
      <c r="Y619" s="43">
        <v>65</v>
      </c>
    </row>
    <row r="620" spans="1:25" s="19" customFormat="1" ht="18.75" hidden="1" customHeight="1" outlineLevel="1" thickBot="1" x14ac:dyDescent="0.25">
      <c r="A620" s="35" t="s">
        <v>119</v>
      </c>
      <c r="B620" s="43">
        <v>2.3797257699999999</v>
      </c>
      <c r="C620" s="43">
        <v>2.3797257699999999</v>
      </c>
      <c r="D620" s="43">
        <v>2.3797257699999999</v>
      </c>
      <c r="E620" s="43">
        <v>2.3797257699999999</v>
      </c>
      <c r="F620" s="43">
        <v>2.3797257699999999</v>
      </c>
      <c r="G620" s="43">
        <v>2.3797257699999999</v>
      </c>
      <c r="H620" s="43">
        <v>2.3797257699999999</v>
      </c>
      <c r="I620" s="43">
        <v>2.3797257699999999</v>
      </c>
      <c r="J620" s="43">
        <v>2.3797257699999999</v>
      </c>
      <c r="K620" s="43">
        <v>2.3797257699999999</v>
      </c>
      <c r="L620" s="43">
        <v>2.3797257699999999</v>
      </c>
      <c r="M620" s="43">
        <v>2.3797257699999999</v>
      </c>
      <c r="N620" s="43">
        <v>2.3797257699999999</v>
      </c>
      <c r="O620" s="43">
        <v>2.3797257699999999</v>
      </c>
      <c r="P620" s="43">
        <v>2.3797257699999999</v>
      </c>
      <c r="Q620" s="43">
        <v>2.3797257699999999</v>
      </c>
      <c r="R620" s="43">
        <v>2.3797257699999999</v>
      </c>
      <c r="S620" s="43">
        <v>2.3797257699999999</v>
      </c>
      <c r="T620" s="43">
        <v>2.3797257699999999</v>
      </c>
      <c r="U620" s="43">
        <v>2.3797257699999999</v>
      </c>
      <c r="V620" s="43">
        <v>2.3797257699999999</v>
      </c>
      <c r="W620" s="43">
        <v>2.3797257699999999</v>
      </c>
      <c r="X620" s="43">
        <v>2.3797257699999999</v>
      </c>
      <c r="Y620" s="43">
        <v>2.3797257699999999</v>
      </c>
    </row>
    <row r="621" spans="1:25" s="26" customFormat="1" ht="18.75" customHeight="1" collapsed="1" thickBot="1" x14ac:dyDescent="0.25">
      <c r="A621" s="27">
        <v>8</v>
      </c>
      <c r="B621" s="183">
        <v>2788.5</v>
      </c>
      <c r="C621" s="183">
        <v>2777.5</v>
      </c>
      <c r="D621" s="183">
        <v>2769.72</v>
      </c>
      <c r="E621" s="183">
        <v>2746.99</v>
      </c>
      <c r="F621" s="183">
        <v>2726.16</v>
      </c>
      <c r="G621" s="183">
        <v>2691.28</v>
      </c>
      <c r="H621" s="183">
        <v>2717.32</v>
      </c>
      <c r="I621" s="183">
        <v>2704.78</v>
      </c>
      <c r="J621" s="183">
        <v>2700.67</v>
      </c>
      <c r="K621" s="183">
        <v>2721.75</v>
      </c>
      <c r="L621" s="183">
        <v>2723.25</v>
      </c>
      <c r="M621" s="183">
        <v>2716.29</v>
      </c>
      <c r="N621" s="183">
        <v>2719.33</v>
      </c>
      <c r="O621" s="183">
        <v>2730.08</v>
      </c>
      <c r="P621" s="183">
        <v>2715.93</v>
      </c>
      <c r="Q621" s="183">
        <v>2707.38</v>
      </c>
      <c r="R621" s="183">
        <v>2704.64</v>
      </c>
      <c r="S621" s="183">
        <v>2693.43</v>
      </c>
      <c r="T621" s="183">
        <v>2686.61</v>
      </c>
      <c r="U621" s="183">
        <v>2722.89</v>
      </c>
      <c r="V621" s="183">
        <v>2741.97</v>
      </c>
      <c r="W621" s="183">
        <v>2773.29</v>
      </c>
      <c r="X621" s="183">
        <v>2818.27</v>
      </c>
      <c r="Y621" s="183">
        <v>2798.65</v>
      </c>
    </row>
    <row r="622" spans="1:25" s="19" customFormat="1" ht="47.25" hidden="1" customHeight="1" outlineLevel="1" x14ac:dyDescent="0.2">
      <c r="A622" s="134" t="s">
        <v>71</v>
      </c>
      <c r="B622" s="43">
        <v>934.20178337000004</v>
      </c>
      <c r="C622" s="43">
        <v>923.20288053000002</v>
      </c>
      <c r="D622" s="43">
        <v>915.42000799000004</v>
      </c>
      <c r="E622" s="43">
        <v>892.69417503</v>
      </c>
      <c r="F622" s="43">
        <v>871.85810694999998</v>
      </c>
      <c r="G622" s="43">
        <v>836.981086</v>
      </c>
      <c r="H622" s="43">
        <v>863.01953966999997</v>
      </c>
      <c r="I622" s="43">
        <v>850.47732880000001</v>
      </c>
      <c r="J622" s="43">
        <v>846.36750512000003</v>
      </c>
      <c r="K622" s="43">
        <v>867.44934197999999</v>
      </c>
      <c r="L622" s="43">
        <v>868.94710482999994</v>
      </c>
      <c r="M622" s="43">
        <v>861.98703348000004</v>
      </c>
      <c r="N622" s="43">
        <v>865.03351325999995</v>
      </c>
      <c r="O622" s="43">
        <v>875.77734514999997</v>
      </c>
      <c r="P622" s="43">
        <v>861.62643160000005</v>
      </c>
      <c r="Q622" s="43">
        <v>853.08045974000004</v>
      </c>
      <c r="R622" s="43">
        <v>850.33934075000002</v>
      </c>
      <c r="S622" s="43">
        <v>839.13277898000001</v>
      </c>
      <c r="T622" s="43">
        <v>832.31094379000001</v>
      </c>
      <c r="U622" s="43">
        <v>868.58831335000002</v>
      </c>
      <c r="V622" s="43">
        <v>887.66599465000002</v>
      </c>
      <c r="W622" s="43">
        <v>918.99488372999997</v>
      </c>
      <c r="X622" s="43">
        <v>963.96813384999996</v>
      </c>
      <c r="Y622" s="43">
        <v>944.35283676999995</v>
      </c>
    </row>
    <row r="623" spans="1:25" s="19" customFormat="1" ht="38.25" hidden="1" outlineLevel="1" x14ac:dyDescent="0.2">
      <c r="A623" s="16" t="s">
        <v>72</v>
      </c>
      <c r="B623" s="43">
        <v>1066.92</v>
      </c>
      <c r="C623" s="43">
        <v>1066.92</v>
      </c>
      <c r="D623" s="43">
        <v>1066.92</v>
      </c>
      <c r="E623" s="43">
        <v>1066.92</v>
      </c>
      <c r="F623" s="43">
        <v>1066.92</v>
      </c>
      <c r="G623" s="43">
        <v>1066.92</v>
      </c>
      <c r="H623" s="43">
        <v>1066.92</v>
      </c>
      <c r="I623" s="43">
        <v>1066.92</v>
      </c>
      <c r="J623" s="43">
        <v>1066.92</v>
      </c>
      <c r="K623" s="43">
        <v>1066.92</v>
      </c>
      <c r="L623" s="43">
        <v>1066.92</v>
      </c>
      <c r="M623" s="43">
        <v>1066.92</v>
      </c>
      <c r="N623" s="43">
        <v>1066.92</v>
      </c>
      <c r="O623" s="43">
        <v>1066.92</v>
      </c>
      <c r="P623" s="43">
        <v>1066.92</v>
      </c>
      <c r="Q623" s="43">
        <v>1066.92</v>
      </c>
      <c r="R623" s="43">
        <v>1066.92</v>
      </c>
      <c r="S623" s="43">
        <v>1066.92</v>
      </c>
      <c r="T623" s="43">
        <v>1066.92</v>
      </c>
      <c r="U623" s="43">
        <v>1066.92</v>
      </c>
      <c r="V623" s="43">
        <v>1066.92</v>
      </c>
      <c r="W623" s="43">
        <v>1066.92</v>
      </c>
      <c r="X623" s="43">
        <v>1066.92</v>
      </c>
      <c r="Y623" s="43">
        <v>1066.92</v>
      </c>
    </row>
    <row r="624" spans="1:25" s="19" customFormat="1" ht="18.75" hidden="1" customHeight="1" outlineLevel="1" x14ac:dyDescent="0.2">
      <c r="A624" s="16" t="s">
        <v>3</v>
      </c>
      <c r="B624" s="43">
        <v>720</v>
      </c>
      <c r="C624" s="43">
        <v>720</v>
      </c>
      <c r="D624" s="43">
        <v>720</v>
      </c>
      <c r="E624" s="43">
        <v>720</v>
      </c>
      <c r="F624" s="43">
        <v>720</v>
      </c>
      <c r="G624" s="43">
        <v>720</v>
      </c>
      <c r="H624" s="43">
        <v>720</v>
      </c>
      <c r="I624" s="43">
        <v>720</v>
      </c>
      <c r="J624" s="43">
        <v>720</v>
      </c>
      <c r="K624" s="43">
        <v>720</v>
      </c>
      <c r="L624" s="43">
        <v>720</v>
      </c>
      <c r="M624" s="43">
        <v>720</v>
      </c>
      <c r="N624" s="43">
        <v>720</v>
      </c>
      <c r="O624" s="43">
        <v>720</v>
      </c>
      <c r="P624" s="43">
        <v>720</v>
      </c>
      <c r="Q624" s="43">
        <v>720</v>
      </c>
      <c r="R624" s="43">
        <v>720</v>
      </c>
      <c r="S624" s="43">
        <v>720</v>
      </c>
      <c r="T624" s="43">
        <v>720</v>
      </c>
      <c r="U624" s="43">
        <v>720</v>
      </c>
      <c r="V624" s="43">
        <v>720</v>
      </c>
      <c r="W624" s="43">
        <v>720</v>
      </c>
      <c r="X624" s="43">
        <v>720</v>
      </c>
      <c r="Y624" s="43">
        <v>720</v>
      </c>
    </row>
    <row r="625" spans="1:25" s="19" customFormat="1" ht="18.75" hidden="1" customHeight="1" outlineLevel="1" x14ac:dyDescent="0.2">
      <c r="A625" s="17" t="s">
        <v>4</v>
      </c>
      <c r="B625" s="43">
        <v>65</v>
      </c>
      <c r="C625" s="43">
        <v>65</v>
      </c>
      <c r="D625" s="43">
        <v>65</v>
      </c>
      <c r="E625" s="43">
        <v>65</v>
      </c>
      <c r="F625" s="43">
        <v>65</v>
      </c>
      <c r="G625" s="43">
        <v>65</v>
      </c>
      <c r="H625" s="43">
        <v>65</v>
      </c>
      <c r="I625" s="43">
        <v>65</v>
      </c>
      <c r="J625" s="43">
        <v>65</v>
      </c>
      <c r="K625" s="43">
        <v>65</v>
      </c>
      <c r="L625" s="43">
        <v>65</v>
      </c>
      <c r="M625" s="43">
        <v>65</v>
      </c>
      <c r="N625" s="43">
        <v>65</v>
      </c>
      <c r="O625" s="43">
        <v>65</v>
      </c>
      <c r="P625" s="43">
        <v>65</v>
      </c>
      <c r="Q625" s="43">
        <v>65</v>
      </c>
      <c r="R625" s="43">
        <v>65</v>
      </c>
      <c r="S625" s="43">
        <v>65</v>
      </c>
      <c r="T625" s="43">
        <v>65</v>
      </c>
      <c r="U625" s="43">
        <v>65</v>
      </c>
      <c r="V625" s="43">
        <v>65</v>
      </c>
      <c r="W625" s="43">
        <v>65</v>
      </c>
      <c r="X625" s="43">
        <v>65</v>
      </c>
      <c r="Y625" s="43">
        <v>65</v>
      </c>
    </row>
    <row r="626" spans="1:25" s="19" customFormat="1" ht="18.75" hidden="1" customHeight="1" outlineLevel="1" thickBot="1" x14ac:dyDescent="0.25">
      <c r="A626" s="35" t="s">
        <v>119</v>
      </c>
      <c r="B626" s="43">
        <v>2.3797257699999999</v>
      </c>
      <c r="C626" s="43">
        <v>2.3797257699999999</v>
      </c>
      <c r="D626" s="43">
        <v>2.3797257699999999</v>
      </c>
      <c r="E626" s="43">
        <v>2.3797257699999999</v>
      </c>
      <c r="F626" s="43">
        <v>2.3797257699999999</v>
      </c>
      <c r="G626" s="43">
        <v>2.3797257699999999</v>
      </c>
      <c r="H626" s="43">
        <v>2.3797257699999999</v>
      </c>
      <c r="I626" s="43">
        <v>2.3797257699999999</v>
      </c>
      <c r="J626" s="43">
        <v>2.3797257699999999</v>
      </c>
      <c r="K626" s="43">
        <v>2.3797257699999999</v>
      </c>
      <c r="L626" s="43">
        <v>2.3797257699999999</v>
      </c>
      <c r="M626" s="43">
        <v>2.3797257699999999</v>
      </c>
      <c r="N626" s="43">
        <v>2.3797257699999999</v>
      </c>
      <c r="O626" s="43">
        <v>2.3797257699999999</v>
      </c>
      <c r="P626" s="43">
        <v>2.3797257699999999</v>
      </c>
      <c r="Q626" s="43">
        <v>2.3797257699999999</v>
      </c>
      <c r="R626" s="43">
        <v>2.3797257699999999</v>
      </c>
      <c r="S626" s="43">
        <v>2.3797257699999999</v>
      </c>
      <c r="T626" s="43">
        <v>2.3797257699999999</v>
      </c>
      <c r="U626" s="43">
        <v>2.3797257699999999</v>
      </c>
      <c r="V626" s="43">
        <v>2.3797257699999999</v>
      </c>
      <c r="W626" s="43">
        <v>2.3797257699999999</v>
      </c>
      <c r="X626" s="43">
        <v>2.3797257699999999</v>
      </c>
      <c r="Y626" s="43">
        <v>2.3797257699999999</v>
      </c>
    </row>
    <row r="627" spans="1:25" s="26" customFormat="1" ht="18.75" customHeight="1" collapsed="1" thickBot="1" x14ac:dyDescent="0.25">
      <c r="A627" s="27">
        <v>9</v>
      </c>
      <c r="B627" s="183">
        <v>2752.49</v>
      </c>
      <c r="C627" s="183">
        <v>2736.99</v>
      </c>
      <c r="D627" s="183">
        <v>2736.55</v>
      </c>
      <c r="E627" s="183">
        <v>2726.95</v>
      </c>
      <c r="F627" s="183">
        <v>2710.02</v>
      </c>
      <c r="G627" s="183">
        <v>2661.92</v>
      </c>
      <c r="H627" s="183">
        <v>2694.98</v>
      </c>
      <c r="I627" s="183">
        <v>2688.57</v>
      </c>
      <c r="J627" s="183">
        <v>2686.47</v>
      </c>
      <c r="K627" s="183">
        <v>2688.41</v>
      </c>
      <c r="L627" s="183">
        <v>2700.09</v>
      </c>
      <c r="M627" s="183">
        <v>2703.85</v>
      </c>
      <c r="N627" s="183">
        <v>2704.69</v>
      </c>
      <c r="O627" s="183">
        <v>2706.25</v>
      </c>
      <c r="P627" s="183">
        <v>2722.85</v>
      </c>
      <c r="Q627" s="183">
        <v>2735.43</v>
      </c>
      <c r="R627" s="183">
        <v>2729.8</v>
      </c>
      <c r="S627" s="183">
        <v>2712.94</v>
      </c>
      <c r="T627" s="183">
        <v>2723.91</v>
      </c>
      <c r="U627" s="183">
        <v>2753.44</v>
      </c>
      <c r="V627" s="183">
        <v>2763.49</v>
      </c>
      <c r="W627" s="183">
        <v>2773.53</v>
      </c>
      <c r="X627" s="183">
        <v>2807.55</v>
      </c>
      <c r="Y627" s="183">
        <v>2788.72</v>
      </c>
    </row>
    <row r="628" spans="1:25" s="19" customFormat="1" ht="42.75" hidden="1" customHeight="1" outlineLevel="1" x14ac:dyDescent="0.2">
      <c r="A628" s="16" t="s">
        <v>71</v>
      </c>
      <c r="B628" s="43">
        <v>898.18895275</v>
      </c>
      <c r="C628" s="43">
        <v>882.68553939000003</v>
      </c>
      <c r="D628" s="43">
        <v>882.25080319000006</v>
      </c>
      <c r="E628" s="43">
        <v>872.65350979000004</v>
      </c>
      <c r="F628" s="43">
        <v>855.72064479999995</v>
      </c>
      <c r="G628" s="43">
        <v>807.61994255000002</v>
      </c>
      <c r="H628" s="43">
        <v>840.68209366999997</v>
      </c>
      <c r="I628" s="43">
        <v>834.26630949000003</v>
      </c>
      <c r="J628" s="43">
        <v>832.16781626</v>
      </c>
      <c r="K628" s="43">
        <v>834.11126197999999</v>
      </c>
      <c r="L628" s="43">
        <v>845.79197880000004</v>
      </c>
      <c r="M628" s="43">
        <v>849.55415961999995</v>
      </c>
      <c r="N628" s="43">
        <v>850.39506474999996</v>
      </c>
      <c r="O628" s="43">
        <v>851.95203361999995</v>
      </c>
      <c r="P628" s="43">
        <v>868.55093051999995</v>
      </c>
      <c r="Q628" s="43">
        <v>881.13019573999998</v>
      </c>
      <c r="R628" s="43">
        <v>875.50354385000003</v>
      </c>
      <c r="S628" s="43">
        <v>858.63777531999995</v>
      </c>
      <c r="T628" s="43">
        <v>869.60993314999996</v>
      </c>
      <c r="U628" s="43">
        <v>899.14179917000001</v>
      </c>
      <c r="V628" s="43">
        <v>909.19056452999996</v>
      </c>
      <c r="W628" s="43">
        <v>919.22712701</v>
      </c>
      <c r="X628" s="43">
        <v>953.24885124000002</v>
      </c>
      <c r="Y628" s="43">
        <v>934.42020045000004</v>
      </c>
    </row>
    <row r="629" spans="1:25" s="19" customFormat="1" ht="38.25" hidden="1" outlineLevel="1" x14ac:dyDescent="0.2">
      <c r="A629" s="16" t="s">
        <v>72</v>
      </c>
      <c r="B629" s="43">
        <v>1066.92</v>
      </c>
      <c r="C629" s="43">
        <v>1066.92</v>
      </c>
      <c r="D629" s="43">
        <v>1066.92</v>
      </c>
      <c r="E629" s="43">
        <v>1066.92</v>
      </c>
      <c r="F629" s="43">
        <v>1066.92</v>
      </c>
      <c r="G629" s="43">
        <v>1066.92</v>
      </c>
      <c r="H629" s="43">
        <v>1066.92</v>
      </c>
      <c r="I629" s="43">
        <v>1066.92</v>
      </c>
      <c r="J629" s="43">
        <v>1066.92</v>
      </c>
      <c r="K629" s="43">
        <v>1066.92</v>
      </c>
      <c r="L629" s="43">
        <v>1066.92</v>
      </c>
      <c r="M629" s="43">
        <v>1066.92</v>
      </c>
      <c r="N629" s="43">
        <v>1066.92</v>
      </c>
      <c r="O629" s="43">
        <v>1066.92</v>
      </c>
      <c r="P629" s="43">
        <v>1066.92</v>
      </c>
      <c r="Q629" s="43">
        <v>1066.92</v>
      </c>
      <c r="R629" s="43">
        <v>1066.92</v>
      </c>
      <c r="S629" s="43">
        <v>1066.92</v>
      </c>
      <c r="T629" s="43">
        <v>1066.92</v>
      </c>
      <c r="U629" s="43">
        <v>1066.92</v>
      </c>
      <c r="V629" s="43">
        <v>1066.92</v>
      </c>
      <c r="W629" s="43">
        <v>1066.92</v>
      </c>
      <c r="X629" s="43">
        <v>1066.92</v>
      </c>
      <c r="Y629" s="43">
        <v>1066.92</v>
      </c>
    </row>
    <row r="630" spans="1:25" s="19" customFormat="1" ht="18.75" hidden="1" customHeight="1" outlineLevel="1" x14ac:dyDescent="0.2">
      <c r="A630" s="16" t="s">
        <v>3</v>
      </c>
      <c r="B630" s="43">
        <v>720</v>
      </c>
      <c r="C630" s="43">
        <v>720</v>
      </c>
      <c r="D630" s="43">
        <v>720</v>
      </c>
      <c r="E630" s="43">
        <v>720</v>
      </c>
      <c r="F630" s="43">
        <v>720</v>
      </c>
      <c r="G630" s="43">
        <v>720</v>
      </c>
      <c r="H630" s="43">
        <v>720</v>
      </c>
      <c r="I630" s="43">
        <v>720</v>
      </c>
      <c r="J630" s="43">
        <v>720</v>
      </c>
      <c r="K630" s="43">
        <v>720</v>
      </c>
      <c r="L630" s="43">
        <v>720</v>
      </c>
      <c r="M630" s="43">
        <v>720</v>
      </c>
      <c r="N630" s="43">
        <v>720</v>
      </c>
      <c r="O630" s="43">
        <v>720</v>
      </c>
      <c r="P630" s="43">
        <v>720</v>
      </c>
      <c r="Q630" s="43">
        <v>720</v>
      </c>
      <c r="R630" s="43">
        <v>720</v>
      </c>
      <c r="S630" s="43">
        <v>720</v>
      </c>
      <c r="T630" s="43">
        <v>720</v>
      </c>
      <c r="U630" s="43">
        <v>720</v>
      </c>
      <c r="V630" s="43">
        <v>720</v>
      </c>
      <c r="W630" s="43">
        <v>720</v>
      </c>
      <c r="X630" s="43">
        <v>720</v>
      </c>
      <c r="Y630" s="43">
        <v>720</v>
      </c>
    </row>
    <row r="631" spans="1:25" s="19" customFormat="1" ht="18.75" hidden="1" customHeight="1" outlineLevel="1" x14ac:dyDescent="0.2">
      <c r="A631" s="17" t="s">
        <v>4</v>
      </c>
      <c r="B631" s="43">
        <v>65</v>
      </c>
      <c r="C631" s="43">
        <v>65</v>
      </c>
      <c r="D631" s="43">
        <v>65</v>
      </c>
      <c r="E631" s="43">
        <v>65</v>
      </c>
      <c r="F631" s="43">
        <v>65</v>
      </c>
      <c r="G631" s="43">
        <v>65</v>
      </c>
      <c r="H631" s="43">
        <v>65</v>
      </c>
      <c r="I631" s="43">
        <v>65</v>
      </c>
      <c r="J631" s="43">
        <v>65</v>
      </c>
      <c r="K631" s="43">
        <v>65</v>
      </c>
      <c r="L631" s="43">
        <v>65</v>
      </c>
      <c r="M631" s="43">
        <v>65</v>
      </c>
      <c r="N631" s="43">
        <v>65</v>
      </c>
      <c r="O631" s="43">
        <v>65</v>
      </c>
      <c r="P631" s="43">
        <v>65</v>
      </c>
      <c r="Q631" s="43">
        <v>65</v>
      </c>
      <c r="R631" s="43">
        <v>65</v>
      </c>
      <c r="S631" s="43">
        <v>65</v>
      </c>
      <c r="T631" s="43">
        <v>65</v>
      </c>
      <c r="U631" s="43">
        <v>65</v>
      </c>
      <c r="V631" s="43">
        <v>65</v>
      </c>
      <c r="W631" s="43">
        <v>65</v>
      </c>
      <c r="X631" s="43">
        <v>65</v>
      </c>
      <c r="Y631" s="43">
        <v>65</v>
      </c>
    </row>
    <row r="632" spans="1:25" s="19" customFormat="1" ht="18.75" hidden="1" customHeight="1" outlineLevel="1" thickBot="1" x14ac:dyDescent="0.25">
      <c r="A632" s="35" t="s">
        <v>119</v>
      </c>
      <c r="B632" s="43">
        <v>2.3797257699999999</v>
      </c>
      <c r="C632" s="43">
        <v>2.3797257699999999</v>
      </c>
      <c r="D632" s="43">
        <v>2.3797257699999999</v>
      </c>
      <c r="E632" s="43">
        <v>2.3797257699999999</v>
      </c>
      <c r="F632" s="43">
        <v>2.3797257699999999</v>
      </c>
      <c r="G632" s="43">
        <v>2.3797257699999999</v>
      </c>
      <c r="H632" s="43">
        <v>2.3797257699999999</v>
      </c>
      <c r="I632" s="43">
        <v>2.3797257699999999</v>
      </c>
      <c r="J632" s="43">
        <v>2.3797257699999999</v>
      </c>
      <c r="K632" s="43">
        <v>2.3797257699999999</v>
      </c>
      <c r="L632" s="43">
        <v>2.3797257699999999</v>
      </c>
      <c r="M632" s="43">
        <v>2.3797257699999999</v>
      </c>
      <c r="N632" s="43">
        <v>2.3797257699999999</v>
      </c>
      <c r="O632" s="43">
        <v>2.3797257699999999</v>
      </c>
      <c r="P632" s="43">
        <v>2.3797257699999999</v>
      </c>
      <c r="Q632" s="43">
        <v>2.3797257699999999</v>
      </c>
      <c r="R632" s="43">
        <v>2.3797257699999999</v>
      </c>
      <c r="S632" s="43">
        <v>2.3797257699999999</v>
      </c>
      <c r="T632" s="43">
        <v>2.3797257699999999</v>
      </c>
      <c r="U632" s="43">
        <v>2.3797257699999999</v>
      </c>
      <c r="V632" s="43">
        <v>2.3797257699999999</v>
      </c>
      <c r="W632" s="43">
        <v>2.3797257699999999</v>
      </c>
      <c r="X632" s="43">
        <v>2.3797257699999999</v>
      </c>
      <c r="Y632" s="43">
        <v>2.3797257699999999</v>
      </c>
    </row>
    <row r="633" spans="1:25" s="26" customFormat="1" ht="18.75" customHeight="1" collapsed="1" thickBot="1" x14ac:dyDescent="0.25">
      <c r="A633" s="27">
        <v>10</v>
      </c>
      <c r="B633" s="183">
        <v>2748.06</v>
      </c>
      <c r="C633" s="183">
        <v>2699.25</v>
      </c>
      <c r="D633" s="183">
        <v>2726.46</v>
      </c>
      <c r="E633" s="183">
        <v>2701.47</v>
      </c>
      <c r="F633" s="183">
        <v>2618.77</v>
      </c>
      <c r="G633" s="183">
        <v>2615.9899999999998</v>
      </c>
      <c r="H633" s="183">
        <v>2596.7600000000002</v>
      </c>
      <c r="I633" s="183">
        <v>2604.64</v>
      </c>
      <c r="J633" s="183">
        <v>2652.62</v>
      </c>
      <c r="K633" s="183">
        <v>2675.45</v>
      </c>
      <c r="L633" s="183">
        <v>2669.67</v>
      </c>
      <c r="M633" s="183">
        <v>2677.98</v>
      </c>
      <c r="N633" s="183">
        <v>2696.33</v>
      </c>
      <c r="O633" s="183">
        <v>2681.6</v>
      </c>
      <c r="P633" s="183">
        <v>2674.14</v>
      </c>
      <c r="Q633" s="183">
        <v>2671.56</v>
      </c>
      <c r="R633" s="183">
        <v>2651.19</v>
      </c>
      <c r="S633" s="183">
        <v>2657.68</v>
      </c>
      <c r="T633" s="183">
        <v>2632.89</v>
      </c>
      <c r="U633" s="183">
        <v>2672.45</v>
      </c>
      <c r="V633" s="183">
        <v>2751.99</v>
      </c>
      <c r="W633" s="183">
        <v>2758.6</v>
      </c>
      <c r="X633" s="183">
        <v>2755.24</v>
      </c>
      <c r="Y633" s="183">
        <v>2730.6</v>
      </c>
    </row>
    <row r="634" spans="1:25" s="19" customFormat="1" ht="43.5" hidden="1" customHeight="1" outlineLevel="1" x14ac:dyDescent="0.2">
      <c r="A634" s="134" t="s">
        <v>71</v>
      </c>
      <c r="B634" s="43">
        <v>893.75921591999997</v>
      </c>
      <c r="C634" s="43">
        <v>844.94859656999995</v>
      </c>
      <c r="D634" s="43">
        <v>872.15798150000001</v>
      </c>
      <c r="E634" s="43">
        <v>847.16912760000002</v>
      </c>
      <c r="F634" s="43">
        <v>764.46782570000005</v>
      </c>
      <c r="G634" s="43">
        <v>761.68785341</v>
      </c>
      <c r="H634" s="43">
        <v>742.45615323000004</v>
      </c>
      <c r="I634" s="43">
        <v>750.33935320000001</v>
      </c>
      <c r="J634" s="43">
        <v>798.31720356999995</v>
      </c>
      <c r="K634" s="43">
        <v>821.14798804999998</v>
      </c>
      <c r="L634" s="43">
        <v>815.37125880999997</v>
      </c>
      <c r="M634" s="43">
        <v>823.68502840999997</v>
      </c>
      <c r="N634" s="43">
        <v>842.03303312000003</v>
      </c>
      <c r="O634" s="43">
        <v>827.30326381999998</v>
      </c>
      <c r="P634" s="43">
        <v>819.83878804000005</v>
      </c>
      <c r="Q634" s="43">
        <v>817.26467424999998</v>
      </c>
      <c r="R634" s="43">
        <v>796.88594466999996</v>
      </c>
      <c r="S634" s="43">
        <v>803.38327407999998</v>
      </c>
      <c r="T634" s="43">
        <v>778.59460302000002</v>
      </c>
      <c r="U634" s="43">
        <v>818.14835117999996</v>
      </c>
      <c r="V634" s="43">
        <v>897.68909386999997</v>
      </c>
      <c r="W634" s="43">
        <v>904.30220331999999</v>
      </c>
      <c r="X634" s="43">
        <v>900.94448689000001</v>
      </c>
      <c r="Y634" s="43">
        <v>876.29796802999999</v>
      </c>
    </row>
    <row r="635" spans="1:25" s="19" customFormat="1" ht="38.25" hidden="1" outlineLevel="1" x14ac:dyDescent="0.2">
      <c r="A635" s="16" t="s">
        <v>72</v>
      </c>
      <c r="B635" s="43">
        <v>1066.92</v>
      </c>
      <c r="C635" s="43">
        <v>1066.92</v>
      </c>
      <c r="D635" s="43">
        <v>1066.92</v>
      </c>
      <c r="E635" s="43">
        <v>1066.92</v>
      </c>
      <c r="F635" s="43">
        <v>1066.92</v>
      </c>
      <c r="G635" s="43">
        <v>1066.92</v>
      </c>
      <c r="H635" s="43">
        <v>1066.92</v>
      </c>
      <c r="I635" s="43">
        <v>1066.92</v>
      </c>
      <c r="J635" s="43">
        <v>1066.92</v>
      </c>
      <c r="K635" s="43">
        <v>1066.92</v>
      </c>
      <c r="L635" s="43">
        <v>1066.92</v>
      </c>
      <c r="M635" s="43">
        <v>1066.92</v>
      </c>
      <c r="N635" s="43">
        <v>1066.92</v>
      </c>
      <c r="O635" s="43">
        <v>1066.92</v>
      </c>
      <c r="P635" s="43">
        <v>1066.92</v>
      </c>
      <c r="Q635" s="43">
        <v>1066.92</v>
      </c>
      <c r="R635" s="43">
        <v>1066.92</v>
      </c>
      <c r="S635" s="43">
        <v>1066.92</v>
      </c>
      <c r="T635" s="43">
        <v>1066.92</v>
      </c>
      <c r="U635" s="43">
        <v>1066.92</v>
      </c>
      <c r="V635" s="43">
        <v>1066.92</v>
      </c>
      <c r="W635" s="43">
        <v>1066.92</v>
      </c>
      <c r="X635" s="43">
        <v>1066.92</v>
      </c>
      <c r="Y635" s="43">
        <v>1066.92</v>
      </c>
    </row>
    <row r="636" spans="1:25" s="19" customFormat="1" ht="18.75" hidden="1" customHeight="1" outlineLevel="1" x14ac:dyDescent="0.2">
      <c r="A636" s="16" t="s">
        <v>3</v>
      </c>
      <c r="B636" s="43">
        <v>720</v>
      </c>
      <c r="C636" s="43">
        <v>720</v>
      </c>
      <c r="D636" s="43">
        <v>720</v>
      </c>
      <c r="E636" s="43">
        <v>720</v>
      </c>
      <c r="F636" s="43">
        <v>720</v>
      </c>
      <c r="G636" s="43">
        <v>720</v>
      </c>
      <c r="H636" s="43">
        <v>720</v>
      </c>
      <c r="I636" s="43">
        <v>720</v>
      </c>
      <c r="J636" s="43">
        <v>720</v>
      </c>
      <c r="K636" s="43">
        <v>720</v>
      </c>
      <c r="L636" s="43">
        <v>720</v>
      </c>
      <c r="M636" s="43">
        <v>720</v>
      </c>
      <c r="N636" s="43">
        <v>720</v>
      </c>
      <c r="O636" s="43">
        <v>720</v>
      </c>
      <c r="P636" s="43">
        <v>720</v>
      </c>
      <c r="Q636" s="43">
        <v>720</v>
      </c>
      <c r="R636" s="43">
        <v>720</v>
      </c>
      <c r="S636" s="43">
        <v>720</v>
      </c>
      <c r="T636" s="43">
        <v>720</v>
      </c>
      <c r="U636" s="43">
        <v>720</v>
      </c>
      <c r="V636" s="43">
        <v>720</v>
      </c>
      <c r="W636" s="43">
        <v>720</v>
      </c>
      <c r="X636" s="43">
        <v>720</v>
      </c>
      <c r="Y636" s="43">
        <v>720</v>
      </c>
    </row>
    <row r="637" spans="1:25" s="19" customFormat="1" ht="18.75" hidden="1" customHeight="1" outlineLevel="1" x14ac:dyDescent="0.2">
      <c r="A637" s="17" t="s">
        <v>4</v>
      </c>
      <c r="B637" s="43">
        <v>65</v>
      </c>
      <c r="C637" s="43">
        <v>65</v>
      </c>
      <c r="D637" s="43">
        <v>65</v>
      </c>
      <c r="E637" s="43">
        <v>65</v>
      </c>
      <c r="F637" s="43">
        <v>65</v>
      </c>
      <c r="G637" s="43">
        <v>65</v>
      </c>
      <c r="H637" s="43">
        <v>65</v>
      </c>
      <c r="I637" s="43">
        <v>65</v>
      </c>
      <c r="J637" s="43">
        <v>65</v>
      </c>
      <c r="K637" s="43">
        <v>65</v>
      </c>
      <c r="L637" s="43">
        <v>65</v>
      </c>
      <c r="M637" s="43">
        <v>65</v>
      </c>
      <c r="N637" s="43">
        <v>65</v>
      </c>
      <c r="O637" s="43">
        <v>65</v>
      </c>
      <c r="P637" s="43">
        <v>65</v>
      </c>
      <c r="Q637" s="43">
        <v>65</v>
      </c>
      <c r="R637" s="43">
        <v>65</v>
      </c>
      <c r="S637" s="43">
        <v>65</v>
      </c>
      <c r="T637" s="43">
        <v>65</v>
      </c>
      <c r="U637" s="43">
        <v>65</v>
      </c>
      <c r="V637" s="43">
        <v>65</v>
      </c>
      <c r="W637" s="43">
        <v>65</v>
      </c>
      <c r="X637" s="43">
        <v>65</v>
      </c>
      <c r="Y637" s="43">
        <v>65</v>
      </c>
    </row>
    <row r="638" spans="1:25" s="19" customFormat="1" ht="18.75" hidden="1" customHeight="1" outlineLevel="1" thickBot="1" x14ac:dyDescent="0.25">
      <c r="A638" s="35" t="s">
        <v>119</v>
      </c>
      <c r="B638" s="43">
        <v>2.3797257699999999</v>
      </c>
      <c r="C638" s="43">
        <v>2.3797257699999999</v>
      </c>
      <c r="D638" s="43">
        <v>2.3797257699999999</v>
      </c>
      <c r="E638" s="43">
        <v>2.3797257699999999</v>
      </c>
      <c r="F638" s="43">
        <v>2.3797257699999999</v>
      </c>
      <c r="G638" s="43">
        <v>2.3797257699999999</v>
      </c>
      <c r="H638" s="43">
        <v>2.3797257699999999</v>
      </c>
      <c r="I638" s="43">
        <v>2.3797257699999999</v>
      </c>
      <c r="J638" s="43">
        <v>2.3797257699999999</v>
      </c>
      <c r="K638" s="43">
        <v>2.3797257699999999</v>
      </c>
      <c r="L638" s="43">
        <v>2.3797257699999999</v>
      </c>
      <c r="M638" s="43">
        <v>2.3797257699999999</v>
      </c>
      <c r="N638" s="43">
        <v>2.3797257699999999</v>
      </c>
      <c r="O638" s="43">
        <v>2.3797257699999999</v>
      </c>
      <c r="P638" s="43">
        <v>2.3797257699999999</v>
      </c>
      <c r="Q638" s="43">
        <v>2.3797257699999999</v>
      </c>
      <c r="R638" s="43">
        <v>2.3797257699999999</v>
      </c>
      <c r="S638" s="43">
        <v>2.3797257699999999</v>
      </c>
      <c r="T638" s="43">
        <v>2.3797257699999999</v>
      </c>
      <c r="U638" s="43">
        <v>2.3797257699999999</v>
      </c>
      <c r="V638" s="43">
        <v>2.3797257699999999</v>
      </c>
      <c r="W638" s="43">
        <v>2.3797257699999999</v>
      </c>
      <c r="X638" s="43">
        <v>2.3797257699999999</v>
      </c>
      <c r="Y638" s="43">
        <v>2.3797257699999999</v>
      </c>
    </row>
    <row r="639" spans="1:25" s="26" customFormat="1" ht="18.75" customHeight="1" collapsed="1" thickBot="1" x14ac:dyDescent="0.25">
      <c r="A639" s="27">
        <v>11</v>
      </c>
      <c r="B639" s="183">
        <v>2739.83</v>
      </c>
      <c r="C639" s="183">
        <v>2715.32</v>
      </c>
      <c r="D639" s="183">
        <v>2683.69</v>
      </c>
      <c r="E639" s="183">
        <v>2633.53</v>
      </c>
      <c r="F639" s="183">
        <v>2609.75</v>
      </c>
      <c r="G639" s="183">
        <v>2613.9299999999998</v>
      </c>
      <c r="H639" s="183">
        <v>2615.98</v>
      </c>
      <c r="I639" s="183">
        <v>2639.97</v>
      </c>
      <c r="J639" s="183">
        <v>2681.12</v>
      </c>
      <c r="K639" s="183">
        <v>2715.24</v>
      </c>
      <c r="L639" s="183">
        <v>2722.42</v>
      </c>
      <c r="M639" s="183">
        <v>2713.22</v>
      </c>
      <c r="N639" s="183">
        <v>2705.55</v>
      </c>
      <c r="O639" s="183">
        <v>2709.17</v>
      </c>
      <c r="P639" s="183">
        <v>2700.8</v>
      </c>
      <c r="Q639" s="183">
        <v>2697.74</v>
      </c>
      <c r="R639" s="183">
        <v>2681.51</v>
      </c>
      <c r="S639" s="183">
        <v>2679.76</v>
      </c>
      <c r="T639" s="183">
        <v>2655.74</v>
      </c>
      <c r="U639" s="183">
        <v>2680.33</v>
      </c>
      <c r="V639" s="183">
        <v>2739.18</v>
      </c>
      <c r="W639" s="183">
        <v>2780.38</v>
      </c>
      <c r="X639" s="183">
        <v>2775.8</v>
      </c>
      <c r="Y639" s="183">
        <v>2749.46</v>
      </c>
    </row>
    <row r="640" spans="1:25" s="19" customFormat="1" ht="51" hidden="1" outlineLevel="1" x14ac:dyDescent="0.2">
      <c r="A640" s="16" t="s">
        <v>71</v>
      </c>
      <c r="B640" s="43">
        <v>885.52710263999995</v>
      </c>
      <c r="C640" s="43">
        <v>861.02198080999995</v>
      </c>
      <c r="D640" s="43">
        <v>829.38955490000001</v>
      </c>
      <c r="E640" s="43">
        <v>779.22826810000004</v>
      </c>
      <c r="F640" s="43">
        <v>755.45020273</v>
      </c>
      <c r="G640" s="43">
        <v>759.63033304999999</v>
      </c>
      <c r="H640" s="43">
        <v>761.68010050999999</v>
      </c>
      <c r="I640" s="43">
        <v>785.67426800999999</v>
      </c>
      <c r="J640" s="43">
        <v>826.81833911000001</v>
      </c>
      <c r="K640" s="43">
        <v>860.93644035</v>
      </c>
      <c r="L640" s="43">
        <v>868.12399413000003</v>
      </c>
      <c r="M640" s="43">
        <v>858.92041728000004</v>
      </c>
      <c r="N640" s="43">
        <v>851.25002013000005</v>
      </c>
      <c r="O640" s="43">
        <v>854.87089729000002</v>
      </c>
      <c r="P640" s="43">
        <v>846.49915641999996</v>
      </c>
      <c r="Q640" s="43">
        <v>843.43546782999999</v>
      </c>
      <c r="R640" s="43">
        <v>827.21121378999999</v>
      </c>
      <c r="S640" s="43">
        <v>825.46010637999996</v>
      </c>
      <c r="T640" s="43">
        <v>801.44068156000003</v>
      </c>
      <c r="U640" s="43">
        <v>826.03368667999996</v>
      </c>
      <c r="V640" s="43">
        <v>884.87561849999997</v>
      </c>
      <c r="W640" s="43">
        <v>926.08318408000002</v>
      </c>
      <c r="X640" s="43">
        <v>921.50409301000002</v>
      </c>
      <c r="Y640" s="43">
        <v>895.16488834999996</v>
      </c>
    </row>
    <row r="641" spans="1:25" s="19" customFormat="1" ht="38.25" hidden="1" outlineLevel="1" x14ac:dyDescent="0.2">
      <c r="A641" s="16" t="s">
        <v>72</v>
      </c>
      <c r="B641" s="43">
        <v>1066.92</v>
      </c>
      <c r="C641" s="43">
        <v>1066.92</v>
      </c>
      <c r="D641" s="43">
        <v>1066.92</v>
      </c>
      <c r="E641" s="43">
        <v>1066.92</v>
      </c>
      <c r="F641" s="43">
        <v>1066.92</v>
      </c>
      <c r="G641" s="43">
        <v>1066.92</v>
      </c>
      <c r="H641" s="43">
        <v>1066.92</v>
      </c>
      <c r="I641" s="43">
        <v>1066.92</v>
      </c>
      <c r="J641" s="43">
        <v>1066.92</v>
      </c>
      <c r="K641" s="43">
        <v>1066.92</v>
      </c>
      <c r="L641" s="43">
        <v>1066.92</v>
      </c>
      <c r="M641" s="43">
        <v>1066.92</v>
      </c>
      <c r="N641" s="43">
        <v>1066.92</v>
      </c>
      <c r="O641" s="43">
        <v>1066.92</v>
      </c>
      <c r="P641" s="43">
        <v>1066.92</v>
      </c>
      <c r="Q641" s="43">
        <v>1066.92</v>
      </c>
      <c r="R641" s="43">
        <v>1066.92</v>
      </c>
      <c r="S641" s="43">
        <v>1066.92</v>
      </c>
      <c r="T641" s="43">
        <v>1066.92</v>
      </c>
      <c r="U641" s="43">
        <v>1066.92</v>
      </c>
      <c r="V641" s="43">
        <v>1066.92</v>
      </c>
      <c r="W641" s="43">
        <v>1066.92</v>
      </c>
      <c r="X641" s="43">
        <v>1066.92</v>
      </c>
      <c r="Y641" s="43">
        <v>1066.92</v>
      </c>
    </row>
    <row r="642" spans="1:25" s="19" customFormat="1" ht="18.75" hidden="1" customHeight="1" outlineLevel="1" x14ac:dyDescent="0.2">
      <c r="A642" s="16" t="s">
        <v>3</v>
      </c>
      <c r="B642" s="43">
        <v>720</v>
      </c>
      <c r="C642" s="43">
        <v>720</v>
      </c>
      <c r="D642" s="43">
        <v>720</v>
      </c>
      <c r="E642" s="43">
        <v>720</v>
      </c>
      <c r="F642" s="43">
        <v>720</v>
      </c>
      <c r="G642" s="43">
        <v>720</v>
      </c>
      <c r="H642" s="43">
        <v>720</v>
      </c>
      <c r="I642" s="43">
        <v>720</v>
      </c>
      <c r="J642" s="43">
        <v>720</v>
      </c>
      <c r="K642" s="43">
        <v>720</v>
      </c>
      <c r="L642" s="43">
        <v>720</v>
      </c>
      <c r="M642" s="43">
        <v>720</v>
      </c>
      <c r="N642" s="43">
        <v>720</v>
      </c>
      <c r="O642" s="43">
        <v>720</v>
      </c>
      <c r="P642" s="43">
        <v>720</v>
      </c>
      <c r="Q642" s="43">
        <v>720</v>
      </c>
      <c r="R642" s="43">
        <v>720</v>
      </c>
      <c r="S642" s="43">
        <v>720</v>
      </c>
      <c r="T642" s="43">
        <v>720</v>
      </c>
      <c r="U642" s="43">
        <v>720</v>
      </c>
      <c r="V642" s="43">
        <v>720</v>
      </c>
      <c r="W642" s="43">
        <v>720</v>
      </c>
      <c r="X642" s="43">
        <v>720</v>
      </c>
      <c r="Y642" s="43">
        <v>720</v>
      </c>
    </row>
    <row r="643" spans="1:25" s="19" customFormat="1" ht="18.75" hidden="1" customHeight="1" outlineLevel="1" x14ac:dyDescent="0.2">
      <c r="A643" s="17" t="s">
        <v>4</v>
      </c>
      <c r="B643" s="43">
        <v>65</v>
      </c>
      <c r="C643" s="43">
        <v>65</v>
      </c>
      <c r="D643" s="43">
        <v>65</v>
      </c>
      <c r="E643" s="43">
        <v>65</v>
      </c>
      <c r="F643" s="43">
        <v>65</v>
      </c>
      <c r="G643" s="43">
        <v>65</v>
      </c>
      <c r="H643" s="43">
        <v>65</v>
      </c>
      <c r="I643" s="43">
        <v>65</v>
      </c>
      <c r="J643" s="43">
        <v>65</v>
      </c>
      <c r="K643" s="43">
        <v>65</v>
      </c>
      <c r="L643" s="43">
        <v>65</v>
      </c>
      <c r="M643" s="43">
        <v>65</v>
      </c>
      <c r="N643" s="43">
        <v>65</v>
      </c>
      <c r="O643" s="43">
        <v>65</v>
      </c>
      <c r="P643" s="43">
        <v>65</v>
      </c>
      <c r="Q643" s="43">
        <v>65</v>
      </c>
      <c r="R643" s="43">
        <v>65</v>
      </c>
      <c r="S643" s="43">
        <v>65</v>
      </c>
      <c r="T643" s="43">
        <v>65</v>
      </c>
      <c r="U643" s="43">
        <v>65</v>
      </c>
      <c r="V643" s="43">
        <v>65</v>
      </c>
      <c r="W643" s="43">
        <v>65</v>
      </c>
      <c r="X643" s="43">
        <v>65</v>
      </c>
      <c r="Y643" s="43">
        <v>65</v>
      </c>
    </row>
    <row r="644" spans="1:25" s="19" customFormat="1" ht="18.75" hidden="1" customHeight="1" outlineLevel="1" thickBot="1" x14ac:dyDescent="0.25">
      <c r="A644" s="35" t="s">
        <v>119</v>
      </c>
      <c r="B644" s="43">
        <v>2.3797257699999999</v>
      </c>
      <c r="C644" s="43">
        <v>2.3797257699999999</v>
      </c>
      <c r="D644" s="43">
        <v>2.3797257699999999</v>
      </c>
      <c r="E644" s="43">
        <v>2.3797257699999999</v>
      </c>
      <c r="F644" s="43">
        <v>2.3797257699999999</v>
      </c>
      <c r="G644" s="43">
        <v>2.3797257699999999</v>
      </c>
      <c r="H644" s="43">
        <v>2.3797257699999999</v>
      </c>
      <c r="I644" s="43">
        <v>2.3797257699999999</v>
      </c>
      <c r="J644" s="43">
        <v>2.3797257699999999</v>
      </c>
      <c r="K644" s="43">
        <v>2.3797257699999999</v>
      </c>
      <c r="L644" s="43">
        <v>2.3797257699999999</v>
      </c>
      <c r="M644" s="43">
        <v>2.3797257699999999</v>
      </c>
      <c r="N644" s="43">
        <v>2.3797257699999999</v>
      </c>
      <c r="O644" s="43">
        <v>2.3797257699999999</v>
      </c>
      <c r="P644" s="43">
        <v>2.3797257699999999</v>
      </c>
      <c r="Q644" s="43">
        <v>2.3797257699999999</v>
      </c>
      <c r="R644" s="43">
        <v>2.3797257699999999</v>
      </c>
      <c r="S644" s="43">
        <v>2.3797257699999999</v>
      </c>
      <c r="T644" s="43">
        <v>2.3797257699999999</v>
      </c>
      <c r="U644" s="43">
        <v>2.3797257699999999</v>
      </c>
      <c r="V644" s="43">
        <v>2.3797257699999999</v>
      </c>
      <c r="W644" s="43">
        <v>2.3797257699999999</v>
      </c>
      <c r="X644" s="43">
        <v>2.3797257699999999</v>
      </c>
      <c r="Y644" s="43">
        <v>2.3797257699999999</v>
      </c>
    </row>
    <row r="645" spans="1:25" s="26" customFormat="1" ht="18.75" customHeight="1" collapsed="1" thickBot="1" x14ac:dyDescent="0.25">
      <c r="A645" s="27">
        <v>12</v>
      </c>
      <c r="B645" s="183">
        <v>2734.96</v>
      </c>
      <c r="C645" s="183">
        <v>2731.39</v>
      </c>
      <c r="D645" s="183">
        <v>2731.57</v>
      </c>
      <c r="E645" s="183">
        <v>2713.95</v>
      </c>
      <c r="F645" s="183">
        <v>2677.56</v>
      </c>
      <c r="G645" s="183">
        <v>2719.76</v>
      </c>
      <c r="H645" s="183">
        <v>2747.17</v>
      </c>
      <c r="I645" s="183">
        <v>2787</v>
      </c>
      <c r="J645" s="183">
        <v>2813.48</v>
      </c>
      <c r="K645" s="183">
        <v>2818.17</v>
      </c>
      <c r="L645" s="183">
        <v>2821.26</v>
      </c>
      <c r="M645" s="183">
        <v>2825.02</v>
      </c>
      <c r="N645" s="183">
        <v>2829.13</v>
      </c>
      <c r="O645" s="183">
        <v>2833.95</v>
      </c>
      <c r="P645" s="183">
        <v>2835.87</v>
      </c>
      <c r="Q645" s="183">
        <v>2843.5</v>
      </c>
      <c r="R645" s="183">
        <v>2834.02</v>
      </c>
      <c r="S645" s="183">
        <v>2834.01</v>
      </c>
      <c r="T645" s="183">
        <v>2817.92</v>
      </c>
      <c r="U645" s="183">
        <v>2839.39</v>
      </c>
      <c r="V645" s="183">
        <v>2856.64</v>
      </c>
      <c r="W645" s="183">
        <v>2832.19</v>
      </c>
      <c r="X645" s="183">
        <v>2815.76</v>
      </c>
      <c r="Y645" s="183">
        <v>2765.18</v>
      </c>
    </row>
    <row r="646" spans="1:25" s="19" customFormat="1" ht="51" hidden="1" outlineLevel="1" x14ac:dyDescent="0.2">
      <c r="A646" s="134" t="s">
        <v>71</v>
      </c>
      <c r="B646" s="43">
        <v>880.66064699000003</v>
      </c>
      <c r="C646" s="43">
        <v>877.09433820000004</v>
      </c>
      <c r="D646" s="43">
        <v>877.27351809000004</v>
      </c>
      <c r="E646" s="43">
        <v>859.65157709000005</v>
      </c>
      <c r="F646" s="43">
        <v>823.26485861000003</v>
      </c>
      <c r="G646" s="43">
        <v>865.45875962000002</v>
      </c>
      <c r="H646" s="43">
        <v>892.87518076000003</v>
      </c>
      <c r="I646" s="43">
        <v>932.69536817999995</v>
      </c>
      <c r="J646" s="43">
        <v>959.17715594000003</v>
      </c>
      <c r="K646" s="43">
        <v>963.87341560000004</v>
      </c>
      <c r="L646" s="43">
        <v>966.96244766999996</v>
      </c>
      <c r="M646" s="43">
        <v>970.72450479999998</v>
      </c>
      <c r="N646" s="43">
        <v>974.82694785000001</v>
      </c>
      <c r="O646" s="43">
        <v>979.64894576999995</v>
      </c>
      <c r="P646" s="43">
        <v>981.57397848999994</v>
      </c>
      <c r="Q646" s="43">
        <v>989.20054626000001</v>
      </c>
      <c r="R646" s="43">
        <v>979.71643387999995</v>
      </c>
      <c r="S646" s="43">
        <v>979.70610209999995</v>
      </c>
      <c r="T646" s="43">
        <v>963.62012866999999</v>
      </c>
      <c r="U646" s="43">
        <v>985.08775298</v>
      </c>
      <c r="V646" s="43">
        <v>1002.33978311</v>
      </c>
      <c r="W646" s="43">
        <v>977.88836472000003</v>
      </c>
      <c r="X646" s="43">
        <v>961.46497753000006</v>
      </c>
      <c r="Y646" s="43">
        <v>910.88260717000003</v>
      </c>
    </row>
    <row r="647" spans="1:25" s="19" customFormat="1" ht="38.25" hidden="1" outlineLevel="1" x14ac:dyDescent="0.2">
      <c r="A647" s="16" t="s">
        <v>72</v>
      </c>
      <c r="B647" s="43">
        <v>1066.92</v>
      </c>
      <c r="C647" s="43">
        <v>1066.92</v>
      </c>
      <c r="D647" s="43">
        <v>1066.92</v>
      </c>
      <c r="E647" s="43">
        <v>1066.92</v>
      </c>
      <c r="F647" s="43">
        <v>1066.92</v>
      </c>
      <c r="G647" s="43">
        <v>1066.92</v>
      </c>
      <c r="H647" s="43">
        <v>1066.92</v>
      </c>
      <c r="I647" s="43">
        <v>1066.92</v>
      </c>
      <c r="J647" s="43">
        <v>1066.92</v>
      </c>
      <c r="K647" s="43">
        <v>1066.92</v>
      </c>
      <c r="L647" s="43">
        <v>1066.92</v>
      </c>
      <c r="M647" s="43">
        <v>1066.92</v>
      </c>
      <c r="N647" s="43">
        <v>1066.92</v>
      </c>
      <c r="O647" s="43">
        <v>1066.92</v>
      </c>
      <c r="P647" s="43">
        <v>1066.92</v>
      </c>
      <c r="Q647" s="43">
        <v>1066.92</v>
      </c>
      <c r="R647" s="43">
        <v>1066.92</v>
      </c>
      <c r="S647" s="43">
        <v>1066.92</v>
      </c>
      <c r="T647" s="43">
        <v>1066.92</v>
      </c>
      <c r="U647" s="43">
        <v>1066.92</v>
      </c>
      <c r="V647" s="43">
        <v>1066.92</v>
      </c>
      <c r="W647" s="43">
        <v>1066.92</v>
      </c>
      <c r="X647" s="43">
        <v>1066.92</v>
      </c>
      <c r="Y647" s="43">
        <v>1066.92</v>
      </c>
    </row>
    <row r="648" spans="1:25" s="19" customFormat="1" ht="18.75" hidden="1" customHeight="1" outlineLevel="1" x14ac:dyDescent="0.2">
      <c r="A648" s="16" t="s">
        <v>3</v>
      </c>
      <c r="B648" s="43">
        <v>720</v>
      </c>
      <c r="C648" s="43">
        <v>720</v>
      </c>
      <c r="D648" s="43">
        <v>720</v>
      </c>
      <c r="E648" s="43">
        <v>720</v>
      </c>
      <c r="F648" s="43">
        <v>720</v>
      </c>
      <c r="G648" s="43">
        <v>720</v>
      </c>
      <c r="H648" s="43">
        <v>720</v>
      </c>
      <c r="I648" s="43">
        <v>720</v>
      </c>
      <c r="J648" s="43">
        <v>720</v>
      </c>
      <c r="K648" s="43">
        <v>720</v>
      </c>
      <c r="L648" s="43">
        <v>720</v>
      </c>
      <c r="M648" s="43">
        <v>720</v>
      </c>
      <c r="N648" s="43">
        <v>720</v>
      </c>
      <c r="O648" s="43">
        <v>720</v>
      </c>
      <c r="P648" s="43">
        <v>720</v>
      </c>
      <c r="Q648" s="43">
        <v>720</v>
      </c>
      <c r="R648" s="43">
        <v>720</v>
      </c>
      <c r="S648" s="43">
        <v>720</v>
      </c>
      <c r="T648" s="43">
        <v>720</v>
      </c>
      <c r="U648" s="43">
        <v>720</v>
      </c>
      <c r="V648" s="43">
        <v>720</v>
      </c>
      <c r="W648" s="43">
        <v>720</v>
      </c>
      <c r="X648" s="43">
        <v>720</v>
      </c>
      <c r="Y648" s="43">
        <v>720</v>
      </c>
    </row>
    <row r="649" spans="1:25" s="19" customFormat="1" ht="18.75" hidden="1" customHeight="1" outlineLevel="1" x14ac:dyDescent="0.2">
      <c r="A649" s="17" t="s">
        <v>4</v>
      </c>
      <c r="B649" s="43">
        <v>65</v>
      </c>
      <c r="C649" s="43">
        <v>65</v>
      </c>
      <c r="D649" s="43">
        <v>65</v>
      </c>
      <c r="E649" s="43">
        <v>65</v>
      </c>
      <c r="F649" s="43">
        <v>65</v>
      </c>
      <c r="G649" s="43">
        <v>65</v>
      </c>
      <c r="H649" s="43">
        <v>65</v>
      </c>
      <c r="I649" s="43">
        <v>65</v>
      </c>
      <c r="J649" s="43">
        <v>65</v>
      </c>
      <c r="K649" s="43">
        <v>65</v>
      </c>
      <c r="L649" s="43">
        <v>65</v>
      </c>
      <c r="M649" s="43">
        <v>65</v>
      </c>
      <c r="N649" s="43">
        <v>65</v>
      </c>
      <c r="O649" s="43">
        <v>65</v>
      </c>
      <c r="P649" s="43">
        <v>65</v>
      </c>
      <c r="Q649" s="43">
        <v>65</v>
      </c>
      <c r="R649" s="43">
        <v>65</v>
      </c>
      <c r="S649" s="43">
        <v>65</v>
      </c>
      <c r="T649" s="43">
        <v>65</v>
      </c>
      <c r="U649" s="43">
        <v>65</v>
      </c>
      <c r="V649" s="43">
        <v>65</v>
      </c>
      <c r="W649" s="43">
        <v>65</v>
      </c>
      <c r="X649" s="43">
        <v>65</v>
      </c>
      <c r="Y649" s="43">
        <v>65</v>
      </c>
    </row>
    <row r="650" spans="1:25" s="19" customFormat="1" ht="18.75" hidden="1" customHeight="1" outlineLevel="1" thickBot="1" x14ac:dyDescent="0.25">
      <c r="A650" s="35" t="s">
        <v>119</v>
      </c>
      <c r="B650" s="43">
        <v>2.3797257699999999</v>
      </c>
      <c r="C650" s="43">
        <v>2.3797257699999999</v>
      </c>
      <c r="D650" s="43">
        <v>2.3797257699999999</v>
      </c>
      <c r="E650" s="43">
        <v>2.3797257699999999</v>
      </c>
      <c r="F650" s="43">
        <v>2.3797257699999999</v>
      </c>
      <c r="G650" s="43">
        <v>2.3797257699999999</v>
      </c>
      <c r="H650" s="43">
        <v>2.3797257699999999</v>
      </c>
      <c r="I650" s="43">
        <v>2.3797257699999999</v>
      </c>
      <c r="J650" s="43">
        <v>2.3797257699999999</v>
      </c>
      <c r="K650" s="43">
        <v>2.3797257699999999</v>
      </c>
      <c r="L650" s="43">
        <v>2.3797257699999999</v>
      </c>
      <c r="M650" s="43">
        <v>2.3797257699999999</v>
      </c>
      <c r="N650" s="43">
        <v>2.3797257699999999</v>
      </c>
      <c r="O650" s="43">
        <v>2.3797257699999999</v>
      </c>
      <c r="P650" s="43">
        <v>2.3797257699999999</v>
      </c>
      <c r="Q650" s="43">
        <v>2.3797257699999999</v>
      </c>
      <c r="R650" s="43">
        <v>2.3797257699999999</v>
      </c>
      <c r="S650" s="43">
        <v>2.3797257699999999</v>
      </c>
      <c r="T650" s="43">
        <v>2.3797257699999999</v>
      </c>
      <c r="U650" s="43">
        <v>2.3797257699999999</v>
      </c>
      <c r="V650" s="43">
        <v>2.3797257699999999</v>
      </c>
      <c r="W650" s="43">
        <v>2.3797257699999999</v>
      </c>
      <c r="X650" s="43">
        <v>2.3797257699999999</v>
      </c>
      <c r="Y650" s="43">
        <v>2.3797257699999999</v>
      </c>
    </row>
    <row r="651" spans="1:25" s="26" customFormat="1" ht="18.75" customHeight="1" collapsed="1" thickBot="1" x14ac:dyDescent="0.25">
      <c r="A651" s="27">
        <v>13</v>
      </c>
      <c r="B651" s="183">
        <v>2709.51</v>
      </c>
      <c r="C651" s="183">
        <v>2710.03</v>
      </c>
      <c r="D651" s="183">
        <v>2723.97</v>
      </c>
      <c r="E651" s="183">
        <v>2721.81</v>
      </c>
      <c r="F651" s="183">
        <v>2799.14</v>
      </c>
      <c r="G651" s="183">
        <v>2811.84</v>
      </c>
      <c r="H651" s="183">
        <v>2828.03</v>
      </c>
      <c r="I651" s="183">
        <v>2814.93</v>
      </c>
      <c r="J651" s="183">
        <v>2800.61</v>
      </c>
      <c r="K651" s="183">
        <v>2816.57</v>
      </c>
      <c r="L651" s="183">
        <v>2809.24</v>
      </c>
      <c r="M651" s="183">
        <v>2821.87</v>
      </c>
      <c r="N651" s="183">
        <v>2820.1</v>
      </c>
      <c r="O651" s="183">
        <v>2815.67</v>
      </c>
      <c r="P651" s="183">
        <v>2836.91</v>
      </c>
      <c r="Q651" s="183">
        <v>2827.71</v>
      </c>
      <c r="R651" s="183">
        <v>2828.29</v>
      </c>
      <c r="S651" s="183">
        <v>2829.57</v>
      </c>
      <c r="T651" s="183">
        <v>2852.05</v>
      </c>
      <c r="U651" s="183">
        <v>2915.15</v>
      </c>
      <c r="V651" s="183">
        <v>2910.9</v>
      </c>
      <c r="W651" s="183">
        <v>2897.23</v>
      </c>
      <c r="X651" s="183">
        <v>2893.66</v>
      </c>
      <c r="Y651" s="183">
        <v>2886.98</v>
      </c>
    </row>
    <row r="652" spans="1:25" s="19" customFormat="1" ht="51" hidden="1" outlineLevel="1" x14ac:dyDescent="0.2">
      <c r="A652" s="16" t="s">
        <v>71</v>
      </c>
      <c r="B652" s="43">
        <v>855.20769114999996</v>
      </c>
      <c r="C652" s="43">
        <v>855.73503873000004</v>
      </c>
      <c r="D652" s="43">
        <v>869.66967848000002</v>
      </c>
      <c r="E652" s="43">
        <v>867.51083442000004</v>
      </c>
      <c r="F652" s="43">
        <v>944.84445753</v>
      </c>
      <c r="G652" s="43">
        <v>957.54258420999997</v>
      </c>
      <c r="H652" s="43">
        <v>973.72672622000005</v>
      </c>
      <c r="I652" s="43">
        <v>960.62843699999996</v>
      </c>
      <c r="J652" s="43">
        <v>946.30896902999996</v>
      </c>
      <c r="K652" s="43">
        <v>962.26909783999997</v>
      </c>
      <c r="L652" s="43">
        <v>954.94259989</v>
      </c>
      <c r="M652" s="43">
        <v>967.57133524999995</v>
      </c>
      <c r="N652" s="43">
        <v>965.79798158999995</v>
      </c>
      <c r="O652" s="43">
        <v>961.36622803</v>
      </c>
      <c r="P652" s="43">
        <v>982.60706055000003</v>
      </c>
      <c r="Q652" s="43">
        <v>973.40693596000006</v>
      </c>
      <c r="R652" s="43">
        <v>973.98657560000004</v>
      </c>
      <c r="S652" s="43">
        <v>975.27029508999999</v>
      </c>
      <c r="T652" s="43">
        <v>997.75465873999997</v>
      </c>
      <c r="U652" s="43">
        <v>1060.85343448</v>
      </c>
      <c r="V652" s="43">
        <v>1056.6043639500001</v>
      </c>
      <c r="W652" s="43">
        <v>1042.92990695</v>
      </c>
      <c r="X652" s="43">
        <v>1039.3607568499999</v>
      </c>
      <c r="Y652" s="43">
        <v>1032.68124878</v>
      </c>
    </row>
    <row r="653" spans="1:25" s="19" customFormat="1" ht="38.25" hidden="1" outlineLevel="1" x14ac:dyDescent="0.2">
      <c r="A653" s="16" t="s">
        <v>72</v>
      </c>
      <c r="B653" s="43">
        <v>1066.92</v>
      </c>
      <c r="C653" s="43">
        <v>1066.92</v>
      </c>
      <c r="D653" s="43">
        <v>1066.92</v>
      </c>
      <c r="E653" s="43">
        <v>1066.92</v>
      </c>
      <c r="F653" s="43">
        <v>1066.92</v>
      </c>
      <c r="G653" s="43">
        <v>1066.92</v>
      </c>
      <c r="H653" s="43">
        <v>1066.92</v>
      </c>
      <c r="I653" s="43">
        <v>1066.92</v>
      </c>
      <c r="J653" s="43">
        <v>1066.92</v>
      </c>
      <c r="K653" s="43">
        <v>1066.92</v>
      </c>
      <c r="L653" s="43">
        <v>1066.92</v>
      </c>
      <c r="M653" s="43">
        <v>1066.92</v>
      </c>
      <c r="N653" s="43">
        <v>1066.92</v>
      </c>
      <c r="O653" s="43">
        <v>1066.92</v>
      </c>
      <c r="P653" s="43">
        <v>1066.92</v>
      </c>
      <c r="Q653" s="43">
        <v>1066.92</v>
      </c>
      <c r="R653" s="43">
        <v>1066.92</v>
      </c>
      <c r="S653" s="43">
        <v>1066.92</v>
      </c>
      <c r="T653" s="43">
        <v>1066.92</v>
      </c>
      <c r="U653" s="43">
        <v>1066.92</v>
      </c>
      <c r="V653" s="43">
        <v>1066.92</v>
      </c>
      <c r="W653" s="43">
        <v>1066.92</v>
      </c>
      <c r="X653" s="43">
        <v>1066.92</v>
      </c>
      <c r="Y653" s="43">
        <v>1066.92</v>
      </c>
    </row>
    <row r="654" spans="1:25" s="19" customFormat="1" ht="18.75" hidden="1" customHeight="1" outlineLevel="1" x14ac:dyDescent="0.2">
      <c r="A654" s="16" t="s">
        <v>3</v>
      </c>
      <c r="B654" s="43">
        <v>720</v>
      </c>
      <c r="C654" s="43">
        <v>720</v>
      </c>
      <c r="D654" s="43">
        <v>720</v>
      </c>
      <c r="E654" s="43">
        <v>720</v>
      </c>
      <c r="F654" s="43">
        <v>720</v>
      </c>
      <c r="G654" s="43">
        <v>720</v>
      </c>
      <c r="H654" s="43">
        <v>720</v>
      </c>
      <c r="I654" s="43">
        <v>720</v>
      </c>
      <c r="J654" s="43">
        <v>720</v>
      </c>
      <c r="K654" s="43">
        <v>720</v>
      </c>
      <c r="L654" s="43">
        <v>720</v>
      </c>
      <c r="M654" s="43">
        <v>720</v>
      </c>
      <c r="N654" s="43">
        <v>720</v>
      </c>
      <c r="O654" s="43">
        <v>720</v>
      </c>
      <c r="P654" s="43">
        <v>720</v>
      </c>
      <c r="Q654" s="43">
        <v>720</v>
      </c>
      <c r="R654" s="43">
        <v>720</v>
      </c>
      <c r="S654" s="43">
        <v>720</v>
      </c>
      <c r="T654" s="43">
        <v>720</v>
      </c>
      <c r="U654" s="43">
        <v>720</v>
      </c>
      <c r="V654" s="43">
        <v>720</v>
      </c>
      <c r="W654" s="43">
        <v>720</v>
      </c>
      <c r="X654" s="43">
        <v>720</v>
      </c>
      <c r="Y654" s="43">
        <v>720</v>
      </c>
    </row>
    <row r="655" spans="1:25" s="19" customFormat="1" ht="18.75" hidden="1" customHeight="1" outlineLevel="1" x14ac:dyDescent="0.2">
      <c r="A655" s="17" t="s">
        <v>4</v>
      </c>
      <c r="B655" s="43">
        <v>65</v>
      </c>
      <c r="C655" s="43">
        <v>65</v>
      </c>
      <c r="D655" s="43">
        <v>65</v>
      </c>
      <c r="E655" s="43">
        <v>65</v>
      </c>
      <c r="F655" s="43">
        <v>65</v>
      </c>
      <c r="G655" s="43">
        <v>65</v>
      </c>
      <c r="H655" s="43">
        <v>65</v>
      </c>
      <c r="I655" s="43">
        <v>65</v>
      </c>
      <c r="J655" s="43">
        <v>65</v>
      </c>
      <c r="K655" s="43">
        <v>65</v>
      </c>
      <c r="L655" s="43">
        <v>65</v>
      </c>
      <c r="M655" s="43">
        <v>65</v>
      </c>
      <c r="N655" s="43">
        <v>65</v>
      </c>
      <c r="O655" s="43">
        <v>65</v>
      </c>
      <c r="P655" s="43">
        <v>65</v>
      </c>
      <c r="Q655" s="43">
        <v>65</v>
      </c>
      <c r="R655" s="43">
        <v>65</v>
      </c>
      <c r="S655" s="43">
        <v>65</v>
      </c>
      <c r="T655" s="43">
        <v>65</v>
      </c>
      <c r="U655" s="43">
        <v>65</v>
      </c>
      <c r="V655" s="43">
        <v>65</v>
      </c>
      <c r="W655" s="43">
        <v>65</v>
      </c>
      <c r="X655" s="43">
        <v>65</v>
      </c>
      <c r="Y655" s="43">
        <v>65</v>
      </c>
    </row>
    <row r="656" spans="1:25" s="19" customFormat="1" ht="18.75" hidden="1" customHeight="1" outlineLevel="1" thickBot="1" x14ac:dyDescent="0.25">
      <c r="A656" s="35" t="s">
        <v>119</v>
      </c>
      <c r="B656" s="43">
        <v>2.3797257699999999</v>
      </c>
      <c r="C656" s="43">
        <v>2.3797257699999999</v>
      </c>
      <c r="D656" s="43">
        <v>2.3797257699999999</v>
      </c>
      <c r="E656" s="43">
        <v>2.3797257699999999</v>
      </c>
      <c r="F656" s="43">
        <v>2.3797257699999999</v>
      </c>
      <c r="G656" s="43">
        <v>2.3797257699999999</v>
      </c>
      <c r="H656" s="43">
        <v>2.3797257699999999</v>
      </c>
      <c r="I656" s="43">
        <v>2.3797257699999999</v>
      </c>
      <c r="J656" s="43">
        <v>2.3797257699999999</v>
      </c>
      <c r="K656" s="43">
        <v>2.3797257699999999</v>
      </c>
      <c r="L656" s="43">
        <v>2.3797257699999999</v>
      </c>
      <c r="M656" s="43">
        <v>2.3797257699999999</v>
      </c>
      <c r="N656" s="43">
        <v>2.3797257699999999</v>
      </c>
      <c r="O656" s="43">
        <v>2.3797257699999999</v>
      </c>
      <c r="P656" s="43">
        <v>2.3797257699999999</v>
      </c>
      <c r="Q656" s="43">
        <v>2.3797257699999999</v>
      </c>
      <c r="R656" s="43">
        <v>2.3797257699999999</v>
      </c>
      <c r="S656" s="43">
        <v>2.3797257699999999</v>
      </c>
      <c r="T656" s="43">
        <v>2.3797257699999999</v>
      </c>
      <c r="U656" s="43">
        <v>2.3797257699999999</v>
      </c>
      <c r="V656" s="43">
        <v>2.3797257699999999</v>
      </c>
      <c r="W656" s="43">
        <v>2.3797257699999999</v>
      </c>
      <c r="X656" s="43">
        <v>2.3797257699999999</v>
      </c>
      <c r="Y656" s="43">
        <v>2.3797257699999999</v>
      </c>
    </row>
    <row r="657" spans="1:25" s="26" customFormat="1" ht="18.75" customHeight="1" collapsed="1" thickBot="1" x14ac:dyDescent="0.25">
      <c r="A657" s="27">
        <v>14</v>
      </c>
      <c r="B657" s="183">
        <v>2865.32</v>
      </c>
      <c r="C657" s="183">
        <v>2860.39</v>
      </c>
      <c r="D657" s="183">
        <v>2806.54</v>
      </c>
      <c r="E657" s="183">
        <v>2767.14</v>
      </c>
      <c r="F657" s="183">
        <v>2779.37</v>
      </c>
      <c r="G657" s="183">
        <v>2793.47</v>
      </c>
      <c r="H657" s="183">
        <v>2819.21</v>
      </c>
      <c r="I657" s="183">
        <v>2841.92</v>
      </c>
      <c r="J657" s="183">
        <v>2808.34</v>
      </c>
      <c r="K657" s="183">
        <v>2806.64</v>
      </c>
      <c r="L657" s="183">
        <v>2794.92</v>
      </c>
      <c r="M657" s="183">
        <v>2768.31</v>
      </c>
      <c r="N657" s="183">
        <v>2749.37</v>
      </c>
      <c r="O657" s="183">
        <v>2764.17</v>
      </c>
      <c r="P657" s="183">
        <v>2774.2</v>
      </c>
      <c r="Q657" s="183">
        <v>2767.67</v>
      </c>
      <c r="R657" s="183">
        <v>2766.34</v>
      </c>
      <c r="S657" s="183">
        <v>2745.05</v>
      </c>
      <c r="T657" s="183">
        <v>2760.7</v>
      </c>
      <c r="U657" s="183">
        <v>2778.62</v>
      </c>
      <c r="V657" s="183">
        <v>2785.07</v>
      </c>
      <c r="W657" s="183">
        <v>2768.17</v>
      </c>
      <c r="X657" s="183">
        <v>2756.62</v>
      </c>
      <c r="Y657" s="183">
        <v>2739.28</v>
      </c>
    </row>
    <row r="658" spans="1:25" s="19" customFormat="1" ht="51" hidden="1" outlineLevel="1" x14ac:dyDescent="0.2">
      <c r="A658" s="134" t="s">
        <v>71</v>
      </c>
      <c r="B658" s="43">
        <v>1011.02403668</v>
      </c>
      <c r="C658" s="43">
        <v>1006.0910490799999</v>
      </c>
      <c r="D658" s="43">
        <v>952.23933817</v>
      </c>
      <c r="E658" s="43">
        <v>912.84191576000001</v>
      </c>
      <c r="F658" s="43">
        <v>925.06527678999998</v>
      </c>
      <c r="G658" s="43">
        <v>939.17293088999998</v>
      </c>
      <c r="H658" s="43">
        <v>964.91249696</v>
      </c>
      <c r="I658" s="43">
        <v>987.62384625000004</v>
      </c>
      <c r="J658" s="43">
        <v>954.04464623000001</v>
      </c>
      <c r="K658" s="43">
        <v>952.34445987000004</v>
      </c>
      <c r="L658" s="43">
        <v>940.62452260999999</v>
      </c>
      <c r="M658" s="43">
        <v>914.01129667999999</v>
      </c>
      <c r="N658" s="43">
        <v>895.06907512999999</v>
      </c>
      <c r="O658" s="43">
        <v>909.86819777999995</v>
      </c>
      <c r="P658" s="43">
        <v>919.89681937</v>
      </c>
      <c r="Q658" s="43">
        <v>913.37144940999997</v>
      </c>
      <c r="R658" s="43">
        <v>912.04114611</v>
      </c>
      <c r="S658" s="43">
        <v>890.75109544999998</v>
      </c>
      <c r="T658" s="43">
        <v>906.39958107999996</v>
      </c>
      <c r="U658" s="43">
        <v>924.31995152000002</v>
      </c>
      <c r="V658" s="43">
        <v>930.77043200000003</v>
      </c>
      <c r="W658" s="43">
        <v>913.87203771999998</v>
      </c>
      <c r="X658" s="43">
        <v>902.3228153</v>
      </c>
      <c r="Y658" s="43">
        <v>884.98136875</v>
      </c>
    </row>
    <row r="659" spans="1:25" s="19" customFormat="1" ht="38.25" hidden="1" outlineLevel="1" x14ac:dyDescent="0.2">
      <c r="A659" s="16" t="s">
        <v>72</v>
      </c>
      <c r="B659" s="43">
        <v>1066.92</v>
      </c>
      <c r="C659" s="43">
        <v>1066.92</v>
      </c>
      <c r="D659" s="43">
        <v>1066.92</v>
      </c>
      <c r="E659" s="43">
        <v>1066.92</v>
      </c>
      <c r="F659" s="43">
        <v>1066.92</v>
      </c>
      <c r="G659" s="43">
        <v>1066.92</v>
      </c>
      <c r="H659" s="43">
        <v>1066.92</v>
      </c>
      <c r="I659" s="43">
        <v>1066.92</v>
      </c>
      <c r="J659" s="43">
        <v>1066.92</v>
      </c>
      <c r="K659" s="43">
        <v>1066.92</v>
      </c>
      <c r="L659" s="43">
        <v>1066.92</v>
      </c>
      <c r="M659" s="43">
        <v>1066.92</v>
      </c>
      <c r="N659" s="43">
        <v>1066.92</v>
      </c>
      <c r="O659" s="43">
        <v>1066.92</v>
      </c>
      <c r="P659" s="43">
        <v>1066.92</v>
      </c>
      <c r="Q659" s="43">
        <v>1066.92</v>
      </c>
      <c r="R659" s="43">
        <v>1066.92</v>
      </c>
      <c r="S659" s="43">
        <v>1066.92</v>
      </c>
      <c r="T659" s="43">
        <v>1066.92</v>
      </c>
      <c r="U659" s="43">
        <v>1066.92</v>
      </c>
      <c r="V659" s="43">
        <v>1066.92</v>
      </c>
      <c r="W659" s="43">
        <v>1066.92</v>
      </c>
      <c r="X659" s="43">
        <v>1066.92</v>
      </c>
      <c r="Y659" s="43">
        <v>1066.92</v>
      </c>
    </row>
    <row r="660" spans="1:25" s="19" customFormat="1" ht="18.75" hidden="1" customHeight="1" outlineLevel="1" x14ac:dyDescent="0.2">
      <c r="A660" s="16" t="s">
        <v>3</v>
      </c>
      <c r="B660" s="43">
        <v>720</v>
      </c>
      <c r="C660" s="43">
        <v>720</v>
      </c>
      <c r="D660" s="43">
        <v>720</v>
      </c>
      <c r="E660" s="43">
        <v>720</v>
      </c>
      <c r="F660" s="43">
        <v>720</v>
      </c>
      <c r="G660" s="43">
        <v>720</v>
      </c>
      <c r="H660" s="43">
        <v>720</v>
      </c>
      <c r="I660" s="43">
        <v>720</v>
      </c>
      <c r="J660" s="43">
        <v>720</v>
      </c>
      <c r="K660" s="43">
        <v>720</v>
      </c>
      <c r="L660" s="43">
        <v>720</v>
      </c>
      <c r="M660" s="43">
        <v>720</v>
      </c>
      <c r="N660" s="43">
        <v>720</v>
      </c>
      <c r="O660" s="43">
        <v>720</v>
      </c>
      <c r="P660" s="43">
        <v>720</v>
      </c>
      <c r="Q660" s="43">
        <v>720</v>
      </c>
      <c r="R660" s="43">
        <v>720</v>
      </c>
      <c r="S660" s="43">
        <v>720</v>
      </c>
      <c r="T660" s="43">
        <v>720</v>
      </c>
      <c r="U660" s="43">
        <v>720</v>
      </c>
      <c r="V660" s="43">
        <v>720</v>
      </c>
      <c r="W660" s="43">
        <v>720</v>
      </c>
      <c r="X660" s="43">
        <v>720</v>
      </c>
      <c r="Y660" s="43">
        <v>720</v>
      </c>
    </row>
    <row r="661" spans="1:25" s="19" customFormat="1" ht="18.75" hidden="1" customHeight="1" outlineLevel="1" x14ac:dyDescent="0.2">
      <c r="A661" s="17" t="s">
        <v>4</v>
      </c>
      <c r="B661" s="43">
        <v>65</v>
      </c>
      <c r="C661" s="43">
        <v>65</v>
      </c>
      <c r="D661" s="43">
        <v>65</v>
      </c>
      <c r="E661" s="43">
        <v>65</v>
      </c>
      <c r="F661" s="43">
        <v>65</v>
      </c>
      <c r="G661" s="43">
        <v>65</v>
      </c>
      <c r="H661" s="43">
        <v>65</v>
      </c>
      <c r="I661" s="43">
        <v>65</v>
      </c>
      <c r="J661" s="43">
        <v>65</v>
      </c>
      <c r="K661" s="43">
        <v>65</v>
      </c>
      <c r="L661" s="43">
        <v>65</v>
      </c>
      <c r="M661" s="43">
        <v>65</v>
      </c>
      <c r="N661" s="43">
        <v>65</v>
      </c>
      <c r="O661" s="43">
        <v>65</v>
      </c>
      <c r="P661" s="43">
        <v>65</v>
      </c>
      <c r="Q661" s="43">
        <v>65</v>
      </c>
      <c r="R661" s="43">
        <v>65</v>
      </c>
      <c r="S661" s="43">
        <v>65</v>
      </c>
      <c r="T661" s="43">
        <v>65</v>
      </c>
      <c r="U661" s="43">
        <v>65</v>
      </c>
      <c r="V661" s="43">
        <v>65</v>
      </c>
      <c r="W661" s="43">
        <v>65</v>
      </c>
      <c r="X661" s="43">
        <v>65</v>
      </c>
      <c r="Y661" s="43">
        <v>65</v>
      </c>
    </row>
    <row r="662" spans="1:25" s="19" customFormat="1" ht="18.75" hidden="1" customHeight="1" outlineLevel="1" thickBot="1" x14ac:dyDescent="0.25">
      <c r="A662" s="35" t="s">
        <v>119</v>
      </c>
      <c r="B662" s="43">
        <v>2.3797257699999999</v>
      </c>
      <c r="C662" s="43">
        <v>2.3797257699999999</v>
      </c>
      <c r="D662" s="43">
        <v>2.3797257699999999</v>
      </c>
      <c r="E662" s="43">
        <v>2.3797257699999999</v>
      </c>
      <c r="F662" s="43">
        <v>2.3797257699999999</v>
      </c>
      <c r="G662" s="43">
        <v>2.3797257699999999</v>
      </c>
      <c r="H662" s="43">
        <v>2.3797257699999999</v>
      </c>
      <c r="I662" s="43">
        <v>2.3797257699999999</v>
      </c>
      <c r="J662" s="43">
        <v>2.3797257699999999</v>
      </c>
      <c r="K662" s="43">
        <v>2.3797257699999999</v>
      </c>
      <c r="L662" s="43">
        <v>2.3797257699999999</v>
      </c>
      <c r="M662" s="43">
        <v>2.3797257699999999</v>
      </c>
      <c r="N662" s="43">
        <v>2.3797257699999999</v>
      </c>
      <c r="O662" s="43">
        <v>2.3797257699999999</v>
      </c>
      <c r="P662" s="43">
        <v>2.3797257699999999</v>
      </c>
      <c r="Q662" s="43">
        <v>2.3797257699999999</v>
      </c>
      <c r="R662" s="43">
        <v>2.3797257699999999</v>
      </c>
      <c r="S662" s="43">
        <v>2.3797257699999999</v>
      </c>
      <c r="T662" s="43">
        <v>2.3797257699999999</v>
      </c>
      <c r="U662" s="43">
        <v>2.3797257699999999</v>
      </c>
      <c r="V662" s="43">
        <v>2.3797257699999999</v>
      </c>
      <c r="W662" s="43">
        <v>2.3797257699999999</v>
      </c>
      <c r="X662" s="43">
        <v>2.3797257699999999</v>
      </c>
      <c r="Y662" s="43">
        <v>2.3797257699999999</v>
      </c>
    </row>
    <row r="663" spans="1:25" s="26" customFormat="1" ht="18.75" customHeight="1" collapsed="1" thickBot="1" x14ac:dyDescent="0.25">
      <c r="A663" s="27">
        <v>15</v>
      </c>
      <c r="B663" s="183">
        <v>2695.5</v>
      </c>
      <c r="C663" s="183">
        <v>2699.33</v>
      </c>
      <c r="D663" s="183">
        <v>2669.71</v>
      </c>
      <c r="E663" s="183">
        <v>2655.31</v>
      </c>
      <c r="F663" s="183">
        <v>2670.48</v>
      </c>
      <c r="G663" s="183">
        <v>2690.8</v>
      </c>
      <c r="H663" s="183">
        <v>2722.52</v>
      </c>
      <c r="I663" s="183">
        <v>2749.4</v>
      </c>
      <c r="J663" s="183">
        <v>2767.49</v>
      </c>
      <c r="K663" s="183">
        <v>2785.26</v>
      </c>
      <c r="L663" s="183">
        <v>2776.35</v>
      </c>
      <c r="M663" s="183">
        <v>2770.24</v>
      </c>
      <c r="N663" s="183">
        <v>2751.62</v>
      </c>
      <c r="O663" s="183">
        <v>2734.02</v>
      </c>
      <c r="P663" s="183">
        <v>2731.3</v>
      </c>
      <c r="Q663" s="183">
        <v>2710.65</v>
      </c>
      <c r="R663" s="183">
        <v>2710.63</v>
      </c>
      <c r="S663" s="183">
        <v>2727.18</v>
      </c>
      <c r="T663" s="183">
        <v>2738.03</v>
      </c>
      <c r="U663" s="183">
        <v>2768.13</v>
      </c>
      <c r="V663" s="183">
        <v>2772.9</v>
      </c>
      <c r="W663" s="183">
        <v>2742.71</v>
      </c>
      <c r="X663" s="183">
        <v>2732.67</v>
      </c>
      <c r="Y663" s="183">
        <v>2701.51</v>
      </c>
    </row>
    <row r="664" spans="1:25" s="19" customFormat="1" ht="51" hidden="1" outlineLevel="1" x14ac:dyDescent="0.2">
      <c r="A664" s="16" t="s">
        <v>71</v>
      </c>
      <c r="B664" s="43">
        <v>841.19889049999995</v>
      </c>
      <c r="C664" s="43">
        <v>845.02579587000002</v>
      </c>
      <c r="D664" s="43">
        <v>815.40573414999994</v>
      </c>
      <c r="E664" s="43">
        <v>801.00571145000004</v>
      </c>
      <c r="F664" s="43">
        <v>816.18020951999995</v>
      </c>
      <c r="G664" s="43">
        <v>836.50022489000003</v>
      </c>
      <c r="H664" s="43">
        <v>868.21731733000001</v>
      </c>
      <c r="I664" s="43">
        <v>895.10213722000003</v>
      </c>
      <c r="J664" s="43">
        <v>913.18818449000003</v>
      </c>
      <c r="K664" s="43">
        <v>930.95650709999995</v>
      </c>
      <c r="L664" s="43">
        <v>922.04722806999996</v>
      </c>
      <c r="M664" s="43">
        <v>915.94253662999995</v>
      </c>
      <c r="N664" s="43">
        <v>897.31662676999997</v>
      </c>
      <c r="O664" s="43">
        <v>879.72104905000003</v>
      </c>
      <c r="P664" s="43">
        <v>876.99660383000003</v>
      </c>
      <c r="Q664" s="43">
        <v>856.35379367999997</v>
      </c>
      <c r="R664" s="43">
        <v>856.32936218999998</v>
      </c>
      <c r="S664" s="43">
        <v>872.88053309999998</v>
      </c>
      <c r="T664" s="43">
        <v>883.72528599999998</v>
      </c>
      <c r="U664" s="43">
        <v>913.83234445000005</v>
      </c>
      <c r="V664" s="43">
        <v>918.60160780000001</v>
      </c>
      <c r="W664" s="43">
        <v>888.41438082000002</v>
      </c>
      <c r="X664" s="43">
        <v>878.36552815000005</v>
      </c>
      <c r="Y664" s="43">
        <v>847.21374606999996</v>
      </c>
    </row>
    <row r="665" spans="1:25" s="19" customFormat="1" ht="38.25" hidden="1" outlineLevel="1" x14ac:dyDescent="0.2">
      <c r="A665" s="16" t="s">
        <v>72</v>
      </c>
      <c r="B665" s="43">
        <v>1066.92</v>
      </c>
      <c r="C665" s="43">
        <v>1066.92</v>
      </c>
      <c r="D665" s="43">
        <v>1066.92</v>
      </c>
      <c r="E665" s="43">
        <v>1066.92</v>
      </c>
      <c r="F665" s="43">
        <v>1066.92</v>
      </c>
      <c r="G665" s="43">
        <v>1066.92</v>
      </c>
      <c r="H665" s="43">
        <v>1066.92</v>
      </c>
      <c r="I665" s="43">
        <v>1066.92</v>
      </c>
      <c r="J665" s="43">
        <v>1066.92</v>
      </c>
      <c r="K665" s="43">
        <v>1066.92</v>
      </c>
      <c r="L665" s="43">
        <v>1066.92</v>
      </c>
      <c r="M665" s="43">
        <v>1066.92</v>
      </c>
      <c r="N665" s="43">
        <v>1066.92</v>
      </c>
      <c r="O665" s="43">
        <v>1066.92</v>
      </c>
      <c r="P665" s="43">
        <v>1066.92</v>
      </c>
      <c r="Q665" s="43">
        <v>1066.92</v>
      </c>
      <c r="R665" s="43">
        <v>1066.92</v>
      </c>
      <c r="S665" s="43">
        <v>1066.92</v>
      </c>
      <c r="T665" s="43">
        <v>1066.92</v>
      </c>
      <c r="U665" s="43">
        <v>1066.92</v>
      </c>
      <c r="V665" s="43">
        <v>1066.92</v>
      </c>
      <c r="W665" s="43">
        <v>1066.92</v>
      </c>
      <c r="X665" s="43">
        <v>1066.92</v>
      </c>
      <c r="Y665" s="43">
        <v>1066.92</v>
      </c>
    </row>
    <row r="666" spans="1:25" s="19" customFormat="1" ht="18.75" hidden="1" customHeight="1" outlineLevel="1" x14ac:dyDescent="0.2">
      <c r="A666" s="16" t="s">
        <v>3</v>
      </c>
      <c r="B666" s="43">
        <v>720</v>
      </c>
      <c r="C666" s="43">
        <v>720</v>
      </c>
      <c r="D666" s="43">
        <v>720</v>
      </c>
      <c r="E666" s="43">
        <v>720</v>
      </c>
      <c r="F666" s="43">
        <v>720</v>
      </c>
      <c r="G666" s="43">
        <v>720</v>
      </c>
      <c r="H666" s="43">
        <v>720</v>
      </c>
      <c r="I666" s="43">
        <v>720</v>
      </c>
      <c r="J666" s="43">
        <v>720</v>
      </c>
      <c r="K666" s="43">
        <v>720</v>
      </c>
      <c r="L666" s="43">
        <v>720</v>
      </c>
      <c r="M666" s="43">
        <v>720</v>
      </c>
      <c r="N666" s="43">
        <v>720</v>
      </c>
      <c r="O666" s="43">
        <v>720</v>
      </c>
      <c r="P666" s="43">
        <v>720</v>
      </c>
      <c r="Q666" s="43">
        <v>720</v>
      </c>
      <c r="R666" s="43">
        <v>720</v>
      </c>
      <c r="S666" s="43">
        <v>720</v>
      </c>
      <c r="T666" s="43">
        <v>720</v>
      </c>
      <c r="U666" s="43">
        <v>720</v>
      </c>
      <c r="V666" s="43">
        <v>720</v>
      </c>
      <c r="W666" s="43">
        <v>720</v>
      </c>
      <c r="X666" s="43">
        <v>720</v>
      </c>
      <c r="Y666" s="43">
        <v>720</v>
      </c>
    </row>
    <row r="667" spans="1:25" s="19" customFormat="1" ht="18.75" hidden="1" customHeight="1" outlineLevel="1" x14ac:dyDescent="0.2">
      <c r="A667" s="17" t="s">
        <v>4</v>
      </c>
      <c r="B667" s="43">
        <v>65</v>
      </c>
      <c r="C667" s="43">
        <v>65</v>
      </c>
      <c r="D667" s="43">
        <v>65</v>
      </c>
      <c r="E667" s="43">
        <v>65</v>
      </c>
      <c r="F667" s="43">
        <v>65</v>
      </c>
      <c r="G667" s="43">
        <v>65</v>
      </c>
      <c r="H667" s="43">
        <v>65</v>
      </c>
      <c r="I667" s="43">
        <v>65</v>
      </c>
      <c r="J667" s="43">
        <v>65</v>
      </c>
      <c r="K667" s="43">
        <v>65</v>
      </c>
      <c r="L667" s="43">
        <v>65</v>
      </c>
      <c r="M667" s="43">
        <v>65</v>
      </c>
      <c r="N667" s="43">
        <v>65</v>
      </c>
      <c r="O667" s="43">
        <v>65</v>
      </c>
      <c r="P667" s="43">
        <v>65</v>
      </c>
      <c r="Q667" s="43">
        <v>65</v>
      </c>
      <c r="R667" s="43">
        <v>65</v>
      </c>
      <c r="S667" s="43">
        <v>65</v>
      </c>
      <c r="T667" s="43">
        <v>65</v>
      </c>
      <c r="U667" s="43">
        <v>65</v>
      </c>
      <c r="V667" s="43">
        <v>65</v>
      </c>
      <c r="W667" s="43">
        <v>65</v>
      </c>
      <c r="X667" s="43">
        <v>65</v>
      </c>
      <c r="Y667" s="43">
        <v>65</v>
      </c>
    </row>
    <row r="668" spans="1:25" s="19" customFormat="1" ht="18.75" hidden="1" customHeight="1" outlineLevel="1" thickBot="1" x14ac:dyDescent="0.25">
      <c r="A668" s="35" t="s">
        <v>119</v>
      </c>
      <c r="B668" s="43">
        <v>2.3797257699999999</v>
      </c>
      <c r="C668" s="43">
        <v>2.3797257699999999</v>
      </c>
      <c r="D668" s="43">
        <v>2.3797257699999999</v>
      </c>
      <c r="E668" s="43">
        <v>2.3797257699999999</v>
      </c>
      <c r="F668" s="43">
        <v>2.3797257699999999</v>
      </c>
      <c r="G668" s="43">
        <v>2.3797257699999999</v>
      </c>
      <c r="H668" s="43">
        <v>2.3797257699999999</v>
      </c>
      <c r="I668" s="43">
        <v>2.3797257699999999</v>
      </c>
      <c r="J668" s="43">
        <v>2.3797257699999999</v>
      </c>
      <c r="K668" s="43">
        <v>2.3797257699999999</v>
      </c>
      <c r="L668" s="43">
        <v>2.3797257699999999</v>
      </c>
      <c r="M668" s="43">
        <v>2.3797257699999999</v>
      </c>
      <c r="N668" s="43">
        <v>2.3797257699999999</v>
      </c>
      <c r="O668" s="43">
        <v>2.3797257699999999</v>
      </c>
      <c r="P668" s="43">
        <v>2.3797257699999999</v>
      </c>
      <c r="Q668" s="43">
        <v>2.3797257699999999</v>
      </c>
      <c r="R668" s="43">
        <v>2.3797257699999999</v>
      </c>
      <c r="S668" s="43">
        <v>2.3797257699999999</v>
      </c>
      <c r="T668" s="43">
        <v>2.3797257699999999</v>
      </c>
      <c r="U668" s="43">
        <v>2.3797257699999999</v>
      </c>
      <c r="V668" s="43">
        <v>2.3797257699999999</v>
      </c>
      <c r="W668" s="43">
        <v>2.3797257699999999</v>
      </c>
      <c r="X668" s="43">
        <v>2.3797257699999999</v>
      </c>
      <c r="Y668" s="43">
        <v>2.3797257699999999</v>
      </c>
    </row>
    <row r="669" spans="1:25" s="26" customFormat="1" ht="18.75" customHeight="1" collapsed="1" thickBot="1" x14ac:dyDescent="0.25">
      <c r="A669" s="27">
        <v>16</v>
      </c>
      <c r="B669" s="183">
        <v>2625.88</v>
      </c>
      <c r="C669" s="183">
        <v>2603.15</v>
      </c>
      <c r="D669" s="183">
        <v>2588.38</v>
      </c>
      <c r="E669" s="183">
        <v>2580.1799999999998</v>
      </c>
      <c r="F669" s="183">
        <v>2569.88</v>
      </c>
      <c r="G669" s="183">
        <v>2595.35</v>
      </c>
      <c r="H669" s="183">
        <v>2644.11</v>
      </c>
      <c r="I669" s="183">
        <v>2660.97</v>
      </c>
      <c r="J669" s="183">
        <v>2686.25</v>
      </c>
      <c r="K669" s="183">
        <v>2708.24</v>
      </c>
      <c r="L669" s="183">
        <v>2714.51</v>
      </c>
      <c r="M669" s="183">
        <v>2703.68</v>
      </c>
      <c r="N669" s="183">
        <v>2693.09</v>
      </c>
      <c r="O669" s="183">
        <v>2686.75</v>
      </c>
      <c r="P669" s="183">
        <v>2686.03</v>
      </c>
      <c r="Q669" s="183">
        <v>2688.79</v>
      </c>
      <c r="R669" s="183">
        <v>2692.51</v>
      </c>
      <c r="S669" s="183">
        <v>2691.56</v>
      </c>
      <c r="T669" s="183">
        <v>2714.22</v>
      </c>
      <c r="U669" s="183">
        <v>2737.34</v>
      </c>
      <c r="V669" s="183">
        <v>2736.24</v>
      </c>
      <c r="W669" s="183">
        <v>2707.24</v>
      </c>
      <c r="X669" s="183">
        <v>2645.91</v>
      </c>
      <c r="Y669" s="183">
        <v>2600.8200000000002</v>
      </c>
    </row>
    <row r="670" spans="1:25" s="19" customFormat="1" ht="42.75" hidden="1" customHeight="1" outlineLevel="1" x14ac:dyDescent="0.2">
      <c r="A670" s="134" t="s">
        <v>71</v>
      </c>
      <c r="B670" s="43">
        <v>771.57651255999997</v>
      </c>
      <c r="C670" s="43">
        <v>748.85485844000004</v>
      </c>
      <c r="D670" s="43">
        <v>734.08032989000003</v>
      </c>
      <c r="E670" s="43">
        <v>725.87965886999996</v>
      </c>
      <c r="F670" s="43">
        <v>715.58434659</v>
      </c>
      <c r="G670" s="43">
        <v>741.05019947999995</v>
      </c>
      <c r="H670" s="43">
        <v>789.81209009999998</v>
      </c>
      <c r="I670" s="43">
        <v>806.66531633</v>
      </c>
      <c r="J670" s="43">
        <v>831.95010160000004</v>
      </c>
      <c r="K670" s="43">
        <v>853.94054091999999</v>
      </c>
      <c r="L670" s="43">
        <v>860.20956756999999</v>
      </c>
      <c r="M670" s="43">
        <v>849.37593591999996</v>
      </c>
      <c r="N670" s="43">
        <v>838.79085124000005</v>
      </c>
      <c r="O670" s="43">
        <v>832.45227368999997</v>
      </c>
      <c r="P670" s="43">
        <v>831.72582518000002</v>
      </c>
      <c r="Q670" s="43">
        <v>834.4950096</v>
      </c>
      <c r="R670" s="43">
        <v>838.21165361999999</v>
      </c>
      <c r="S670" s="43">
        <v>837.25714422999999</v>
      </c>
      <c r="T670" s="43">
        <v>859.91844576999995</v>
      </c>
      <c r="U670" s="43">
        <v>883.03931990000001</v>
      </c>
      <c r="V670" s="43">
        <v>881.94256836</v>
      </c>
      <c r="W670" s="43">
        <v>852.94132614</v>
      </c>
      <c r="X670" s="43">
        <v>791.60953437000001</v>
      </c>
      <c r="Y670" s="43">
        <v>746.52043660000004</v>
      </c>
    </row>
    <row r="671" spans="1:25" s="19" customFormat="1" ht="38.25" hidden="1" outlineLevel="1" x14ac:dyDescent="0.2">
      <c r="A671" s="16" t="s">
        <v>72</v>
      </c>
      <c r="B671" s="43">
        <v>1066.92</v>
      </c>
      <c r="C671" s="43">
        <v>1066.92</v>
      </c>
      <c r="D671" s="43">
        <v>1066.92</v>
      </c>
      <c r="E671" s="43">
        <v>1066.92</v>
      </c>
      <c r="F671" s="43">
        <v>1066.92</v>
      </c>
      <c r="G671" s="43">
        <v>1066.92</v>
      </c>
      <c r="H671" s="43">
        <v>1066.92</v>
      </c>
      <c r="I671" s="43">
        <v>1066.92</v>
      </c>
      <c r="J671" s="43">
        <v>1066.92</v>
      </c>
      <c r="K671" s="43">
        <v>1066.92</v>
      </c>
      <c r="L671" s="43">
        <v>1066.92</v>
      </c>
      <c r="M671" s="43">
        <v>1066.92</v>
      </c>
      <c r="N671" s="43">
        <v>1066.92</v>
      </c>
      <c r="O671" s="43">
        <v>1066.92</v>
      </c>
      <c r="P671" s="43">
        <v>1066.92</v>
      </c>
      <c r="Q671" s="43">
        <v>1066.92</v>
      </c>
      <c r="R671" s="43">
        <v>1066.92</v>
      </c>
      <c r="S671" s="43">
        <v>1066.92</v>
      </c>
      <c r="T671" s="43">
        <v>1066.92</v>
      </c>
      <c r="U671" s="43">
        <v>1066.92</v>
      </c>
      <c r="V671" s="43">
        <v>1066.92</v>
      </c>
      <c r="W671" s="43">
        <v>1066.92</v>
      </c>
      <c r="X671" s="43">
        <v>1066.92</v>
      </c>
      <c r="Y671" s="43">
        <v>1066.92</v>
      </c>
    </row>
    <row r="672" spans="1:25" s="19" customFormat="1" ht="18.75" hidden="1" customHeight="1" outlineLevel="1" x14ac:dyDescent="0.2">
      <c r="A672" s="16" t="s">
        <v>3</v>
      </c>
      <c r="B672" s="43">
        <v>720</v>
      </c>
      <c r="C672" s="43">
        <v>720</v>
      </c>
      <c r="D672" s="43">
        <v>720</v>
      </c>
      <c r="E672" s="43">
        <v>720</v>
      </c>
      <c r="F672" s="43">
        <v>720</v>
      </c>
      <c r="G672" s="43">
        <v>720</v>
      </c>
      <c r="H672" s="43">
        <v>720</v>
      </c>
      <c r="I672" s="43">
        <v>720</v>
      </c>
      <c r="J672" s="43">
        <v>720</v>
      </c>
      <c r="K672" s="43">
        <v>720</v>
      </c>
      <c r="L672" s="43">
        <v>720</v>
      </c>
      <c r="M672" s="43">
        <v>720</v>
      </c>
      <c r="N672" s="43">
        <v>720</v>
      </c>
      <c r="O672" s="43">
        <v>720</v>
      </c>
      <c r="P672" s="43">
        <v>720</v>
      </c>
      <c r="Q672" s="43">
        <v>720</v>
      </c>
      <c r="R672" s="43">
        <v>720</v>
      </c>
      <c r="S672" s="43">
        <v>720</v>
      </c>
      <c r="T672" s="43">
        <v>720</v>
      </c>
      <c r="U672" s="43">
        <v>720</v>
      </c>
      <c r="V672" s="43">
        <v>720</v>
      </c>
      <c r="W672" s="43">
        <v>720</v>
      </c>
      <c r="X672" s="43">
        <v>720</v>
      </c>
      <c r="Y672" s="43">
        <v>720</v>
      </c>
    </row>
    <row r="673" spans="1:25" s="19" customFormat="1" ht="18.75" hidden="1" customHeight="1" outlineLevel="1" x14ac:dyDescent="0.2">
      <c r="A673" s="17" t="s">
        <v>4</v>
      </c>
      <c r="B673" s="43">
        <v>65</v>
      </c>
      <c r="C673" s="43">
        <v>65</v>
      </c>
      <c r="D673" s="43">
        <v>65</v>
      </c>
      <c r="E673" s="43">
        <v>65</v>
      </c>
      <c r="F673" s="43">
        <v>65</v>
      </c>
      <c r="G673" s="43">
        <v>65</v>
      </c>
      <c r="H673" s="43">
        <v>65</v>
      </c>
      <c r="I673" s="43">
        <v>65</v>
      </c>
      <c r="J673" s="43">
        <v>65</v>
      </c>
      <c r="K673" s="43">
        <v>65</v>
      </c>
      <c r="L673" s="43">
        <v>65</v>
      </c>
      <c r="M673" s="43">
        <v>65</v>
      </c>
      <c r="N673" s="43">
        <v>65</v>
      </c>
      <c r="O673" s="43">
        <v>65</v>
      </c>
      <c r="P673" s="43">
        <v>65</v>
      </c>
      <c r="Q673" s="43">
        <v>65</v>
      </c>
      <c r="R673" s="43">
        <v>65</v>
      </c>
      <c r="S673" s="43">
        <v>65</v>
      </c>
      <c r="T673" s="43">
        <v>65</v>
      </c>
      <c r="U673" s="43">
        <v>65</v>
      </c>
      <c r="V673" s="43">
        <v>65</v>
      </c>
      <c r="W673" s="43">
        <v>65</v>
      </c>
      <c r="X673" s="43">
        <v>65</v>
      </c>
      <c r="Y673" s="43">
        <v>65</v>
      </c>
    </row>
    <row r="674" spans="1:25" s="19" customFormat="1" ht="18.75" hidden="1" customHeight="1" outlineLevel="1" thickBot="1" x14ac:dyDescent="0.25">
      <c r="A674" s="35" t="s">
        <v>119</v>
      </c>
      <c r="B674" s="43">
        <v>2.3797257699999999</v>
      </c>
      <c r="C674" s="43">
        <v>2.3797257699999999</v>
      </c>
      <c r="D674" s="43">
        <v>2.3797257699999999</v>
      </c>
      <c r="E674" s="43">
        <v>2.3797257699999999</v>
      </c>
      <c r="F674" s="43">
        <v>2.3797257699999999</v>
      </c>
      <c r="G674" s="43">
        <v>2.3797257699999999</v>
      </c>
      <c r="H674" s="43">
        <v>2.3797257699999999</v>
      </c>
      <c r="I674" s="43">
        <v>2.3797257699999999</v>
      </c>
      <c r="J674" s="43">
        <v>2.3797257699999999</v>
      </c>
      <c r="K674" s="43">
        <v>2.3797257699999999</v>
      </c>
      <c r="L674" s="43">
        <v>2.3797257699999999</v>
      </c>
      <c r="M674" s="43">
        <v>2.3797257699999999</v>
      </c>
      <c r="N674" s="43">
        <v>2.3797257699999999</v>
      </c>
      <c r="O674" s="43">
        <v>2.3797257699999999</v>
      </c>
      <c r="P674" s="43">
        <v>2.3797257699999999</v>
      </c>
      <c r="Q674" s="43">
        <v>2.3797257699999999</v>
      </c>
      <c r="R674" s="43">
        <v>2.3797257699999999</v>
      </c>
      <c r="S674" s="43">
        <v>2.3797257699999999</v>
      </c>
      <c r="T674" s="43">
        <v>2.3797257699999999</v>
      </c>
      <c r="U674" s="43">
        <v>2.3797257699999999</v>
      </c>
      <c r="V674" s="43">
        <v>2.3797257699999999</v>
      </c>
      <c r="W674" s="43">
        <v>2.3797257699999999</v>
      </c>
      <c r="X674" s="43">
        <v>2.3797257699999999</v>
      </c>
      <c r="Y674" s="43">
        <v>2.3797257699999999</v>
      </c>
    </row>
    <row r="675" spans="1:25" s="26" customFormat="1" ht="18.75" customHeight="1" collapsed="1" thickBot="1" x14ac:dyDescent="0.25">
      <c r="A675" s="27">
        <v>17</v>
      </c>
      <c r="B675" s="183">
        <v>2686.3</v>
      </c>
      <c r="C675" s="183">
        <v>2672.89</v>
      </c>
      <c r="D675" s="183">
        <v>2661.55</v>
      </c>
      <c r="E675" s="183">
        <v>2661.4</v>
      </c>
      <c r="F675" s="183">
        <v>2672.8</v>
      </c>
      <c r="G675" s="183">
        <v>2686.93</v>
      </c>
      <c r="H675" s="183">
        <v>2699.2</v>
      </c>
      <c r="I675" s="183">
        <v>2718.31</v>
      </c>
      <c r="J675" s="183">
        <v>2747.04</v>
      </c>
      <c r="K675" s="183">
        <v>2746.77</v>
      </c>
      <c r="L675" s="183">
        <v>2746.75</v>
      </c>
      <c r="M675" s="183">
        <v>2737.67</v>
      </c>
      <c r="N675" s="183">
        <v>2728.37</v>
      </c>
      <c r="O675" s="183">
        <v>2711.54</v>
      </c>
      <c r="P675" s="183">
        <v>2698.81</v>
      </c>
      <c r="Q675" s="183">
        <v>2683.54</v>
      </c>
      <c r="R675" s="183">
        <v>2670.43</v>
      </c>
      <c r="S675" s="183">
        <v>2652.22</v>
      </c>
      <c r="T675" s="183">
        <v>2664.63</v>
      </c>
      <c r="U675" s="183">
        <v>2729.89</v>
      </c>
      <c r="V675" s="183">
        <v>2735.38</v>
      </c>
      <c r="W675" s="183">
        <v>2731.48</v>
      </c>
      <c r="X675" s="183">
        <v>2717.31</v>
      </c>
      <c r="Y675" s="183">
        <v>2690.96</v>
      </c>
    </row>
    <row r="676" spans="1:25" s="19" customFormat="1" ht="38.25" hidden="1" customHeight="1" outlineLevel="1" x14ac:dyDescent="0.2">
      <c r="A676" s="16" t="s">
        <v>71</v>
      </c>
      <c r="B676" s="43">
        <v>832.00393921</v>
      </c>
      <c r="C676" s="43">
        <v>818.59012398000004</v>
      </c>
      <c r="D676" s="43">
        <v>807.24671203000003</v>
      </c>
      <c r="E676" s="43">
        <v>807.09887888000003</v>
      </c>
      <c r="F676" s="43">
        <v>818.49985243000003</v>
      </c>
      <c r="G676" s="43">
        <v>832.62611365999999</v>
      </c>
      <c r="H676" s="43">
        <v>844.90210474000003</v>
      </c>
      <c r="I676" s="43">
        <v>864.00816098999996</v>
      </c>
      <c r="J676" s="43">
        <v>892.74207954999997</v>
      </c>
      <c r="K676" s="43">
        <v>892.46873754000001</v>
      </c>
      <c r="L676" s="43">
        <v>892.45313524000005</v>
      </c>
      <c r="M676" s="43">
        <v>883.36734417000002</v>
      </c>
      <c r="N676" s="43">
        <v>874.06813808000004</v>
      </c>
      <c r="O676" s="43">
        <v>857.23972336999998</v>
      </c>
      <c r="P676" s="43">
        <v>844.51106126000002</v>
      </c>
      <c r="Q676" s="43">
        <v>829.23552670000004</v>
      </c>
      <c r="R676" s="43">
        <v>816.12650056999996</v>
      </c>
      <c r="S676" s="43">
        <v>797.92433353000001</v>
      </c>
      <c r="T676" s="43">
        <v>810.32883618000005</v>
      </c>
      <c r="U676" s="43">
        <v>875.58632440999997</v>
      </c>
      <c r="V676" s="43">
        <v>881.08415473000002</v>
      </c>
      <c r="W676" s="43">
        <v>877.17649759000005</v>
      </c>
      <c r="X676" s="43">
        <v>863.01033124000003</v>
      </c>
      <c r="Y676" s="43">
        <v>836.66439431000003</v>
      </c>
    </row>
    <row r="677" spans="1:25" s="19" customFormat="1" ht="39.75" hidden="1" customHeight="1" outlineLevel="1" x14ac:dyDescent="0.2">
      <c r="A677" s="16" t="s">
        <v>72</v>
      </c>
      <c r="B677" s="43">
        <v>1066.92</v>
      </c>
      <c r="C677" s="43">
        <v>1066.92</v>
      </c>
      <c r="D677" s="43">
        <v>1066.92</v>
      </c>
      <c r="E677" s="43">
        <v>1066.92</v>
      </c>
      <c r="F677" s="43">
        <v>1066.92</v>
      </c>
      <c r="G677" s="43">
        <v>1066.92</v>
      </c>
      <c r="H677" s="43">
        <v>1066.92</v>
      </c>
      <c r="I677" s="43">
        <v>1066.92</v>
      </c>
      <c r="J677" s="43">
        <v>1066.92</v>
      </c>
      <c r="K677" s="43">
        <v>1066.92</v>
      </c>
      <c r="L677" s="43">
        <v>1066.92</v>
      </c>
      <c r="M677" s="43">
        <v>1066.92</v>
      </c>
      <c r="N677" s="43">
        <v>1066.92</v>
      </c>
      <c r="O677" s="43">
        <v>1066.92</v>
      </c>
      <c r="P677" s="43">
        <v>1066.92</v>
      </c>
      <c r="Q677" s="43">
        <v>1066.92</v>
      </c>
      <c r="R677" s="43">
        <v>1066.92</v>
      </c>
      <c r="S677" s="43">
        <v>1066.92</v>
      </c>
      <c r="T677" s="43">
        <v>1066.92</v>
      </c>
      <c r="U677" s="43">
        <v>1066.92</v>
      </c>
      <c r="V677" s="43">
        <v>1066.92</v>
      </c>
      <c r="W677" s="43">
        <v>1066.92</v>
      </c>
      <c r="X677" s="43">
        <v>1066.92</v>
      </c>
      <c r="Y677" s="43">
        <v>1066.92</v>
      </c>
    </row>
    <row r="678" spans="1:25" s="19" customFormat="1" ht="18.75" hidden="1" customHeight="1" outlineLevel="1" x14ac:dyDescent="0.2">
      <c r="A678" s="16" t="s">
        <v>3</v>
      </c>
      <c r="B678" s="43">
        <v>720</v>
      </c>
      <c r="C678" s="43">
        <v>720</v>
      </c>
      <c r="D678" s="43">
        <v>720</v>
      </c>
      <c r="E678" s="43">
        <v>720</v>
      </c>
      <c r="F678" s="43">
        <v>720</v>
      </c>
      <c r="G678" s="43">
        <v>720</v>
      </c>
      <c r="H678" s="43">
        <v>720</v>
      </c>
      <c r="I678" s="43">
        <v>720</v>
      </c>
      <c r="J678" s="43">
        <v>720</v>
      </c>
      <c r="K678" s="43">
        <v>720</v>
      </c>
      <c r="L678" s="43">
        <v>720</v>
      </c>
      <c r="M678" s="43">
        <v>720</v>
      </c>
      <c r="N678" s="43">
        <v>720</v>
      </c>
      <c r="O678" s="43">
        <v>720</v>
      </c>
      <c r="P678" s="43">
        <v>720</v>
      </c>
      <c r="Q678" s="43">
        <v>720</v>
      </c>
      <c r="R678" s="43">
        <v>720</v>
      </c>
      <c r="S678" s="43">
        <v>720</v>
      </c>
      <c r="T678" s="43">
        <v>720</v>
      </c>
      <c r="U678" s="43">
        <v>720</v>
      </c>
      <c r="V678" s="43">
        <v>720</v>
      </c>
      <c r="W678" s="43">
        <v>720</v>
      </c>
      <c r="X678" s="43">
        <v>720</v>
      </c>
      <c r="Y678" s="43">
        <v>720</v>
      </c>
    </row>
    <row r="679" spans="1:25" s="19" customFormat="1" ht="18.75" hidden="1" customHeight="1" outlineLevel="1" x14ac:dyDescent="0.2">
      <c r="A679" s="17" t="s">
        <v>4</v>
      </c>
      <c r="B679" s="43">
        <v>65</v>
      </c>
      <c r="C679" s="43">
        <v>65</v>
      </c>
      <c r="D679" s="43">
        <v>65</v>
      </c>
      <c r="E679" s="43">
        <v>65</v>
      </c>
      <c r="F679" s="43">
        <v>65</v>
      </c>
      <c r="G679" s="43">
        <v>65</v>
      </c>
      <c r="H679" s="43">
        <v>65</v>
      </c>
      <c r="I679" s="43">
        <v>65</v>
      </c>
      <c r="J679" s="43">
        <v>65</v>
      </c>
      <c r="K679" s="43">
        <v>65</v>
      </c>
      <c r="L679" s="43">
        <v>65</v>
      </c>
      <c r="M679" s="43">
        <v>65</v>
      </c>
      <c r="N679" s="43">
        <v>65</v>
      </c>
      <c r="O679" s="43">
        <v>65</v>
      </c>
      <c r="P679" s="43">
        <v>65</v>
      </c>
      <c r="Q679" s="43">
        <v>65</v>
      </c>
      <c r="R679" s="43">
        <v>65</v>
      </c>
      <c r="S679" s="43">
        <v>65</v>
      </c>
      <c r="T679" s="43">
        <v>65</v>
      </c>
      <c r="U679" s="43">
        <v>65</v>
      </c>
      <c r="V679" s="43">
        <v>65</v>
      </c>
      <c r="W679" s="43">
        <v>65</v>
      </c>
      <c r="X679" s="43">
        <v>65</v>
      </c>
      <c r="Y679" s="43">
        <v>65</v>
      </c>
    </row>
    <row r="680" spans="1:25" s="19" customFormat="1" ht="18.75" hidden="1" customHeight="1" outlineLevel="1" thickBot="1" x14ac:dyDescent="0.25">
      <c r="A680" s="35" t="s">
        <v>119</v>
      </c>
      <c r="B680" s="43">
        <v>2.3797257699999999</v>
      </c>
      <c r="C680" s="43">
        <v>2.3797257699999999</v>
      </c>
      <c r="D680" s="43">
        <v>2.3797257699999999</v>
      </c>
      <c r="E680" s="43">
        <v>2.3797257699999999</v>
      </c>
      <c r="F680" s="43">
        <v>2.3797257699999999</v>
      </c>
      <c r="G680" s="43">
        <v>2.3797257699999999</v>
      </c>
      <c r="H680" s="43">
        <v>2.3797257699999999</v>
      </c>
      <c r="I680" s="43">
        <v>2.3797257699999999</v>
      </c>
      <c r="J680" s="43">
        <v>2.3797257699999999</v>
      </c>
      <c r="K680" s="43">
        <v>2.3797257699999999</v>
      </c>
      <c r="L680" s="43">
        <v>2.3797257699999999</v>
      </c>
      <c r="M680" s="43">
        <v>2.3797257699999999</v>
      </c>
      <c r="N680" s="43">
        <v>2.3797257699999999</v>
      </c>
      <c r="O680" s="43">
        <v>2.3797257699999999</v>
      </c>
      <c r="P680" s="43">
        <v>2.3797257699999999</v>
      </c>
      <c r="Q680" s="43">
        <v>2.3797257699999999</v>
      </c>
      <c r="R680" s="43">
        <v>2.3797257699999999</v>
      </c>
      <c r="S680" s="43">
        <v>2.3797257699999999</v>
      </c>
      <c r="T680" s="43">
        <v>2.3797257699999999</v>
      </c>
      <c r="U680" s="43">
        <v>2.3797257699999999</v>
      </c>
      <c r="V680" s="43">
        <v>2.3797257699999999</v>
      </c>
      <c r="W680" s="43">
        <v>2.3797257699999999</v>
      </c>
      <c r="X680" s="43">
        <v>2.3797257699999999</v>
      </c>
      <c r="Y680" s="43">
        <v>2.3797257699999999</v>
      </c>
    </row>
    <row r="681" spans="1:25" s="26" customFormat="1" ht="18.75" customHeight="1" collapsed="1" thickBot="1" x14ac:dyDescent="0.25">
      <c r="A681" s="28">
        <v>18</v>
      </c>
      <c r="B681" s="183">
        <v>2652.7</v>
      </c>
      <c r="C681" s="183">
        <v>2639.76</v>
      </c>
      <c r="D681" s="183">
        <v>2624</v>
      </c>
      <c r="E681" s="183">
        <v>2621.53</v>
      </c>
      <c r="F681" s="183">
        <v>2607.31</v>
      </c>
      <c r="G681" s="183">
        <v>2608.7199999999998</v>
      </c>
      <c r="H681" s="183">
        <v>2621.87</v>
      </c>
      <c r="I681" s="183">
        <v>2631.22</v>
      </c>
      <c r="J681" s="183">
        <v>2671.38</v>
      </c>
      <c r="K681" s="183">
        <v>2704.17</v>
      </c>
      <c r="L681" s="183">
        <v>2713.39</v>
      </c>
      <c r="M681" s="183">
        <v>2732.19</v>
      </c>
      <c r="N681" s="183">
        <v>2735.17</v>
      </c>
      <c r="O681" s="183">
        <v>2718.14</v>
      </c>
      <c r="P681" s="183">
        <v>2703.88</v>
      </c>
      <c r="Q681" s="183">
        <v>2702.19</v>
      </c>
      <c r="R681" s="183">
        <v>2714.52</v>
      </c>
      <c r="S681" s="183">
        <v>2703.11</v>
      </c>
      <c r="T681" s="183">
        <v>2691.66</v>
      </c>
      <c r="U681" s="183">
        <v>2737.3</v>
      </c>
      <c r="V681" s="183">
        <v>2750.29</v>
      </c>
      <c r="W681" s="183">
        <v>2732.81</v>
      </c>
      <c r="X681" s="183">
        <v>2709.42</v>
      </c>
      <c r="Y681" s="183">
        <v>2684.19</v>
      </c>
    </row>
    <row r="682" spans="1:25" s="19" customFormat="1" ht="51" hidden="1" outlineLevel="1" x14ac:dyDescent="0.2">
      <c r="A682" s="16" t="s">
        <v>71</v>
      </c>
      <c r="B682" s="43">
        <v>798.39689174</v>
      </c>
      <c r="C682" s="43">
        <v>785.46286601999998</v>
      </c>
      <c r="D682" s="43">
        <v>769.69842841000002</v>
      </c>
      <c r="E682" s="43">
        <v>767.23394757000005</v>
      </c>
      <c r="F682" s="43">
        <v>753.01369336000005</v>
      </c>
      <c r="G682" s="43">
        <v>754.41843143000006</v>
      </c>
      <c r="H682" s="43">
        <v>767.57287336000002</v>
      </c>
      <c r="I682" s="43">
        <v>776.92450326000005</v>
      </c>
      <c r="J682" s="43">
        <v>817.07538023999996</v>
      </c>
      <c r="K682" s="43">
        <v>849.87290633999999</v>
      </c>
      <c r="L682" s="43">
        <v>859.09465078999995</v>
      </c>
      <c r="M682" s="43">
        <v>877.89467066999998</v>
      </c>
      <c r="N682" s="43">
        <v>880.86675980999996</v>
      </c>
      <c r="O682" s="43">
        <v>863.84060618000001</v>
      </c>
      <c r="P682" s="43">
        <v>849.58401991000005</v>
      </c>
      <c r="Q682" s="43">
        <v>847.89498280999999</v>
      </c>
      <c r="R682" s="43">
        <v>860.21967685000004</v>
      </c>
      <c r="S682" s="43">
        <v>848.80761915000005</v>
      </c>
      <c r="T682" s="43">
        <v>837.35847447000003</v>
      </c>
      <c r="U682" s="43">
        <v>883.00291947000005</v>
      </c>
      <c r="V682" s="43">
        <v>895.99521429000004</v>
      </c>
      <c r="W682" s="43">
        <v>878.51386514000001</v>
      </c>
      <c r="X682" s="43">
        <v>855.11587454999994</v>
      </c>
      <c r="Y682" s="43">
        <v>829.89227080000001</v>
      </c>
    </row>
    <row r="683" spans="1:25" s="19" customFormat="1" ht="38.25" hidden="1" outlineLevel="1" x14ac:dyDescent="0.2">
      <c r="A683" s="16" t="s">
        <v>72</v>
      </c>
      <c r="B683" s="43">
        <v>1066.92</v>
      </c>
      <c r="C683" s="43">
        <v>1066.92</v>
      </c>
      <c r="D683" s="43">
        <v>1066.92</v>
      </c>
      <c r="E683" s="43">
        <v>1066.92</v>
      </c>
      <c r="F683" s="43">
        <v>1066.92</v>
      </c>
      <c r="G683" s="43">
        <v>1066.92</v>
      </c>
      <c r="H683" s="43">
        <v>1066.92</v>
      </c>
      <c r="I683" s="43">
        <v>1066.92</v>
      </c>
      <c r="J683" s="43">
        <v>1066.92</v>
      </c>
      <c r="K683" s="43">
        <v>1066.92</v>
      </c>
      <c r="L683" s="43">
        <v>1066.92</v>
      </c>
      <c r="M683" s="43">
        <v>1066.92</v>
      </c>
      <c r="N683" s="43">
        <v>1066.92</v>
      </c>
      <c r="O683" s="43">
        <v>1066.92</v>
      </c>
      <c r="P683" s="43">
        <v>1066.92</v>
      </c>
      <c r="Q683" s="43">
        <v>1066.92</v>
      </c>
      <c r="R683" s="43">
        <v>1066.92</v>
      </c>
      <c r="S683" s="43">
        <v>1066.92</v>
      </c>
      <c r="T683" s="43">
        <v>1066.92</v>
      </c>
      <c r="U683" s="43">
        <v>1066.92</v>
      </c>
      <c r="V683" s="43">
        <v>1066.92</v>
      </c>
      <c r="W683" s="43">
        <v>1066.92</v>
      </c>
      <c r="X683" s="43">
        <v>1066.92</v>
      </c>
      <c r="Y683" s="43">
        <v>1066.92</v>
      </c>
    </row>
    <row r="684" spans="1:25" s="19" customFormat="1" ht="18.75" hidden="1" customHeight="1" outlineLevel="1" x14ac:dyDescent="0.2">
      <c r="A684" s="16" t="s">
        <v>3</v>
      </c>
      <c r="B684" s="43">
        <v>720</v>
      </c>
      <c r="C684" s="43">
        <v>720</v>
      </c>
      <c r="D684" s="43">
        <v>720</v>
      </c>
      <c r="E684" s="43">
        <v>720</v>
      </c>
      <c r="F684" s="43">
        <v>720</v>
      </c>
      <c r="G684" s="43">
        <v>720</v>
      </c>
      <c r="H684" s="43">
        <v>720</v>
      </c>
      <c r="I684" s="43">
        <v>720</v>
      </c>
      <c r="J684" s="43">
        <v>720</v>
      </c>
      <c r="K684" s="43">
        <v>720</v>
      </c>
      <c r="L684" s="43">
        <v>720</v>
      </c>
      <c r="M684" s="43">
        <v>720</v>
      </c>
      <c r="N684" s="43">
        <v>720</v>
      </c>
      <c r="O684" s="43">
        <v>720</v>
      </c>
      <c r="P684" s="43">
        <v>720</v>
      </c>
      <c r="Q684" s="43">
        <v>720</v>
      </c>
      <c r="R684" s="43">
        <v>720</v>
      </c>
      <c r="S684" s="43">
        <v>720</v>
      </c>
      <c r="T684" s="43">
        <v>720</v>
      </c>
      <c r="U684" s="43">
        <v>720</v>
      </c>
      <c r="V684" s="43">
        <v>720</v>
      </c>
      <c r="W684" s="43">
        <v>720</v>
      </c>
      <c r="X684" s="43">
        <v>720</v>
      </c>
      <c r="Y684" s="43">
        <v>720</v>
      </c>
    </row>
    <row r="685" spans="1:25" s="19" customFormat="1" ht="18.75" hidden="1" customHeight="1" outlineLevel="1" x14ac:dyDescent="0.2">
      <c r="A685" s="17" t="s">
        <v>4</v>
      </c>
      <c r="B685" s="43">
        <v>65</v>
      </c>
      <c r="C685" s="43">
        <v>65</v>
      </c>
      <c r="D685" s="43">
        <v>65</v>
      </c>
      <c r="E685" s="43">
        <v>65</v>
      </c>
      <c r="F685" s="43">
        <v>65</v>
      </c>
      <c r="G685" s="43">
        <v>65</v>
      </c>
      <c r="H685" s="43">
        <v>65</v>
      </c>
      <c r="I685" s="43">
        <v>65</v>
      </c>
      <c r="J685" s="43">
        <v>65</v>
      </c>
      <c r="K685" s="43">
        <v>65</v>
      </c>
      <c r="L685" s="43">
        <v>65</v>
      </c>
      <c r="M685" s="43">
        <v>65</v>
      </c>
      <c r="N685" s="43">
        <v>65</v>
      </c>
      <c r="O685" s="43">
        <v>65</v>
      </c>
      <c r="P685" s="43">
        <v>65</v>
      </c>
      <c r="Q685" s="43">
        <v>65</v>
      </c>
      <c r="R685" s="43">
        <v>65</v>
      </c>
      <c r="S685" s="43">
        <v>65</v>
      </c>
      <c r="T685" s="43">
        <v>65</v>
      </c>
      <c r="U685" s="43">
        <v>65</v>
      </c>
      <c r="V685" s="43">
        <v>65</v>
      </c>
      <c r="W685" s="43">
        <v>65</v>
      </c>
      <c r="X685" s="43">
        <v>65</v>
      </c>
      <c r="Y685" s="43">
        <v>65</v>
      </c>
    </row>
    <row r="686" spans="1:25" s="19" customFormat="1" ht="18.75" hidden="1" customHeight="1" outlineLevel="1" thickBot="1" x14ac:dyDescent="0.25">
      <c r="A686" s="35" t="s">
        <v>119</v>
      </c>
      <c r="B686" s="43">
        <v>2.3797257699999999</v>
      </c>
      <c r="C686" s="43">
        <v>2.3797257699999999</v>
      </c>
      <c r="D686" s="43">
        <v>2.3797257699999999</v>
      </c>
      <c r="E686" s="43">
        <v>2.3797257699999999</v>
      </c>
      <c r="F686" s="43">
        <v>2.3797257699999999</v>
      </c>
      <c r="G686" s="43">
        <v>2.3797257699999999</v>
      </c>
      <c r="H686" s="43">
        <v>2.3797257699999999</v>
      </c>
      <c r="I686" s="43">
        <v>2.3797257699999999</v>
      </c>
      <c r="J686" s="43">
        <v>2.3797257699999999</v>
      </c>
      <c r="K686" s="43">
        <v>2.3797257699999999</v>
      </c>
      <c r="L686" s="43">
        <v>2.3797257699999999</v>
      </c>
      <c r="M686" s="43">
        <v>2.3797257699999999</v>
      </c>
      <c r="N686" s="43">
        <v>2.3797257699999999</v>
      </c>
      <c r="O686" s="43">
        <v>2.3797257699999999</v>
      </c>
      <c r="P686" s="43">
        <v>2.3797257699999999</v>
      </c>
      <c r="Q686" s="43">
        <v>2.3797257699999999</v>
      </c>
      <c r="R686" s="43">
        <v>2.3797257699999999</v>
      </c>
      <c r="S686" s="43">
        <v>2.3797257699999999</v>
      </c>
      <c r="T686" s="43">
        <v>2.3797257699999999</v>
      </c>
      <c r="U686" s="43">
        <v>2.3797257699999999</v>
      </c>
      <c r="V686" s="43">
        <v>2.3797257699999999</v>
      </c>
      <c r="W686" s="43">
        <v>2.3797257699999999</v>
      </c>
      <c r="X686" s="43">
        <v>2.3797257699999999</v>
      </c>
      <c r="Y686" s="43">
        <v>2.3797257699999999</v>
      </c>
    </row>
    <row r="687" spans="1:25" s="26" customFormat="1" ht="18.75" customHeight="1" collapsed="1" thickBot="1" x14ac:dyDescent="0.25">
      <c r="A687" s="27">
        <v>19</v>
      </c>
      <c r="B687" s="183">
        <v>2666.54</v>
      </c>
      <c r="C687" s="183">
        <v>2670.33</v>
      </c>
      <c r="D687" s="183">
        <v>2655.3</v>
      </c>
      <c r="E687" s="183">
        <v>2660.61</v>
      </c>
      <c r="F687" s="183">
        <v>2647.74</v>
      </c>
      <c r="G687" s="183">
        <v>2674.19</v>
      </c>
      <c r="H687" s="183">
        <v>2716.2</v>
      </c>
      <c r="I687" s="183">
        <v>2732.06</v>
      </c>
      <c r="J687" s="183">
        <v>2764</v>
      </c>
      <c r="K687" s="183">
        <v>2760.06</v>
      </c>
      <c r="L687" s="183">
        <v>2754.6</v>
      </c>
      <c r="M687" s="183">
        <v>2748.16</v>
      </c>
      <c r="N687" s="183">
        <v>2730.94</v>
      </c>
      <c r="O687" s="183">
        <v>2714.74</v>
      </c>
      <c r="P687" s="183">
        <v>2709.58</v>
      </c>
      <c r="Q687" s="183">
        <v>2701.73</v>
      </c>
      <c r="R687" s="183">
        <v>2705.62</v>
      </c>
      <c r="S687" s="183">
        <v>2719.82</v>
      </c>
      <c r="T687" s="183">
        <v>2726.33</v>
      </c>
      <c r="U687" s="183">
        <v>2780.59</v>
      </c>
      <c r="V687" s="183">
        <v>2792.34</v>
      </c>
      <c r="W687" s="183">
        <v>2778.04</v>
      </c>
      <c r="X687" s="183">
        <v>2750.49</v>
      </c>
      <c r="Y687" s="183">
        <v>2703.25</v>
      </c>
    </row>
    <row r="688" spans="1:25" s="19" customFormat="1" ht="51" hidden="1" outlineLevel="1" x14ac:dyDescent="0.2">
      <c r="A688" s="134" t="s">
        <v>71</v>
      </c>
      <c r="B688" s="43">
        <v>812.24516924</v>
      </c>
      <c r="C688" s="43">
        <v>816.03303450999999</v>
      </c>
      <c r="D688" s="43">
        <v>800.99747940999998</v>
      </c>
      <c r="E688" s="43">
        <v>806.30527970000003</v>
      </c>
      <c r="F688" s="43">
        <v>793.43741999999997</v>
      </c>
      <c r="G688" s="43">
        <v>819.88629256000002</v>
      </c>
      <c r="H688" s="43">
        <v>861.89674054</v>
      </c>
      <c r="I688" s="43">
        <v>877.76189806000002</v>
      </c>
      <c r="J688" s="43">
        <v>909.69583004000003</v>
      </c>
      <c r="K688" s="43">
        <v>905.75774021999996</v>
      </c>
      <c r="L688" s="43">
        <v>900.29762478999999</v>
      </c>
      <c r="M688" s="43">
        <v>893.85708053999997</v>
      </c>
      <c r="N688" s="43">
        <v>876.64203078000003</v>
      </c>
      <c r="O688" s="43">
        <v>860.44446460999995</v>
      </c>
      <c r="P688" s="43">
        <v>855.28402269000003</v>
      </c>
      <c r="Q688" s="43">
        <v>847.43083625999998</v>
      </c>
      <c r="R688" s="43">
        <v>851.32174764000001</v>
      </c>
      <c r="S688" s="43">
        <v>865.52272605999997</v>
      </c>
      <c r="T688" s="43">
        <v>872.03521639999997</v>
      </c>
      <c r="U688" s="43">
        <v>926.28622829000005</v>
      </c>
      <c r="V688" s="43">
        <v>938.04354473000001</v>
      </c>
      <c r="W688" s="43">
        <v>923.74208363000002</v>
      </c>
      <c r="X688" s="43">
        <v>896.18807353</v>
      </c>
      <c r="Y688" s="43">
        <v>848.94770298000003</v>
      </c>
    </row>
    <row r="689" spans="1:25" s="19" customFormat="1" ht="38.25" hidden="1" outlineLevel="1" x14ac:dyDescent="0.2">
      <c r="A689" s="16" t="s">
        <v>72</v>
      </c>
      <c r="B689" s="43">
        <v>1066.92</v>
      </c>
      <c r="C689" s="43">
        <v>1066.92</v>
      </c>
      <c r="D689" s="43">
        <v>1066.92</v>
      </c>
      <c r="E689" s="43">
        <v>1066.92</v>
      </c>
      <c r="F689" s="43">
        <v>1066.92</v>
      </c>
      <c r="G689" s="43">
        <v>1066.92</v>
      </c>
      <c r="H689" s="43">
        <v>1066.92</v>
      </c>
      <c r="I689" s="43">
        <v>1066.92</v>
      </c>
      <c r="J689" s="43">
        <v>1066.92</v>
      </c>
      <c r="K689" s="43">
        <v>1066.92</v>
      </c>
      <c r="L689" s="43">
        <v>1066.92</v>
      </c>
      <c r="M689" s="43">
        <v>1066.92</v>
      </c>
      <c r="N689" s="43">
        <v>1066.92</v>
      </c>
      <c r="O689" s="43">
        <v>1066.92</v>
      </c>
      <c r="P689" s="43">
        <v>1066.92</v>
      </c>
      <c r="Q689" s="43">
        <v>1066.92</v>
      </c>
      <c r="R689" s="43">
        <v>1066.92</v>
      </c>
      <c r="S689" s="43">
        <v>1066.92</v>
      </c>
      <c r="T689" s="43">
        <v>1066.92</v>
      </c>
      <c r="U689" s="43">
        <v>1066.92</v>
      </c>
      <c r="V689" s="43">
        <v>1066.92</v>
      </c>
      <c r="W689" s="43">
        <v>1066.92</v>
      </c>
      <c r="X689" s="43">
        <v>1066.92</v>
      </c>
      <c r="Y689" s="43">
        <v>1066.92</v>
      </c>
    </row>
    <row r="690" spans="1:25" s="19" customFormat="1" ht="18.75" hidden="1" customHeight="1" outlineLevel="1" x14ac:dyDescent="0.2">
      <c r="A690" s="16" t="s">
        <v>3</v>
      </c>
      <c r="B690" s="43">
        <v>720</v>
      </c>
      <c r="C690" s="43">
        <v>720</v>
      </c>
      <c r="D690" s="43">
        <v>720</v>
      </c>
      <c r="E690" s="43">
        <v>720</v>
      </c>
      <c r="F690" s="43">
        <v>720</v>
      </c>
      <c r="G690" s="43">
        <v>720</v>
      </c>
      <c r="H690" s="43">
        <v>720</v>
      </c>
      <c r="I690" s="43">
        <v>720</v>
      </c>
      <c r="J690" s="43">
        <v>720</v>
      </c>
      <c r="K690" s="43">
        <v>720</v>
      </c>
      <c r="L690" s="43">
        <v>720</v>
      </c>
      <c r="M690" s="43">
        <v>720</v>
      </c>
      <c r="N690" s="43">
        <v>720</v>
      </c>
      <c r="O690" s="43">
        <v>720</v>
      </c>
      <c r="P690" s="43">
        <v>720</v>
      </c>
      <c r="Q690" s="43">
        <v>720</v>
      </c>
      <c r="R690" s="43">
        <v>720</v>
      </c>
      <c r="S690" s="43">
        <v>720</v>
      </c>
      <c r="T690" s="43">
        <v>720</v>
      </c>
      <c r="U690" s="43">
        <v>720</v>
      </c>
      <c r="V690" s="43">
        <v>720</v>
      </c>
      <c r="W690" s="43">
        <v>720</v>
      </c>
      <c r="X690" s="43">
        <v>720</v>
      </c>
      <c r="Y690" s="43">
        <v>720</v>
      </c>
    </row>
    <row r="691" spans="1:25" s="19" customFormat="1" ht="18.75" hidden="1" customHeight="1" outlineLevel="1" x14ac:dyDescent="0.2">
      <c r="A691" s="17" t="s">
        <v>4</v>
      </c>
      <c r="B691" s="43">
        <v>65</v>
      </c>
      <c r="C691" s="43">
        <v>65</v>
      </c>
      <c r="D691" s="43">
        <v>65</v>
      </c>
      <c r="E691" s="43">
        <v>65</v>
      </c>
      <c r="F691" s="43">
        <v>65</v>
      </c>
      <c r="G691" s="43">
        <v>65</v>
      </c>
      <c r="H691" s="43">
        <v>65</v>
      </c>
      <c r="I691" s="43">
        <v>65</v>
      </c>
      <c r="J691" s="43">
        <v>65</v>
      </c>
      <c r="K691" s="43">
        <v>65</v>
      </c>
      <c r="L691" s="43">
        <v>65</v>
      </c>
      <c r="M691" s="43">
        <v>65</v>
      </c>
      <c r="N691" s="43">
        <v>65</v>
      </c>
      <c r="O691" s="43">
        <v>65</v>
      </c>
      <c r="P691" s="43">
        <v>65</v>
      </c>
      <c r="Q691" s="43">
        <v>65</v>
      </c>
      <c r="R691" s="43">
        <v>65</v>
      </c>
      <c r="S691" s="43">
        <v>65</v>
      </c>
      <c r="T691" s="43">
        <v>65</v>
      </c>
      <c r="U691" s="43">
        <v>65</v>
      </c>
      <c r="V691" s="43">
        <v>65</v>
      </c>
      <c r="W691" s="43">
        <v>65</v>
      </c>
      <c r="X691" s="43">
        <v>65</v>
      </c>
      <c r="Y691" s="43">
        <v>65</v>
      </c>
    </row>
    <row r="692" spans="1:25" s="19" customFormat="1" ht="18.75" hidden="1" customHeight="1" outlineLevel="1" thickBot="1" x14ac:dyDescent="0.25">
      <c r="A692" s="35" t="s">
        <v>119</v>
      </c>
      <c r="B692" s="43">
        <v>2.3797257699999999</v>
      </c>
      <c r="C692" s="43">
        <v>2.3797257699999999</v>
      </c>
      <c r="D692" s="43">
        <v>2.3797257699999999</v>
      </c>
      <c r="E692" s="43">
        <v>2.3797257699999999</v>
      </c>
      <c r="F692" s="43">
        <v>2.3797257699999999</v>
      </c>
      <c r="G692" s="43">
        <v>2.3797257699999999</v>
      </c>
      <c r="H692" s="43">
        <v>2.3797257699999999</v>
      </c>
      <c r="I692" s="43">
        <v>2.3797257699999999</v>
      </c>
      <c r="J692" s="43">
        <v>2.3797257699999999</v>
      </c>
      <c r="K692" s="43">
        <v>2.3797257699999999</v>
      </c>
      <c r="L692" s="43">
        <v>2.3797257699999999</v>
      </c>
      <c r="M692" s="43">
        <v>2.3797257699999999</v>
      </c>
      <c r="N692" s="43">
        <v>2.3797257699999999</v>
      </c>
      <c r="O692" s="43">
        <v>2.3797257699999999</v>
      </c>
      <c r="P692" s="43">
        <v>2.3797257699999999</v>
      </c>
      <c r="Q692" s="43">
        <v>2.3797257699999999</v>
      </c>
      <c r="R692" s="43">
        <v>2.3797257699999999</v>
      </c>
      <c r="S692" s="43">
        <v>2.3797257699999999</v>
      </c>
      <c r="T692" s="43">
        <v>2.3797257699999999</v>
      </c>
      <c r="U692" s="43">
        <v>2.3797257699999999</v>
      </c>
      <c r="V692" s="43">
        <v>2.3797257699999999</v>
      </c>
      <c r="W692" s="43">
        <v>2.3797257699999999</v>
      </c>
      <c r="X692" s="43">
        <v>2.3797257699999999</v>
      </c>
      <c r="Y692" s="43">
        <v>2.3797257699999999</v>
      </c>
    </row>
    <row r="693" spans="1:25" s="26" customFormat="1" ht="18.75" customHeight="1" collapsed="1" thickBot="1" x14ac:dyDescent="0.25">
      <c r="A693" s="27">
        <v>20</v>
      </c>
      <c r="B693" s="183">
        <v>2632.01</v>
      </c>
      <c r="C693" s="183">
        <v>2613.16</v>
      </c>
      <c r="D693" s="183">
        <v>2646.91</v>
      </c>
      <c r="E693" s="183">
        <v>2645.45</v>
      </c>
      <c r="F693" s="183">
        <v>2622.44</v>
      </c>
      <c r="G693" s="183">
        <v>2640.86</v>
      </c>
      <c r="H693" s="183">
        <v>2689.05</v>
      </c>
      <c r="I693" s="183">
        <v>2697.05</v>
      </c>
      <c r="J693" s="183">
        <v>2722.13</v>
      </c>
      <c r="K693" s="183">
        <v>2747.64</v>
      </c>
      <c r="L693" s="183">
        <v>2765.97</v>
      </c>
      <c r="M693" s="183">
        <v>2759.29</v>
      </c>
      <c r="N693" s="183">
        <v>2750.25</v>
      </c>
      <c r="O693" s="183">
        <v>2745.95</v>
      </c>
      <c r="P693" s="183">
        <v>2763.45</v>
      </c>
      <c r="Q693" s="183">
        <v>2780.51</v>
      </c>
      <c r="R693" s="183">
        <v>2783.82</v>
      </c>
      <c r="S693" s="183">
        <v>2773.56</v>
      </c>
      <c r="T693" s="183">
        <v>2771.41</v>
      </c>
      <c r="U693" s="183">
        <v>2789.99</v>
      </c>
      <c r="V693" s="183">
        <v>2777.42</v>
      </c>
      <c r="W693" s="183">
        <v>2755.93</v>
      </c>
      <c r="X693" s="183">
        <v>2730.47</v>
      </c>
      <c r="Y693" s="183">
        <v>2715.1</v>
      </c>
    </row>
    <row r="694" spans="1:25" s="19" customFormat="1" ht="51" hidden="1" outlineLevel="1" x14ac:dyDescent="0.2">
      <c r="A694" s="16" t="s">
        <v>71</v>
      </c>
      <c r="B694" s="43">
        <v>777.71108413000002</v>
      </c>
      <c r="C694" s="43">
        <v>758.85770046000005</v>
      </c>
      <c r="D694" s="43">
        <v>792.60620085000005</v>
      </c>
      <c r="E694" s="43">
        <v>791.14582415999996</v>
      </c>
      <c r="F694" s="43">
        <v>768.13977360000001</v>
      </c>
      <c r="G694" s="43">
        <v>786.56183655999996</v>
      </c>
      <c r="H694" s="43">
        <v>834.74770576000003</v>
      </c>
      <c r="I694" s="43">
        <v>842.75374637000004</v>
      </c>
      <c r="J694" s="43">
        <v>867.83321737000006</v>
      </c>
      <c r="K694" s="43">
        <v>893.34458008000001</v>
      </c>
      <c r="L694" s="43">
        <v>911.66809004000004</v>
      </c>
      <c r="M694" s="43">
        <v>904.99241427000004</v>
      </c>
      <c r="N694" s="43">
        <v>895.95023120999997</v>
      </c>
      <c r="O694" s="43">
        <v>891.65370801999995</v>
      </c>
      <c r="P694" s="43">
        <v>909.15480403000004</v>
      </c>
      <c r="Q694" s="43">
        <v>926.21404679</v>
      </c>
      <c r="R694" s="43">
        <v>929.52204111000003</v>
      </c>
      <c r="S694" s="43">
        <v>919.25761153999997</v>
      </c>
      <c r="T694" s="43">
        <v>917.11027621000005</v>
      </c>
      <c r="U694" s="43">
        <v>935.69005053000001</v>
      </c>
      <c r="V694" s="43">
        <v>923.12202714</v>
      </c>
      <c r="W694" s="43">
        <v>901.63203855999996</v>
      </c>
      <c r="X694" s="43">
        <v>876.17118252</v>
      </c>
      <c r="Y694" s="43">
        <v>860.79577452000001</v>
      </c>
    </row>
    <row r="695" spans="1:25" s="19" customFormat="1" ht="38.25" hidden="1" outlineLevel="1" x14ac:dyDescent="0.2">
      <c r="A695" s="16" t="s">
        <v>72</v>
      </c>
      <c r="B695" s="43">
        <v>1066.92</v>
      </c>
      <c r="C695" s="43">
        <v>1066.92</v>
      </c>
      <c r="D695" s="43">
        <v>1066.92</v>
      </c>
      <c r="E695" s="43">
        <v>1066.92</v>
      </c>
      <c r="F695" s="43">
        <v>1066.92</v>
      </c>
      <c r="G695" s="43">
        <v>1066.92</v>
      </c>
      <c r="H695" s="43">
        <v>1066.92</v>
      </c>
      <c r="I695" s="43">
        <v>1066.92</v>
      </c>
      <c r="J695" s="43">
        <v>1066.92</v>
      </c>
      <c r="K695" s="43">
        <v>1066.92</v>
      </c>
      <c r="L695" s="43">
        <v>1066.92</v>
      </c>
      <c r="M695" s="43">
        <v>1066.92</v>
      </c>
      <c r="N695" s="43">
        <v>1066.92</v>
      </c>
      <c r="O695" s="43">
        <v>1066.92</v>
      </c>
      <c r="P695" s="43">
        <v>1066.92</v>
      </c>
      <c r="Q695" s="43">
        <v>1066.92</v>
      </c>
      <c r="R695" s="43">
        <v>1066.92</v>
      </c>
      <c r="S695" s="43">
        <v>1066.92</v>
      </c>
      <c r="T695" s="43">
        <v>1066.92</v>
      </c>
      <c r="U695" s="43">
        <v>1066.92</v>
      </c>
      <c r="V695" s="43">
        <v>1066.92</v>
      </c>
      <c r="W695" s="43">
        <v>1066.92</v>
      </c>
      <c r="X695" s="43">
        <v>1066.92</v>
      </c>
      <c r="Y695" s="43">
        <v>1066.92</v>
      </c>
    </row>
    <row r="696" spans="1:25" s="19" customFormat="1" ht="18.75" hidden="1" customHeight="1" outlineLevel="1" x14ac:dyDescent="0.2">
      <c r="A696" s="16" t="s">
        <v>3</v>
      </c>
      <c r="B696" s="43">
        <v>720</v>
      </c>
      <c r="C696" s="43">
        <v>720</v>
      </c>
      <c r="D696" s="43">
        <v>720</v>
      </c>
      <c r="E696" s="43">
        <v>720</v>
      </c>
      <c r="F696" s="43">
        <v>720</v>
      </c>
      <c r="G696" s="43">
        <v>720</v>
      </c>
      <c r="H696" s="43">
        <v>720</v>
      </c>
      <c r="I696" s="43">
        <v>720</v>
      </c>
      <c r="J696" s="43">
        <v>720</v>
      </c>
      <c r="K696" s="43">
        <v>720</v>
      </c>
      <c r="L696" s="43">
        <v>720</v>
      </c>
      <c r="M696" s="43">
        <v>720</v>
      </c>
      <c r="N696" s="43">
        <v>720</v>
      </c>
      <c r="O696" s="43">
        <v>720</v>
      </c>
      <c r="P696" s="43">
        <v>720</v>
      </c>
      <c r="Q696" s="43">
        <v>720</v>
      </c>
      <c r="R696" s="43">
        <v>720</v>
      </c>
      <c r="S696" s="43">
        <v>720</v>
      </c>
      <c r="T696" s="43">
        <v>720</v>
      </c>
      <c r="U696" s="43">
        <v>720</v>
      </c>
      <c r="V696" s="43">
        <v>720</v>
      </c>
      <c r="W696" s="43">
        <v>720</v>
      </c>
      <c r="X696" s="43">
        <v>720</v>
      </c>
      <c r="Y696" s="43">
        <v>720</v>
      </c>
    </row>
    <row r="697" spans="1:25" s="19" customFormat="1" ht="18.75" hidden="1" customHeight="1" outlineLevel="1" x14ac:dyDescent="0.2">
      <c r="A697" s="17" t="s">
        <v>4</v>
      </c>
      <c r="B697" s="43">
        <v>65</v>
      </c>
      <c r="C697" s="43">
        <v>65</v>
      </c>
      <c r="D697" s="43">
        <v>65</v>
      </c>
      <c r="E697" s="43">
        <v>65</v>
      </c>
      <c r="F697" s="43">
        <v>65</v>
      </c>
      <c r="G697" s="43">
        <v>65</v>
      </c>
      <c r="H697" s="43">
        <v>65</v>
      </c>
      <c r="I697" s="43">
        <v>65</v>
      </c>
      <c r="J697" s="43">
        <v>65</v>
      </c>
      <c r="K697" s="43">
        <v>65</v>
      </c>
      <c r="L697" s="43">
        <v>65</v>
      </c>
      <c r="M697" s="43">
        <v>65</v>
      </c>
      <c r="N697" s="43">
        <v>65</v>
      </c>
      <c r="O697" s="43">
        <v>65</v>
      </c>
      <c r="P697" s="43">
        <v>65</v>
      </c>
      <c r="Q697" s="43">
        <v>65</v>
      </c>
      <c r="R697" s="43">
        <v>65</v>
      </c>
      <c r="S697" s="43">
        <v>65</v>
      </c>
      <c r="T697" s="43">
        <v>65</v>
      </c>
      <c r="U697" s="43">
        <v>65</v>
      </c>
      <c r="V697" s="43">
        <v>65</v>
      </c>
      <c r="W697" s="43">
        <v>65</v>
      </c>
      <c r="X697" s="43">
        <v>65</v>
      </c>
      <c r="Y697" s="43">
        <v>65</v>
      </c>
    </row>
    <row r="698" spans="1:25" s="19" customFormat="1" ht="18.75" hidden="1" customHeight="1" outlineLevel="1" thickBot="1" x14ac:dyDescent="0.25">
      <c r="A698" s="35" t="s">
        <v>119</v>
      </c>
      <c r="B698" s="43">
        <v>2.3797257699999999</v>
      </c>
      <c r="C698" s="43">
        <v>2.3797257699999999</v>
      </c>
      <c r="D698" s="43">
        <v>2.3797257699999999</v>
      </c>
      <c r="E698" s="43">
        <v>2.3797257699999999</v>
      </c>
      <c r="F698" s="43">
        <v>2.3797257699999999</v>
      </c>
      <c r="G698" s="43">
        <v>2.3797257699999999</v>
      </c>
      <c r="H698" s="43">
        <v>2.3797257699999999</v>
      </c>
      <c r="I698" s="43">
        <v>2.3797257699999999</v>
      </c>
      <c r="J698" s="43">
        <v>2.3797257699999999</v>
      </c>
      <c r="K698" s="43">
        <v>2.3797257699999999</v>
      </c>
      <c r="L698" s="43">
        <v>2.3797257699999999</v>
      </c>
      <c r="M698" s="43">
        <v>2.3797257699999999</v>
      </c>
      <c r="N698" s="43">
        <v>2.3797257699999999</v>
      </c>
      <c r="O698" s="43">
        <v>2.3797257699999999</v>
      </c>
      <c r="P698" s="43">
        <v>2.3797257699999999</v>
      </c>
      <c r="Q698" s="43">
        <v>2.3797257699999999</v>
      </c>
      <c r="R698" s="43">
        <v>2.3797257699999999</v>
      </c>
      <c r="S698" s="43">
        <v>2.3797257699999999</v>
      </c>
      <c r="T698" s="43">
        <v>2.3797257699999999</v>
      </c>
      <c r="U698" s="43">
        <v>2.3797257699999999</v>
      </c>
      <c r="V698" s="43">
        <v>2.3797257699999999</v>
      </c>
      <c r="W698" s="43">
        <v>2.3797257699999999</v>
      </c>
      <c r="X698" s="43">
        <v>2.3797257699999999</v>
      </c>
      <c r="Y698" s="43">
        <v>2.3797257699999999</v>
      </c>
    </row>
    <row r="699" spans="1:25" s="26" customFormat="1" ht="18.75" customHeight="1" collapsed="1" thickBot="1" x14ac:dyDescent="0.25">
      <c r="A699" s="27">
        <v>21</v>
      </c>
      <c r="B699" s="183">
        <v>2707.38</v>
      </c>
      <c r="C699" s="183">
        <v>2677.26</v>
      </c>
      <c r="D699" s="183">
        <v>2681.32</v>
      </c>
      <c r="E699" s="183">
        <v>2684.6</v>
      </c>
      <c r="F699" s="183">
        <v>2667.84</v>
      </c>
      <c r="G699" s="183">
        <v>2686.72</v>
      </c>
      <c r="H699" s="183">
        <v>2726.5</v>
      </c>
      <c r="I699" s="183">
        <v>2748.99</v>
      </c>
      <c r="J699" s="183">
        <v>2777.77</v>
      </c>
      <c r="K699" s="183">
        <v>2802.84</v>
      </c>
      <c r="L699" s="183">
        <v>2808.97</v>
      </c>
      <c r="M699" s="183">
        <v>2797.29</v>
      </c>
      <c r="N699" s="183">
        <v>2819.35</v>
      </c>
      <c r="O699" s="183">
        <v>2800.78</v>
      </c>
      <c r="P699" s="183">
        <v>2801.5</v>
      </c>
      <c r="Q699" s="183">
        <v>2807.58</v>
      </c>
      <c r="R699" s="183">
        <v>2806.52</v>
      </c>
      <c r="S699" s="183">
        <v>2798.63</v>
      </c>
      <c r="T699" s="183">
        <v>2802.12</v>
      </c>
      <c r="U699" s="183">
        <v>2816.39</v>
      </c>
      <c r="V699" s="183">
        <v>2798.78</v>
      </c>
      <c r="W699" s="183">
        <v>2800.04</v>
      </c>
      <c r="X699" s="183">
        <v>2772.68</v>
      </c>
      <c r="Y699" s="183">
        <v>2756.92</v>
      </c>
    </row>
    <row r="700" spans="1:25" s="19" customFormat="1" ht="51" hidden="1" outlineLevel="1" x14ac:dyDescent="0.2">
      <c r="A700" s="134" t="s">
        <v>71</v>
      </c>
      <c r="B700" s="43">
        <v>853.07939763000002</v>
      </c>
      <c r="C700" s="43">
        <v>822.96300010000004</v>
      </c>
      <c r="D700" s="43">
        <v>827.02153925000005</v>
      </c>
      <c r="E700" s="43">
        <v>830.30486370999995</v>
      </c>
      <c r="F700" s="43">
        <v>813.54117732999998</v>
      </c>
      <c r="G700" s="43">
        <v>832.42161453000006</v>
      </c>
      <c r="H700" s="43">
        <v>872.19608831000005</v>
      </c>
      <c r="I700" s="43">
        <v>894.69023832000005</v>
      </c>
      <c r="J700" s="43">
        <v>923.46770538999999</v>
      </c>
      <c r="K700" s="43">
        <v>948.53852298000004</v>
      </c>
      <c r="L700" s="43">
        <v>954.67070462000004</v>
      </c>
      <c r="M700" s="43">
        <v>942.99436174000004</v>
      </c>
      <c r="N700" s="43">
        <v>965.05507032000003</v>
      </c>
      <c r="O700" s="43">
        <v>946.47764141000005</v>
      </c>
      <c r="P700" s="43">
        <v>947.19844366999996</v>
      </c>
      <c r="Q700" s="43">
        <v>953.28363463999995</v>
      </c>
      <c r="R700" s="43">
        <v>952.21848745</v>
      </c>
      <c r="S700" s="43">
        <v>944.33072598000001</v>
      </c>
      <c r="T700" s="43">
        <v>947.81705189000002</v>
      </c>
      <c r="U700" s="43">
        <v>962.08723485999997</v>
      </c>
      <c r="V700" s="43">
        <v>944.48492218000001</v>
      </c>
      <c r="W700" s="43">
        <v>945.73604722000005</v>
      </c>
      <c r="X700" s="43">
        <v>918.38189424999996</v>
      </c>
      <c r="Y700" s="43">
        <v>902.62445645000003</v>
      </c>
    </row>
    <row r="701" spans="1:25" s="19" customFormat="1" ht="38.25" hidden="1" outlineLevel="1" x14ac:dyDescent="0.2">
      <c r="A701" s="16" t="s">
        <v>72</v>
      </c>
      <c r="B701" s="43">
        <v>1066.92</v>
      </c>
      <c r="C701" s="43">
        <v>1066.92</v>
      </c>
      <c r="D701" s="43">
        <v>1066.92</v>
      </c>
      <c r="E701" s="43">
        <v>1066.92</v>
      </c>
      <c r="F701" s="43">
        <v>1066.92</v>
      </c>
      <c r="G701" s="43">
        <v>1066.92</v>
      </c>
      <c r="H701" s="43">
        <v>1066.92</v>
      </c>
      <c r="I701" s="43">
        <v>1066.92</v>
      </c>
      <c r="J701" s="43">
        <v>1066.92</v>
      </c>
      <c r="K701" s="43">
        <v>1066.92</v>
      </c>
      <c r="L701" s="43">
        <v>1066.92</v>
      </c>
      <c r="M701" s="43">
        <v>1066.92</v>
      </c>
      <c r="N701" s="43">
        <v>1066.92</v>
      </c>
      <c r="O701" s="43">
        <v>1066.92</v>
      </c>
      <c r="P701" s="43">
        <v>1066.92</v>
      </c>
      <c r="Q701" s="43">
        <v>1066.92</v>
      </c>
      <c r="R701" s="43">
        <v>1066.92</v>
      </c>
      <c r="S701" s="43">
        <v>1066.92</v>
      </c>
      <c r="T701" s="43">
        <v>1066.92</v>
      </c>
      <c r="U701" s="43">
        <v>1066.92</v>
      </c>
      <c r="V701" s="43">
        <v>1066.92</v>
      </c>
      <c r="W701" s="43">
        <v>1066.92</v>
      </c>
      <c r="X701" s="43">
        <v>1066.92</v>
      </c>
      <c r="Y701" s="43">
        <v>1066.92</v>
      </c>
    </row>
    <row r="702" spans="1:25" s="19" customFormat="1" ht="18.75" hidden="1" customHeight="1" outlineLevel="1" x14ac:dyDescent="0.2">
      <c r="A702" s="16" t="s">
        <v>3</v>
      </c>
      <c r="B702" s="43">
        <v>720</v>
      </c>
      <c r="C702" s="43">
        <v>720</v>
      </c>
      <c r="D702" s="43">
        <v>720</v>
      </c>
      <c r="E702" s="43">
        <v>720</v>
      </c>
      <c r="F702" s="43">
        <v>720</v>
      </c>
      <c r="G702" s="43">
        <v>720</v>
      </c>
      <c r="H702" s="43">
        <v>720</v>
      </c>
      <c r="I702" s="43">
        <v>720</v>
      </c>
      <c r="J702" s="43">
        <v>720</v>
      </c>
      <c r="K702" s="43">
        <v>720</v>
      </c>
      <c r="L702" s="43">
        <v>720</v>
      </c>
      <c r="M702" s="43">
        <v>720</v>
      </c>
      <c r="N702" s="43">
        <v>720</v>
      </c>
      <c r="O702" s="43">
        <v>720</v>
      </c>
      <c r="P702" s="43">
        <v>720</v>
      </c>
      <c r="Q702" s="43">
        <v>720</v>
      </c>
      <c r="R702" s="43">
        <v>720</v>
      </c>
      <c r="S702" s="43">
        <v>720</v>
      </c>
      <c r="T702" s="43">
        <v>720</v>
      </c>
      <c r="U702" s="43">
        <v>720</v>
      </c>
      <c r="V702" s="43">
        <v>720</v>
      </c>
      <c r="W702" s="43">
        <v>720</v>
      </c>
      <c r="X702" s="43">
        <v>720</v>
      </c>
      <c r="Y702" s="43">
        <v>720</v>
      </c>
    </row>
    <row r="703" spans="1:25" s="19" customFormat="1" ht="18.75" hidden="1" customHeight="1" outlineLevel="1" x14ac:dyDescent="0.2">
      <c r="A703" s="17" t="s">
        <v>4</v>
      </c>
      <c r="B703" s="43">
        <v>65</v>
      </c>
      <c r="C703" s="43">
        <v>65</v>
      </c>
      <c r="D703" s="43">
        <v>65</v>
      </c>
      <c r="E703" s="43">
        <v>65</v>
      </c>
      <c r="F703" s="43">
        <v>65</v>
      </c>
      <c r="G703" s="43">
        <v>65</v>
      </c>
      <c r="H703" s="43">
        <v>65</v>
      </c>
      <c r="I703" s="43">
        <v>65</v>
      </c>
      <c r="J703" s="43">
        <v>65</v>
      </c>
      <c r="K703" s="43">
        <v>65</v>
      </c>
      <c r="L703" s="43">
        <v>65</v>
      </c>
      <c r="M703" s="43">
        <v>65</v>
      </c>
      <c r="N703" s="43">
        <v>65</v>
      </c>
      <c r="O703" s="43">
        <v>65</v>
      </c>
      <c r="P703" s="43">
        <v>65</v>
      </c>
      <c r="Q703" s="43">
        <v>65</v>
      </c>
      <c r="R703" s="43">
        <v>65</v>
      </c>
      <c r="S703" s="43">
        <v>65</v>
      </c>
      <c r="T703" s="43">
        <v>65</v>
      </c>
      <c r="U703" s="43">
        <v>65</v>
      </c>
      <c r="V703" s="43">
        <v>65</v>
      </c>
      <c r="W703" s="43">
        <v>65</v>
      </c>
      <c r="X703" s="43">
        <v>65</v>
      </c>
      <c r="Y703" s="43">
        <v>65</v>
      </c>
    </row>
    <row r="704" spans="1:25" s="19" customFormat="1" ht="18.75" hidden="1" customHeight="1" outlineLevel="1" thickBot="1" x14ac:dyDescent="0.25">
      <c r="A704" s="35" t="s">
        <v>119</v>
      </c>
      <c r="B704" s="43">
        <v>2.3797257699999999</v>
      </c>
      <c r="C704" s="43">
        <v>2.3797257699999999</v>
      </c>
      <c r="D704" s="43">
        <v>2.3797257699999999</v>
      </c>
      <c r="E704" s="43">
        <v>2.3797257699999999</v>
      </c>
      <c r="F704" s="43">
        <v>2.3797257699999999</v>
      </c>
      <c r="G704" s="43">
        <v>2.3797257699999999</v>
      </c>
      <c r="H704" s="43">
        <v>2.3797257699999999</v>
      </c>
      <c r="I704" s="43">
        <v>2.3797257699999999</v>
      </c>
      <c r="J704" s="43">
        <v>2.3797257699999999</v>
      </c>
      <c r="K704" s="43">
        <v>2.3797257699999999</v>
      </c>
      <c r="L704" s="43">
        <v>2.3797257699999999</v>
      </c>
      <c r="M704" s="43">
        <v>2.3797257699999999</v>
      </c>
      <c r="N704" s="43">
        <v>2.3797257699999999</v>
      </c>
      <c r="O704" s="43">
        <v>2.3797257699999999</v>
      </c>
      <c r="P704" s="43">
        <v>2.3797257699999999</v>
      </c>
      <c r="Q704" s="43">
        <v>2.3797257699999999</v>
      </c>
      <c r="R704" s="43">
        <v>2.3797257699999999</v>
      </c>
      <c r="S704" s="43">
        <v>2.3797257699999999</v>
      </c>
      <c r="T704" s="43">
        <v>2.3797257699999999</v>
      </c>
      <c r="U704" s="43">
        <v>2.3797257699999999</v>
      </c>
      <c r="V704" s="43">
        <v>2.3797257699999999</v>
      </c>
      <c r="W704" s="43">
        <v>2.3797257699999999</v>
      </c>
      <c r="X704" s="43">
        <v>2.3797257699999999</v>
      </c>
      <c r="Y704" s="43">
        <v>2.3797257699999999</v>
      </c>
    </row>
    <row r="705" spans="1:25" s="26" customFormat="1" ht="18.75" customHeight="1" collapsed="1" thickBot="1" x14ac:dyDescent="0.25">
      <c r="A705" s="27">
        <v>22</v>
      </c>
      <c r="B705" s="183">
        <v>2663.5</v>
      </c>
      <c r="C705" s="183">
        <v>2715.2</v>
      </c>
      <c r="D705" s="183">
        <v>2658.48</v>
      </c>
      <c r="E705" s="183">
        <v>2640.2</v>
      </c>
      <c r="F705" s="183">
        <v>2640.4</v>
      </c>
      <c r="G705" s="183">
        <v>2659.92</v>
      </c>
      <c r="H705" s="183">
        <v>2691.14</v>
      </c>
      <c r="I705" s="183">
        <v>2712.31</v>
      </c>
      <c r="J705" s="183">
        <v>2675.78</v>
      </c>
      <c r="K705" s="183">
        <v>2693.33</v>
      </c>
      <c r="L705" s="183">
        <v>2700.83</v>
      </c>
      <c r="M705" s="183">
        <v>2701.25</v>
      </c>
      <c r="N705" s="183">
        <v>2710.57</v>
      </c>
      <c r="O705" s="183">
        <v>2712.03</v>
      </c>
      <c r="P705" s="183">
        <v>2708.58</v>
      </c>
      <c r="Q705" s="183">
        <v>2695.31</v>
      </c>
      <c r="R705" s="183">
        <v>2692.3</v>
      </c>
      <c r="S705" s="183">
        <v>2731.63</v>
      </c>
      <c r="T705" s="183">
        <v>2766.19</v>
      </c>
      <c r="U705" s="183">
        <v>2769.02</v>
      </c>
      <c r="V705" s="183">
        <v>2749.8</v>
      </c>
      <c r="W705" s="183">
        <v>2733.06</v>
      </c>
      <c r="X705" s="183">
        <v>2723.7</v>
      </c>
      <c r="Y705" s="183">
        <v>2712</v>
      </c>
    </row>
    <row r="706" spans="1:25" s="19" customFormat="1" ht="51" hidden="1" outlineLevel="1" x14ac:dyDescent="0.2">
      <c r="A706" s="16" t="s">
        <v>71</v>
      </c>
      <c r="B706" s="43">
        <v>809.20224357999996</v>
      </c>
      <c r="C706" s="43">
        <v>860.90514739000002</v>
      </c>
      <c r="D706" s="43">
        <v>804.17573444000004</v>
      </c>
      <c r="E706" s="43">
        <v>785.89895740999998</v>
      </c>
      <c r="F706" s="43">
        <v>786.10284207999996</v>
      </c>
      <c r="G706" s="43">
        <v>805.61581435999994</v>
      </c>
      <c r="H706" s="43">
        <v>836.84301429000004</v>
      </c>
      <c r="I706" s="43">
        <v>858.00691338000001</v>
      </c>
      <c r="J706" s="43">
        <v>821.47695679000003</v>
      </c>
      <c r="K706" s="43">
        <v>839.03154900000004</v>
      </c>
      <c r="L706" s="43">
        <v>846.52585449000003</v>
      </c>
      <c r="M706" s="43">
        <v>846.94977941000002</v>
      </c>
      <c r="N706" s="43">
        <v>856.2714608</v>
      </c>
      <c r="O706" s="43">
        <v>857.73194960000001</v>
      </c>
      <c r="P706" s="43">
        <v>854.27660476000005</v>
      </c>
      <c r="Q706" s="43">
        <v>841.01329728999997</v>
      </c>
      <c r="R706" s="43">
        <v>837.99711839999998</v>
      </c>
      <c r="S706" s="43">
        <v>877.32919027000003</v>
      </c>
      <c r="T706" s="43">
        <v>911.88689553999995</v>
      </c>
      <c r="U706" s="43">
        <v>914.72274957000002</v>
      </c>
      <c r="V706" s="43">
        <v>895.49614536000001</v>
      </c>
      <c r="W706" s="43">
        <v>878.75964458999999</v>
      </c>
      <c r="X706" s="43">
        <v>869.40468827999996</v>
      </c>
      <c r="Y706" s="43">
        <v>857.70324503999996</v>
      </c>
    </row>
    <row r="707" spans="1:25" s="19" customFormat="1" ht="38.25" hidden="1" outlineLevel="1" x14ac:dyDescent="0.2">
      <c r="A707" s="16" t="s">
        <v>72</v>
      </c>
      <c r="B707" s="43">
        <v>1066.92</v>
      </c>
      <c r="C707" s="43">
        <v>1066.92</v>
      </c>
      <c r="D707" s="43">
        <v>1066.92</v>
      </c>
      <c r="E707" s="43">
        <v>1066.92</v>
      </c>
      <c r="F707" s="43">
        <v>1066.92</v>
      </c>
      <c r="G707" s="43">
        <v>1066.92</v>
      </c>
      <c r="H707" s="43">
        <v>1066.92</v>
      </c>
      <c r="I707" s="43">
        <v>1066.92</v>
      </c>
      <c r="J707" s="43">
        <v>1066.92</v>
      </c>
      <c r="K707" s="43">
        <v>1066.92</v>
      </c>
      <c r="L707" s="43">
        <v>1066.92</v>
      </c>
      <c r="M707" s="43">
        <v>1066.92</v>
      </c>
      <c r="N707" s="43">
        <v>1066.92</v>
      </c>
      <c r="O707" s="43">
        <v>1066.92</v>
      </c>
      <c r="P707" s="43">
        <v>1066.92</v>
      </c>
      <c r="Q707" s="43">
        <v>1066.92</v>
      </c>
      <c r="R707" s="43">
        <v>1066.92</v>
      </c>
      <c r="S707" s="43">
        <v>1066.92</v>
      </c>
      <c r="T707" s="43">
        <v>1066.92</v>
      </c>
      <c r="U707" s="43">
        <v>1066.92</v>
      </c>
      <c r="V707" s="43">
        <v>1066.92</v>
      </c>
      <c r="W707" s="43">
        <v>1066.92</v>
      </c>
      <c r="X707" s="43">
        <v>1066.92</v>
      </c>
      <c r="Y707" s="43">
        <v>1066.92</v>
      </c>
    </row>
    <row r="708" spans="1:25" s="19" customFormat="1" ht="18.75" hidden="1" customHeight="1" outlineLevel="1" x14ac:dyDescent="0.2">
      <c r="A708" s="16" t="s">
        <v>3</v>
      </c>
      <c r="B708" s="43">
        <v>720</v>
      </c>
      <c r="C708" s="43">
        <v>720</v>
      </c>
      <c r="D708" s="43">
        <v>720</v>
      </c>
      <c r="E708" s="43">
        <v>720</v>
      </c>
      <c r="F708" s="43">
        <v>720</v>
      </c>
      <c r="G708" s="43">
        <v>720</v>
      </c>
      <c r="H708" s="43">
        <v>720</v>
      </c>
      <c r="I708" s="43">
        <v>720</v>
      </c>
      <c r="J708" s="43">
        <v>720</v>
      </c>
      <c r="K708" s="43">
        <v>720</v>
      </c>
      <c r="L708" s="43">
        <v>720</v>
      </c>
      <c r="M708" s="43">
        <v>720</v>
      </c>
      <c r="N708" s="43">
        <v>720</v>
      </c>
      <c r="O708" s="43">
        <v>720</v>
      </c>
      <c r="P708" s="43">
        <v>720</v>
      </c>
      <c r="Q708" s="43">
        <v>720</v>
      </c>
      <c r="R708" s="43">
        <v>720</v>
      </c>
      <c r="S708" s="43">
        <v>720</v>
      </c>
      <c r="T708" s="43">
        <v>720</v>
      </c>
      <c r="U708" s="43">
        <v>720</v>
      </c>
      <c r="V708" s="43">
        <v>720</v>
      </c>
      <c r="W708" s="43">
        <v>720</v>
      </c>
      <c r="X708" s="43">
        <v>720</v>
      </c>
      <c r="Y708" s="43">
        <v>720</v>
      </c>
    </row>
    <row r="709" spans="1:25" s="19" customFormat="1" ht="18.75" hidden="1" customHeight="1" outlineLevel="1" x14ac:dyDescent="0.2">
      <c r="A709" s="17" t="s">
        <v>4</v>
      </c>
      <c r="B709" s="43">
        <v>65</v>
      </c>
      <c r="C709" s="43">
        <v>65</v>
      </c>
      <c r="D709" s="43">
        <v>65</v>
      </c>
      <c r="E709" s="43">
        <v>65</v>
      </c>
      <c r="F709" s="43">
        <v>65</v>
      </c>
      <c r="G709" s="43">
        <v>65</v>
      </c>
      <c r="H709" s="43">
        <v>65</v>
      </c>
      <c r="I709" s="43">
        <v>65</v>
      </c>
      <c r="J709" s="43">
        <v>65</v>
      </c>
      <c r="K709" s="43">
        <v>65</v>
      </c>
      <c r="L709" s="43">
        <v>65</v>
      </c>
      <c r="M709" s="43">
        <v>65</v>
      </c>
      <c r="N709" s="43">
        <v>65</v>
      </c>
      <c r="O709" s="43">
        <v>65</v>
      </c>
      <c r="P709" s="43">
        <v>65</v>
      </c>
      <c r="Q709" s="43">
        <v>65</v>
      </c>
      <c r="R709" s="43">
        <v>65</v>
      </c>
      <c r="S709" s="43">
        <v>65</v>
      </c>
      <c r="T709" s="43">
        <v>65</v>
      </c>
      <c r="U709" s="43">
        <v>65</v>
      </c>
      <c r="V709" s="43">
        <v>65</v>
      </c>
      <c r="W709" s="43">
        <v>65</v>
      </c>
      <c r="X709" s="43">
        <v>65</v>
      </c>
      <c r="Y709" s="43">
        <v>65</v>
      </c>
    </row>
    <row r="710" spans="1:25" s="19" customFormat="1" ht="18.75" hidden="1" customHeight="1" outlineLevel="1" thickBot="1" x14ac:dyDescent="0.25">
      <c r="A710" s="35" t="s">
        <v>119</v>
      </c>
      <c r="B710" s="43">
        <v>2.3797257699999999</v>
      </c>
      <c r="C710" s="43">
        <v>2.3797257699999999</v>
      </c>
      <c r="D710" s="43">
        <v>2.3797257699999999</v>
      </c>
      <c r="E710" s="43">
        <v>2.3797257699999999</v>
      </c>
      <c r="F710" s="43">
        <v>2.3797257699999999</v>
      </c>
      <c r="G710" s="43">
        <v>2.3797257699999999</v>
      </c>
      <c r="H710" s="43">
        <v>2.3797257699999999</v>
      </c>
      <c r="I710" s="43">
        <v>2.3797257699999999</v>
      </c>
      <c r="J710" s="43">
        <v>2.3797257699999999</v>
      </c>
      <c r="K710" s="43">
        <v>2.3797257699999999</v>
      </c>
      <c r="L710" s="43">
        <v>2.3797257699999999</v>
      </c>
      <c r="M710" s="43">
        <v>2.3797257699999999</v>
      </c>
      <c r="N710" s="43">
        <v>2.3797257699999999</v>
      </c>
      <c r="O710" s="43">
        <v>2.3797257699999999</v>
      </c>
      <c r="P710" s="43">
        <v>2.3797257699999999</v>
      </c>
      <c r="Q710" s="43">
        <v>2.3797257699999999</v>
      </c>
      <c r="R710" s="43">
        <v>2.3797257699999999</v>
      </c>
      <c r="S710" s="43">
        <v>2.3797257699999999</v>
      </c>
      <c r="T710" s="43">
        <v>2.3797257699999999</v>
      </c>
      <c r="U710" s="43">
        <v>2.3797257699999999</v>
      </c>
      <c r="V710" s="43">
        <v>2.3797257699999999</v>
      </c>
      <c r="W710" s="43">
        <v>2.3797257699999999</v>
      </c>
      <c r="X710" s="43">
        <v>2.3797257699999999</v>
      </c>
      <c r="Y710" s="43">
        <v>2.3797257699999999</v>
      </c>
    </row>
    <row r="711" spans="1:25" s="26" customFormat="1" ht="18.75" customHeight="1" collapsed="1" thickBot="1" x14ac:dyDescent="0.25">
      <c r="A711" s="27">
        <v>23</v>
      </c>
      <c r="B711" s="183">
        <v>2670.63</v>
      </c>
      <c r="C711" s="183">
        <v>2655.71</v>
      </c>
      <c r="D711" s="183">
        <v>2645.69</v>
      </c>
      <c r="E711" s="183">
        <v>2607.33</v>
      </c>
      <c r="F711" s="183">
        <v>2597.88</v>
      </c>
      <c r="G711" s="183">
        <v>2607.09</v>
      </c>
      <c r="H711" s="183">
        <v>2636.9</v>
      </c>
      <c r="I711" s="183">
        <v>2589.66</v>
      </c>
      <c r="J711" s="183">
        <v>2624.99</v>
      </c>
      <c r="K711" s="183">
        <v>2644.83</v>
      </c>
      <c r="L711" s="183">
        <v>2646.91</v>
      </c>
      <c r="M711" s="183">
        <v>2638.9</v>
      </c>
      <c r="N711" s="183">
        <v>2651.6</v>
      </c>
      <c r="O711" s="183">
        <v>2646.23</v>
      </c>
      <c r="P711" s="183">
        <v>2666.94</v>
      </c>
      <c r="Q711" s="183">
        <v>2678.18</v>
      </c>
      <c r="R711" s="183">
        <v>2678.95</v>
      </c>
      <c r="S711" s="183">
        <v>2673.14</v>
      </c>
      <c r="T711" s="183">
        <v>2755.07</v>
      </c>
      <c r="U711" s="183">
        <v>2760.46</v>
      </c>
      <c r="V711" s="183">
        <v>2744.69</v>
      </c>
      <c r="W711" s="183">
        <v>2725.05</v>
      </c>
      <c r="X711" s="183">
        <v>2680.29</v>
      </c>
      <c r="Y711" s="183">
        <v>2649.28</v>
      </c>
    </row>
    <row r="712" spans="1:25" s="19" customFormat="1" ht="51" hidden="1" outlineLevel="1" x14ac:dyDescent="0.2">
      <c r="A712" s="134" t="s">
        <v>71</v>
      </c>
      <c r="B712" s="43">
        <v>816.33027946000004</v>
      </c>
      <c r="C712" s="43">
        <v>801.40961015000005</v>
      </c>
      <c r="D712" s="43">
        <v>791.38847967000004</v>
      </c>
      <c r="E712" s="43">
        <v>753.02768861000004</v>
      </c>
      <c r="F712" s="43">
        <v>743.58374896999999</v>
      </c>
      <c r="G712" s="43">
        <v>752.79190879999999</v>
      </c>
      <c r="H712" s="43">
        <v>782.59541293999996</v>
      </c>
      <c r="I712" s="43">
        <v>735.36173341000006</v>
      </c>
      <c r="J712" s="43">
        <v>770.68745292000006</v>
      </c>
      <c r="K712" s="43">
        <v>790.53291424999998</v>
      </c>
      <c r="L712" s="43">
        <v>792.60774846000004</v>
      </c>
      <c r="M712" s="43">
        <v>784.60019165999995</v>
      </c>
      <c r="N712" s="43">
        <v>797.30196869999997</v>
      </c>
      <c r="O712" s="43">
        <v>791.92960775999995</v>
      </c>
      <c r="P712" s="43">
        <v>812.64184680000005</v>
      </c>
      <c r="Q712" s="43">
        <v>823.87611377999997</v>
      </c>
      <c r="R712" s="43">
        <v>824.64869439999995</v>
      </c>
      <c r="S712" s="43">
        <v>818.84128676</v>
      </c>
      <c r="T712" s="43">
        <v>900.77238176000003</v>
      </c>
      <c r="U712" s="43">
        <v>906.15930516000003</v>
      </c>
      <c r="V712" s="43">
        <v>890.39234002000001</v>
      </c>
      <c r="W712" s="43">
        <v>870.74675954999998</v>
      </c>
      <c r="X712" s="43">
        <v>825.99019370999997</v>
      </c>
      <c r="Y712" s="43">
        <v>794.98373801000002</v>
      </c>
    </row>
    <row r="713" spans="1:25" s="19" customFormat="1" ht="38.25" hidden="1" outlineLevel="1" x14ac:dyDescent="0.2">
      <c r="A713" s="16" t="s">
        <v>72</v>
      </c>
      <c r="B713" s="43">
        <v>1066.92</v>
      </c>
      <c r="C713" s="43">
        <v>1066.92</v>
      </c>
      <c r="D713" s="43">
        <v>1066.92</v>
      </c>
      <c r="E713" s="43">
        <v>1066.92</v>
      </c>
      <c r="F713" s="43">
        <v>1066.92</v>
      </c>
      <c r="G713" s="43">
        <v>1066.92</v>
      </c>
      <c r="H713" s="43">
        <v>1066.92</v>
      </c>
      <c r="I713" s="43">
        <v>1066.92</v>
      </c>
      <c r="J713" s="43">
        <v>1066.92</v>
      </c>
      <c r="K713" s="43">
        <v>1066.92</v>
      </c>
      <c r="L713" s="43">
        <v>1066.92</v>
      </c>
      <c r="M713" s="43">
        <v>1066.92</v>
      </c>
      <c r="N713" s="43">
        <v>1066.92</v>
      </c>
      <c r="O713" s="43">
        <v>1066.92</v>
      </c>
      <c r="P713" s="43">
        <v>1066.92</v>
      </c>
      <c r="Q713" s="43">
        <v>1066.92</v>
      </c>
      <c r="R713" s="43">
        <v>1066.92</v>
      </c>
      <c r="S713" s="43">
        <v>1066.92</v>
      </c>
      <c r="T713" s="43">
        <v>1066.92</v>
      </c>
      <c r="U713" s="43">
        <v>1066.92</v>
      </c>
      <c r="V713" s="43">
        <v>1066.92</v>
      </c>
      <c r="W713" s="43">
        <v>1066.92</v>
      </c>
      <c r="X713" s="43">
        <v>1066.92</v>
      </c>
      <c r="Y713" s="43">
        <v>1066.92</v>
      </c>
    </row>
    <row r="714" spans="1:25" s="19" customFormat="1" ht="18.75" hidden="1" customHeight="1" outlineLevel="1" x14ac:dyDescent="0.2">
      <c r="A714" s="16" t="s">
        <v>3</v>
      </c>
      <c r="B714" s="43">
        <v>720</v>
      </c>
      <c r="C714" s="43">
        <v>720</v>
      </c>
      <c r="D714" s="43">
        <v>720</v>
      </c>
      <c r="E714" s="43">
        <v>720</v>
      </c>
      <c r="F714" s="43">
        <v>720</v>
      </c>
      <c r="G714" s="43">
        <v>720</v>
      </c>
      <c r="H714" s="43">
        <v>720</v>
      </c>
      <c r="I714" s="43">
        <v>720</v>
      </c>
      <c r="J714" s="43">
        <v>720</v>
      </c>
      <c r="K714" s="43">
        <v>720</v>
      </c>
      <c r="L714" s="43">
        <v>720</v>
      </c>
      <c r="M714" s="43">
        <v>720</v>
      </c>
      <c r="N714" s="43">
        <v>720</v>
      </c>
      <c r="O714" s="43">
        <v>720</v>
      </c>
      <c r="P714" s="43">
        <v>720</v>
      </c>
      <c r="Q714" s="43">
        <v>720</v>
      </c>
      <c r="R714" s="43">
        <v>720</v>
      </c>
      <c r="S714" s="43">
        <v>720</v>
      </c>
      <c r="T714" s="43">
        <v>720</v>
      </c>
      <c r="U714" s="43">
        <v>720</v>
      </c>
      <c r="V714" s="43">
        <v>720</v>
      </c>
      <c r="W714" s="43">
        <v>720</v>
      </c>
      <c r="X714" s="43">
        <v>720</v>
      </c>
      <c r="Y714" s="43">
        <v>720</v>
      </c>
    </row>
    <row r="715" spans="1:25" s="19" customFormat="1" ht="18.75" hidden="1" customHeight="1" outlineLevel="1" x14ac:dyDescent="0.2">
      <c r="A715" s="17" t="s">
        <v>4</v>
      </c>
      <c r="B715" s="43">
        <v>65</v>
      </c>
      <c r="C715" s="43">
        <v>65</v>
      </c>
      <c r="D715" s="43">
        <v>65</v>
      </c>
      <c r="E715" s="43">
        <v>65</v>
      </c>
      <c r="F715" s="43">
        <v>65</v>
      </c>
      <c r="G715" s="43">
        <v>65</v>
      </c>
      <c r="H715" s="43">
        <v>65</v>
      </c>
      <c r="I715" s="43">
        <v>65</v>
      </c>
      <c r="J715" s="43">
        <v>65</v>
      </c>
      <c r="K715" s="43">
        <v>65</v>
      </c>
      <c r="L715" s="43">
        <v>65</v>
      </c>
      <c r="M715" s="43">
        <v>65</v>
      </c>
      <c r="N715" s="43">
        <v>65</v>
      </c>
      <c r="O715" s="43">
        <v>65</v>
      </c>
      <c r="P715" s="43">
        <v>65</v>
      </c>
      <c r="Q715" s="43">
        <v>65</v>
      </c>
      <c r="R715" s="43">
        <v>65</v>
      </c>
      <c r="S715" s="43">
        <v>65</v>
      </c>
      <c r="T715" s="43">
        <v>65</v>
      </c>
      <c r="U715" s="43">
        <v>65</v>
      </c>
      <c r="V715" s="43">
        <v>65</v>
      </c>
      <c r="W715" s="43">
        <v>65</v>
      </c>
      <c r="X715" s="43">
        <v>65</v>
      </c>
      <c r="Y715" s="43">
        <v>65</v>
      </c>
    </row>
    <row r="716" spans="1:25" s="19" customFormat="1" ht="18.75" hidden="1" customHeight="1" outlineLevel="1" thickBot="1" x14ac:dyDescent="0.25">
      <c r="A716" s="35" t="s">
        <v>119</v>
      </c>
      <c r="B716" s="43">
        <v>2.3797257699999999</v>
      </c>
      <c r="C716" s="43">
        <v>2.3797257699999999</v>
      </c>
      <c r="D716" s="43">
        <v>2.3797257699999999</v>
      </c>
      <c r="E716" s="43">
        <v>2.3797257699999999</v>
      </c>
      <c r="F716" s="43">
        <v>2.3797257699999999</v>
      </c>
      <c r="G716" s="43">
        <v>2.3797257699999999</v>
      </c>
      <c r="H716" s="43">
        <v>2.3797257699999999</v>
      </c>
      <c r="I716" s="43">
        <v>2.3797257699999999</v>
      </c>
      <c r="J716" s="43">
        <v>2.3797257699999999</v>
      </c>
      <c r="K716" s="43">
        <v>2.3797257699999999</v>
      </c>
      <c r="L716" s="43">
        <v>2.3797257699999999</v>
      </c>
      <c r="M716" s="43">
        <v>2.3797257699999999</v>
      </c>
      <c r="N716" s="43">
        <v>2.3797257699999999</v>
      </c>
      <c r="O716" s="43">
        <v>2.3797257699999999</v>
      </c>
      <c r="P716" s="43">
        <v>2.3797257699999999</v>
      </c>
      <c r="Q716" s="43">
        <v>2.3797257699999999</v>
      </c>
      <c r="R716" s="43">
        <v>2.3797257699999999</v>
      </c>
      <c r="S716" s="43">
        <v>2.3797257699999999</v>
      </c>
      <c r="T716" s="43">
        <v>2.3797257699999999</v>
      </c>
      <c r="U716" s="43">
        <v>2.3797257699999999</v>
      </c>
      <c r="V716" s="43">
        <v>2.3797257699999999</v>
      </c>
      <c r="W716" s="43">
        <v>2.3797257699999999</v>
      </c>
      <c r="X716" s="43">
        <v>2.3797257699999999</v>
      </c>
      <c r="Y716" s="43">
        <v>2.3797257699999999</v>
      </c>
    </row>
    <row r="717" spans="1:25" s="26" customFormat="1" ht="18.75" customHeight="1" collapsed="1" thickBot="1" x14ac:dyDescent="0.25">
      <c r="A717" s="27">
        <v>24</v>
      </c>
      <c r="B717" s="183">
        <v>2695.28</v>
      </c>
      <c r="C717" s="183">
        <v>2682.45</v>
      </c>
      <c r="D717" s="183">
        <v>2674.44</v>
      </c>
      <c r="E717" s="183">
        <v>2662.39</v>
      </c>
      <c r="F717" s="183">
        <v>2664.87</v>
      </c>
      <c r="G717" s="183">
        <v>2681.26</v>
      </c>
      <c r="H717" s="183">
        <v>2704.7</v>
      </c>
      <c r="I717" s="183">
        <v>2727.35</v>
      </c>
      <c r="J717" s="183">
        <v>2750.28</v>
      </c>
      <c r="K717" s="183">
        <v>2764.87</v>
      </c>
      <c r="L717" s="183">
        <v>2767.65</v>
      </c>
      <c r="M717" s="183">
        <v>2751.98</v>
      </c>
      <c r="N717" s="183">
        <v>2756.94</v>
      </c>
      <c r="O717" s="183">
        <v>2752.11</v>
      </c>
      <c r="P717" s="183">
        <v>2762.06</v>
      </c>
      <c r="Q717" s="183">
        <v>2767.22</v>
      </c>
      <c r="R717" s="183">
        <v>2786.12</v>
      </c>
      <c r="S717" s="183">
        <v>2780.8</v>
      </c>
      <c r="T717" s="183">
        <v>2783.16</v>
      </c>
      <c r="U717" s="183">
        <v>2808.87</v>
      </c>
      <c r="V717" s="183">
        <v>2787.85</v>
      </c>
      <c r="W717" s="183">
        <v>2777.97</v>
      </c>
      <c r="X717" s="183">
        <v>2745.18</v>
      </c>
      <c r="Y717" s="183">
        <v>2732.22</v>
      </c>
    </row>
    <row r="718" spans="1:25" s="19" customFormat="1" ht="51" hidden="1" outlineLevel="1" x14ac:dyDescent="0.2">
      <c r="A718" s="134" t="s">
        <v>71</v>
      </c>
      <c r="B718" s="43">
        <v>840.98196425000003</v>
      </c>
      <c r="C718" s="43">
        <v>828.15502774000004</v>
      </c>
      <c r="D718" s="43">
        <v>820.14064770000005</v>
      </c>
      <c r="E718" s="43">
        <v>808.09111478</v>
      </c>
      <c r="F718" s="43">
        <v>810.56978289999995</v>
      </c>
      <c r="G718" s="43">
        <v>826.96115972999996</v>
      </c>
      <c r="H718" s="43">
        <v>850.40451919999998</v>
      </c>
      <c r="I718" s="43">
        <v>873.05221323000001</v>
      </c>
      <c r="J718" s="43">
        <v>895.98060427999997</v>
      </c>
      <c r="K718" s="43">
        <v>910.57172844000002</v>
      </c>
      <c r="L718" s="43">
        <v>913.34638658999995</v>
      </c>
      <c r="M718" s="43">
        <v>897.68282633000001</v>
      </c>
      <c r="N718" s="43">
        <v>902.63726918999998</v>
      </c>
      <c r="O718" s="43">
        <v>897.80983022999999</v>
      </c>
      <c r="P718" s="43">
        <v>907.75903976999996</v>
      </c>
      <c r="Q718" s="43">
        <v>912.92495666000002</v>
      </c>
      <c r="R718" s="43">
        <v>931.81582103999995</v>
      </c>
      <c r="S718" s="43">
        <v>926.50120933999995</v>
      </c>
      <c r="T718" s="43">
        <v>928.86229621999996</v>
      </c>
      <c r="U718" s="43">
        <v>954.57341279000002</v>
      </c>
      <c r="V718" s="43">
        <v>933.55269417</v>
      </c>
      <c r="W718" s="43">
        <v>923.67419467000002</v>
      </c>
      <c r="X718" s="43">
        <v>890.88345747000005</v>
      </c>
      <c r="Y718" s="43">
        <v>877.91911850999998</v>
      </c>
    </row>
    <row r="719" spans="1:25" s="19" customFormat="1" ht="38.25" hidden="1" outlineLevel="1" x14ac:dyDescent="0.2">
      <c r="A719" s="16" t="s">
        <v>72</v>
      </c>
      <c r="B719" s="43">
        <v>1066.92</v>
      </c>
      <c r="C719" s="43">
        <v>1066.92</v>
      </c>
      <c r="D719" s="43">
        <v>1066.92</v>
      </c>
      <c r="E719" s="43">
        <v>1066.92</v>
      </c>
      <c r="F719" s="43">
        <v>1066.92</v>
      </c>
      <c r="G719" s="43">
        <v>1066.92</v>
      </c>
      <c r="H719" s="43">
        <v>1066.92</v>
      </c>
      <c r="I719" s="43">
        <v>1066.92</v>
      </c>
      <c r="J719" s="43">
        <v>1066.92</v>
      </c>
      <c r="K719" s="43">
        <v>1066.92</v>
      </c>
      <c r="L719" s="43">
        <v>1066.92</v>
      </c>
      <c r="M719" s="43">
        <v>1066.92</v>
      </c>
      <c r="N719" s="43">
        <v>1066.92</v>
      </c>
      <c r="O719" s="43">
        <v>1066.92</v>
      </c>
      <c r="P719" s="43">
        <v>1066.92</v>
      </c>
      <c r="Q719" s="43">
        <v>1066.92</v>
      </c>
      <c r="R719" s="43">
        <v>1066.92</v>
      </c>
      <c r="S719" s="43">
        <v>1066.92</v>
      </c>
      <c r="T719" s="43">
        <v>1066.92</v>
      </c>
      <c r="U719" s="43">
        <v>1066.92</v>
      </c>
      <c r="V719" s="43">
        <v>1066.92</v>
      </c>
      <c r="W719" s="43">
        <v>1066.92</v>
      </c>
      <c r="X719" s="43">
        <v>1066.92</v>
      </c>
      <c r="Y719" s="43">
        <v>1066.92</v>
      </c>
    </row>
    <row r="720" spans="1:25" s="19" customFormat="1" ht="18.75" hidden="1" customHeight="1" outlineLevel="1" x14ac:dyDescent="0.2">
      <c r="A720" s="16" t="s">
        <v>3</v>
      </c>
      <c r="B720" s="43">
        <v>720</v>
      </c>
      <c r="C720" s="43">
        <v>720</v>
      </c>
      <c r="D720" s="43">
        <v>720</v>
      </c>
      <c r="E720" s="43">
        <v>720</v>
      </c>
      <c r="F720" s="43">
        <v>720</v>
      </c>
      <c r="G720" s="43">
        <v>720</v>
      </c>
      <c r="H720" s="43">
        <v>720</v>
      </c>
      <c r="I720" s="43">
        <v>720</v>
      </c>
      <c r="J720" s="43">
        <v>720</v>
      </c>
      <c r="K720" s="43">
        <v>720</v>
      </c>
      <c r="L720" s="43">
        <v>720</v>
      </c>
      <c r="M720" s="43">
        <v>720</v>
      </c>
      <c r="N720" s="43">
        <v>720</v>
      </c>
      <c r="O720" s="43">
        <v>720</v>
      </c>
      <c r="P720" s="43">
        <v>720</v>
      </c>
      <c r="Q720" s="43">
        <v>720</v>
      </c>
      <c r="R720" s="43">
        <v>720</v>
      </c>
      <c r="S720" s="43">
        <v>720</v>
      </c>
      <c r="T720" s="43">
        <v>720</v>
      </c>
      <c r="U720" s="43">
        <v>720</v>
      </c>
      <c r="V720" s="43">
        <v>720</v>
      </c>
      <c r="W720" s="43">
        <v>720</v>
      </c>
      <c r="X720" s="43">
        <v>720</v>
      </c>
      <c r="Y720" s="43">
        <v>720</v>
      </c>
    </row>
    <row r="721" spans="1:25" s="19" customFormat="1" ht="18.75" hidden="1" customHeight="1" outlineLevel="1" x14ac:dyDescent="0.2">
      <c r="A721" s="17" t="s">
        <v>4</v>
      </c>
      <c r="B721" s="43">
        <v>65</v>
      </c>
      <c r="C721" s="43">
        <v>65</v>
      </c>
      <c r="D721" s="43">
        <v>65</v>
      </c>
      <c r="E721" s="43">
        <v>65</v>
      </c>
      <c r="F721" s="43">
        <v>65</v>
      </c>
      <c r="G721" s="43">
        <v>65</v>
      </c>
      <c r="H721" s="43">
        <v>65</v>
      </c>
      <c r="I721" s="43">
        <v>65</v>
      </c>
      <c r="J721" s="43">
        <v>65</v>
      </c>
      <c r="K721" s="43">
        <v>65</v>
      </c>
      <c r="L721" s="43">
        <v>65</v>
      </c>
      <c r="M721" s="43">
        <v>65</v>
      </c>
      <c r="N721" s="43">
        <v>65</v>
      </c>
      <c r="O721" s="43">
        <v>65</v>
      </c>
      <c r="P721" s="43">
        <v>65</v>
      </c>
      <c r="Q721" s="43">
        <v>65</v>
      </c>
      <c r="R721" s="43">
        <v>65</v>
      </c>
      <c r="S721" s="43">
        <v>65</v>
      </c>
      <c r="T721" s="43">
        <v>65</v>
      </c>
      <c r="U721" s="43">
        <v>65</v>
      </c>
      <c r="V721" s="43">
        <v>65</v>
      </c>
      <c r="W721" s="43">
        <v>65</v>
      </c>
      <c r="X721" s="43">
        <v>65</v>
      </c>
      <c r="Y721" s="43">
        <v>65</v>
      </c>
    </row>
    <row r="722" spans="1:25" s="19" customFormat="1" ht="18.75" hidden="1" customHeight="1" outlineLevel="1" thickBot="1" x14ac:dyDescent="0.25">
      <c r="A722" s="35" t="s">
        <v>119</v>
      </c>
      <c r="B722" s="43">
        <v>2.3797257699999999</v>
      </c>
      <c r="C722" s="43">
        <v>2.3797257699999999</v>
      </c>
      <c r="D722" s="43">
        <v>2.3797257699999999</v>
      </c>
      <c r="E722" s="43">
        <v>2.3797257699999999</v>
      </c>
      <c r="F722" s="43">
        <v>2.3797257699999999</v>
      </c>
      <c r="G722" s="43">
        <v>2.3797257699999999</v>
      </c>
      <c r="H722" s="43">
        <v>2.3797257699999999</v>
      </c>
      <c r="I722" s="43">
        <v>2.3797257699999999</v>
      </c>
      <c r="J722" s="43">
        <v>2.3797257699999999</v>
      </c>
      <c r="K722" s="43">
        <v>2.3797257699999999</v>
      </c>
      <c r="L722" s="43">
        <v>2.3797257699999999</v>
      </c>
      <c r="M722" s="43">
        <v>2.3797257699999999</v>
      </c>
      <c r="N722" s="43">
        <v>2.3797257699999999</v>
      </c>
      <c r="O722" s="43">
        <v>2.3797257699999999</v>
      </c>
      <c r="P722" s="43">
        <v>2.3797257699999999</v>
      </c>
      <c r="Q722" s="43">
        <v>2.3797257699999999</v>
      </c>
      <c r="R722" s="43">
        <v>2.3797257699999999</v>
      </c>
      <c r="S722" s="43">
        <v>2.3797257699999999</v>
      </c>
      <c r="T722" s="43">
        <v>2.3797257699999999</v>
      </c>
      <c r="U722" s="43">
        <v>2.3797257699999999</v>
      </c>
      <c r="V722" s="43">
        <v>2.3797257699999999</v>
      </c>
      <c r="W722" s="43">
        <v>2.3797257699999999</v>
      </c>
      <c r="X722" s="43">
        <v>2.3797257699999999</v>
      </c>
      <c r="Y722" s="43">
        <v>2.3797257699999999</v>
      </c>
    </row>
    <row r="723" spans="1:25" s="26" customFormat="1" ht="18.75" customHeight="1" collapsed="1" thickBot="1" x14ac:dyDescent="0.25">
      <c r="A723" s="27">
        <v>25</v>
      </c>
      <c r="B723" s="183">
        <v>2699.78</v>
      </c>
      <c r="C723" s="183">
        <v>2690.12</v>
      </c>
      <c r="D723" s="183">
        <v>2673.32</v>
      </c>
      <c r="E723" s="183">
        <v>2649.2</v>
      </c>
      <c r="F723" s="183">
        <v>2620.9699999999998</v>
      </c>
      <c r="G723" s="183">
        <v>2639.69</v>
      </c>
      <c r="H723" s="183">
        <v>2674.31</v>
      </c>
      <c r="I723" s="183">
        <v>2694.71</v>
      </c>
      <c r="J723" s="183">
        <v>2707.6</v>
      </c>
      <c r="K723" s="183">
        <v>2717.51</v>
      </c>
      <c r="L723" s="183">
        <v>2729.05</v>
      </c>
      <c r="M723" s="183">
        <v>2722.83</v>
      </c>
      <c r="N723" s="183">
        <v>2719.9</v>
      </c>
      <c r="O723" s="183">
        <v>2709.51</v>
      </c>
      <c r="P723" s="183">
        <v>2723.19</v>
      </c>
      <c r="Q723" s="183">
        <v>2713.7</v>
      </c>
      <c r="R723" s="183">
        <v>2704.12</v>
      </c>
      <c r="S723" s="183">
        <v>2714.54</v>
      </c>
      <c r="T723" s="183">
        <v>2746.13</v>
      </c>
      <c r="U723" s="183">
        <v>2771.05</v>
      </c>
      <c r="V723" s="183">
        <v>2764.37</v>
      </c>
      <c r="W723" s="183">
        <v>2743.68</v>
      </c>
      <c r="X723" s="183">
        <v>2720.36</v>
      </c>
      <c r="Y723" s="183">
        <v>2702.74</v>
      </c>
    </row>
    <row r="724" spans="1:25" s="19" customFormat="1" ht="48" hidden="1" customHeight="1" outlineLevel="1" x14ac:dyDescent="0.2">
      <c r="A724" s="16" t="s">
        <v>71</v>
      </c>
      <c r="B724" s="43">
        <v>845.47641652000004</v>
      </c>
      <c r="C724" s="43">
        <v>835.81810890999998</v>
      </c>
      <c r="D724" s="43">
        <v>819.02353704999996</v>
      </c>
      <c r="E724" s="43">
        <v>794.9002385</v>
      </c>
      <c r="F724" s="43">
        <v>766.66994234000003</v>
      </c>
      <c r="G724" s="43">
        <v>785.39188898999998</v>
      </c>
      <c r="H724" s="43">
        <v>820.01512677999995</v>
      </c>
      <c r="I724" s="43">
        <v>840.41118838</v>
      </c>
      <c r="J724" s="43">
        <v>853.29601488000003</v>
      </c>
      <c r="K724" s="43">
        <v>863.20863526999995</v>
      </c>
      <c r="L724" s="43">
        <v>874.75190505</v>
      </c>
      <c r="M724" s="43">
        <v>868.53053500999999</v>
      </c>
      <c r="N724" s="43">
        <v>865.60243677000005</v>
      </c>
      <c r="O724" s="43">
        <v>855.21513087999995</v>
      </c>
      <c r="P724" s="43">
        <v>868.89518327999997</v>
      </c>
      <c r="Q724" s="43">
        <v>859.40153969999994</v>
      </c>
      <c r="R724" s="43">
        <v>849.82068542000002</v>
      </c>
      <c r="S724" s="43">
        <v>860.24473972999999</v>
      </c>
      <c r="T724" s="43">
        <v>891.82599535999998</v>
      </c>
      <c r="U724" s="43">
        <v>916.74539230000005</v>
      </c>
      <c r="V724" s="43">
        <v>910.06697458999997</v>
      </c>
      <c r="W724" s="43">
        <v>889.37818803000005</v>
      </c>
      <c r="X724" s="43">
        <v>866.06137193999996</v>
      </c>
      <c r="Y724" s="43">
        <v>848.43992618000004</v>
      </c>
    </row>
    <row r="725" spans="1:25" s="19" customFormat="1" ht="38.25" hidden="1" outlineLevel="1" x14ac:dyDescent="0.2">
      <c r="A725" s="16" t="s">
        <v>72</v>
      </c>
      <c r="B725" s="43">
        <v>1066.92</v>
      </c>
      <c r="C725" s="43">
        <v>1066.92</v>
      </c>
      <c r="D725" s="43">
        <v>1066.92</v>
      </c>
      <c r="E725" s="43">
        <v>1066.92</v>
      </c>
      <c r="F725" s="43">
        <v>1066.92</v>
      </c>
      <c r="G725" s="43">
        <v>1066.92</v>
      </c>
      <c r="H725" s="43">
        <v>1066.92</v>
      </c>
      <c r="I725" s="43">
        <v>1066.92</v>
      </c>
      <c r="J725" s="43">
        <v>1066.92</v>
      </c>
      <c r="K725" s="43">
        <v>1066.92</v>
      </c>
      <c r="L725" s="43">
        <v>1066.92</v>
      </c>
      <c r="M725" s="43">
        <v>1066.92</v>
      </c>
      <c r="N725" s="43">
        <v>1066.92</v>
      </c>
      <c r="O725" s="43">
        <v>1066.92</v>
      </c>
      <c r="P725" s="43">
        <v>1066.92</v>
      </c>
      <c r="Q725" s="43">
        <v>1066.92</v>
      </c>
      <c r="R725" s="43">
        <v>1066.92</v>
      </c>
      <c r="S725" s="43">
        <v>1066.92</v>
      </c>
      <c r="T725" s="43">
        <v>1066.92</v>
      </c>
      <c r="U725" s="43">
        <v>1066.92</v>
      </c>
      <c r="V725" s="43">
        <v>1066.92</v>
      </c>
      <c r="W725" s="43">
        <v>1066.92</v>
      </c>
      <c r="X725" s="43">
        <v>1066.92</v>
      </c>
      <c r="Y725" s="43">
        <v>1066.92</v>
      </c>
    </row>
    <row r="726" spans="1:25" s="19" customFormat="1" ht="18.75" hidden="1" customHeight="1" outlineLevel="1" x14ac:dyDescent="0.2">
      <c r="A726" s="16" t="s">
        <v>3</v>
      </c>
      <c r="B726" s="43">
        <v>720</v>
      </c>
      <c r="C726" s="43">
        <v>720</v>
      </c>
      <c r="D726" s="43">
        <v>720</v>
      </c>
      <c r="E726" s="43">
        <v>720</v>
      </c>
      <c r="F726" s="43">
        <v>720</v>
      </c>
      <c r="G726" s="43">
        <v>720</v>
      </c>
      <c r="H726" s="43">
        <v>720</v>
      </c>
      <c r="I726" s="43">
        <v>720</v>
      </c>
      <c r="J726" s="43">
        <v>720</v>
      </c>
      <c r="K726" s="43">
        <v>720</v>
      </c>
      <c r="L726" s="43">
        <v>720</v>
      </c>
      <c r="M726" s="43">
        <v>720</v>
      </c>
      <c r="N726" s="43">
        <v>720</v>
      </c>
      <c r="O726" s="43">
        <v>720</v>
      </c>
      <c r="P726" s="43">
        <v>720</v>
      </c>
      <c r="Q726" s="43">
        <v>720</v>
      </c>
      <c r="R726" s="43">
        <v>720</v>
      </c>
      <c r="S726" s="43">
        <v>720</v>
      </c>
      <c r="T726" s="43">
        <v>720</v>
      </c>
      <c r="U726" s="43">
        <v>720</v>
      </c>
      <c r="V726" s="43">
        <v>720</v>
      </c>
      <c r="W726" s="43">
        <v>720</v>
      </c>
      <c r="X726" s="43">
        <v>720</v>
      </c>
      <c r="Y726" s="43">
        <v>720</v>
      </c>
    </row>
    <row r="727" spans="1:25" s="19" customFormat="1" ht="18.75" hidden="1" customHeight="1" outlineLevel="1" x14ac:dyDescent="0.2">
      <c r="A727" s="17" t="s">
        <v>4</v>
      </c>
      <c r="B727" s="43">
        <v>65</v>
      </c>
      <c r="C727" s="43">
        <v>65</v>
      </c>
      <c r="D727" s="43">
        <v>65</v>
      </c>
      <c r="E727" s="43">
        <v>65</v>
      </c>
      <c r="F727" s="43">
        <v>65</v>
      </c>
      <c r="G727" s="43">
        <v>65</v>
      </c>
      <c r="H727" s="43">
        <v>65</v>
      </c>
      <c r="I727" s="43">
        <v>65</v>
      </c>
      <c r="J727" s="43">
        <v>65</v>
      </c>
      <c r="K727" s="43">
        <v>65</v>
      </c>
      <c r="L727" s="43">
        <v>65</v>
      </c>
      <c r="M727" s="43">
        <v>65</v>
      </c>
      <c r="N727" s="43">
        <v>65</v>
      </c>
      <c r="O727" s="43">
        <v>65</v>
      </c>
      <c r="P727" s="43">
        <v>65</v>
      </c>
      <c r="Q727" s="43">
        <v>65</v>
      </c>
      <c r="R727" s="43">
        <v>65</v>
      </c>
      <c r="S727" s="43">
        <v>65</v>
      </c>
      <c r="T727" s="43">
        <v>65</v>
      </c>
      <c r="U727" s="43">
        <v>65</v>
      </c>
      <c r="V727" s="43">
        <v>65</v>
      </c>
      <c r="W727" s="43">
        <v>65</v>
      </c>
      <c r="X727" s="43">
        <v>65</v>
      </c>
      <c r="Y727" s="43">
        <v>65</v>
      </c>
    </row>
    <row r="728" spans="1:25" s="19" customFormat="1" ht="18.75" hidden="1" customHeight="1" outlineLevel="1" thickBot="1" x14ac:dyDescent="0.25">
      <c r="A728" s="35" t="s">
        <v>119</v>
      </c>
      <c r="B728" s="43">
        <v>2.3797257699999999</v>
      </c>
      <c r="C728" s="43">
        <v>2.3797257699999999</v>
      </c>
      <c r="D728" s="43">
        <v>2.3797257699999999</v>
      </c>
      <c r="E728" s="43">
        <v>2.3797257699999999</v>
      </c>
      <c r="F728" s="43">
        <v>2.3797257699999999</v>
      </c>
      <c r="G728" s="43">
        <v>2.3797257699999999</v>
      </c>
      <c r="H728" s="43">
        <v>2.3797257699999999</v>
      </c>
      <c r="I728" s="43">
        <v>2.3797257699999999</v>
      </c>
      <c r="J728" s="43">
        <v>2.3797257699999999</v>
      </c>
      <c r="K728" s="43">
        <v>2.3797257699999999</v>
      </c>
      <c r="L728" s="43">
        <v>2.3797257699999999</v>
      </c>
      <c r="M728" s="43">
        <v>2.3797257699999999</v>
      </c>
      <c r="N728" s="43">
        <v>2.3797257699999999</v>
      </c>
      <c r="O728" s="43">
        <v>2.3797257699999999</v>
      </c>
      <c r="P728" s="43">
        <v>2.3797257699999999</v>
      </c>
      <c r="Q728" s="43">
        <v>2.3797257699999999</v>
      </c>
      <c r="R728" s="43">
        <v>2.3797257699999999</v>
      </c>
      <c r="S728" s="43">
        <v>2.3797257699999999</v>
      </c>
      <c r="T728" s="43">
        <v>2.3797257699999999</v>
      </c>
      <c r="U728" s="43">
        <v>2.3797257699999999</v>
      </c>
      <c r="V728" s="43">
        <v>2.3797257699999999</v>
      </c>
      <c r="W728" s="43">
        <v>2.3797257699999999</v>
      </c>
      <c r="X728" s="43">
        <v>2.3797257699999999</v>
      </c>
      <c r="Y728" s="43">
        <v>2.3797257699999999</v>
      </c>
    </row>
    <row r="729" spans="1:25" s="26" customFormat="1" ht="18.75" customHeight="1" collapsed="1" thickBot="1" x14ac:dyDescent="0.25">
      <c r="A729" s="28">
        <v>26</v>
      </c>
      <c r="B729" s="183">
        <v>2689.08</v>
      </c>
      <c r="C729" s="183">
        <v>2682.81</v>
      </c>
      <c r="D729" s="183">
        <v>2681.41</v>
      </c>
      <c r="E729" s="183">
        <v>2663.61</v>
      </c>
      <c r="F729" s="183">
        <v>2671.02</v>
      </c>
      <c r="G729" s="183">
        <v>2670.56</v>
      </c>
      <c r="H729" s="183">
        <v>2705.71</v>
      </c>
      <c r="I729" s="183">
        <v>2725.15</v>
      </c>
      <c r="J729" s="183">
        <v>2757.27</v>
      </c>
      <c r="K729" s="183">
        <v>2766.4</v>
      </c>
      <c r="L729" s="183">
        <v>2774.15</v>
      </c>
      <c r="M729" s="183">
        <v>2783.15</v>
      </c>
      <c r="N729" s="183">
        <v>2758.44</v>
      </c>
      <c r="O729" s="183">
        <v>2743.98</v>
      </c>
      <c r="P729" s="183">
        <v>2756.73</v>
      </c>
      <c r="Q729" s="183">
        <v>2776.19</v>
      </c>
      <c r="R729" s="183">
        <v>2786.18</v>
      </c>
      <c r="S729" s="183">
        <v>2783.7</v>
      </c>
      <c r="T729" s="183">
        <v>2806.44</v>
      </c>
      <c r="U729" s="183">
        <v>2815.53</v>
      </c>
      <c r="V729" s="183">
        <v>2806.21</v>
      </c>
      <c r="W729" s="183">
        <v>2777.17</v>
      </c>
      <c r="X729" s="183">
        <v>2764.75</v>
      </c>
      <c r="Y729" s="183">
        <v>2733.43</v>
      </c>
    </row>
    <row r="730" spans="1:25" s="19" customFormat="1" ht="51" hidden="1" outlineLevel="1" x14ac:dyDescent="0.2">
      <c r="A730" s="16" t="s">
        <v>71</v>
      </c>
      <c r="B730" s="43">
        <v>834.78265223000005</v>
      </c>
      <c r="C730" s="43">
        <v>828.50578499999995</v>
      </c>
      <c r="D730" s="43">
        <v>827.11260132999996</v>
      </c>
      <c r="E730" s="43">
        <v>809.30939775000002</v>
      </c>
      <c r="F730" s="43">
        <v>816.71900972000003</v>
      </c>
      <c r="G730" s="43">
        <v>816.26123561999998</v>
      </c>
      <c r="H730" s="43">
        <v>851.40698736000002</v>
      </c>
      <c r="I730" s="43">
        <v>870.85070315999997</v>
      </c>
      <c r="J730" s="43">
        <v>902.97494730999995</v>
      </c>
      <c r="K730" s="43">
        <v>912.10325479999995</v>
      </c>
      <c r="L730" s="43">
        <v>919.84626498</v>
      </c>
      <c r="M730" s="43">
        <v>928.85337480999999</v>
      </c>
      <c r="N730" s="43">
        <v>904.14519330999997</v>
      </c>
      <c r="O730" s="43">
        <v>889.68427147</v>
      </c>
      <c r="P730" s="43">
        <v>902.42674344</v>
      </c>
      <c r="Q730" s="43">
        <v>921.88800865999997</v>
      </c>
      <c r="R730" s="43">
        <v>931.88197757</v>
      </c>
      <c r="S730" s="43">
        <v>929.39548162999995</v>
      </c>
      <c r="T730" s="43">
        <v>952.13529015999995</v>
      </c>
      <c r="U730" s="43">
        <v>961.23317972999996</v>
      </c>
      <c r="V730" s="43">
        <v>951.90804505000006</v>
      </c>
      <c r="W730" s="43">
        <v>922.86860982999997</v>
      </c>
      <c r="X730" s="43">
        <v>910.44703943000002</v>
      </c>
      <c r="Y730" s="43">
        <v>879.13081996999995</v>
      </c>
    </row>
    <row r="731" spans="1:25" s="19" customFormat="1" ht="38.25" hidden="1" outlineLevel="1" x14ac:dyDescent="0.2">
      <c r="A731" s="16" t="s">
        <v>72</v>
      </c>
      <c r="B731" s="43">
        <v>1066.92</v>
      </c>
      <c r="C731" s="43">
        <v>1066.92</v>
      </c>
      <c r="D731" s="43">
        <v>1066.92</v>
      </c>
      <c r="E731" s="43">
        <v>1066.92</v>
      </c>
      <c r="F731" s="43">
        <v>1066.92</v>
      </c>
      <c r="G731" s="43">
        <v>1066.92</v>
      </c>
      <c r="H731" s="43">
        <v>1066.92</v>
      </c>
      <c r="I731" s="43">
        <v>1066.92</v>
      </c>
      <c r="J731" s="43">
        <v>1066.92</v>
      </c>
      <c r="K731" s="43">
        <v>1066.92</v>
      </c>
      <c r="L731" s="43">
        <v>1066.92</v>
      </c>
      <c r="M731" s="43">
        <v>1066.92</v>
      </c>
      <c r="N731" s="43">
        <v>1066.92</v>
      </c>
      <c r="O731" s="43">
        <v>1066.92</v>
      </c>
      <c r="P731" s="43">
        <v>1066.92</v>
      </c>
      <c r="Q731" s="43">
        <v>1066.92</v>
      </c>
      <c r="R731" s="43">
        <v>1066.92</v>
      </c>
      <c r="S731" s="43">
        <v>1066.92</v>
      </c>
      <c r="T731" s="43">
        <v>1066.92</v>
      </c>
      <c r="U731" s="43">
        <v>1066.92</v>
      </c>
      <c r="V731" s="43">
        <v>1066.92</v>
      </c>
      <c r="W731" s="43">
        <v>1066.92</v>
      </c>
      <c r="X731" s="43">
        <v>1066.92</v>
      </c>
      <c r="Y731" s="43">
        <v>1066.92</v>
      </c>
    </row>
    <row r="732" spans="1:25" s="19" customFormat="1" ht="18.75" hidden="1" customHeight="1" outlineLevel="1" x14ac:dyDescent="0.2">
      <c r="A732" s="16" t="s">
        <v>3</v>
      </c>
      <c r="B732" s="43">
        <v>720</v>
      </c>
      <c r="C732" s="43">
        <v>720</v>
      </c>
      <c r="D732" s="43">
        <v>720</v>
      </c>
      <c r="E732" s="43">
        <v>720</v>
      </c>
      <c r="F732" s="43">
        <v>720</v>
      </c>
      <c r="G732" s="43">
        <v>720</v>
      </c>
      <c r="H732" s="43">
        <v>720</v>
      </c>
      <c r="I732" s="43">
        <v>720</v>
      </c>
      <c r="J732" s="43">
        <v>720</v>
      </c>
      <c r="K732" s="43">
        <v>720</v>
      </c>
      <c r="L732" s="43">
        <v>720</v>
      </c>
      <c r="M732" s="43">
        <v>720</v>
      </c>
      <c r="N732" s="43">
        <v>720</v>
      </c>
      <c r="O732" s="43">
        <v>720</v>
      </c>
      <c r="P732" s="43">
        <v>720</v>
      </c>
      <c r="Q732" s="43">
        <v>720</v>
      </c>
      <c r="R732" s="43">
        <v>720</v>
      </c>
      <c r="S732" s="43">
        <v>720</v>
      </c>
      <c r="T732" s="43">
        <v>720</v>
      </c>
      <c r="U732" s="43">
        <v>720</v>
      </c>
      <c r="V732" s="43">
        <v>720</v>
      </c>
      <c r="W732" s="43">
        <v>720</v>
      </c>
      <c r="X732" s="43">
        <v>720</v>
      </c>
      <c r="Y732" s="43">
        <v>720</v>
      </c>
    </row>
    <row r="733" spans="1:25" s="19" customFormat="1" ht="18.75" hidden="1" customHeight="1" outlineLevel="1" x14ac:dyDescent="0.2">
      <c r="A733" s="17" t="s">
        <v>4</v>
      </c>
      <c r="B733" s="43">
        <v>65</v>
      </c>
      <c r="C733" s="43">
        <v>65</v>
      </c>
      <c r="D733" s="43">
        <v>65</v>
      </c>
      <c r="E733" s="43">
        <v>65</v>
      </c>
      <c r="F733" s="43">
        <v>65</v>
      </c>
      <c r="G733" s="43">
        <v>65</v>
      </c>
      <c r="H733" s="43">
        <v>65</v>
      </c>
      <c r="I733" s="43">
        <v>65</v>
      </c>
      <c r="J733" s="43">
        <v>65</v>
      </c>
      <c r="K733" s="43">
        <v>65</v>
      </c>
      <c r="L733" s="43">
        <v>65</v>
      </c>
      <c r="M733" s="43">
        <v>65</v>
      </c>
      <c r="N733" s="43">
        <v>65</v>
      </c>
      <c r="O733" s="43">
        <v>65</v>
      </c>
      <c r="P733" s="43">
        <v>65</v>
      </c>
      <c r="Q733" s="43">
        <v>65</v>
      </c>
      <c r="R733" s="43">
        <v>65</v>
      </c>
      <c r="S733" s="43">
        <v>65</v>
      </c>
      <c r="T733" s="43">
        <v>65</v>
      </c>
      <c r="U733" s="43">
        <v>65</v>
      </c>
      <c r="V733" s="43">
        <v>65</v>
      </c>
      <c r="W733" s="43">
        <v>65</v>
      </c>
      <c r="X733" s="43">
        <v>65</v>
      </c>
      <c r="Y733" s="43">
        <v>65</v>
      </c>
    </row>
    <row r="734" spans="1:25" s="19" customFormat="1" ht="18.75" hidden="1" customHeight="1" outlineLevel="1" thickBot="1" x14ac:dyDescent="0.25">
      <c r="A734" s="35" t="s">
        <v>119</v>
      </c>
      <c r="B734" s="43">
        <v>2.3797257699999999</v>
      </c>
      <c r="C734" s="43">
        <v>2.3797257699999999</v>
      </c>
      <c r="D734" s="43">
        <v>2.3797257699999999</v>
      </c>
      <c r="E734" s="43">
        <v>2.3797257699999999</v>
      </c>
      <c r="F734" s="43">
        <v>2.3797257699999999</v>
      </c>
      <c r="G734" s="43">
        <v>2.3797257699999999</v>
      </c>
      <c r="H734" s="43">
        <v>2.3797257699999999</v>
      </c>
      <c r="I734" s="43">
        <v>2.3797257699999999</v>
      </c>
      <c r="J734" s="43">
        <v>2.3797257699999999</v>
      </c>
      <c r="K734" s="43">
        <v>2.3797257699999999</v>
      </c>
      <c r="L734" s="43">
        <v>2.3797257699999999</v>
      </c>
      <c r="M734" s="43">
        <v>2.3797257699999999</v>
      </c>
      <c r="N734" s="43">
        <v>2.3797257699999999</v>
      </c>
      <c r="O734" s="43">
        <v>2.3797257699999999</v>
      </c>
      <c r="P734" s="43">
        <v>2.3797257699999999</v>
      </c>
      <c r="Q734" s="43">
        <v>2.3797257699999999</v>
      </c>
      <c r="R734" s="43">
        <v>2.3797257699999999</v>
      </c>
      <c r="S734" s="43">
        <v>2.3797257699999999</v>
      </c>
      <c r="T734" s="43">
        <v>2.3797257699999999</v>
      </c>
      <c r="U734" s="43">
        <v>2.3797257699999999</v>
      </c>
      <c r="V734" s="43">
        <v>2.3797257699999999</v>
      </c>
      <c r="W734" s="43">
        <v>2.3797257699999999</v>
      </c>
      <c r="X734" s="43">
        <v>2.3797257699999999</v>
      </c>
      <c r="Y734" s="43">
        <v>2.3797257699999999</v>
      </c>
    </row>
    <row r="735" spans="1:25" s="26" customFormat="1" ht="18.75" customHeight="1" collapsed="1" thickBot="1" x14ac:dyDescent="0.25">
      <c r="A735" s="27">
        <v>27</v>
      </c>
      <c r="B735" s="183">
        <v>2714.19</v>
      </c>
      <c r="C735" s="183">
        <v>2738.09</v>
      </c>
      <c r="D735" s="183">
        <v>2683.76</v>
      </c>
      <c r="E735" s="183">
        <v>2660.85</v>
      </c>
      <c r="F735" s="183">
        <v>2650.3</v>
      </c>
      <c r="G735" s="183">
        <v>2652.1</v>
      </c>
      <c r="H735" s="183">
        <v>2694.29</v>
      </c>
      <c r="I735" s="183">
        <v>2726.75</v>
      </c>
      <c r="J735" s="183">
        <v>2761.3</v>
      </c>
      <c r="K735" s="183">
        <v>2783.08</v>
      </c>
      <c r="L735" s="183">
        <v>2767.5</v>
      </c>
      <c r="M735" s="183">
        <v>2764.81</v>
      </c>
      <c r="N735" s="183">
        <v>2763.39</v>
      </c>
      <c r="O735" s="183">
        <v>2768.8</v>
      </c>
      <c r="P735" s="183">
        <v>2780.48</v>
      </c>
      <c r="Q735" s="183">
        <v>2786.91</v>
      </c>
      <c r="R735" s="183">
        <v>2783.6</v>
      </c>
      <c r="S735" s="183">
        <v>2772.11</v>
      </c>
      <c r="T735" s="183">
        <v>2799.64</v>
      </c>
      <c r="U735" s="183">
        <v>2803.63</v>
      </c>
      <c r="V735" s="183">
        <v>2793.21</v>
      </c>
      <c r="W735" s="183">
        <v>2766.81</v>
      </c>
      <c r="X735" s="183">
        <v>2755.82</v>
      </c>
      <c r="Y735" s="183">
        <v>2723.27</v>
      </c>
    </row>
    <row r="736" spans="1:25" s="19" customFormat="1" ht="51" hidden="1" outlineLevel="1" x14ac:dyDescent="0.2">
      <c r="A736" s="134" t="s">
        <v>71</v>
      </c>
      <c r="B736" s="43">
        <v>859.88702910999996</v>
      </c>
      <c r="C736" s="43">
        <v>883.79231695999999</v>
      </c>
      <c r="D736" s="43">
        <v>829.45901215000004</v>
      </c>
      <c r="E736" s="43">
        <v>806.54532856000003</v>
      </c>
      <c r="F736" s="43">
        <v>795.99834139999996</v>
      </c>
      <c r="G736" s="43">
        <v>797.79980851000005</v>
      </c>
      <c r="H736" s="43">
        <v>839.99005022999995</v>
      </c>
      <c r="I736" s="43">
        <v>872.45058491999998</v>
      </c>
      <c r="J736" s="43">
        <v>906.99976552999999</v>
      </c>
      <c r="K736" s="43">
        <v>928.77947299000004</v>
      </c>
      <c r="L736" s="43">
        <v>913.1973792</v>
      </c>
      <c r="M736" s="43">
        <v>910.50565134999999</v>
      </c>
      <c r="N736" s="43">
        <v>909.09441131000005</v>
      </c>
      <c r="O736" s="43">
        <v>914.5003342</v>
      </c>
      <c r="P736" s="43">
        <v>926.17857411</v>
      </c>
      <c r="Q736" s="43">
        <v>932.60921097000005</v>
      </c>
      <c r="R736" s="43">
        <v>929.30175484999995</v>
      </c>
      <c r="S736" s="43">
        <v>917.80531540000004</v>
      </c>
      <c r="T736" s="43">
        <v>945.34307679999995</v>
      </c>
      <c r="U736" s="43">
        <v>949.33172236999997</v>
      </c>
      <c r="V736" s="43">
        <v>938.90604916999996</v>
      </c>
      <c r="W736" s="43">
        <v>912.51107249999995</v>
      </c>
      <c r="X736" s="43">
        <v>901.51889129000006</v>
      </c>
      <c r="Y736" s="43">
        <v>868.97347479999996</v>
      </c>
    </row>
    <row r="737" spans="1:25" s="19" customFormat="1" ht="38.25" hidden="1" outlineLevel="1" x14ac:dyDescent="0.2">
      <c r="A737" s="16" t="s">
        <v>72</v>
      </c>
      <c r="B737" s="43">
        <v>1066.92</v>
      </c>
      <c r="C737" s="43">
        <v>1066.92</v>
      </c>
      <c r="D737" s="43">
        <v>1066.92</v>
      </c>
      <c r="E737" s="43">
        <v>1066.92</v>
      </c>
      <c r="F737" s="43">
        <v>1066.92</v>
      </c>
      <c r="G737" s="43">
        <v>1066.92</v>
      </c>
      <c r="H737" s="43">
        <v>1066.92</v>
      </c>
      <c r="I737" s="43">
        <v>1066.92</v>
      </c>
      <c r="J737" s="43">
        <v>1066.92</v>
      </c>
      <c r="K737" s="43">
        <v>1066.92</v>
      </c>
      <c r="L737" s="43">
        <v>1066.92</v>
      </c>
      <c r="M737" s="43">
        <v>1066.92</v>
      </c>
      <c r="N737" s="43">
        <v>1066.92</v>
      </c>
      <c r="O737" s="43">
        <v>1066.92</v>
      </c>
      <c r="P737" s="43">
        <v>1066.92</v>
      </c>
      <c r="Q737" s="43">
        <v>1066.92</v>
      </c>
      <c r="R737" s="43">
        <v>1066.92</v>
      </c>
      <c r="S737" s="43">
        <v>1066.92</v>
      </c>
      <c r="T737" s="43">
        <v>1066.92</v>
      </c>
      <c r="U737" s="43">
        <v>1066.92</v>
      </c>
      <c r="V737" s="43">
        <v>1066.92</v>
      </c>
      <c r="W737" s="43">
        <v>1066.92</v>
      </c>
      <c r="X737" s="43">
        <v>1066.92</v>
      </c>
      <c r="Y737" s="43">
        <v>1066.92</v>
      </c>
    </row>
    <row r="738" spans="1:25" s="19" customFormat="1" ht="18.75" hidden="1" customHeight="1" outlineLevel="1" x14ac:dyDescent="0.2">
      <c r="A738" s="16" t="s">
        <v>3</v>
      </c>
      <c r="B738" s="43">
        <v>720</v>
      </c>
      <c r="C738" s="43">
        <v>720</v>
      </c>
      <c r="D738" s="43">
        <v>720</v>
      </c>
      <c r="E738" s="43">
        <v>720</v>
      </c>
      <c r="F738" s="43">
        <v>720</v>
      </c>
      <c r="G738" s="43">
        <v>720</v>
      </c>
      <c r="H738" s="43">
        <v>720</v>
      </c>
      <c r="I738" s="43">
        <v>720</v>
      </c>
      <c r="J738" s="43">
        <v>720</v>
      </c>
      <c r="K738" s="43">
        <v>720</v>
      </c>
      <c r="L738" s="43">
        <v>720</v>
      </c>
      <c r="M738" s="43">
        <v>720</v>
      </c>
      <c r="N738" s="43">
        <v>720</v>
      </c>
      <c r="O738" s="43">
        <v>720</v>
      </c>
      <c r="P738" s="43">
        <v>720</v>
      </c>
      <c r="Q738" s="43">
        <v>720</v>
      </c>
      <c r="R738" s="43">
        <v>720</v>
      </c>
      <c r="S738" s="43">
        <v>720</v>
      </c>
      <c r="T738" s="43">
        <v>720</v>
      </c>
      <c r="U738" s="43">
        <v>720</v>
      </c>
      <c r="V738" s="43">
        <v>720</v>
      </c>
      <c r="W738" s="43">
        <v>720</v>
      </c>
      <c r="X738" s="43">
        <v>720</v>
      </c>
      <c r="Y738" s="43">
        <v>720</v>
      </c>
    </row>
    <row r="739" spans="1:25" s="19" customFormat="1" ht="18.75" hidden="1" customHeight="1" outlineLevel="1" x14ac:dyDescent="0.2">
      <c r="A739" s="17" t="s">
        <v>4</v>
      </c>
      <c r="B739" s="43">
        <v>65</v>
      </c>
      <c r="C739" s="43">
        <v>65</v>
      </c>
      <c r="D739" s="43">
        <v>65</v>
      </c>
      <c r="E739" s="43">
        <v>65</v>
      </c>
      <c r="F739" s="43">
        <v>65</v>
      </c>
      <c r="G739" s="43">
        <v>65</v>
      </c>
      <c r="H739" s="43">
        <v>65</v>
      </c>
      <c r="I739" s="43">
        <v>65</v>
      </c>
      <c r="J739" s="43">
        <v>65</v>
      </c>
      <c r="K739" s="43">
        <v>65</v>
      </c>
      <c r="L739" s="43">
        <v>65</v>
      </c>
      <c r="M739" s="43">
        <v>65</v>
      </c>
      <c r="N739" s="43">
        <v>65</v>
      </c>
      <c r="O739" s="43">
        <v>65</v>
      </c>
      <c r="P739" s="43">
        <v>65</v>
      </c>
      <c r="Q739" s="43">
        <v>65</v>
      </c>
      <c r="R739" s="43">
        <v>65</v>
      </c>
      <c r="S739" s="43">
        <v>65</v>
      </c>
      <c r="T739" s="43">
        <v>65</v>
      </c>
      <c r="U739" s="43">
        <v>65</v>
      </c>
      <c r="V739" s="43">
        <v>65</v>
      </c>
      <c r="W739" s="43">
        <v>65</v>
      </c>
      <c r="X739" s="43">
        <v>65</v>
      </c>
      <c r="Y739" s="43">
        <v>65</v>
      </c>
    </row>
    <row r="740" spans="1:25" s="19" customFormat="1" ht="18.75" hidden="1" customHeight="1" outlineLevel="1" thickBot="1" x14ac:dyDescent="0.25">
      <c r="A740" s="35" t="s">
        <v>119</v>
      </c>
      <c r="B740" s="43">
        <v>2.3797257699999999</v>
      </c>
      <c r="C740" s="43">
        <v>2.3797257699999999</v>
      </c>
      <c r="D740" s="43">
        <v>2.3797257699999999</v>
      </c>
      <c r="E740" s="43">
        <v>2.3797257699999999</v>
      </c>
      <c r="F740" s="43">
        <v>2.3797257699999999</v>
      </c>
      <c r="G740" s="43">
        <v>2.3797257699999999</v>
      </c>
      <c r="H740" s="43">
        <v>2.3797257699999999</v>
      </c>
      <c r="I740" s="43">
        <v>2.3797257699999999</v>
      </c>
      <c r="J740" s="43">
        <v>2.3797257699999999</v>
      </c>
      <c r="K740" s="43">
        <v>2.3797257699999999</v>
      </c>
      <c r="L740" s="43">
        <v>2.3797257699999999</v>
      </c>
      <c r="M740" s="43">
        <v>2.3797257699999999</v>
      </c>
      <c r="N740" s="43">
        <v>2.3797257699999999</v>
      </c>
      <c r="O740" s="43">
        <v>2.3797257699999999</v>
      </c>
      <c r="P740" s="43">
        <v>2.3797257699999999</v>
      </c>
      <c r="Q740" s="43">
        <v>2.3797257699999999</v>
      </c>
      <c r="R740" s="43">
        <v>2.3797257699999999</v>
      </c>
      <c r="S740" s="43">
        <v>2.3797257699999999</v>
      </c>
      <c r="T740" s="43">
        <v>2.3797257699999999</v>
      </c>
      <c r="U740" s="43">
        <v>2.3797257699999999</v>
      </c>
      <c r="V740" s="43">
        <v>2.3797257699999999</v>
      </c>
      <c r="W740" s="43">
        <v>2.3797257699999999</v>
      </c>
      <c r="X740" s="43">
        <v>2.3797257699999999</v>
      </c>
      <c r="Y740" s="43">
        <v>2.3797257699999999</v>
      </c>
    </row>
    <row r="741" spans="1:25" s="26" customFormat="1" ht="18.75" customHeight="1" collapsed="1" thickBot="1" x14ac:dyDescent="0.25">
      <c r="A741" s="27">
        <v>28</v>
      </c>
      <c r="B741" s="183">
        <v>2751.35</v>
      </c>
      <c r="C741" s="183">
        <v>2750.35</v>
      </c>
      <c r="D741" s="183">
        <v>2742.2</v>
      </c>
      <c r="E741" s="183">
        <v>2722.98</v>
      </c>
      <c r="F741" s="183">
        <v>2677.55</v>
      </c>
      <c r="G741" s="183">
        <v>2689.18</v>
      </c>
      <c r="H741" s="183">
        <v>2726.34</v>
      </c>
      <c r="I741" s="183">
        <v>2761.29</v>
      </c>
      <c r="J741" s="183">
        <v>2791.78</v>
      </c>
      <c r="K741" s="183">
        <v>2789.84</v>
      </c>
      <c r="L741" s="183">
        <v>2802.03</v>
      </c>
      <c r="M741" s="183">
        <v>2813.02</v>
      </c>
      <c r="N741" s="183">
        <v>2796.06</v>
      </c>
      <c r="O741" s="183">
        <v>2798.92</v>
      </c>
      <c r="P741" s="183">
        <v>2794.14</v>
      </c>
      <c r="Q741" s="183">
        <v>2787.48</v>
      </c>
      <c r="R741" s="183">
        <v>2778.77</v>
      </c>
      <c r="S741" s="183">
        <v>2769.69</v>
      </c>
      <c r="T741" s="183">
        <v>2779.74</v>
      </c>
      <c r="U741" s="183">
        <v>2781.52</v>
      </c>
      <c r="V741" s="183">
        <v>2777.98</v>
      </c>
      <c r="W741" s="183">
        <v>2770.17</v>
      </c>
      <c r="X741" s="183">
        <v>2755.89</v>
      </c>
      <c r="Y741" s="183">
        <v>2731.29</v>
      </c>
    </row>
    <row r="742" spans="1:25" s="19" customFormat="1" ht="51" hidden="1" outlineLevel="1" x14ac:dyDescent="0.2">
      <c r="A742" s="134" t="s">
        <v>71</v>
      </c>
      <c r="B742" s="43">
        <v>897.05201216</v>
      </c>
      <c r="C742" s="43">
        <v>896.05171212000005</v>
      </c>
      <c r="D742" s="43">
        <v>887.90128546000005</v>
      </c>
      <c r="E742" s="43">
        <v>868.68036751</v>
      </c>
      <c r="F742" s="43">
        <v>823.25439362999998</v>
      </c>
      <c r="G742" s="43">
        <v>834.88008706999995</v>
      </c>
      <c r="H742" s="43">
        <v>872.03855527999997</v>
      </c>
      <c r="I742" s="43">
        <v>906.98566233999998</v>
      </c>
      <c r="J742" s="43">
        <v>937.47583524000004</v>
      </c>
      <c r="K742" s="43">
        <v>935.54329041999995</v>
      </c>
      <c r="L742" s="43">
        <v>947.73154523000005</v>
      </c>
      <c r="M742" s="43">
        <v>958.72088062</v>
      </c>
      <c r="N742" s="43">
        <v>941.76124411000001</v>
      </c>
      <c r="O742" s="43">
        <v>944.62174525</v>
      </c>
      <c r="P742" s="43">
        <v>939.84353539000006</v>
      </c>
      <c r="Q742" s="43">
        <v>933.17889449999996</v>
      </c>
      <c r="R742" s="43">
        <v>924.46572036999999</v>
      </c>
      <c r="S742" s="43">
        <v>915.38963952999995</v>
      </c>
      <c r="T742" s="43">
        <v>925.43741696999996</v>
      </c>
      <c r="U742" s="43">
        <v>927.21797878999996</v>
      </c>
      <c r="V742" s="43">
        <v>923.67603961999998</v>
      </c>
      <c r="W742" s="43">
        <v>915.86864630000002</v>
      </c>
      <c r="X742" s="43">
        <v>901.58850127999995</v>
      </c>
      <c r="Y742" s="43">
        <v>876.99357259999999</v>
      </c>
    </row>
    <row r="743" spans="1:25" s="19" customFormat="1" ht="38.25" hidden="1" outlineLevel="1" x14ac:dyDescent="0.2">
      <c r="A743" s="16" t="s">
        <v>72</v>
      </c>
      <c r="B743" s="43">
        <v>1066.92</v>
      </c>
      <c r="C743" s="43">
        <v>1066.92</v>
      </c>
      <c r="D743" s="43">
        <v>1066.92</v>
      </c>
      <c r="E743" s="43">
        <v>1066.92</v>
      </c>
      <c r="F743" s="43">
        <v>1066.92</v>
      </c>
      <c r="G743" s="43">
        <v>1066.92</v>
      </c>
      <c r="H743" s="43">
        <v>1066.92</v>
      </c>
      <c r="I743" s="43">
        <v>1066.92</v>
      </c>
      <c r="J743" s="43">
        <v>1066.92</v>
      </c>
      <c r="K743" s="43">
        <v>1066.92</v>
      </c>
      <c r="L743" s="43">
        <v>1066.92</v>
      </c>
      <c r="M743" s="43">
        <v>1066.92</v>
      </c>
      <c r="N743" s="43">
        <v>1066.92</v>
      </c>
      <c r="O743" s="43">
        <v>1066.92</v>
      </c>
      <c r="P743" s="43">
        <v>1066.92</v>
      </c>
      <c r="Q743" s="43">
        <v>1066.92</v>
      </c>
      <c r="R743" s="43">
        <v>1066.92</v>
      </c>
      <c r="S743" s="43">
        <v>1066.92</v>
      </c>
      <c r="T743" s="43">
        <v>1066.92</v>
      </c>
      <c r="U743" s="43">
        <v>1066.92</v>
      </c>
      <c r="V743" s="43">
        <v>1066.92</v>
      </c>
      <c r="W743" s="43">
        <v>1066.92</v>
      </c>
      <c r="X743" s="43">
        <v>1066.92</v>
      </c>
      <c r="Y743" s="43">
        <v>1066.92</v>
      </c>
    </row>
    <row r="744" spans="1:25" s="19" customFormat="1" ht="18.75" hidden="1" customHeight="1" outlineLevel="1" x14ac:dyDescent="0.2">
      <c r="A744" s="16" t="s">
        <v>3</v>
      </c>
      <c r="B744" s="43">
        <v>720</v>
      </c>
      <c r="C744" s="43">
        <v>720</v>
      </c>
      <c r="D744" s="43">
        <v>720</v>
      </c>
      <c r="E744" s="43">
        <v>720</v>
      </c>
      <c r="F744" s="43">
        <v>720</v>
      </c>
      <c r="G744" s="43">
        <v>720</v>
      </c>
      <c r="H744" s="43">
        <v>720</v>
      </c>
      <c r="I744" s="43">
        <v>720</v>
      </c>
      <c r="J744" s="43">
        <v>720</v>
      </c>
      <c r="K744" s="43">
        <v>720</v>
      </c>
      <c r="L744" s="43">
        <v>720</v>
      </c>
      <c r="M744" s="43">
        <v>720</v>
      </c>
      <c r="N744" s="43">
        <v>720</v>
      </c>
      <c r="O744" s="43">
        <v>720</v>
      </c>
      <c r="P744" s="43">
        <v>720</v>
      </c>
      <c r="Q744" s="43">
        <v>720</v>
      </c>
      <c r="R744" s="43">
        <v>720</v>
      </c>
      <c r="S744" s="43">
        <v>720</v>
      </c>
      <c r="T744" s="43">
        <v>720</v>
      </c>
      <c r="U744" s="43">
        <v>720</v>
      </c>
      <c r="V744" s="43">
        <v>720</v>
      </c>
      <c r="W744" s="43">
        <v>720</v>
      </c>
      <c r="X744" s="43">
        <v>720</v>
      </c>
      <c r="Y744" s="43">
        <v>720</v>
      </c>
    </row>
    <row r="745" spans="1:25" s="19" customFormat="1" ht="18.75" hidden="1" customHeight="1" outlineLevel="1" x14ac:dyDescent="0.2">
      <c r="A745" s="17" t="s">
        <v>4</v>
      </c>
      <c r="B745" s="43">
        <v>65</v>
      </c>
      <c r="C745" s="43">
        <v>65</v>
      </c>
      <c r="D745" s="43">
        <v>65</v>
      </c>
      <c r="E745" s="43">
        <v>65</v>
      </c>
      <c r="F745" s="43">
        <v>65</v>
      </c>
      <c r="G745" s="43">
        <v>65</v>
      </c>
      <c r="H745" s="43">
        <v>65</v>
      </c>
      <c r="I745" s="43">
        <v>65</v>
      </c>
      <c r="J745" s="43">
        <v>65</v>
      </c>
      <c r="K745" s="43">
        <v>65</v>
      </c>
      <c r="L745" s="43">
        <v>65</v>
      </c>
      <c r="M745" s="43">
        <v>65</v>
      </c>
      <c r="N745" s="43">
        <v>65</v>
      </c>
      <c r="O745" s="43">
        <v>65</v>
      </c>
      <c r="P745" s="43">
        <v>65</v>
      </c>
      <c r="Q745" s="43">
        <v>65</v>
      </c>
      <c r="R745" s="43">
        <v>65</v>
      </c>
      <c r="S745" s="43">
        <v>65</v>
      </c>
      <c r="T745" s="43">
        <v>65</v>
      </c>
      <c r="U745" s="43">
        <v>65</v>
      </c>
      <c r="V745" s="43">
        <v>65</v>
      </c>
      <c r="W745" s="43">
        <v>65</v>
      </c>
      <c r="X745" s="43">
        <v>65</v>
      </c>
      <c r="Y745" s="43">
        <v>65</v>
      </c>
    </row>
    <row r="746" spans="1:25" s="19" customFormat="1" ht="18.75" hidden="1" customHeight="1" outlineLevel="1" thickBot="1" x14ac:dyDescent="0.25">
      <c r="A746" s="35" t="s">
        <v>119</v>
      </c>
      <c r="B746" s="43">
        <v>2.3797257699999999</v>
      </c>
      <c r="C746" s="43">
        <v>2.3797257699999999</v>
      </c>
      <c r="D746" s="43">
        <v>2.3797257699999999</v>
      </c>
      <c r="E746" s="43">
        <v>2.3797257699999999</v>
      </c>
      <c r="F746" s="43">
        <v>2.3797257699999999</v>
      </c>
      <c r="G746" s="43">
        <v>2.3797257699999999</v>
      </c>
      <c r="H746" s="43">
        <v>2.3797257699999999</v>
      </c>
      <c r="I746" s="43">
        <v>2.3797257699999999</v>
      </c>
      <c r="J746" s="43">
        <v>2.3797257699999999</v>
      </c>
      <c r="K746" s="43">
        <v>2.3797257699999999</v>
      </c>
      <c r="L746" s="43">
        <v>2.3797257699999999</v>
      </c>
      <c r="M746" s="43">
        <v>2.3797257699999999</v>
      </c>
      <c r="N746" s="43">
        <v>2.3797257699999999</v>
      </c>
      <c r="O746" s="43">
        <v>2.3797257699999999</v>
      </c>
      <c r="P746" s="43">
        <v>2.3797257699999999</v>
      </c>
      <c r="Q746" s="43">
        <v>2.3797257699999999</v>
      </c>
      <c r="R746" s="43">
        <v>2.3797257699999999</v>
      </c>
      <c r="S746" s="43">
        <v>2.3797257699999999</v>
      </c>
      <c r="T746" s="43">
        <v>2.3797257699999999</v>
      </c>
      <c r="U746" s="43">
        <v>2.3797257699999999</v>
      </c>
      <c r="V746" s="43">
        <v>2.3797257699999999</v>
      </c>
      <c r="W746" s="43">
        <v>2.3797257699999999</v>
      </c>
      <c r="X746" s="43">
        <v>2.3797257699999999</v>
      </c>
      <c r="Y746" s="43">
        <v>2.3797257699999999</v>
      </c>
    </row>
    <row r="747" spans="1:25" s="26" customFormat="1" ht="18.75" customHeight="1" collapsed="1" thickBot="1" x14ac:dyDescent="0.25">
      <c r="A747" s="27">
        <v>29</v>
      </c>
      <c r="B747" s="183">
        <v>2711.16</v>
      </c>
      <c r="C747" s="183">
        <v>2701.15</v>
      </c>
      <c r="D747" s="183">
        <v>2687.32</v>
      </c>
      <c r="E747" s="183">
        <v>2692.63</v>
      </c>
      <c r="F747" s="183">
        <v>2668.01</v>
      </c>
      <c r="G747" s="183">
        <v>2700.8</v>
      </c>
      <c r="H747" s="183">
        <v>2740.82</v>
      </c>
      <c r="I747" s="183">
        <v>2766.05</v>
      </c>
      <c r="J747" s="183">
        <v>2798.53</v>
      </c>
      <c r="K747" s="183">
        <v>2822.29</v>
      </c>
      <c r="L747" s="183">
        <v>2821.96</v>
      </c>
      <c r="M747" s="183">
        <v>2809.99</v>
      </c>
      <c r="N747" s="183">
        <v>2815.09</v>
      </c>
      <c r="O747" s="183">
        <v>2810.49</v>
      </c>
      <c r="P747" s="183">
        <v>2805.21</v>
      </c>
      <c r="Q747" s="183">
        <v>2803.02</v>
      </c>
      <c r="R747" s="183">
        <v>2782.01</v>
      </c>
      <c r="S747" s="183">
        <v>2777.7</v>
      </c>
      <c r="T747" s="183">
        <v>2796.25</v>
      </c>
      <c r="U747" s="183">
        <v>2802.77</v>
      </c>
      <c r="V747" s="183">
        <v>2784.21</v>
      </c>
      <c r="W747" s="183">
        <v>2788.82</v>
      </c>
      <c r="X747" s="183">
        <v>2770.09</v>
      </c>
      <c r="Y747" s="183">
        <v>2732.72</v>
      </c>
    </row>
    <row r="748" spans="1:25" s="19" customFormat="1" ht="51" hidden="1" outlineLevel="1" x14ac:dyDescent="0.2">
      <c r="A748" s="16" t="s">
        <v>71</v>
      </c>
      <c r="B748" s="43">
        <v>856.85915754999996</v>
      </c>
      <c r="C748" s="43">
        <v>846.85263438000004</v>
      </c>
      <c r="D748" s="43">
        <v>833.02138875000003</v>
      </c>
      <c r="E748" s="43">
        <v>838.33418344999995</v>
      </c>
      <c r="F748" s="43">
        <v>813.71225355000001</v>
      </c>
      <c r="G748" s="43">
        <v>846.50365604000001</v>
      </c>
      <c r="H748" s="43">
        <v>886.52322478999997</v>
      </c>
      <c r="I748" s="43">
        <v>911.74599314</v>
      </c>
      <c r="J748" s="43">
        <v>944.22611496000002</v>
      </c>
      <c r="K748" s="43">
        <v>967.99228330999995</v>
      </c>
      <c r="L748" s="43">
        <v>967.65764941999998</v>
      </c>
      <c r="M748" s="43">
        <v>955.69006686</v>
      </c>
      <c r="N748" s="43">
        <v>960.78811983000003</v>
      </c>
      <c r="O748" s="43">
        <v>956.1941094</v>
      </c>
      <c r="P748" s="43">
        <v>950.91457072000003</v>
      </c>
      <c r="Q748" s="43">
        <v>948.71844777000001</v>
      </c>
      <c r="R748" s="43">
        <v>927.71426038000004</v>
      </c>
      <c r="S748" s="43">
        <v>923.39530107999997</v>
      </c>
      <c r="T748" s="43">
        <v>941.95280494999997</v>
      </c>
      <c r="U748" s="43">
        <v>948.47403205000001</v>
      </c>
      <c r="V748" s="43">
        <v>929.90578546999996</v>
      </c>
      <c r="W748" s="43">
        <v>934.52417919000004</v>
      </c>
      <c r="X748" s="43">
        <v>915.78996342999994</v>
      </c>
      <c r="Y748" s="43">
        <v>878.42017190000001</v>
      </c>
    </row>
    <row r="749" spans="1:25" s="19" customFormat="1" ht="38.25" hidden="1" outlineLevel="1" x14ac:dyDescent="0.2">
      <c r="A749" s="16" t="s">
        <v>72</v>
      </c>
      <c r="B749" s="43">
        <v>1066.92</v>
      </c>
      <c r="C749" s="43">
        <v>1066.92</v>
      </c>
      <c r="D749" s="43">
        <v>1066.92</v>
      </c>
      <c r="E749" s="43">
        <v>1066.92</v>
      </c>
      <c r="F749" s="43">
        <v>1066.92</v>
      </c>
      <c r="G749" s="43">
        <v>1066.92</v>
      </c>
      <c r="H749" s="43">
        <v>1066.92</v>
      </c>
      <c r="I749" s="43">
        <v>1066.92</v>
      </c>
      <c r="J749" s="43">
        <v>1066.92</v>
      </c>
      <c r="K749" s="43">
        <v>1066.92</v>
      </c>
      <c r="L749" s="43">
        <v>1066.92</v>
      </c>
      <c r="M749" s="43">
        <v>1066.92</v>
      </c>
      <c r="N749" s="43">
        <v>1066.92</v>
      </c>
      <c r="O749" s="43">
        <v>1066.92</v>
      </c>
      <c r="P749" s="43">
        <v>1066.92</v>
      </c>
      <c r="Q749" s="43">
        <v>1066.92</v>
      </c>
      <c r="R749" s="43">
        <v>1066.92</v>
      </c>
      <c r="S749" s="43">
        <v>1066.92</v>
      </c>
      <c r="T749" s="43">
        <v>1066.92</v>
      </c>
      <c r="U749" s="43">
        <v>1066.92</v>
      </c>
      <c r="V749" s="43">
        <v>1066.92</v>
      </c>
      <c r="W749" s="43">
        <v>1066.92</v>
      </c>
      <c r="X749" s="43">
        <v>1066.92</v>
      </c>
      <c r="Y749" s="43">
        <v>1066.92</v>
      </c>
    </row>
    <row r="750" spans="1:25" s="19" customFormat="1" ht="18.75" hidden="1" customHeight="1" outlineLevel="1" x14ac:dyDescent="0.2">
      <c r="A750" s="16" t="s">
        <v>3</v>
      </c>
      <c r="B750" s="43">
        <v>720</v>
      </c>
      <c r="C750" s="43">
        <v>720</v>
      </c>
      <c r="D750" s="43">
        <v>720</v>
      </c>
      <c r="E750" s="43">
        <v>720</v>
      </c>
      <c r="F750" s="43">
        <v>720</v>
      </c>
      <c r="G750" s="43">
        <v>720</v>
      </c>
      <c r="H750" s="43">
        <v>720</v>
      </c>
      <c r="I750" s="43">
        <v>720</v>
      </c>
      <c r="J750" s="43">
        <v>720</v>
      </c>
      <c r="K750" s="43">
        <v>720</v>
      </c>
      <c r="L750" s="43">
        <v>720</v>
      </c>
      <c r="M750" s="43">
        <v>720</v>
      </c>
      <c r="N750" s="43">
        <v>720</v>
      </c>
      <c r="O750" s="43">
        <v>720</v>
      </c>
      <c r="P750" s="43">
        <v>720</v>
      </c>
      <c r="Q750" s="43">
        <v>720</v>
      </c>
      <c r="R750" s="43">
        <v>720</v>
      </c>
      <c r="S750" s="43">
        <v>720</v>
      </c>
      <c r="T750" s="43">
        <v>720</v>
      </c>
      <c r="U750" s="43">
        <v>720</v>
      </c>
      <c r="V750" s="43">
        <v>720</v>
      </c>
      <c r="W750" s="43">
        <v>720</v>
      </c>
      <c r="X750" s="43">
        <v>720</v>
      </c>
      <c r="Y750" s="43">
        <v>720</v>
      </c>
    </row>
    <row r="751" spans="1:25" s="19" customFormat="1" ht="18.75" hidden="1" customHeight="1" outlineLevel="1" x14ac:dyDescent="0.2">
      <c r="A751" s="17" t="s">
        <v>4</v>
      </c>
      <c r="B751" s="43">
        <v>65</v>
      </c>
      <c r="C751" s="43">
        <v>65</v>
      </c>
      <c r="D751" s="43">
        <v>65</v>
      </c>
      <c r="E751" s="43">
        <v>65</v>
      </c>
      <c r="F751" s="43">
        <v>65</v>
      </c>
      <c r="G751" s="43">
        <v>65</v>
      </c>
      <c r="H751" s="43">
        <v>65</v>
      </c>
      <c r="I751" s="43">
        <v>65</v>
      </c>
      <c r="J751" s="43">
        <v>65</v>
      </c>
      <c r="K751" s="43">
        <v>65</v>
      </c>
      <c r="L751" s="43">
        <v>65</v>
      </c>
      <c r="M751" s="43">
        <v>65</v>
      </c>
      <c r="N751" s="43">
        <v>65</v>
      </c>
      <c r="O751" s="43">
        <v>65</v>
      </c>
      <c r="P751" s="43">
        <v>65</v>
      </c>
      <c r="Q751" s="43">
        <v>65</v>
      </c>
      <c r="R751" s="43">
        <v>65</v>
      </c>
      <c r="S751" s="43">
        <v>65</v>
      </c>
      <c r="T751" s="43">
        <v>65</v>
      </c>
      <c r="U751" s="43">
        <v>65</v>
      </c>
      <c r="V751" s="43">
        <v>65</v>
      </c>
      <c r="W751" s="43">
        <v>65</v>
      </c>
      <c r="X751" s="43">
        <v>65</v>
      </c>
      <c r="Y751" s="43">
        <v>65</v>
      </c>
    </row>
    <row r="752" spans="1:25" s="19" customFormat="1" ht="18.75" hidden="1" customHeight="1" outlineLevel="1" thickBot="1" x14ac:dyDescent="0.25">
      <c r="A752" s="35" t="s">
        <v>119</v>
      </c>
      <c r="B752" s="43">
        <v>2.3797257699999999</v>
      </c>
      <c r="C752" s="43">
        <v>2.3797257699999999</v>
      </c>
      <c r="D752" s="43">
        <v>2.3797257699999999</v>
      </c>
      <c r="E752" s="43">
        <v>2.3797257699999999</v>
      </c>
      <c r="F752" s="43">
        <v>2.3797257699999999</v>
      </c>
      <c r="G752" s="43">
        <v>2.3797257699999999</v>
      </c>
      <c r="H752" s="43">
        <v>2.3797257699999999</v>
      </c>
      <c r="I752" s="43">
        <v>2.3797257699999999</v>
      </c>
      <c r="J752" s="43">
        <v>2.3797257699999999</v>
      </c>
      <c r="K752" s="43">
        <v>2.3797257699999999</v>
      </c>
      <c r="L752" s="43">
        <v>2.3797257699999999</v>
      </c>
      <c r="M752" s="43">
        <v>2.3797257699999999</v>
      </c>
      <c r="N752" s="43">
        <v>2.3797257699999999</v>
      </c>
      <c r="O752" s="43">
        <v>2.3797257699999999</v>
      </c>
      <c r="P752" s="43">
        <v>2.3797257699999999</v>
      </c>
      <c r="Q752" s="43">
        <v>2.3797257699999999</v>
      </c>
      <c r="R752" s="43">
        <v>2.3797257699999999</v>
      </c>
      <c r="S752" s="43">
        <v>2.3797257699999999</v>
      </c>
      <c r="T752" s="43">
        <v>2.3797257699999999</v>
      </c>
      <c r="U752" s="43">
        <v>2.3797257699999999</v>
      </c>
      <c r="V752" s="43">
        <v>2.3797257699999999</v>
      </c>
      <c r="W752" s="43">
        <v>2.3797257699999999</v>
      </c>
      <c r="X752" s="43">
        <v>2.3797257699999999</v>
      </c>
      <c r="Y752" s="43">
        <v>2.3797257699999999</v>
      </c>
    </row>
    <row r="753" spans="1:26" s="26" customFormat="1" ht="18.75" customHeight="1" collapsed="1" thickBot="1" x14ac:dyDescent="0.25">
      <c r="A753" s="28">
        <v>30</v>
      </c>
      <c r="B753" s="183">
        <v>2703.04</v>
      </c>
      <c r="C753" s="183">
        <v>2695.33</v>
      </c>
      <c r="D753" s="183">
        <v>2667.59</v>
      </c>
      <c r="E753" s="183">
        <v>2654.18</v>
      </c>
      <c r="F753" s="183">
        <v>2650.94</v>
      </c>
      <c r="G753" s="183">
        <v>2665.17</v>
      </c>
      <c r="H753" s="183">
        <v>2700.2</v>
      </c>
      <c r="I753" s="183">
        <v>2727.99</v>
      </c>
      <c r="J753" s="183">
        <v>2768.17</v>
      </c>
      <c r="K753" s="183">
        <v>2794.42</v>
      </c>
      <c r="L753" s="183">
        <v>2776.97</v>
      </c>
      <c r="M753" s="183">
        <v>2764.25</v>
      </c>
      <c r="N753" s="183">
        <v>2760.57</v>
      </c>
      <c r="O753" s="183">
        <v>2775.97</v>
      </c>
      <c r="P753" s="183">
        <v>2780.03</v>
      </c>
      <c r="Q753" s="183">
        <v>2789.79</v>
      </c>
      <c r="R753" s="183">
        <v>2771.84</v>
      </c>
      <c r="S753" s="183">
        <v>2752.53</v>
      </c>
      <c r="T753" s="183">
        <v>2799.46</v>
      </c>
      <c r="U753" s="183">
        <v>2794.14</v>
      </c>
      <c r="V753" s="183">
        <v>2797.09</v>
      </c>
      <c r="W753" s="183">
        <v>2781.99</v>
      </c>
      <c r="X753" s="183">
        <v>2732.16</v>
      </c>
      <c r="Y753" s="183">
        <v>2702.58</v>
      </c>
    </row>
    <row r="754" spans="1:26" s="19" customFormat="1" ht="51" hidden="1" outlineLevel="1" x14ac:dyDescent="0.2">
      <c r="A754" s="16" t="s">
        <v>71</v>
      </c>
      <c r="B754" s="43">
        <v>848.74212677000003</v>
      </c>
      <c r="C754" s="43">
        <v>841.03376944000001</v>
      </c>
      <c r="D754" s="43">
        <v>813.28577073999998</v>
      </c>
      <c r="E754" s="43">
        <v>799.87739259</v>
      </c>
      <c r="F754" s="43">
        <v>796.63822101000005</v>
      </c>
      <c r="G754" s="43">
        <v>810.87440198000002</v>
      </c>
      <c r="H754" s="43">
        <v>845.90498654999999</v>
      </c>
      <c r="I754" s="43">
        <v>873.68976999999995</v>
      </c>
      <c r="J754" s="43">
        <v>913.87278961000004</v>
      </c>
      <c r="K754" s="43">
        <v>940.11587221000002</v>
      </c>
      <c r="L754" s="43">
        <v>922.67332951000003</v>
      </c>
      <c r="M754" s="43">
        <v>909.95187347000001</v>
      </c>
      <c r="N754" s="43">
        <v>906.27434582000001</v>
      </c>
      <c r="O754" s="43">
        <v>921.67415930000004</v>
      </c>
      <c r="P754" s="43">
        <v>925.72616712000001</v>
      </c>
      <c r="Q754" s="43">
        <v>935.49484493</v>
      </c>
      <c r="R754" s="43">
        <v>917.53788602999998</v>
      </c>
      <c r="S754" s="43">
        <v>898.23007794</v>
      </c>
      <c r="T754" s="43">
        <v>945.16131923</v>
      </c>
      <c r="U754" s="43">
        <v>939.83707707999997</v>
      </c>
      <c r="V754" s="43">
        <v>942.78756681000004</v>
      </c>
      <c r="W754" s="43">
        <v>927.69267112</v>
      </c>
      <c r="X754" s="43">
        <v>877.86331464</v>
      </c>
      <c r="Y754" s="43">
        <v>848.27616651999995</v>
      </c>
    </row>
    <row r="755" spans="1:26" s="19" customFormat="1" ht="38.25" hidden="1" outlineLevel="1" x14ac:dyDescent="0.2">
      <c r="A755" s="16" t="s">
        <v>72</v>
      </c>
      <c r="B755" s="43">
        <v>1066.92</v>
      </c>
      <c r="C755" s="43">
        <v>1066.92</v>
      </c>
      <c r="D755" s="43">
        <v>1066.92</v>
      </c>
      <c r="E755" s="43">
        <v>1066.92</v>
      </c>
      <c r="F755" s="43">
        <v>1066.92</v>
      </c>
      <c r="G755" s="43">
        <v>1066.92</v>
      </c>
      <c r="H755" s="43">
        <v>1066.92</v>
      </c>
      <c r="I755" s="43">
        <v>1066.92</v>
      </c>
      <c r="J755" s="43">
        <v>1066.92</v>
      </c>
      <c r="K755" s="43">
        <v>1066.92</v>
      </c>
      <c r="L755" s="43">
        <v>1066.92</v>
      </c>
      <c r="M755" s="43">
        <v>1066.92</v>
      </c>
      <c r="N755" s="43">
        <v>1066.92</v>
      </c>
      <c r="O755" s="43">
        <v>1066.92</v>
      </c>
      <c r="P755" s="43">
        <v>1066.92</v>
      </c>
      <c r="Q755" s="43">
        <v>1066.92</v>
      </c>
      <c r="R755" s="43">
        <v>1066.92</v>
      </c>
      <c r="S755" s="43">
        <v>1066.92</v>
      </c>
      <c r="T755" s="43">
        <v>1066.92</v>
      </c>
      <c r="U755" s="43">
        <v>1066.92</v>
      </c>
      <c r="V755" s="43">
        <v>1066.92</v>
      </c>
      <c r="W755" s="43">
        <v>1066.92</v>
      </c>
      <c r="X755" s="43">
        <v>1066.92</v>
      </c>
      <c r="Y755" s="43">
        <v>1066.92</v>
      </c>
    </row>
    <row r="756" spans="1:26" s="19" customFormat="1" ht="18.75" hidden="1" customHeight="1" outlineLevel="1" x14ac:dyDescent="0.2">
      <c r="A756" s="16" t="s">
        <v>3</v>
      </c>
      <c r="B756" s="43">
        <v>720</v>
      </c>
      <c r="C756" s="43">
        <v>720</v>
      </c>
      <c r="D756" s="43">
        <v>720</v>
      </c>
      <c r="E756" s="43">
        <v>720</v>
      </c>
      <c r="F756" s="43">
        <v>720</v>
      </c>
      <c r="G756" s="43">
        <v>720</v>
      </c>
      <c r="H756" s="43">
        <v>720</v>
      </c>
      <c r="I756" s="43">
        <v>720</v>
      </c>
      <c r="J756" s="43">
        <v>720</v>
      </c>
      <c r="K756" s="43">
        <v>720</v>
      </c>
      <c r="L756" s="43">
        <v>720</v>
      </c>
      <c r="M756" s="43">
        <v>720</v>
      </c>
      <c r="N756" s="43">
        <v>720</v>
      </c>
      <c r="O756" s="43">
        <v>720</v>
      </c>
      <c r="P756" s="43">
        <v>720</v>
      </c>
      <c r="Q756" s="43">
        <v>720</v>
      </c>
      <c r="R756" s="43">
        <v>720</v>
      </c>
      <c r="S756" s="43">
        <v>720</v>
      </c>
      <c r="T756" s="43">
        <v>720</v>
      </c>
      <c r="U756" s="43">
        <v>720</v>
      </c>
      <c r="V756" s="43">
        <v>720</v>
      </c>
      <c r="W756" s="43">
        <v>720</v>
      </c>
      <c r="X756" s="43">
        <v>720</v>
      </c>
      <c r="Y756" s="43">
        <v>720</v>
      </c>
    </row>
    <row r="757" spans="1:26" s="19" customFormat="1" ht="18.75" hidden="1" customHeight="1" outlineLevel="1" x14ac:dyDescent="0.2">
      <c r="A757" s="17" t="s">
        <v>4</v>
      </c>
      <c r="B757" s="43">
        <v>65</v>
      </c>
      <c r="C757" s="43">
        <v>65</v>
      </c>
      <c r="D757" s="43">
        <v>65</v>
      </c>
      <c r="E757" s="43">
        <v>65</v>
      </c>
      <c r="F757" s="43">
        <v>65</v>
      </c>
      <c r="G757" s="43">
        <v>65</v>
      </c>
      <c r="H757" s="43">
        <v>65</v>
      </c>
      <c r="I757" s="43">
        <v>65</v>
      </c>
      <c r="J757" s="43">
        <v>65</v>
      </c>
      <c r="K757" s="43">
        <v>65</v>
      </c>
      <c r="L757" s="43">
        <v>65</v>
      </c>
      <c r="M757" s="43">
        <v>65</v>
      </c>
      <c r="N757" s="43">
        <v>65</v>
      </c>
      <c r="O757" s="43">
        <v>65</v>
      </c>
      <c r="P757" s="43">
        <v>65</v>
      </c>
      <c r="Q757" s="43">
        <v>65</v>
      </c>
      <c r="R757" s="43">
        <v>65</v>
      </c>
      <c r="S757" s="43">
        <v>65</v>
      </c>
      <c r="T757" s="43">
        <v>65</v>
      </c>
      <c r="U757" s="43">
        <v>65</v>
      </c>
      <c r="V757" s="43">
        <v>65</v>
      </c>
      <c r="W757" s="43">
        <v>65</v>
      </c>
      <c r="X757" s="43">
        <v>65</v>
      </c>
      <c r="Y757" s="43">
        <v>65</v>
      </c>
    </row>
    <row r="758" spans="1:26" s="19" customFormat="1" ht="18.75" hidden="1" customHeight="1" outlineLevel="1" thickBot="1" x14ac:dyDescent="0.25">
      <c r="A758" s="35" t="s">
        <v>119</v>
      </c>
      <c r="B758" s="43">
        <v>2.3797257699999999</v>
      </c>
      <c r="C758" s="43">
        <v>2.3797257699999999</v>
      </c>
      <c r="D758" s="43">
        <v>2.3797257699999999</v>
      </c>
      <c r="E758" s="43">
        <v>2.3797257699999999</v>
      </c>
      <c r="F758" s="43">
        <v>2.3797257699999999</v>
      </c>
      <c r="G758" s="43">
        <v>2.3797257699999999</v>
      </c>
      <c r="H758" s="43">
        <v>2.3797257699999999</v>
      </c>
      <c r="I758" s="43">
        <v>2.3797257699999999</v>
      </c>
      <c r="J758" s="43">
        <v>2.3797257699999999</v>
      </c>
      <c r="K758" s="43">
        <v>2.3797257699999999</v>
      </c>
      <c r="L758" s="43">
        <v>2.3797257699999999</v>
      </c>
      <c r="M758" s="43">
        <v>2.3797257699999999</v>
      </c>
      <c r="N758" s="43">
        <v>2.3797257699999999</v>
      </c>
      <c r="O758" s="43">
        <v>2.3797257699999999</v>
      </c>
      <c r="P758" s="43">
        <v>2.3797257699999999</v>
      </c>
      <c r="Q758" s="43">
        <v>2.3797257699999999</v>
      </c>
      <c r="R758" s="43">
        <v>2.3797257699999999</v>
      </c>
      <c r="S758" s="43">
        <v>2.3797257699999999</v>
      </c>
      <c r="T758" s="43">
        <v>2.3797257699999999</v>
      </c>
      <c r="U758" s="43">
        <v>2.3797257699999999</v>
      </c>
      <c r="V758" s="43">
        <v>2.3797257699999999</v>
      </c>
      <c r="W758" s="43">
        <v>2.3797257699999999</v>
      </c>
      <c r="X758" s="43">
        <v>2.3797257699999999</v>
      </c>
      <c r="Y758" s="43">
        <v>2.3797257699999999</v>
      </c>
    </row>
    <row r="759" spans="1:26" s="26" customFormat="1" ht="18.75" customHeight="1" collapsed="1" thickBot="1" x14ac:dyDescent="0.25">
      <c r="A759" s="27">
        <v>31</v>
      </c>
      <c r="B759" s="183"/>
      <c r="C759" s="183"/>
      <c r="D759" s="183"/>
      <c r="E759" s="183"/>
      <c r="F759" s="183"/>
      <c r="G759" s="183"/>
      <c r="H759" s="183"/>
      <c r="I759" s="183"/>
      <c r="J759" s="183"/>
      <c r="K759" s="183"/>
      <c r="L759" s="183"/>
      <c r="M759" s="183"/>
      <c r="N759" s="183"/>
      <c r="O759" s="183"/>
      <c r="P759" s="183"/>
      <c r="Q759" s="183"/>
      <c r="R759" s="183"/>
      <c r="S759" s="183"/>
      <c r="T759" s="183"/>
      <c r="U759" s="183"/>
      <c r="V759" s="183"/>
      <c r="W759" s="183"/>
      <c r="X759" s="183"/>
      <c r="Y759" s="183"/>
    </row>
    <row r="760" spans="1:26" s="19" customFormat="1" ht="51" hidden="1" outlineLevel="1" x14ac:dyDescent="0.2">
      <c r="A760" s="134" t="s">
        <v>71</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72</v>
      </c>
      <c r="B761" s="43">
        <v>1066.92</v>
      </c>
      <c r="C761" s="43">
        <v>1066.92</v>
      </c>
      <c r="D761" s="43">
        <v>1066.92</v>
      </c>
      <c r="E761" s="43">
        <v>1066.92</v>
      </c>
      <c r="F761" s="43">
        <v>1066.92</v>
      </c>
      <c r="G761" s="43">
        <v>1066.92</v>
      </c>
      <c r="H761" s="43">
        <v>1066.92</v>
      </c>
      <c r="I761" s="43">
        <v>1066.92</v>
      </c>
      <c r="J761" s="43">
        <v>1066.92</v>
      </c>
      <c r="K761" s="43">
        <v>1066.92</v>
      </c>
      <c r="L761" s="43">
        <v>1066.92</v>
      </c>
      <c r="M761" s="43">
        <v>1066.92</v>
      </c>
      <c r="N761" s="43">
        <v>1066.92</v>
      </c>
      <c r="O761" s="43">
        <v>1066.92</v>
      </c>
      <c r="P761" s="43">
        <v>1066.92</v>
      </c>
      <c r="Q761" s="43">
        <v>1066.92</v>
      </c>
      <c r="R761" s="43">
        <v>1066.92</v>
      </c>
      <c r="S761" s="43">
        <v>1066.92</v>
      </c>
      <c r="T761" s="43">
        <v>1066.92</v>
      </c>
      <c r="U761" s="43">
        <v>1066.92</v>
      </c>
      <c r="V761" s="43">
        <v>1066.92</v>
      </c>
      <c r="W761" s="43">
        <v>1066.92</v>
      </c>
      <c r="X761" s="43">
        <v>1066.92</v>
      </c>
      <c r="Y761" s="43">
        <v>1066.92</v>
      </c>
    </row>
    <row r="762" spans="1:26" s="19" customFormat="1" ht="18.75" hidden="1" customHeight="1" outlineLevel="1" x14ac:dyDescent="0.2">
      <c r="A762" s="16" t="s">
        <v>3</v>
      </c>
      <c r="B762" s="43">
        <v>720</v>
      </c>
      <c r="C762" s="43">
        <v>720</v>
      </c>
      <c r="D762" s="43">
        <v>720</v>
      </c>
      <c r="E762" s="43">
        <v>720</v>
      </c>
      <c r="F762" s="43">
        <v>720</v>
      </c>
      <c r="G762" s="43">
        <v>720</v>
      </c>
      <c r="H762" s="43">
        <v>720</v>
      </c>
      <c r="I762" s="43">
        <v>720</v>
      </c>
      <c r="J762" s="43">
        <v>720</v>
      </c>
      <c r="K762" s="43">
        <v>720</v>
      </c>
      <c r="L762" s="43">
        <v>720</v>
      </c>
      <c r="M762" s="43">
        <v>720</v>
      </c>
      <c r="N762" s="43">
        <v>720</v>
      </c>
      <c r="O762" s="43">
        <v>720</v>
      </c>
      <c r="P762" s="43">
        <v>720</v>
      </c>
      <c r="Q762" s="43">
        <v>720</v>
      </c>
      <c r="R762" s="43">
        <v>720</v>
      </c>
      <c r="S762" s="43">
        <v>720</v>
      </c>
      <c r="T762" s="43">
        <v>720</v>
      </c>
      <c r="U762" s="43">
        <v>720</v>
      </c>
      <c r="V762" s="43">
        <v>720</v>
      </c>
      <c r="W762" s="43">
        <v>720</v>
      </c>
      <c r="X762" s="43">
        <v>720</v>
      </c>
      <c r="Y762" s="43">
        <v>720</v>
      </c>
    </row>
    <row r="763" spans="1:26" s="19" customFormat="1" ht="18.75" hidden="1" customHeight="1" outlineLevel="1" x14ac:dyDescent="0.2">
      <c r="A763" s="17" t="s">
        <v>4</v>
      </c>
      <c r="B763" s="43">
        <v>65</v>
      </c>
      <c r="C763" s="43">
        <v>65</v>
      </c>
      <c r="D763" s="43">
        <v>65</v>
      </c>
      <c r="E763" s="43">
        <v>65</v>
      </c>
      <c r="F763" s="43">
        <v>65</v>
      </c>
      <c r="G763" s="43">
        <v>65</v>
      </c>
      <c r="H763" s="43">
        <v>65</v>
      </c>
      <c r="I763" s="43">
        <v>65</v>
      </c>
      <c r="J763" s="43">
        <v>65</v>
      </c>
      <c r="K763" s="43">
        <v>65</v>
      </c>
      <c r="L763" s="43">
        <v>65</v>
      </c>
      <c r="M763" s="43">
        <v>65</v>
      </c>
      <c r="N763" s="43">
        <v>65</v>
      </c>
      <c r="O763" s="43">
        <v>65</v>
      </c>
      <c r="P763" s="43">
        <v>65</v>
      </c>
      <c r="Q763" s="43">
        <v>65</v>
      </c>
      <c r="R763" s="43">
        <v>65</v>
      </c>
      <c r="S763" s="43">
        <v>65</v>
      </c>
      <c r="T763" s="43">
        <v>65</v>
      </c>
      <c r="U763" s="43">
        <v>65</v>
      </c>
      <c r="V763" s="43">
        <v>65</v>
      </c>
      <c r="W763" s="43">
        <v>65</v>
      </c>
      <c r="X763" s="43">
        <v>65</v>
      </c>
      <c r="Y763" s="43">
        <v>65</v>
      </c>
    </row>
    <row r="764" spans="1:26" s="19" customFormat="1" ht="18.75" hidden="1" customHeight="1" outlineLevel="1" thickBot="1" x14ac:dyDescent="0.25">
      <c r="A764" s="35" t="s">
        <v>119</v>
      </c>
      <c r="B764" s="43">
        <v>2.3797257699999999</v>
      </c>
      <c r="C764" s="43">
        <v>2.3797257699999999</v>
      </c>
      <c r="D764" s="43">
        <v>2.3797257699999999</v>
      </c>
      <c r="E764" s="43">
        <v>2.3797257699999999</v>
      </c>
      <c r="F764" s="43">
        <v>2.3797257699999999</v>
      </c>
      <c r="G764" s="43">
        <v>2.3797257699999999</v>
      </c>
      <c r="H764" s="43">
        <v>2.3797257699999999</v>
      </c>
      <c r="I764" s="43">
        <v>2.3797257699999999</v>
      </c>
      <c r="J764" s="43">
        <v>2.3797257699999999</v>
      </c>
      <c r="K764" s="43">
        <v>2.3797257699999999</v>
      </c>
      <c r="L764" s="43">
        <v>2.3797257699999999</v>
      </c>
      <c r="M764" s="43">
        <v>2.3797257699999999</v>
      </c>
      <c r="N764" s="43">
        <v>2.3797257699999999</v>
      </c>
      <c r="O764" s="43">
        <v>2.3797257699999999</v>
      </c>
      <c r="P764" s="43">
        <v>2.3797257699999999</v>
      </c>
      <c r="Q764" s="43">
        <v>2.3797257699999999</v>
      </c>
      <c r="R764" s="43">
        <v>2.3797257699999999</v>
      </c>
      <c r="S764" s="43">
        <v>2.3797257699999999</v>
      </c>
      <c r="T764" s="43">
        <v>2.3797257699999999</v>
      </c>
      <c r="U764" s="43">
        <v>2.3797257699999999</v>
      </c>
      <c r="V764" s="43">
        <v>2.3797257699999999</v>
      </c>
      <c r="W764" s="43">
        <v>2.3797257699999999</v>
      </c>
      <c r="X764" s="43">
        <v>2.3797257699999999</v>
      </c>
      <c r="Y764" s="43">
        <v>2.3797257699999999</v>
      </c>
    </row>
    <row r="765" spans="1:26" collapsed="1" x14ac:dyDescent="0.2">
      <c r="A765" s="21"/>
      <c r="Y765" s="21"/>
    </row>
    <row r="766" spans="1:26" x14ac:dyDescent="0.2">
      <c r="A766" s="34"/>
      <c r="Y766" s="34"/>
    </row>
    <row r="767" spans="1:26" s="19" customFormat="1" ht="30.75" customHeight="1" x14ac:dyDescent="0.25">
      <c r="A767" s="333" t="s">
        <v>175</v>
      </c>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24">
        <v>1</v>
      </c>
    </row>
    <row r="768" spans="1:26" s="19" customFormat="1" ht="15" thickBot="1" x14ac:dyDescent="0.25">
      <c r="A768" s="17"/>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7"/>
    </row>
    <row r="769" spans="1:26" s="19" customFormat="1" ht="30.75" customHeight="1" thickBot="1" x14ac:dyDescent="0.3">
      <c r="A769" s="307" t="s">
        <v>35</v>
      </c>
      <c r="B769" s="309" t="s">
        <v>36</v>
      </c>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1"/>
      <c r="Z769" s="24">
        <v>1</v>
      </c>
    </row>
    <row r="770" spans="1:26" s="19" customFormat="1" ht="39" customHeight="1" thickBot="1" x14ac:dyDescent="0.25">
      <c r="A770" s="308"/>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129" t="s">
        <v>11</v>
      </c>
    </row>
    <row r="771" spans="1:26" s="26" customFormat="1" ht="18.75" customHeight="1" thickBot="1" x14ac:dyDescent="0.25">
      <c r="A771" s="27">
        <v>1</v>
      </c>
      <c r="B771" s="183">
        <v>2102.2399999999998</v>
      </c>
      <c r="C771" s="183">
        <v>2085.69</v>
      </c>
      <c r="D771" s="183">
        <v>2052.62</v>
      </c>
      <c r="E771" s="183">
        <v>2024.79</v>
      </c>
      <c r="F771" s="183">
        <v>2009.48</v>
      </c>
      <c r="G771" s="183">
        <v>2036.45</v>
      </c>
      <c r="H771" s="183">
        <v>2060.9299999999998</v>
      </c>
      <c r="I771" s="183">
        <v>2089.27</v>
      </c>
      <c r="J771" s="183">
        <v>2168.56</v>
      </c>
      <c r="K771" s="183">
        <v>2196.5</v>
      </c>
      <c r="L771" s="183">
        <v>2164.0300000000002</v>
      </c>
      <c r="M771" s="183">
        <v>2159.85</v>
      </c>
      <c r="N771" s="183">
        <v>2173.58</v>
      </c>
      <c r="O771" s="183">
        <v>2172.52</v>
      </c>
      <c r="P771" s="183">
        <v>2172.71</v>
      </c>
      <c r="Q771" s="183">
        <v>2169.94</v>
      </c>
      <c r="R771" s="183">
        <v>2175.33</v>
      </c>
      <c r="S771" s="183">
        <v>2175.9699999999998</v>
      </c>
      <c r="T771" s="183">
        <v>2171.34</v>
      </c>
      <c r="U771" s="183">
        <v>2168.7600000000002</v>
      </c>
      <c r="V771" s="183">
        <v>2173.36</v>
      </c>
      <c r="W771" s="183">
        <v>2172.71</v>
      </c>
      <c r="X771" s="183">
        <v>2153.5</v>
      </c>
      <c r="Y771" s="183">
        <v>2118.4699999999998</v>
      </c>
    </row>
    <row r="772" spans="1:26" s="20" customFormat="1" ht="42.75" hidden="1" customHeight="1" outlineLevel="1" x14ac:dyDescent="0.2">
      <c r="A772" s="16" t="s">
        <v>71</v>
      </c>
      <c r="B772" s="43">
        <v>824.72747435999997</v>
      </c>
      <c r="C772" s="43">
        <v>808.17711525000004</v>
      </c>
      <c r="D772" s="43">
        <v>775.10740783999995</v>
      </c>
      <c r="E772" s="43">
        <v>747.28200948999995</v>
      </c>
      <c r="F772" s="43">
        <v>731.97173742999996</v>
      </c>
      <c r="G772" s="43">
        <v>758.93478408999999</v>
      </c>
      <c r="H772" s="43">
        <v>783.41928666000001</v>
      </c>
      <c r="I772" s="43">
        <v>811.76291749999996</v>
      </c>
      <c r="J772" s="43">
        <v>891.05104688999995</v>
      </c>
      <c r="K772" s="43">
        <v>918.99214015999996</v>
      </c>
      <c r="L772" s="43">
        <v>886.52269981999996</v>
      </c>
      <c r="M772" s="43">
        <v>882.34266289000004</v>
      </c>
      <c r="N772" s="43">
        <v>896.07188515999997</v>
      </c>
      <c r="O772" s="43">
        <v>895.00843519</v>
      </c>
      <c r="P772" s="43">
        <v>895.19717409999998</v>
      </c>
      <c r="Q772" s="43">
        <v>892.43099160999998</v>
      </c>
      <c r="R772" s="43">
        <v>897.81441493</v>
      </c>
      <c r="S772" s="43">
        <v>898.46086285000001</v>
      </c>
      <c r="T772" s="43">
        <v>893.82413394000002</v>
      </c>
      <c r="U772" s="43">
        <v>891.24698666999996</v>
      </c>
      <c r="V772" s="43">
        <v>895.85333142000002</v>
      </c>
      <c r="W772" s="43">
        <v>895.19728499999997</v>
      </c>
      <c r="X772" s="43">
        <v>875.98477732000003</v>
      </c>
      <c r="Y772" s="43">
        <v>840.95669169999996</v>
      </c>
    </row>
    <row r="773" spans="1:26" s="20" customFormat="1" ht="38.25" hidden="1" outlineLevel="1" x14ac:dyDescent="0.2">
      <c r="A773" s="16" t="s">
        <v>72</v>
      </c>
      <c r="B773" s="43">
        <v>1066.92</v>
      </c>
      <c r="C773" s="43">
        <v>1066.92</v>
      </c>
      <c r="D773" s="43">
        <v>1066.92</v>
      </c>
      <c r="E773" s="43">
        <v>1066.92</v>
      </c>
      <c r="F773" s="43">
        <v>1066.92</v>
      </c>
      <c r="G773" s="43">
        <v>1066.92</v>
      </c>
      <c r="H773" s="43">
        <v>1066.92</v>
      </c>
      <c r="I773" s="43">
        <v>1066.92</v>
      </c>
      <c r="J773" s="43">
        <v>1066.92</v>
      </c>
      <c r="K773" s="43">
        <v>1066.92</v>
      </c>
      <c r="L773" s="43">
        <v>1066.92</v>
      </c>
      <c r="M773" s="43">
        <v>1066.92</v>
      </c>
      <c r="N773" s="43">
        <v>1066.92</v>
      </c>
      <c r="O773" s="43">
        <v>1066.92</v>
      </c>
      <c r="P773" s="43">
        <v>1066.92</v>
      </c>
      <c r="Q773" s="43">
        <v>1066.92</v>
      </c>
      <c r="R773" s="43">
        <v>1066.92</v>
      </c>
      <c r="S773" s="43">
        <v>1066.92</v>
      </c>
      <c r="T773" s="43">
        <v>1066.92</v>
      </c>
      <c r="U773" s="43">
        <v>1066.92</v>
      </c>
      <c r="V773" s="43">
        <v>1066.92</v>
      </c>
      <c r="W773" s="43">
        <v>1066.92</v>
      </c>
      <c r="X773" s="43">
        <v>1066.92</v>
      </c>
      <c r="Y773" s="43">
        <v>1066.92</v>
      </c>
    </row>
    <row r="774" spans="1:26" s="20" customFormat="1" ht="18.75" hidden="1" customHeight="1" outlineLevel="1" x14ac:dyDescent="0.2">
      <c r="A774" s="16" t="s">
        <v>3</v>
      </c>
      <c r="B774" s="43">
        <v>143.21115399999999</v>
      </c>
      <c r="C774" s="43">
        <v>143.21115399999999</v>
      </c>
      <c r="D774" s="43">
        <v>143.21115399999999</v>
      </c>
      <c r="E774" s="43">
        <v>143.21115399999999</v>
      </c>
      <c r="F774" s="43">
        <v>143.21115399999999</v>
      </c>
      <c r="G774" s="43">
        <v>143.21115399999999</v>
      </c>
      <c r="H774" s="43">
        <v>143.21115399999999</v>
      </c>
      <c r="I774" s="43">
        <v>143.21115399999999</v>
      </c>
      <c r="J774" s="43">
        <v>143.21115399999999</v>
      </c>
      <c r="K774" s="43">
        <v>143.21115399999999</v>
      </c>
      <c r="L774" s="43">
        <v>143.21115399999999</v>
      </c>
      <c r="M774" s="43">
        <v>143.21115399999999</v>
      </c>
      <c r="N774" s="43">
        <v>143.21115399999999</v>
      </c>
      <c r="O774" s="43">
        <v>143.21115399999999</v>
      </c>
      <c r="P774" s="43">
        <v>143.21115399999999</v>
      </c>
      <c r="Q774" s="43">
        <v>143.21115399999999</v>
      </c>
      <c r="R774" s="43">
        <v>143.21115399999999</v>
      </c>
      <c r="S774" s="43">
        <v>143.21115399999999</v>
      </c>
      <c r="T774" s="43">
        <v>143.21115399999999</v>
      </c>
      <c r="U774" s="43">
        <v>143.21115399999999</v>
      </c>
      <c r="V774" s="43">
        <v>143.21115399999999</v>
      </c>
      <c r="W774" s="43">
        <v>143.21115399999999</v>
      </c>
      <c r="X774" s="43">
        <v>143.21115399999999</v>
      </c>
      <c r="Y774" s="43">
        <v>143.21115399999999</v>
      </c>
    </row>
    <row r="775" spans="1:26" s="20" customFormat="1" ht="18.75" hidden="1" customHeight="1" outlineLevel="1" x14ac:dyDescent="0.2">
      <c r="A775" s="17" t="s">
        <v>4</v>
      </c>
      <c r="B775" s="43">
        <v>65</v>
      </c>
      <c r="C775" s="43">
        <v>65</v>
      </c>
      <c r="D775" s="43">
        <v>65</v>
      </c>
      <c r="E775" s="43">
        <v>65</v>
      </c>
      <c r="F775" s="43">
        <v>65</v>
      </c>
      <c r="G775" s="43">
        <v>65</v>
      </c>
      <c r="H775" s="43">
        <v>65</v>
      </c>
      <c r="I775" s="43">
        <v>65</v>
      </c>
      <c r="J775" s="43">
        <v>65</v>
      </c>
      <c r="K775" s="43">
        <v>65</v>
      </c>
      <c r="L775" s="43">
        <v>65</v>
      </c>
      <c r="M775" s="43">
        <v>65</v>
      </c>
      <c r="N775" s="43">
        <v>65</v>
      </c>
      <c r="O775" s="43">
        <v>65</v>
      </c>
      <c r="P775" s="43">
        <v>65</v>
      </c>
      <c r="Q775" s="43">
        <v>65</v>
      </c>
      <c r="R775" s="43">
        <v>65</v>
      </c>
      <c r="S775" s="43">
        <v>65</v>
      </c>
      <c r="T775" s="43">
        <v>65</v>
      </c>
      <c r="U775" s="43">
        <v>65</v>
      </c>
      <c r="V775" s="43">
        <v>65</v>
      </c>
      <c r="W775" s="43">
        <v>65</v>
      </c>
      <c r="X775" s="43">
        <v>65</v>
      </c>
      <c r="Y775" s="43">
        <v>65</v>
      </c>
    </row>
    <row r="776" spans="1:26" s="20" customFormat="1" ht="18.75" hidden="1" customHeight="1" outlineLevel="1" thickBot="1" x14ac:dyDescent="0.25">
      <c r="A776" s="35" t="s">
        <v>119</v>
      </c>
      <c r="B776" s="43">
        <v>2.3797257699999999</v>
      </c>
      <c r="C776" s="43">
        <v>2.3797257699999999</v>
      </c>
      <c r="D776" s="43">
        <v>2.3797257699999999</v>
      </c>
      <c r="E776" s="43">
        <v>2.3797257699999999</v>
      </c>
      <c r="F776" s="43">
        <v>2.3797257699999999</v>
      </c>
      <c r="G776" s="43">
        <v>2.3797257699999999</v>
      </c>
      <c r="H776" s="43">
        <v>2.3797257699999999</v>
      </c>
      <c r="I776" s="43">
        <v>2.3797257699999999</v>
      </c>
      <c r="J776" s="43">
        <v>2.3797257699999999</v>
      </c>
      <c r="K776" s="43">
        <v>2.3797257699999999</v>
      </c>
      <c r="L776" s="43">
        <v>2.3797257699999999</v>
      </c>
      <c r="M776" s="43">
        <v>2.3797257699999999</v>
      </c>
      <c r="N776" s="43">
        <v>2.3797257699999999</v>
      </c>
      <c r="O776" s="43">
        <v>2.3797257699999999</v>
      </c>
      <c r="P776" s="43">
        <v>2.3797257699999999</v>
      </c>
      <c r="Q776" s="43">
        <v>2.3797257699999999</v>
      </c>
      <c r="R776" s="43">
        <v>2.3797257699999999</v>
      </c>
      <c r="S776" s="43">
        <v>2.3797257699999999</v>
      </c>
      <c r="T776" s="43">
        <v>2.3797257699999999</v>
      </c>
      <c r="U776" s="43">
        <v>2.3797257699999999</v>
      </c>
      <c r="V776" s="43">
        <v>2.3797257699999999</v>
      </c>
      <c r="W776" s="43">
        <v>2.3797257699999999</v>
      </c>
      <c r="X776" s="43">
        <v>2.3797257699999999</v>
      </c>
      <c r="Y776" s="43">
        <v>2.3797257699999999</v>
      </c>
    </row>
    <row r="777" spans="1:26" s="26" customFormat="1" ht="18.75" customHeight="1" collapsed="1" thickBot="1" x14ac:dyDescent="0.25">
      <c r="A777" s="27">
        <v>2</v>
      </c>
      <c r="B777" s="183">
        <v>2155.2399999999998</v>
      </c>
      <c r="C777" s="183">
        <v>2125.31</v>
      </c>
      <c r="D777" s="183">
        <v>2097.4</v>
      </c>
      <c r="E777" s="183">
        <v>2073.6</v>
      </c>
      <c r="F777" s="183">
        <v>2087.54</v>
      </c>
      <c r="G777" s="183">
        <v>2082.4899999999998</v>
      </c>
      <c r="H777" s="183">
        <v>2101.2199999999998</v>
      </c>
      <c r="I777" s="183">
        <v>2118.94</v>
      </c>
      <c r="J777" s="183">
        <v>2194.9299999999998</v>
      </c>
      <c r="K777" s="183">
        <v>2239.42</v>
      </c>
      <c r="L777" s="183">
        <v>2263.27</v>
      </c>
      <c r="M777" s="183">
        <v>2262.31</v>
      </c>
      <c r="N777" s="183">
        <v>2251.7199999999998</v>
      </c>
      <c r="O777" s="183">
        <v>2258.4499999999998</v>
      </c>
      <c r="P777" s="183">
        <v>2273.1</v>
      </c>
      <c r="Q777" s="183">
        <v>2269.71</v>
      </c>
      <c r="R777" s="183">
        <v>2254.6799999999998</v>
      </c>
      <c r="S777" s="183">
        <v>2259.16</v>
      </c>
      <c r="T777" s="183">
        <v>2259.09</v>
      </c>
      <c r="U777" s="183">
        <v>2274.65</v>
      </c>
      <c r="V777" s="183">
        <v>2292.48</v>
      </c>
      <c r="W777" s="183">
        <v>2282.92</v>
      </c>
      <c r="X777" s="183">
        <v>2256.34</v>
      </c>
      <c r="Y777" s="183">
        <v>2217.63</v>
      </c>
    </row>
    <row r="778" spans="1:26" s="19" customFormat="1" ht="44.25" hidden="1" customHeight="1" outlineLevel="1" x14ac:dyDescent="0.2">
      <c r="A778" s="134" t="s">
        <v>71</v>
      </c>
      <c r="B778" s="43">
        <v>877.73067624999999</v>
      </c>
      <c r="C778" s="43">
        <v>847.79509114999996</v>
      </c>
      <c r="D778" s="43">
        <v>819.88548103000005</v>
      </c>
      <c r="E778" s="43">
        <v>796.08938478000005</v>
      </c>
      <c r="F778" s="43">
        <v>810.03161746000001</v>
      </c>
      <c r="G778" s="43">
        <v>804.98030466</v>
      </c>
      <c r="H778" s="43">
        <v>823.70496627</v>
      </c>
      <c r="I778" s="43">
        <v>841.43225273999997</v>
      </c>
      <c r="J778" s="43">
        <v>917.41985350000004</v>
      </c>
      <c r="K778" s="43">
        <v>961.91164907999996</v>
      </c>
      <c r="L778" s="43">
        <v>985.75947380000002</v>
      </c>
      <c r="M778" s="43">
        <v>984.80032284000004</v>
      </c>
      <c r="N778" s="43">
        <v>974.20851481</v>
      </c>
      <c r="O778" s="43">
        <v>980.94346785000005</v>
      </c>
      <c r="P778" s="43">
        <v>995.59288117000006</v>
      </c>
      <c r="Q778" s="43">
        <v>992.19773597999995</v>
      </c>
      <c r="R778" s="43">
        <v>977.16577687999995</v>
      </c>
      <c r="S778" s="43">
        <v>981.64512384</v>
      </c>
      <c r="T778" s="43">
        <v>981.58239727</v>
      </c>
      <c r="U778" s="43">
        <v>997.14244280000003</v>
      </c>
      <c r="V778" s="43">
        <v>1014.96502725</v>
      </c>
      <c r="W778" s="43">
        <v>1005.41049581</v>
      </c>
      <c r="X778" s="43">
        <v>978.83051284999999</v>
      </c>
      <c r="Y778" s="43">
        <v>940.12129933999995</v>
      </c>
    </row>
    <row r="779" spans="1:26" s="19" customFormat="1" ht="38.25" hidden="1" outlineLevel="1" x14ac:dyDescent="0.2">
      <c r="A779" s="16" t="s">
        <v>72</v>
      </c>
      <c r="B779" s="43">
        <v>1066.92</v>
      </c>
      <c r="C779" s="43">
        <v>1066.92</v>
      </c>
      <c r="D779" s="43">
        <v>1066.92</v>
      </c>
      <c r="E779" s="43">
        <v>1066.92</v>
      </c>
      <c r="F779" s="43">
        <v>1066.92</v>
      </c>
      <c r="G779" s="43">
        <v>1066.92</v>
      </c>
      <c r="H779" s="43">
        <v>1066.92</v>
      </c>
      <c r="I779" s="43">
        <v>1066.92</v>
      </c>
      <c r="J779" s="43">
        <v>1066.92</v>
      </c>
      <c r="K779" s="43">
        <v>1066.92</v>
      </c>
      <c r="L779" s="43">
        <v>1066.92</v>
      </c>
      <c r="M779" s="43">
        <v>1066.92</v>
      </c>
      <c r="N779" s="43">
        <v>1066.92</v>
      </c>
      <c r="O779" s="43">
        <v>1066.92</v>
      </c>
      <c r="P779" s="43">
        <v>1066.92</v>
      </c>
      <c r="Q779" s="43">
        <v>1066.92</v>
      </c>
      <c r="R779" s="43">
        <v>1066.92</v>
      </c>
      <c r="S779" s="43">
        <v>1066.92</v>
      </c>
      <c r="T779" s="43">
        <v>1066.92</v>
      </c>
      <c r="U779" s="43">
        <v>1066.92</v>
      </c>
      <c r="V779" s="43">
        <v>1066.92</v>
      </c>
      <c r="W779" s="43">
        <v>1066.92</v>
      </c>
      <c r="X779" s="43">
        <v>1066.92</v>
      </c>
      <c r="Y779" s="43">
        <v>1066.92</v>
      </c>
    </row>
    <row r="780" spans="1:26" s="19" customFormat="1" ht="18.75" hidden="1" customHeight="1" outlineLevel="1" x14ac:dyDescent="0.2">
      <c r="A780" s="16" t="s">
        <v>3</v>
      </c>
      <c r="B780" s="43">
        <v>143.21115399999999</v>
      </c>
      <c r="C780" s="43">
        <v>143.21115399999999</v>
      </c>
      <c r="D780" s="43">
        <v>143.21115399999999</v>
      </c>
      <c r="E780" s="43">
        <v>143.21115399999999</v>
      </c>
      <c r="F780" s="43">
        <v>143.21115399999999</v>
      </c>
      <c r="G780" s="43">
        <v>143.21115399999999</v>
      </c>
      <c r="H780" s="43">
        <v>143.21115399999999</v>
      </c>
      <c r="I780" s="43">
        <v>143.21115399999999</v>
      </c>
      <c r="J780" s="43">
        <v>143.21115399999999</v>
      </c>
      <c r="K780" s="43">
        <v>143.21115399999999</v>
      </c>
      <c r="L780" s="43">
        <v>143.21115399999999</v>
      </c>
      <c r="M780" s="43">
        <v>143.21115399999999</v>
      </c>
      <c r="N780" s="43">
        <v>143.21115399999999</v>
      </c>
      <c r="O780" s="43">
        <v>143.21115399999999</v>
      </c>
      <c r="P780" s="43">
        <v>143.21115399999999</v>
      </c>
      <c r="Q780" s="43">
        <v>143.21115399999999</v>
      </c>
      <c r="R780" s="43">
        <v>143.21115399999999</v>
      </c>
      <c r="S780" s="43">
        <v>143.21115399999999</v>
      </c>
      <c r="T780" s="43">
        <v>143.21115399999999</v>
      </c>
      <c r="U780" s="43">
        <v>143.21115399999999</v>
      </c>
      <c r="V780" s="43">
        <v>143.21115399999999</v>
      </c>
      <c r="W780" s="43">
        <v>143.21115399999999</v>
      </c>
      <c r="X780" s="43">
        <v>143.21115399999999</v>
      </c>
      <c r="Y780" s="43">
        <v>143.21115399999999</v>
      </c>
    </row>
    <row r="781" spans="1:26" s="19" customFormat="1" ht="18.75" hidden="1" customHeight="1" outlineLevel="1" x14ac:dyDescent="0.2">
      <c r="A781" s="17" t="s">
        <v>4</v>
      </c>
      <c r="B781" s="43">
        <v>65</v>
      </c>
      <c r="C781" s="43">
        <v>65</v>
      </c>
      <c r="D781" s="43">
        <v>65</v>
      </c>
      <c r="E781" s="43">
        <v>65</v>
      </c>
      <c r="F781" s="43">
        <v>65</v>
      </c>
      <c r="G781" s="43">
        <v>65</v>
      </c>
      <c r="H781" s="43">
        <v>65</v>
      </c>
      <c r="I781" s="43">
        <v>65</v>
      </c>
      <c r="J781" s="43">
        <v>65</v>
      </c>
      <c r="K781" s="43">
        <v>65</v>
      </c>
      <c r="L781" s="43">
        <v>65</v>
      </c>
      <c r="M781" s="43">
        <v>65</v>
      </c>
      <c r="N781" s="43">
        <v>65</v>
      </c>
      <c r="O781" s="43">
        <v>65</v>
      </c>
      <c r="P781" s="43">
        <v>65</v>
      </c>
      <c r="Q781" s="43">
        <v>65</v>
      </c>
      <c r="R781" s="43">
        <v>65</v>
      </c>
      <c r="S781" s="43">
        <v>65</v>
      </c>
      <c r="T781" s="43">
        <v>65</v>
      </c>
      <c r="U781" s="43">
        <v>65</v>
      </c>
      <c r="V781" s="43">
        <v>65</v>
      </c>
      <c r="W781" s="43">
        <v>65</v>
      </c>
      <c r="X781" s="43">
        <v>65</v>
      </c>
      <c r="Y781" s="43">
        <v>65</v>
      </c>
    </row>
    <row r="782" spans="1:26" s="19" customFormat="1" ht="18.75" hidden="1" customHeight="1" outlineLevel="1" thickBot="1" x14ac:dyDescent="0.25">
      <c r="A782" s="35" t="s">
        <v>119</v>
      </c>
      <c r="B782" s="43">
        <v>2.3797257699999999</v>
      </c>
      <c r="C782" s="43">
        <v>2.3797257699999999</v>
      </c>
      <c r="D782" s="43">
        <v>2.3797257699999999</v>
      </c>
      <c r="E782" s="43">
        <v>2.3797257699999999</v>
      </c>
      <c r="F782" s="43">
        <v>2.3797257699999999</v>
      </c>
      <c r="G782" s="43">
        <v>2.3797257699999999</v>
      </c>
      <c r="H782" s="43">
        <v>2.3797257699999999</v>
      </c>
      <c r="I782" s="43">
        <v>2.3797257699999999</v>
      </c>
      <c r="J782" s="43">
        <v>2.3797257699999999</v>
      </c>
      <c r="K782" s="43">
        <v>2.3797257699999999</v>
      </c>
      <c r="L782" s="43">
        <v>2.3797257699999999</v>
      </c>
      <c r="M782" s="43">
        <v>2.3797257699999999</v>
      </c>
      <c r="N782" s="43">
        <v>2.3797257699999999</v>
      </c>
      <c r="O782" s="43">
        <v>2.3797257699999999</v>
      </c>
      <c r="P782" s="43">
        <v>2.3797257699999999</v>
      </c>
      <c r="Q782" s="43">
        <v>2.3797257699999999</v>
      </c>
      <c r="R782" s="43">
        <v>2.3797257699999999</v>
      </c>
      <c r="S782" s="43">
        <v>2.3797257699999999</v>
      </c>
      <c r="T782" s="43">
        <v>2.3797257699999999</v>
      </c>
      <c r="U782" s="43">
        <v>2.3797257699999999</v>
      </c>
      <c r="V782" s="43">
        <v>2.3797257699999999</v>
      </c>
      <c r="W782" s="43">
        <v>2.3797257699999999</v>
      </c>
      <c r="X782" s="43">
        <v>2.3797257699999999</v>
      </c>
      <c r="Y782" s="43">
        <v>2.3797257699999999</v>
      </c>
    </row>
    <row r="783" spans="1:26" s="26" customFormat="1" ht="18.75" customHeight="1" collapsed="1" thickBot="1" x14ac:dyDescent="0.25">
      <c r="A783" s="27">
        <v>3</v>
      </c>
      <c r="B783" s="183">
        <v>2163.29</v>
      </c>
      <c r="C783" s="183">
        <v>2129.94</v>
      </c>
      <c r="D783" s="183">
        <v>2116.64</v>
      </c>
      <c r="E783" s="183">
        <v>2071.98</v>
      </c>
      <c r="F783" s="183">
        <v>2061.17</v>
      </c>
      <c r="G783" s="183">
        <v>2088.46</v>
      </c>
      <c r="H783" s="183">
        <v>2138.3200000000002</v>
      </c>
      <c r="I783" s="183">
        <v>2153.54</v>
      </c>
      <c r="J783" s="183">
        <v>2200.59</v>
      </c>
      <c r="K783" s="183">
        <v>2246.36</v>
      </c>
      <c r="L783" s="183">
        <v>2267</v>
      </c>
      <c r="M783" s="183">
        <v>2277.0300000000002</v>
      </c>
      <c r="N783" s="183">
        <v>2273.5300000000002</v>
      </c>
      <c r="O783" s="183">
        <v>2275.66</v>
      </c>
      <c r="P783" s="183">
        <v>2278.2199999999998</v>
      </c>
      <c r="Q783" s="183">
        <v>2277.09</v>
      </c>
      <c r="R783" s="183">
        <v>2274.75</v>
      </c>
      <c r="S783" s="183">
        <v>2278.7399999999998</v>
      </c>
      <c r="T783" s="183">
        <v>2255.8200000000002</v>
      </c>
      <c r="U783" s="183">
        <v>2231.4299999999998</v>
      </c>
      <c r="V783" s="183">
        <v>2266.31</v>
      </c>
      <c r="W783" s="183">
        <v>2261.0700000000002</v>
      </c>
      <c r="X783" s="183">
        <v>2233.54</v>
      </c>
      <c r="Y783" s="183">
        <v>2218.54</v>
      </c>
    </row>
    <row r="784" spans="1:26" s="19" customFormat="1" ht="42.75" hidden="1" customHeight="1" outlineLevel="1" x14ac:dyDescent="0.2">
      <c r="A784" s="16" t="s">
        <v>71</v>
      </c>
      <c r="B784" s="43">
        <v>885.77737887000001</v>
      </c>
      <c r="C784" s="43">
        <v>852.42989745</v>
      </c>
      <c r="D784" s="43">
        <v>839.12530810999999</v>
      </c>
      <c r="E784" s="43">
        <v>794.47238904999995</v>
      </c>
      <c r="F784" s="43">
        <v>783.65779789999999</v>
      </c>
      <c r="G784" s="43">
        <v>810.94571186999997</v>
      </c>
      <c r="H784" s="43">
        <v>860.81266134999998</v>
      </c>
      <c r="I784" s="43">
        <v>876.03193551000004</v>
      </c>
      <c r="J784" s="43">
        <v>923.08095781999998</v>
      </c>
      <c r="K784" s="43">
        <v>968.84909450999999</v>
      </c>
      <c r="L784" s="43">
        <v>989.48919250999995</v>
      </c>
      <c r="M784" s="43">
        <v>999.51746233999995</v>
      </c>
      <c r="N784" s="43">
        <v>996.02238657999999</v>
      </c>
      <c r="O784" s="43">
        <v>998.151704</v>
      </c>
      <c r="P784" s="43">
        <v>1000.70529863</v>
      </c>
      <c r="Q784" s="43">
        <v>999.58232994000002</v>
      </c>
      <c r="R784" s="43">
        <v>997.23587194000004</v>
      </c>
      <c r="S784" s="43">
        <v>1001.23037231</v>
      </c>
      <c r="T784" s="43">
        <v>978.30586049999999</v>
      </c>
      <c r="U784" s="43">
        <v>953.91641239</v>
      </c>
      <c r="V784" s="43">
        <v>988.79679841999996</v>
      </c>
      <c r="W784" s="43">
        <v>983.55597736000004</v>
      </c>
      <c r="X784" s="43">
        <v>956.02568358999997</v>
      </c>
      <c r="Y784" s="43">
        <v>941.03172199000005</v>
      </c>
    </row>
    <row r="785" spans="1:25" s="19" customFormat="1" ht="38.25" hidden="1" outlineLevel="1" x14ac:dyDescent="0.2">
      <c r="A785" s="16" t="s">
        <v>72</v>
      </c>
      <c r="B785" s="43">
        <v>1066.92</v>
      </c>
      <c r="C785" s="43">
        <v>1066.92</v>
      </c>
      <c r="D785" s="43">
        <v>1066.92</v>
      </c>
      <c r="E785" s="43">
        <v>1066.92</v>
      </c>
      <c r="F785" s="43">
        <v>1066.92</v>
      </c>
      <c r="G785" s="43">
        <v>1066.92</v>
      </c>
      <c r="H785" s="43">
        <v>1066.92</v>
      </c>
      <c r="I785" s="43">
        <v>1066.92</v>
      </c>
      <c r="J785" s="43">
        <v>1066.92</v>
      </c>
      <c r="K785" s="43">
        <v>1066.92</v>
      </c>
      <c r="L785" s="43">
        <v>1066.92</v>
      </c>
      <c r="M785" s="43">
        <v>1066.92</v>
      </c>
      <c r="N785" s="43">
        <v>1066.92</v>
      </c>
      <c r="O785" s="43">
        <v>1066.92</v>
      </c>
      <c r="P785" s="43">
        <v>1066.92</v>
      </c>
      <c r="Q785" s="43">
        <v>1066.92</v>
      </c>
      <c r="R785" s="43">
        <v>1066.92</v>
      </c>
      <c r="S785" s="43">
        <v>1066.92</v>
      </c>
      <c r="T785" s="43">
        <v>1066.92</v>
      </c>
      <c r="U785" s="43">
        <v>1066.92</v>
      </c>
      <c r="V785" s="43">
        <v>1066.92</v>
      </c>
      <c r="W785" s="43">
        <v>1066.92</v>
      </c>
      <c r="X785" s="43">
        <v>1066.92</v>
      </c>
      <c r="Y785" s="43">
        <v>1066.92</v>
      </c>
    </row>
    <row r="786" spans="1:25" s="19" customFormat="1" ht="18.75" hidden="1" customHeight="1" outlineLevel="1" x14ac:dyDescent="0.2">
      <c r="A786" s="16" t="s">
        <v>3</v>
      </c>
      <c r="B786" s="43">
        <v>143.21115399999999</v>
      </c>
      <c r="C786" s="43">
        <v>143.21115399999999</v>
      </c>
      <c r="D786" s="43">
        <v>143.21115399999999</v>
      </c>
      <c r="E786" s="43">
        <v>143.21115399999999</v>
      </c>
      <c r="F786" s="43">
        <v>143.21115399999999</v>
      </c>
      <c r="G786" s="43">
        <v>143.21115399999999</v>
      </c>
      <c r="H786" s="43">
        <v>143.21115399999999</v>
      </c>
      <c r="I786" s="43">
        <v>143.21115399999999</v>
      </c>
      <c r="J786" s="43">
        <v>143.21115399999999</v>
      </c>
      <c r="K786" s="43">
        <v>143.21115399999999</v>
      </c>
      <c r="L786" s="43">
        <v>143.21115399999999</v>
      </c>
      <c r="M786" s="43">
        <v>143.21115399999999</v>
      </c>
      <c r="N786" s="43">
        <v>143.21115399999999</v>
      </c>
      <c r="O786" s="43">
        <v>143.21115399999999</v>
      </c>
      <c r="P786" s="43">
        <v>143.21115399999999</v>
      </c>
      <c r="Q786" s="43">
        <v>143.21115399999999</v>
      </c>
      <c r="R786" s="43">
        <v>143.21115399999999</v>
      </c>
      <c r="S786" s="43">
        <v>143.21115399999999</v>
      </c>
      <c r="T786" s="43">
        <v>143.21115399999999</v>
      </c>
      <c r="U786" s="43">
        <v>143.21115399999999</v>
      </c>
      <c r="V786" s="43">
        <v>143.21115399999999</v>
      </c>
      <c r="W786" s="43">
        <v>143.21115399999999</v>
      </c>
      <c r="X786" s="43">
        <v>143.21115399999999</v>
      </c>
      <c r="Y786" s="43">
        <v>143.21115399999999</v>
      </c>
    </row>
    <row r="787" spans="1:25" s="19" customFormat="1" ht="18.75" hidden="1" customHeight="1" outlineLevel="1" x14ac:dyDescent="0.2">
      <c r="A787" s="17" t="s">
        <v>4</v>
      </c>
      <c r="B787" s="43">
        <v>65</v>
      </c>
      <c r="C787" s="43">
        <v>65</v>
      </c>
      <c r="D787" s="43">
        <v>65</v>
      </c>
      <c r="E787" s="43">
        <v>65</v>
      </c>
      <c r="F787" s="43">
        <v>65</v>
      </c>
      <c r="G787" s="43">
        <v>65</v>
      </c>
      <c r="H787" s="43">
        <v>65</v>
      </c>
      <c r="I787" s="43">
        <v>65</v>
      </c>
      <c r="J787" s="43">
        <v>65</v>
      </c>
      <c r="K787" s="43">
        <v>65</v>
      </c>
      <c r="L787" s="43">
        <v>65</v>
      </c>
      <c r="M787" s="43">
        <v>65</v>
      </c>
      <c r="N787" s="43">
        <v>65</v>
      </c>
      <c r="O787" s="43">
        <v>65</v>
      </c>
      <c r="P787" s="43">
        <v>65</v>
      </c>
      <c r="Q787" s="43">
        <v>65</v>
      </c>
      <c r="R787" s="43">
        <v>65</v>
      </c>
      <c r="S787" s="43">
        <v>65</v>
      </c>
      <c r="T787" s="43">
        <v>65</v>
      </c>
      <c r="U787" s="43">
        <v>65</v>
      </c>
      <c r="V787" s="43">
        <v>65</v>
      </c>
      <c r="W787" s="43">
        <v>65</v>
      </c>
      <c r="X787" s="43">
        <v>65</v>
      </c>
      <c r="Y787" s="43">
        <v>65</v>
      </c>
    </row>
    <row r="788" spans="1:25" s="19" customFormat="1" ht="18.75" hidden="1" customHeight="1" outlineLevel="1" thickBot="1" x14ac:dyDescent="0.25">
      <c r="A788" s="35" t="s">
        <v>119</v>
      </c>
      <c r="B788" s="43">
        <v>2.3797257699999999</v>
      </c>
      <c r="C788" s="43">
        <v>2.3797257699999999</v>
      </c>
      <c r="D788" s="43">
        <v>2.3797257699999999</v>
      </c>
      <c r="E788" s="43">
        <v>2.3797257699999999</v>
      </c>
      <c r="F788" s="43">
        <v>2.3797257699999999</v>
      </c>
      <c r="G788" s="43">
        <v>2.3797257699999999</v>
      </c>
      <c r="H788" s="43">
        <v>2.3797257699999999</v>
      </c>
      <c r="I788" s="43">
        <v>2.3797257699999999</v>
      </c>
      <c r="J788" s="43">
        <v>2.3797257699999999</v>
      </c>
      <c r="K788" s="43">
        <v>2.3797257699999999</v>
      </c>
      <c r="L788" s="43">
        <v>2.3797257699999999</v>
      </c>
      <c r="M788" s="43">
        <v>2.3797257699999999</v>
      </c>
      <c r="N788" s="43">
        <v>2.3797257699999999</v>
      </c>
      <c r="O788" s="43">
        <v>2.3797257699999999</v>
      </c>
      <c r="P788" s="43">
        <v>2.3797257699999999</v>
      </c>
      <c r="Q788" s="43">
        <v>2.3797257699999999</v>
      </c>
      <c r="R788" s="43">
        <v>2.3797257699999999</v>
      </c>
      <c r="S788" s="43">
        <v>2.3797257699999999</v>
      </c>
      <c r="T788" s="43">
        <v>2.3797257699999999</v>
      </c>
      <c r="U788" s="43">
        <v>2.3797257699999999</v>
      </c>
      <c r="V788" s="43">
        <v>2.3797257699999999</v>
      </c>
      <c r="W788" s="43">
        <v>2.3797257699999999</v>
      </c>
      <c r="X788" s="43">
        <v>2.3797257699999999</v>
      </c>
      <c r="Y788" s="43">
        <v>2.3797257699999999</v>
      </c>
    </row>
    <row r="789" spans="1:25" s="26" customFormat="1" ht="18.75" customHeight="1" collapsed="1" thickBot="1" x14ac:dyDescent="0.25">
      <c r="A789" s="27">
        <v>4</v>
      </c>
      <c r="B789" s="183">
        <v>2186.21</v>
      </c>
      <c r="C789" s="183">
        <v>2155.2399999999998</v>
      </c>
      <c r="D789" s="183">
        <v>2119.54</v>
      </c>
      <c r="E789" s="183">
        <v>2102.06</v>
      </c>
      <c r="F789" s="183">
        <v>2102.9499999999998</v>
      </c>
      <c r="G789" s="183">
        <v>2103.4299999999998</v>
      </c>
      <c r="H789" s="183">
        <v>2133.6799999999998</v>
      </c>
      <c r="I789" s="183">
        <v>2158.65</v>
      </c>
      <c r="J789" s="183">
        <v>2197.89</v>
      </c>
      <c r="K789" s="183">
        <v>2248.5300000000002</v>
      </c>
      <c r="L789" s="183">
        <v>2259.8200000000002</v>
      </c>
      <c r="M789" s="183">
        <v>2275.1</v>
      </c>
      <c r="N789" s="183">
        <v>2273.0500000000002</v>
      </c>
      <c r="O789" s="183">
        <v>2285.4</v>
      </c>
      <c r="P789" s="183">
        <v>2307.0100000000002</v>
      </c>
      <c r="Q789" s="183">
        <v>2321.23</v>
      </c>
      <c r="R789" s="183">
        <v>2320.11</v>
      </c>
      <c r="S789" s="183">
        <v>2317.83</v>
      </c>
      <c r="T789" s="183">
        <v>2289.6999999999998</v>
      </c>
      <c r="U789" s="183">
        <v>2271.14</v>
      </c>
      <c r="V789" s="183">
        <v>2300.6799999999998</v>
      </c>
      <c r="W789" s="183">
        <v>2288.89</v>
      </c>
      <c r="X789" s="183">
        <v>2259.2199999999998</v>
      </c>
      <c r="Y789" s="183">
        <v>2225.0700000000002</v>
      </c>
    </row>
    <row r="790" spans="1:25" s="19" customFormat="1" ht="41.25" hidden="1" customHeight="1" outlineLevel="1" x14ac:dyDescent="0.2">
      <c r="A790" s="134" t="s">
        <v>71</v>
      </c>
      <c r="B790" s="43">
        <v>908.70248989000004</v>
      </c>
      <c r="C790" s="43">
        <v>877.72833169</v>
      </c>
      <c r="D790" s="43">
        <v>842.03224694000005</v>
      </c>
      <c r="E790" s="43">
        <v>824.54465573000004</v>
      </c>
      <c r="F790" s="43">
        <v>825.43961227</v>
      </c>
      <c r="G790" s="43">
        <v>825.92245706000006</v>
      </c>
      <c r="H790" s="43">
        <v>856.17115853999996</v>
      </c>
      <c r="I790" s="43">
        <v>881.14039025</v>
      </c>
      <c r="J790" s="43">
        <v>920.37538440000003</v>
      </c>
      <c r="K790" s="43">
        <v>971.01926180999999</v>
      </c>
      <c r="L790" s="43">
        <v>982.31309884999996</v>
      </c>
      <c r="M790" s="43">
        <v>997.59197016999997</v>
      </c>
      <c r="N790" s="43">
        <v>995.54167686000005</v>
      </c>
      <c r="O790" s="43">
        <v>1007.8915395</v>
      </c>
      <c r="P790" s="43">
        <v>1029.49788201</v>
      </c>
      <c r="Q790" s="43">
        <v>1043.7153170300001</v>
      </c>
      <c r="R790" s="43">
        <v>1042.6023933199999</v>
      </c>
      <c r="S790" s="43">
        <v>1040.32076622</v>
      </c>
      <c r="T790" s="43">
        <v>1012.18926907</v>
      </c>
      <c r="U790" s="43">
        <v>993.62595261000001</v>
      </c>
      <c r="V790" s="43">
        <v>1023.16829089</v>
      </c>
      <c r="W790" s="43">
        <v>1011.37971206</v>
      </c>
      <c r="X790" s="43">
        <v>981.70559479999997</v>
      </c>
      <c r="Y790" s="43">
        <v>947.55727796999997</v>
      </c>
    </row>
    <row r="791" spans="1:25" s="19" customFormat="1" ht="38.25" hidden="1" outlineLevel="1" x14ac:dyDescent="0.2">
      <c r="A791" s="16" t="s">
        <v>72</v>
      </c>
      <c r="B791" s="43">
        <v>1066.92</v>
      </c>
      <c r="C791" s="43">
        <v>1066.92</v>
      </c>
      <c r="D791" s="43">
        <v>1066.92</v>
      </c>
      <c r="E791" s="43">
        <v>1066.92</v>
      </c>
      <c r="F791" s="43">
        <v>1066.92</v>
      </c>
      <c r="G791" s="43">
        <v>1066.92</v>
      </c>
      <c r="H791" s="43">
        <v>1066.92</v>
      </c>
      <c r="I791" s="43">
        <v>1066.92</v>
      </c>
      <c r="J791" s="43">
        <v>1066.92</v>
      </c>
      <c r="K791" s="43">
        <v>1066.92</v>
      </c>
      <c r="L791" s="43">
        <v>1066.92</v>
      </c>
      <c r="M791" s="43">
        <v>1066.92</v>
      </c>
      <c r="N791" s="43">
        <v>1066.92</v>
      </c>
      <c r="O791" s="43">
        <v>1066.92</v>
      </c>
      <c r="P791" s="43">
        <v>1066.92</v>
      </c>
      <c r="Q791" s="43">
        <v>1066.92</v>
      </c>
      <c r="R791" s="43">
        <v>1066.92</v>
      </c>
      <c r="S791" s="43">
        <v>1066.92</v>
      </c>
      <c r="T791" s="43">
        <v>1066.92</v>
      </c>
      <c r="U791" s="43">
        <v>1066.92</v>
      </c>
      <c r="V791" s="43">
        <v>1066.92</v>
      </c>
      <c r="W791" s="43">
        <v>1066.92</v>
      </c>
      <c r="X791" s="43">
        <v>1066.92</v>
      </c>
      <c r="Y791" s="43">
        <v>1066.92</v>
      </c>
    </row>
    <row r="792" spans="1:25" s="19" customFormat="1" ht="18.75" hidden="1" customHeight="1" outlineLevel="1" x14ac:dyDescent="0.2">
      <c r="A792" s="16" t="s">
        <v>3</v>
      </c>
      <c r="B792" s="43">
        <v>143.21115399999999</v>
      </c>
      <c r="C792" s="43">
        <v>143.21115399999999</v>
      </c>
      <c r="D792" s="43">
        <v>143.21115399999999</v>
      </c>
      <c r="E792" s="43">
        <v>143.21115399999999</v>
      </c>
      <c r="F792" s="43">
        <v>143.21115399999999</v>
      </c>
      <c r="G792" s="43">
        <v>143.21115399999999</v>
      </c>
      <c r="H792" s="43">
        <v>143.21115399999999</v>
      </c>
      <c r="I792" s="43">
        <v>143.21115399999999</v>
      </c>
      <c r="J792" s="43">
        <v>143.21115399999999</v>
      </c>
      <c r="K792" s="43">
        <v>143.21115399999999</v>
      </c>
      <c r="L792" s="43">
        <v>143.21115399999999</v>
      </c>
      <c r="M792" s="43">
        <v>143.21115399999999</v>
      </c>
      <c r="N792" s="43">
        <v>143.21115399999999</v>
      </c>
      <c r="O792" s="43">
        <v>143.21115399999999</v>
      </c>
      <c r="P792" s="43">
        <v>143.21115399999999</v>
      </c>
      <c r="Q792" s="43">
        <v>143.21115399999999</v>
      </c>
      <c r="R792" s="43">
        <v>143.21115399999999</v>
      </c>
      <c r="S792" s="43">
        <v>143.21115399999999</v>
      </c>
      <c r="T792" s="43">
        <v>143.21115399999999</v>
      </c>
      <c r="U792" s="43">
        <v>143.21115399999999</v>
      </c>
      <c r="V792" s="43">
        <v>143.21115399999999</v>
      </c>
      <c r="W792" s="43">
        <v>143.21115399999999</v>
      </c>
      <c r="X792" s="43">
        <v>143.21115399999999</v>
      </c>
      <c r="Y792" s="43">
        <v>143.21115399999999</v>
      </c>
    </row>
    <row r="793" spans="1:25" s="19" customFormat="1" ht="18.75" hidden="1" customHeight="1" outlineLevel="1" x14ac:dyDescent="0.2">
      <c r="A793" s="17" t="s">
        <v>4</v>
      </c>
      <c r="B793" s="43">
        <v>65</v>
      </c>
      <c r="C793" s="43">
        <v>65</v>
      </c>
      <c r="D793" s="43">
        <v>65</v>
      </c>
      <c r="E793" s="43">
        <v>65</v>
      </c>
      <c r="F793" s="43">
        <v>65</v>
      </c>
      <c r="G793" s="43">
        <v>65</v>
      </c>
      <c r="H793" s="43">
        <v>65</v>
      </c>
      <c r="I793" s="43">
        <v>65</v>
      </c>
      <c r="J793" s="43">
        <v>65</v>
      </c>
      <c r="K793" s="43">
        <v>65</v>
      </c>
      <c r="L793" s="43">
        <v>65</v>
      </c>
      <c r="M793" s="43">
        <v>65</v>
      </c>
      <c r="N793" s="43">
        <v>65</v>
      </c>
      <c r="O793" s="43">
        <v>65</v>
      </c>
      <c r="P793" s="43">
        <v>65</v>
      </c>
      <c r="Q793" s="43">
        <v>65</v>
      </c>
      <c r="R793" s="43">
        <v>65</v>
      </c>
      <c r="S793" s="43">
        <v>65</v>
      </c>
      <c r="T793" s="43">
        <v>65</v>
      </c>
      <c r="U793" s="43">
        <v>65</v>
      </c>
      <c r="V793" s="43">
        <v>65</v>
      </c>
      <c r="W793" s="43">
        <v>65</v>
      </c>
      <c r="X793" s="43">
        <v>65</v>
      </c>
      <c r="Y793" s="43">
        <v>65</v>
      </c>
    </row>
    <row r="794" spans="1:25" s="19" customFormat="1" ht="18.75" hidden="1" customHeight="1" outlineLevel="1" thickBot="1" x14ac:dyDescent="0.25">
      <c r="A794" s="35" t="s">
        <v>119</v>
      </c>
      <c r="B794" s="43">
        <v>2.3797257699999999</v>
      </c>
      <c r="C794" s="43">
        <v>2.3797257699999999</v>
      </c>
      <c r="D794" s="43">
        <v>2.3797257699999999</v>
      </c>
      <c r="E794" s="43">
        <v>2.3797257699999999</v>
      </c>
      <c r="F794" s="43">
        <v>2.3797257699999999</v>
      </c>
      <c r="G794" s="43">
        <v>2.3797257699999999</v>
      </c>
      <c r="H794" s="43">
        <v>2.3797257699999999</v>
      </c>
      <c r="I794" s="43">
        <v>2.3797257699999999</v>
      </c>
      <c r="J794" s="43">
        <v>2.3797257699999999</v>
      </c>
      <c r="K794" s="43">
        <v>2.3797257699999999</v>
      </c>
      <c r="L794" s="43">
        <v>2.3797257699999999</v>
      </c>
      <c r="M794" s="43">
        <v>2.3797257699999999</v>
      </c>
      <c r="N794" s="43">
        <v>2.3797257699999999</v>
      </c>
      <c r="O794" s="43">
        <v>2.3797257699999999</v>
      </c>
      <c r="P794" s="43">
        <v>2.3797257699999999</v>
      </c>
      <c r="Q794" s="43">
        <v>2.3797257699999999</v>
      </c>
      <c r="R794" s="43">
        <v>2.3797257699999999</v>
      </c>
      <c r="S794" s="43">
        <v>2.3797257699999999</v>
      </c>
      <c r="T794" s="43">
        <v>2.3797257699999999</v>
      </c>
      <c r="U794" s="43">
        <v>2.3797257699999999</v>
      </c>
      <c r="V794" s="43">
        <v>2.3797257699999999</v>
      </c>
      <c r="W794" s="43">
        <v>2.3797257699999999</v>
      </c>
      <c r="X794" s="43">
        <v>2.3797257699999999</v>
      </c>
      <c r="Y794" s="43">
        <v>2.3797257699999999</v>
      </c>
    </row>
    <row r="795" spans="1:25" s="26" customFormat="1" ht="18.75" customHeight="1" collapsed="1" thickBot="1" x14ac:dyDescent="0.25">
      <c r="A795" s="27">
        <v>5</v>
      </c>
      <c r="B795" s="183">
        <v>2173.3200000000002</v>
      </c>
      <c r="C795" s="183">
        <v>2111.6999999999998</v>
      </c>
      <c r="D795" s="183">
        <v>2090.52</v>
      </c>
      <c r="E795" s="183">
        <v>2071.4899999999998</v>
      </c>
      <c r="F795" s="183">
        <v>2075.16</v>
      </c>
      <c r="G795" s="183">
        <v>2087.58</v>
      </c>
      <c r="H795" s="183">
        <v>2129.98</v>
      </c>
      <c r="I795" s="183">
        <v>2188.5100000000002</v>
      </c>
      <c r="J795" s="183">
        <v>2266.86</v>
      </c>
      <c r="K795" s="183">
        <v>2259.06</v>
      </c>
      <c r="L795" s="183">
        <v>2300.6</v>
      </c>
      <c r="M795" s="183">
        <v>2319.02</v>
      </c>
      <c r="N795" s="183">
        <v>2314.2399999999998</v>
      </c>
      <c r="O795" s="183">
        <v>2360.88</v>
      </c>
      <c r="P795" s="183">
        <v>2364.1999999999998</v>
      </c>
      <c r="Q795" s="183">
        <v>2299.83</v>
      </c>
      <c r="R795" s="183">
        <v>2261.2199999999998</v>
      </c>
      <c r="S795" s="183">
        <v>2285.48</v>
      </c>
      <c r="T795" s="183">
        <v>2273.77</v>
      </c>
      <c r="U795" s="183">
        <v>2271.9699999999998</v>
      </c>
      <c r="V795" s="183">
        <v>2288.66</v>
      </c>
      <c r="W795" s="183">
        <v>2282.2199999999998</v>
      </c>
      <c r="X795" s="183">
        <v>2263.0300000000002</v>
      </c>
      <c r="Y795" s="183">
        <v>2245.7600000000002</v>
      </c>
    </row>
    <row r="796" spans="1:25" s="19" customFormat="1" ht="41.25" hidden="1" customHeight="1" outlineLevel="1" x14ac:dyDescent="0.2">
      <c r="A796" s="16" t="s">
        <v>71</v>
      </c>
      <c r="B796" s="43">
        <v>895.81260417999999</v>
      </c>
      <c r="C796" s="43">
        <v>834.18768255999998</v>
      </c>
      <c r="D796" s="43">
        <v>813.01043656000002</v>
      </c>
      <c r="E796" s="43">
        <v>793.97566501999995</v>
      </c>
      <c r="F796" s="43">
        <v>797.64631825000004</v>
      </c>
      <c r="G796" s="43">
        <v>810.07129830999997</v>
      </c>
      <c r="H796" s="43">
        <v>852.46958698000003</v>
      </c>
      <c r="I796" s="43">
        <v>910.99912295000001</v>
      </c>
      <c r="J796" s="43">
        <v>989.35236713999996</v>
      </c>
      <c r="K796" s="43">
        <v>981.55094048000001</v>
      </c>
      <c r="L796" s="43">
        <v>1023.08451899</v>
      </c>
      <c r="M796" s="43">
        <v>1041.5043271100001</v>
      </c>
      <c r="N796" s="43">
        <v>1036.7310585</v>
      </c>
      <c r="O796" s="43">
        <v>1083.3685760400001</v>
      </c>
      <c r="P796" s="43">
        <v>1086.69374849</v>
      </c>
      <c r="Q796" s="43">
        <v>1022.31542136</v>
      </c>
      <c r="R796" s="43">
        <v>983.71024707000004</v>
      </c>
      <c r="S796" s="43">
        <v>1007.97126732</v>
      </c>
      <c r="T796" s="43">
        <v>996.26127904999998</v>
      </c>
      <c r="U796" s="43">
        <v>994.46000050999999</v>
      </c>
      <c r="V796" s="43">
        <v>1011.1492835</v>
      </c>
      <c r="W796" s="43">
        <v>1004.70613456</v>
      </c>
      <c r="X796" s="43">
        <v>985.51926205999996</v>
      </c>
      <c r="Y796" s="43">
        <v>968.25255616000004</v>
      </c>
    </row>
    <row r="797" spans="1:25" s="19" customFormat="1" ht="38.25" hidden="1" outlineLevel="1" x14ac:dyDescent="0.2">
      <c r="A797" s="16" t="s">
        <v>72</v>
      </c>
      <c r="B797" s="43">
        <v>1066.92</v>
      </c>
      <c r="C797" s="43">
        <v>1066.92</v>
      </c>
      <c r="D797" s="43">
        <v>1066.92</v>
      </c>
      <c r="E797" s="43">
        <v>1066.92</v>
      </c>
      <c r="F797" s="43">
        <v>1066.92</v>
      </c>
      <c r="G797" s="43">
        <v>1066.92</v>
      </c>
      <c r="H797" s="43">
        <v>1066.92</v>
      </c>
      <c r="I797" s="43">
        <v>1066.92</v>
      </c>
      <c r="J797" s="43">
        <v>1066.92</v>
      </c>
      <c r="K797" s="43">
        <v>1066.92</v>
      </c>
      <c r="L797" s="43">
        <v>1066.92</v>
      </c>
      <c r="M797" s="43">
        <v>1066.92</v>
      </c>
      <c r="N797" s="43">
        <v>1066.92</v>
      </c>
      <c r="O797" s="43">
        <v>1066.92</v>
      </c>
      <c r="P797" s="43">
        <v>1066.92</v>
      </c>
      <c r="Q797" s="43">
        <v>1066.92</v>
      </c>
      <c r="R797" s="43">
        <v>1066.92</v>
      </c>
      <c r="S797" s="43">
        <v>1066.92</v>
      </c>
      <c r="T797" s="43">
        <v>1066.92</v>
      </c>
      <c r="U797" s="43">
        <v>1066.92</v>
      </c>
      <c r="V797" s="43">
        <v>1066.92</v>
      </c>
      <c r="W797" s="43">
        <v>1066.92</v>
      </c>
      <c r="X797" s="43">
        <v>1066.92</v>
      </c>
      <c r="Y797" s="43">
        <v>1066.92</v>
      </c>
    </row>
    <row r="798" spans="1:25" s="19" customFormat="1" ht="18.75" hidden="1" customHeight="1" outlineLevel="1" x14ac:dyDescent="0.2">
      <c r="A798" s="16" t="s">
        <v>3</v>
      </c>
      <c r="B798" s="43">
        <v>143.21115399999999</v>
      </c>
      <c r="C798" s="43">
        <v>143.21115399999999</v>
      </c>
      <c r="D798" s="43">
        <v>143.21115399999999</v>
      </c>
      <c r="E798" s="43">
        <v>143.21115399999999</v>
      </c>
      <c r="F798" s="43">
        <v>143.21115399999999</v>
      </c>
      <c r="G798" s="43">
        <v>143.21115399999999</v>
      </c>
      <c r="H798" s="43">
        <v>143.21115399999999</v>
      </c>
      <c r="I798" s="43">
        <v>143.21115399999999</v>
      </c>
      <c r="J798" s="43">
        <v>143.21115399999999</v>
      </c>
      <c r="K798" s="43">
        <v>143.21115399999999</v>
      </c>
      <c r="L798" s="43">
        <v>143.21115399999999</v>
      </c>
      <c r="M798" s="43">
        <v>143.21115399999999</v>
      </c>
      <c r="N798" s="43">
        <v>143.21115399999999</v>
      </c>
      <c r="O798" s="43">
        <v>143.21115399999999</v>
      </c>
      <c r="P798" s="43">
        <v>143.21115399999999</v>
      </c>
      <c r="Q798" s="43">
        <v>143.21115399999999</v>
      </c>
      <c r="R798" s="43">
        <v>143.21115399999999</v>
      </c>
      <c r="S798" s="43">
        <v>143.21115399999999</v>
      </c>
      <c r="T798" s="43">
        <v>143.21115399999999</v>
      </c>
      <c r="U798" s="43">
        <v>143.21115399999999</v>
      </c>
      <c r="V798" s="43">
        <v>143.21115399999999</v>
      </c>
      <c r="W798" s="43">
        <v>143.21115399999999</v>
      </c>
      <c r="X798" s="43">
        <v>143.21115399999999</v>
      </c>
      <c r="Y798" s="43">
        <v>143.21115399999999</v>
      </c>
    </row>
    <row r="799" spans="1:25" s="19" customFormat="1" ht="18.75" hidden="1" customHeight="1" outlineLevel="1" x14ac:dyDescent="0.2">
      <c r="A799" s="17" t="s">
        <v>4</v>
      </c>
      <c r="B799" s="43">
        <v>65</v>
      </c>
      <c r="C799" s="43">
        <v>65</v>
      </c>
      <c r="D799" s="43">
        <v>65</v>
      </c>
      <c r="E799" s="43">
        <v>65</v>
      </c>
      <c r="F799" s="43">
        <v>65</v>
      </c>
      <c r="G799" s="43">
        <v>65</v>
      </c>
      <c r="H799" s="43">
        <v>65</v>
      </c>
      <c r="I799" s="43">
        <v>65</v>
      </c>
      <c r="J799" s="43">
        <v>65</v>
      </c>
      <c r="K799" s="43">
        <v>65</v>
      </c>
      <c r="L799" s="43">
        <v>65</v>
      </c>
      <c r="M799" s="43">
        <v>65</v>
      </c>
      <c r="N799" s="43">
        <v>65</v>
      </c>
      <c r="O799" s="43">
        <v>65</v>
      </c>
      <c r="P799" s="43">
        <v>65</v>
      </c>
      <c r="Q799" s="43">
        <v>65</v>
      </c>
      <c r="R799" s="43">
        <v>65</v>
      </c>
      <c r="S799" s="43">
        <v>65</v>
      </c>
      <c r="T799" s="43">
        <v>65</v>
      </c>
      <c r="U799" s="43">
        <v>65</v>
      </c>
      <c r="V799" s="43">
        <v>65</v>
      </c>
      <c r="W799" s="43">
        <v>65</v>
      </c>
      <c r="X799" s="43">
        <v>65</v>
      </c>
      <c r="Y799" s="43">
        <v>65</v>
      </c>
    </row>
    <row r="800" spans="1:25" s="19" customFormat="1" ht="18.75" hidden="1" customHeight="1" outlineLevel="1" thickBot="1" x14ac:dyDescent="0.25">
      <c r="A800" s="35" t="s">
        <v>119</v>
      </c>
      <c r="B800" s="43">
        <v>2.3797257699999999</v>
      </c>
      <c r="C800" s="43">
        <v>2.3797257699999999</v>
      </c>
      <c r="D800" s="43">
        <v>2.3797257699999999</v>
      </c>
      <c r="E800" s="43">
        <v>2.3797257699999999</v>
      </c>
      <c r="F800" s="43">
        <v>2.3797257699999999</v>
      </c>
      <c r="G800" s="43">
        <v>2.3797257699999999</v>
      </c>
      <c r="H800" s="43">
        <v>2.3797257699999999</v>
      </c>
      <c r="I800" s="43">
        <v>2.3797257699999999</v>
      </c>
      <c r="J800" s="43">
        <v>2.3797257699999999</v>
      </c>
      <c r="K800" s="43">
        <v>2.3797257699999999</v>
      </c>
      <c r="L800" s="43">
        <v>2.3797257699999999</v>
      </c>
      <c r="M800" s="43">
        <v>2.3797257699999999</v>
      </c>
      <c r="N800" s="43">
        <v>2.3797257699999999</v>
      </c>
      <c r="O800" s="43">
        <v>2.3797257699999999</v>
      </c>
      <c r="P800" s="43">
        <v>2.3797257699999999</v>
      </c>
      <c r="Q800" s="43">
        <v>2.3797257699999999</v>
      </c>
      <c r="R800" s="43">
        <v>2.3797257699999999</v>
      </c>
      <c r="S800" s="43">
        <v>2.3797257699999999</v>
      </c>
      <c r="T800" s="43">
        <v>2.3797257699999999</v>
      </c>
      <c r="U800" s="43">
        <v>2.3797257699999999</v>
      </c>
      <c r="V800" s="43">
        <v>2.3797257699999999</v>
      </c>
      <c r="W800" s="43">
        <v>2.3797257699999999</v>
      </c>
      <c r="X800" s="43">
        <v>2.3797257699999999</v>
      </c>
      <c r="Y800" s="43">
        <v>2.3797257699999999</v>
      </c>
    </row>
    <row r="801" spans="1:25" s="26" customFormat="1" ht="18.75" customHeight="1" collapsed="1" thickBot="1" x14ac:dyDescent="0.25">
      <c r="A801" s="27">
        <v>6</v>
      </c>
      <c r="B801" s="183">
        <v>2254.8200000000002</v>
      </c>
      <c r="C801" s="183">
        <v>2227.94</v>
      </c>
      <c r="D801" s="183">
        <v>2221.8200000000002</v>
      </c>
      <c r="E801" s="183">
        <v>2212.25</v>
      </c>
      <c r="F801" s="183">
        <v>2218.9</v>
      </c>
      <c r="G801" s="183">
        <v>2215.36</v>
      </c>
      <c r="H801" s="183">
        <v>2221.86</v>
      </c>
      <c r="I801" s="183">
        <v>2218.7800000000002</v>
      </c>
      <c r="J801" s="183">
        <v>2181.88</v>
      </c>
      <c r="K801" s="183">
        <v>2181.5300000000002</v>
      </c>
      <c r="L801" s="183">
        <v>2157.85</v>
      </c>
      <c r="M801" s="183">
        <v>2149.4499999999998</v>
      </c>
      <c r="N801" s="183">
        <v>2136.6799999999998</v>
      </c>
      <c r="O801" s="183">
        <v>2143.48</v>
      </c>
      <c r="P801" s="183">
        <v>2151.67</v>
      </c>
      <c r="Q801" s="183">
        <v>2143.7399999999998</v>
      </c>
      <c r="R801" s="183">
        <v>2134.52</v>
      </c>
      <c r="S801" s="183">
        <v>2125.94</v>
      </c>
      <c r="T801" s="183">
        <v>2124.12</v>
      </c>
      <c r="U801" s="183">
        <v>2138.88</v>
      </c>
      <c r="V801" s="183">
        <v>2156.9499999999998</v>
      </c>
      <c r="W801" s="183">
        <v>2195.52</v>
      </c>
      <c r="X801" s="183">
        <v>2254.92</v>
      </c>
      <c r="Y801" s="183">
        <v>2235.0300000000002</v>
      </c>
    </row>
    <row r="802" spans="1:25" s="19" customFormat="1" ht="41.25" hidden="1" customHeight="1" outlineLevel="1" x14ac:dyDescent="0.2">
      <c r="A802" s="134" t="s">
        <v>71</v>
      </c>
      <c r="B802" s="43">
        <v>977.30833009000003</v>
      </c>
      <c r="C802" s="43">
        <v>950.43153987999995</v>
      </c>
      <c r="D802" s="43">
        <v>944.30527110000003</v>
      </c>
      <c r="E802" s="43">
        <v>934.74302265999995</v>
      </c>
      <c r="F802" s="43">
        <v>941.39033840000002</v>
      </c>
      <c r="G802" s="43">
        <v>937.85021259999996</v>
      </c>
      <c r="H802" s="43">
        <v>944.34886642000004</v>
      </c>
      <c r="I802" s="43">
        <v>941.26846216000001</v>
      </c>
      <c r="J802" s="43">
        <v>904.36796303999995</v>
      </c>
      <c r="K802" s="43">
        <v>904.02325197000005</v>
      </c>
      <c r="L802" s="43">
        <v>880.33832840000002</v>
      </c>
      <c r="M802" s="43">
        <v>871.94079783999996</v>
      </c>
      <c r="N802" s="43">
        <v>859.17052445000002</v>
      </c>
      <c r="O802" s="43">
        <v>865.96522390999996</v>
      </c>
      <c r="P802" s="43">
        <v>874.16389962000005</v>
      </c>
      <c r="Q802" s="43">
        <v>866.22637873999997</v>
      </c>
      <c r="R802" s="43">
        <v>857.00537609000003</v>
      </c>
      <c r="S802" s="43">
        <v>848.42529110999999</v>
      </c>
      <c r="T802" s="43">
        <v>846.60811123999997</v>
      </c>
      <c r="U802" s="43">
        <v>861.36758314999997</v>
      </c>
      <c r="V802" s="43">
        <v>879.44309261000001</v>
      </c>
      <c r="W802" s="43">
        <v>918.01328539999997</v>
      </c>
      <c r="X802" s="43">
        <v>977.41085919</v>
      </c>
      <c r="Y802" s="43">
        <v>957.51842701999999</v>
      </c>
    </row>
    <row r="803" spans="1:25" s="19" customFormat="1" ht="38.25" hidden="1" outlineLevel="1" x14ac:dyDescent="0.2">
      <c r="A803" s="16" t="s">
        <v>72</v>
      </c>
      <c r="B803" s="43">
        <v>1066.92</v>
      </c>
      <c r="C803" s="43">
        <v>1066.92</v>
      </c>
      <c r="D803" s="43">
        <v>1066.92</v>
      </c>
      <c r="E803" s="43">
        <v>1066.92</v>
      </c>
      <c r="F803" s="43">
        <v>1066.92</v>
      </c>
      <c r="G803" s="43">
        <v>1066.92</v>
      </c>
      <c r="H803" s="43">
        <v>1066.92</v>
      </c>
      <c r="I803" s="43">
        <v>1066.92</v>
      </c>
      <c r="J803" s="43">
        <v>1066.92</v>
      </c>
      <c r="K803" s="43">
        <v>1066.92</v>
      </c>
      <c r="L803" s="43">
        <v>1066.92</v>
      </c>
      <c r="M803" s="43">
        <v>1066.92</v>
      </c>
      <c r="N803" s="43">
        <v>1066.92</v>
      </c>
      <c r="O803" s="43">
        <v>1066.92</v>
      </c>
      <c r="P803" s="43">
        <v>1066.92</v>
      </c>
      <c r="Q803" s="43">
        <v>1066.92</v>
      </c>
      <c r="R803" s="43">
        <v>1066.92</v>
      </c>
      <c r="S803" s="43">
        <v>1066.92</v>
      </c>
      <c r="T803" s="43">
        <v>1066.92</v>
      </c>
      <c r="U803" s="43">
        <v>1066.92</v>
      </c>
      <c r="V803" s="43">
        <v>1066.92</v>
      </c>
      <c r="W803" s="43">
        <v>1066.92</v>
      </c>
      <c r="X803" s="43">
        <v>1066.92</v>
      </c>
      <c r="Y803" s="43">
        <v>1066.92</v>
      </c>
    </row>
    <row r="804" spans="1:25" s="19" customFormat="1" ht="18.75" hidden="1" customHeight="1" outlineLevel="1" x14ac:dyDescent="0.2">
      <c r="A804" s="16" t="s">
        <v>3</v>
      </c>
      <c r="B804" s="43">
        <v>143.21115399999999</v>
      </c>
      <c r="C804" s="43">
        <v>143.21115399999999</v>
      </c>
      <c r="D804" s="43">
        <v>143.21115399999999</v>
      </c>
      <c r="E804" s="43">
        <v>143.21115399999999</v>
      </c>
      <c r="F804" s="43">
        <v>143.21115399999999</v>
      </c>
      <c r="G804" s="43">
        <v>143.21115399999999</v>
      </c>
      <c r="H804" s="43">
        <v>143.21115399999999</v>
      </c>
      <c r="I804" s="43">
        <v>143.21115399999999</v>
      </c>
      <c r="J804" s="43">
        <v>143.21115399999999</v>
      </c>
      <c r="K804" s="43">
        <v>143.21115399999999</v>
      </c>
      <c r="L804" s="43">
        <v>143.21115399999999</v>
      </c>
      <c r="M804" s="43">
        <v>143.21115399999999</v>
      </c>
      <c r="N804" s="43">
        <v>143.21115399999999</v>
      </c>
      <c r="O804" s="43">
        <v>143.21115399999999</v>
      </c>
      <c r="P804" s="43">
        <v>143.21115399999999</v>
      </c>
      <c r="Q804" s="43">
        <v>143.21115399999999</v>
      </c>
      <c r="R804" s="43">
        <v>143.21115399999999</v>
      </c>
      <c r="S804" s="43">
        <v>143.21115399999999</v>
      </c>
      <c r="T804" s="43">
        <v>143.21115399999999</v>
      </c>
      <c r="U804" s="43">
        <v>143.21115399999999</v>
      </c>
      <c r="V804" s="43">
        <v>143.21115399999999</v>
      </c>
      <c r="W804" s="43">
        <v>143.21115399999999</v>
      </c>
      <c r="X804" s="43">
        <v>143.21115399999999</v>
      </c>
      <c r="Y804" s="43">
        <v>143.21115399999999</v>
      </c>
    </row>
    <row r="805" spans="1:25" s="19" customFormat="1" ht="18.75" hidden="1" customHeight="1" outlineLevel="1" x14ac:dyDescent="0.2">
      <c r="A805" s="17" t="s">
        <v>4</v>
      </c>
      <c r="B805" s="43">
        <v>65</v>
      </c>
      <c r="C805" s="43">
        <v>65</v>
      </c>
      <c r="D805" s="43">
        <v>65</v>
      </c>
      <c r="E805" s="43">
        <v>65</v>
      </c>
      <c r="F805" s="43">
        <v>65</v>
      </c>
      <c r="G805" s="43">
        <v>65</v>
      </c>
      <c r="H805" s="43">
        <v>65</v>
      </c>
      <c r="I805" s="43">
        <v>65</v>
      </c>
      <c r="J805" s="43">
        <v>65</v>
      </c>
      <c r="K805" s="43">
        <v>65</v>
      </c>
      <c r="L805" s="43">
        <v>65</v>
      </c>
      <c r="M805" s="43">
        <v>65</v>
      </c>
      <c r="N805" s="43">
        <v>65</v>
      </c>
      <c r="O805" s="43">
        <v>65</v>
      </c>
      <c r="P805" s="43">
        <v>65</v>
      </c>
      <c r="Q805" s="43">
        <v>65</v>
      </c>
      <c r="R805" s="43">
        <v>65</v>
      </c>
      <c r="S805" s="43">
        <v>65</v>
      </c>
      <c r="T805" s="43">
        <v>65</v>
      </c>
      <c r="U805" s="43">
        <v>65</v>
      </c>
      <c r="V805" s="43">
        <v>65</v>
      </c>
      <c r="W805" s="43">
        <v>65</v>
      </c>
      <c r="X805" s="43">
        <v>65</v>
      </c>
      <c r="Y805" s="43">
        <v>65</v>
      </c>
    </row>
    <row r="806" spans="1:25" s="19" customFormat="1" ht="18.75" hidden="1" customHeight="1" outlineLevel="1" thickBot="1" x14ac:dyDescent="0.25">
      <c r="A806" s="35" t="s">
        <v>119</v>
      </c>
      <c r="B806" s="43">
        <v>2.3797257699999999</v>
      </c>
      <c r="C806" s="43">
        <v>2.3797257699999999</v>
      </c>
      <c r="D806" s="43">
        <v>2.3797257699999999</v>
      </c>
      <c r="E806" s="43">
        <v>2.3797257699999999</v>
      </c>
      <c r="F806" s="43">
        <v>2.3797257699999999</v>
      </c>
      <c r="G806" s="43">
        <v>2.3797257699999999</v>
      </c>
      <c r="H806" s="43">
        <v>2.3797257699999999</v>
      </c>
      <c r="I806" s="43">
        <v>2.3797257699999999</v>
      </c>
      <c r="J806" s="43">
        <v>2.3797257699999999</v>
      </c>
      <c r="K806" s="43">
        <v>2.3797257699999999</v>
      </c>
      <c r="L806" s="43">
        <v>2.3797257699999999</v>
      </c>
      <c r="M806" s="43">
        <v>2.3797257699999999</v>
      </c>
      <c r="N806" s="43">
        <v>2.3797257699999999</v>
      </c>
      <c r="O806" s="43">
        <v>2.3797257699999999</v>
      </c>
      <c r="P806" s="43">
        <v>2.3797257699999999</v>
      </c>
      <c r="Q806" s="43">
        <v>2.3797257699999999</v>
      </c>
      <c r="R806" s="43">
        <v>2.3797257699999999</v>
      </c>
      <c r="S806" s="43">
        <v>2.3797257699999999</v>
      </c>
      <c r="T806" s="43">
        <v>2.3797257699999999</v>
      </c>
      <c r="U806" s="43">
        <v>2.3797257699999999</v>
      </c>
      <c r="V806" s="43">
        <v>2.3797257699999999</v>
      </c>
      <c r="W806" s="43">
        <v>2.3797257699999999</v>
      </c>
      <c r="X806" s="43">
        <v>2.3797257699999999</v>
      </c>
      <c r="Y806" s="43">
        <v>2.3797257699999999</v>
      </c>
    </row>
    <row r="807" spans="1:25" s="26" customFormat="1" ht="18.75" customHeight="1" collapsed="1" thickBot="1" x14ac:dyDescent="0.25">
      <c r="A807" s="27">
        <v>7</v>
      </c>
      <c r="B807" s="183">
        <v>2231.9699999999998</v>
      </c>
      <c r="C807" s="183">
        <v>2213.37</v>
      </c>
      <c r="D807" s="183">
        <v>2223.46</v>
      </c>
      <c r="E807" s="183">
        <v>2233.67</v>
      </c>
      <c r="F807" s="183">
        <v>2217.96</v>
      </c>
      <c r="G807" s="183">
        <v>2210.37</v>
      </c>
      <c r="H807" s="183">
        <v>2222.9499999999998</v>
      </c>
      <c r="I807" s="183">
        <v>2221.84</v>
      </c>
      <c r="J807" s="183">
        <v>2172.7199999999998</v>
      </c>
      <c r="K807" s="183">
        <v>2175.39</v>
      </c>
      <c r="L807" s="183">
        <v>2163.4499999999998</v>
      </c>
      <c r="M807" s="183">
        <v>2158.44</v>
      </c>
      <c r="N807" s="183">
        <v>2154.89</v>
      </c>
      <c r="O807" s="183">
        <v>2155.41</v>
      </c>
      <c r="P807" s="183">
        <v>2148.14</v>
      </c>
      <c r="Q807" s="183">
        <v>2148.88</v>
      </c>
      <c r="R807" s="183">
        <v>2139.6799999999998</v>
      </c>
      <c r="S807" s="183">
        <v>2129.58</v>
      </c>
      <c r="T807" s="183">
        <v>2123.7199999999998</v>
      </c>
      <c r="U807" s="183">
        <v>2145.58</v>
      </c>
      <c r="V807" s="183">
        <v>2176.16</v>
      </c>
      <c r="W807" s="183">
        <v>2197.3000000000002</v>
      </c>
      <c r="X807" s="183">
        <v>2256.3000000000002</v>
      </c>
      <c r="Y807" s="183">
        <v>2240.62</v>
      </c>
    </row>
    <row r="808" spans="1:25" s="19" customFormat="1" ht="43.5" hidden="1" customHeight="1" outlineLevel="1" x14ac:dyDescent="0.2">
      <c r="A808" s="16" t="s">
        <v>71</v>
      </c>
      <c r="B808" s="43">
        <v>954.45438186000001</v>
      </c>
      <c r="C808" s="43">
        <v>935.86048125000002</v>
      </c>
      <c r="D808" s="43">
        <v>945.95028654999999</v>
      </c>
      <c r="E808" s="43">
        <v>956.16203177</v>
      </c>
      <c r="F808" s="43">
        <v>940.44524382999998</v>
      </c>
      <c r="G808" s="43">
        <v>932.85764868000001</v>
      </c>
      <c r="H808" s="43">
        <v>945.44043884999996</v>
      </c>
      <c r="I808" s="43">
        <v>944.33239734000006</v>
      </c>
      <c r="J808" s="43">
        <v>895.21390902999997</v>
      </c>
      <c r="K808" s="43">
        <v>897.87465536000002</v>
      </c>
      <c r="L808" s="43">
        <v>885.94166499000005</v>
      </c>
      <c r="M808" s="43">
        <v>880.93076042999996</v>
      </c>
      <c r="N808" s="43">
        <v>877.38253793000001</v>
      </c>
      <c r="O808" s="43">
        <v>877.90028740000002</v>
      </c>
      <c r="P808" s="43">
        <v>870.63354809999998</v>
      </c>
      <c r="Q808" s="43">
        <v>871.3735484</v>
      </c>
      <c r="R808" s="43">
        <v>862.17311407</v>
      </c>
      <c r="S808" s="43">
        <v>852.07199689000004</v>
      </c>
      <c r="T808" s="43">
        <v>846.21307734000004</v>
      </c>
      <c r="U808" s="43">
        <v>868.07088539999995</v>
      </c>
      <c r="V808" s="43">
        <v>898.65362401000004</v>
      </c>
      <c r="W808" s="43">
        <v>919.79130554000005</v>
      </c>
      <c r="X808" s="43">
        <v>978.78510039000003</v>
      </c>
      <c r="Y808" s="43">
        <v>963.10892824999996</v>
      </c>
    </row>
    <row r="809" spans="1:25" s="19" customFormat="1" ht="38.25" hidden="1" outlineLevel="1" x14ac:dyDescent="0.2">
      <c r="A809" s="16" t="s">
        <v>72</v>
      </c>
      <c r="B809" s="43">
        <v>1066.92</v>
      </c>
      <c r="C809" s="43">
        <v>1066.92</v>
      </c>
      <c r="D809" s="43">
        <v>1066.92</v>
      </c>
      <c r="E809" s="43">
        <v>1066.92</v>
      </c>
      <c r="F809" s="43">
        <v>1066.92</v>
      </c>
      <c r="G809" s="43">
        <v>1066.92</v>
      </c>
      <c r="H809" s="43">
        <v>1066.92</v>
      </c>
      <c r="I809" s="43">
        <v>1066.92</v>
      </c>
      <c r="J809" s="43">
        <v>1066.92</v>
      </c>
      <c r="K809" s="43">
        <v>1066.92</v>
      </c>
      <c r="L809" s="43">
        <v>1066.92</v>
      </c>
      <c r="M809" s="43">
        <v>1066.92</v>
      </c>
      <c r="N809" s="43">
        <v>1066.92</v>
      </c>
      <c r="O809" s="43">
        <v>1066.92</v>
      </c>
      <c r="P809" s="43">
        <v>1066.92</v>
      </c>
      <c r="Q809" s="43">
        <v>1066.92</v>
      </c>
      <c r="R809" s="43">
        <v>1066.92</v>
      </c>
      <c r="S809" s="43">
        <v>1066.92</v>
      </c>
      <c r="T809" s="43">
        <v>1066.92</v>
      </c>
      <c r="U809" s="43">
        <v>1066.92</v>
      </c>
      <c r="V809" s="43">
        <v>1066.92</v>
      </c>
      <c r="W809" s="43">
        <v>1066.92</v>
      </c>
      <c r="X809" s="43">
        <v>1066.92</v>
      </c>
      <c r="Y809" s="43">
        <v>1066.92</v>
      </c>
    </row>
    <row r="810" spans="1:25" s="19" customFormat="1" ht="18.75" hidden="1" customHeight="1" outlineLevel="1" x14ac:dyDescent="0.2">
      <c r="A810" s="16" t="s">
        <v>3</v>
      </c>
      <c r="B810" s="43">
        <v>143.21115399999999</v>
      </c>
      <c r="C810" s="43">
        <v>143.21115399999999</v>
      </c>
      <c r="D810" s="43">
        <v>143.21115399999999</v>
      </c>
      <c r="E810" s="43">
        <v>143.21115399999999</v>
      </c>
      <c r="F810" s="43">
        <v>143.21115399999999</v>
      </c>
      <c r="G810" s="43">
        <v>143.21115399999999</v>
      </c>
      <c r="H810" s="43">
        <v>143.21115399999999</v>
      </c>
      <c r="I810" s="43">
        <v>143.21115399999999</v>
      </c>
      <c r="J810" s="43">
        <v>143.21115399999999</v>
      </c>
      <c r="K810" s="43">
        <v>143.21115399999999</v>
      </c>
      <c r="L810" s="43">
        <v>143.21115399999999</v>
      </c>
      <c r="M810" s="43">
        <v>143.21115399999999</v>
      </c>
      <c r="N810" s="43">
        <v>143.21115399999999</v>
      </c>
      <c r="O810" s="43">
        <v>143.21115399999999</v>
      </c>
      <c r="P810" s="43">
        <v>143.21115399999999</v>
      </c>
      <c r="Q810" s="43">
        <v>143.21115399999999</v>
      </c>
      <c r="R810" s="43">
        <v>143.21115399999999</v>
      </c>
      <c r="S810" s="43">
        <v>143.21115399999999</v>
      </c>
      <c r="T810" s="43">
        <v>143.21115399999999</v>
      </c>
      <c r="U810" s="43">
        <v>143.21115399999999</v>
      </c>
      <c r="V810" s="43">
        <v>143.21115399999999</v>
      </c>
      <c r="W810" s="43">
        <v>143.21115399999999</v>
      </c>
      <c r="X810" s="43">
        <v>143.21115399999999</v>
      </c>
      <c r="Y810" s="43">
        <v>143.21115399999999</v>
      </c>
    </row>
    <row r="811" spans="1:25" s="19" customFormat="1" ht="18.75" hidden="1" customHeight="1" outlineLevel="1" x14ac:dyDescent="0.2">
      <c r="A811" s="17" t="s">
        <v>4</v>
      </c>
      <c r="B811" s="43">
        <v>65</v>
      </c>
      <c r="C811" s="43">
        <v>65</v>
      </c>
      <c r="D811" s="43">
        <v>65</v>
      </c>
      <c r="E811" s="43">
        <v>65</v>
      </c>
      <c r="F811" s="43">
        <v>65</v>
      </c>
      <c r="G811" s="43">
        <v>65</v>
      </c>
      <c r="H811" s="43">
        <v>65</v>
      </c>
      <c r="I811" s="43">
        <v>65</v>
      </c>
      <c r="J811" s="43">
        <v>65</v>
      </c>
      <c r="K811" s="43">
        <v>65</v>
      </c>
      <c r="L811" s="43">
        <v>65</v>
      </c>
      <c r="M811" s="43">
        <v>65</v>
      </c>
      <c r="N811" s="43">
        <v>65</v>
      </c>
      <c r="O811" s="43">
        <v>65</v>
      </c>
      <c r="P811" s="43">
        <v>65</v>
      </c>
      <c r="Q811" s="43">
        <v>65</v>
      </c>
      <c r="R811" s="43">
        <v>65</v>
      </c>
      <c r="S811" s="43">
        <v>65</v>
      </c>
      <c r="T811" s="43">
        <v>65</v>
      </c>
      <c r="U811" s="43">
        <v>65</v>
      </c>
      <c r="V811" s="43">
        <v>65</v>
      </c>
      <c r="W811" s="43">
        <v>65</v>
      </c>
      <c r="X811" s="43">
        <v>65</v>
      </c>
      <c r="Y811" s="43">
        <v>65</v>
      </c>
    </row>
    <row r="812" spans="1:25" s="19" customFormat="1" ht="18.75" hidden="1" customHeight="1" outlineLevel="1" thickBot="1" x14ac:dyDescent="0.25">
      <c r="A812" s="35" t="s">
        <v>119</v>
      </c>
      <c r="B812" s="43">
        <v>2.3797257699999999</v>
      </c>
      <c r="C812" s="43">
        <v>2.3797257699999999</v>
      </c>
      <c r="D812" s="43">
        <v>2.3797257699999999</v>
      </c>
      <c r="E812" s="43">
        <v>2.3797257699999999</v>
      </c>
      <c r="F812" s="43">
        <v>2.3797257699999999</v>
      </c>
      <c r="G812" s="43">
        <v>2.3797257699999999</v>
      </c>
      <c r="H812" s="43">
        <v>2.3797257699999999</v>
      </c>
      <c r="I812" s="43">
        <v>2.3797257699999999</v>
      </c>
      <c r="J812" s="43">
        <v>2.3797257699999999</v>
      </c>
      <c r="K812" s="43">
        <v>2.3797257699999999</v>
      </c>
      <c r="L812" s="43">
        <v>2.3797257699999999</v>
      </c>
      <c r="M812" s="43">
        <v>2.3797257699999999</v>
      </c>
      <c r="N812" s="43">
        <v>2.3797257699999999</v>
      </c>
      <c r="O812" s="43">
        <v>2.3797257699999999</v>
      </c>
      <c r="P812" s="43">
        <v>2.3797257699999999</v>
      </c>
      <c r="Q812" s="43">
        <v>2.3797257699999999</v>
      </c>
      <c r="R812" s="43">
        <v>2.3797257699999999</v>
      </c>
      <c r="S812" s="43">
        <v>2.3797257699999999</v>
      </c>
      <c r="T812" s="43">
        <v>2.3797257699999999</v>
      </c>
      <c r="U812" s="43">
        <v>2.3797257699999999</v>
      </c>
      <c r="V812" s="43">
        <v>2.3797257699999999</v>
      </c>
      <c r="W812" s="43">
        <v>2.3797257699999999</v>
      </c>
      <c r="X812" s="43">
        <v>2.3797257699999999</v>
      </c>
      <c r="Y812" s="43">
        <v>2.3797257699999999</v>
      </c>
    </row>
    <row r="813" spans="1:25" s="26" customFormat="1" ht="18.75" customHeight="1" collapsed="1" thickBot="1" x14ac:dyDescent="0.25">
      <c r="A813" s="27">
        <v>8</v>
      </c>
      <c r="B813" s="183">
        <v>2211.71</v>
      </c>
      <c r="C813" s="183">
        <v>2200.71</v>
      </c>
      <c r="D813" s="183">
        <v>2192.9299999999998</v>
      </c>
      <c r="E813" s="183">
        <v>2170.21</v>
      </c>
      <c r="F813" s="183">
        <v>2149.37</v>
      </c>
      <c r="G813" s="183">
        <v>2114.4899999999998</v>
      </c>
      <c r="H813" s="183">
        <v>2140.5300000000002</v>
      </c>
      <c r="I813" s="183">
        <v>2127.9899999999998</v>
      </c>
      <c r="J813" s="183">
        <v>2123.88</v>
      </c>
      <c r="K813" s="183">
        <v>2144.96</v>
      </c>
      <c r="L813" s="183">
        <v>2146.46</v>
      </c>
      <c r="M813" s="183">
        <v>2139.5</v>
      </c>
      <c r="N813" s="183">
        <v>2142.54</v>
      </c>
      <c r="O813" s="183">
        <v>2153.29</v>
      </c>
      <c r="P813" s="183">
        <v>2139.14</v>
      </c>
      <c r="Q813" s="183">
        <v>2130.59</v>
      </c>
      <c r="R813" s="183">
        <v>2127.85</v>
      </c>
      <c r="S813" s="183">
        <v>2116.64</v>
      </c>
      <c r="T813" s="183">
        <v>2109.8200000000002</v>
      </c>
      <c r="U813" s="183">
        <v>2146.1</v>
      </c>
      <c r="V813" s="183">
        <v>2165.1799999999998</v>
      </c>
      <c r="W813" s="183">
        <v>2196.5100000000002</v>
      </c>
      <c r="X813" s="183">
        <v>2241.48</v>
      </c>
      <c r="Y813" s="183">
        <v>2221.86</v>
      </c>
    </row>
    <row r="814" spans="1:25" s="19" customFormat="1" ht="47.25" hidden="1" customHeight="1" outlineLevel="1" x14ac:dyDescent="0.2">
      <c r="A814" s="134" t="s">
        <v>71</v>
      </c>
      <c r="B814" s="43">
        <v>934.20178337000004</v>
      </c>
      <c r="C814" s="43">
        <v>923.20288053000002</v>
      </c>
      <c r="D814" s="43">
        <v>915.42000799000004</v>
      </c>
      <c r="E814" s="43">
        <v>892.69417503</v>
      </c>
      <c r="F814" s="43">
        <v>871.85810694999998</v>
      </c>
      <c r="G814" s="43">
        <v>836.981086</v>
      </c>
      <c r="H814" s="43">
        <v>863.01953966999997</v>
      </c>
      <c r="I814" s="43">
        <v>850.47732880000001</v>
      </c>
      <c r="J814" s="43">
        <v>846.36750512000003</v>
      </c>
      <c r="K814" s="43">
        <v>867.44934197999999</v>
      </c>
      <c r="L814" s="43">
        <v>868.94710482999994</v>
      </c>
      <c r="M814" s="43">
        <v>861.98703348000004</v>
      </c>
      <c r="N814" s="43">
        <v>865.03351325999995</v>
      </c>
      <c r="O814" s="43">
        <v>875.77734514999997</v>
      </c>
      <c r="P814" s="43">
        <v>861.62643160000005</v>
      </c>
      <c r="Q814" s="43">
        <v>853.08045974000004</v>
      </c>
      <c r="R814" s="43">
        <v>850.33934075000002</v>
      </c>
      <c r="S814" s="43">
        <v>839.13277898000001</v>
      </c>
      <c r="T814" s="43">
        <v>832.31094379000001</v>
      </c>
      <c r="U814" s="43">
        <v>868.58831335000002</v>
      </c>
      <c r="V814" s="43">
        <v>887.66599465000002</v>
      </c>
      <c r="W814" s="43">
        <v>918.99488372999997</v>
      </c>
      <c r="X814" s="43">
        <v>963.96813384999996</v>
      </c>
      <c r="Y814" s="43">
        <v>944.35283676999995</v>
      </c>
    </row>
    <row r="815" spans="1:25" s="19" customFormat="1" ht="38.25" hidden="1" outlineLevel="1" x14ac:dyDescent="0.2">
      <c r="A815" s="16" t="s">
        <v>72</v>
      </c>
      <c r="B815" s="43">
        <v>1066.92</v>
      </c>
      <c r="C815" s="43">
        <v>1066.92</v>
      </c>
      <c r="D815" s="43">
        <v>1066.92</v>
      </c>
      <c r="E815" s="43">
        <v>1066.92</v>
      </c>
      <c r="F815" s="43">
        <v>1066.92</v>
      </c>
      <c r="G815" s="43">
        <v>1066.92</v>
      </c>
      <c r="H815" s="43">
        <v>1066.92</v>
      </c>
      <c r="I815" s="43">
        <v>1066.92</v>
      </c>
      <c r="J815" s="43">
        <v>1066.92</v>
      </c>
      <c r="K815" s="43">
        <v>1066.92</v>
      </c>
      <c r="L815" s="43">
        <v>1066.92</v>
      </c>
      <c r="M815" s="43">
        <v>1066.92</v>
      </c>
      <c r="N815" s="43">
        <v>1066.92</v>
      </c>
      <c r="O815" s="43">
        <v>1066.92</v>
      </c>
      <c r="P815" s="43">
        <v>1066.92</v>
      </c>
      <c r="Q815" s="43">
        <v>1066.92</v>
      </c>
      <c r="R815" s="43">
        <v>1066.92</v>
      </c>
      <c r="S815" s="43">
        <v>1066.92</v>
      </c>
      <c r="T815" s="43">
        <v>1066.92</v>
      </c>
      <c r="U815" s="43">
        <v>1066.92</v>
      </c>
      <c r="V815" s="43">
        <v>1066.92</v>
      </c>
      <c r="W815" s="43">
        <v>1066.92</v>
      </c>
      <c r="X815" s="43">
        <v>1066.92</v>
      </c>
      <c r="Y815" s="43">
        <v>1066.92</v>
      </c>
    </row>
    <row r="816" spans="1:25" s="19" customFormat="1" ht="18.75" hidden="1" customHeight="1" outlineLevel="1" x14ac:dyDescent="0.2">
      <c r="A816" s="16" t="s">
        <v>3</v>
      </c>
      <c r="B816" s="43">
        <v>143.21115399999999</v>
      </c>
      <c r="C816" s="43">
        <v>143.21115399999999</v>
      </c>
      <c r="D816" s="43">
        <v>143.21115399999999</v>
      </c>
      <c r="E816" s="43">
        <v>143.21115399999999</v>
      </c>
      <c r="F816" s="43">
        <v>143.21115399999999</v>
      </c>
      <c r="G816" s="43">
        <v>143.21115399999999</v>
      </c>
      <c r="H816" s="43">
        <v>143.21115399999999</v>
      </c>
      <c r="I816" s="43">
        <v>143.21115399999999</v>
      </c>
      <c r="J816" s="43">
        <v>143.21115399999999</v>
      </c>
      <c r="K816" s="43">
        <v>143.21115399999999</v>
      </c>
      <c r="L816" s="43">
        <v>143.21115399999999</v>
      </c>
      <c r="M816" s="43">
        <v>143.21115399999999</v>
      </c>
      <c r="N816" s="43">
        <v>143.21115399999999</v>
      </c>
      <c r="O816" s="43">
        <v>143.21115399999999</v>
      </c>
      <c r="P816" s="43">
        <v>143.21115399999999</v>
      </c>
      <c r="Q816" s="43">
        <v>143.21115399999999</v>
      </c>
      <c r="R816" s="43">
        <v>143.21115399999999</v>
      </c>
      <c r="S816" s="43">
        <v>143.21115399999999</v>
      </c>
      <c r="T816" s="43">
        <v>143.21115399999999</v>
      </c>
      <c r="U816" s="43">
        <v>143.21115399999999</v>
      </c>
      <c r="V816" s="43">
        <v>143.21115399999999</v>
      </c>
      <c r="W816" s="43">
        <v>143.21115399999999</v>
      </c>
      <c r="X816" s="43">
        <v>143.21115399999999</v>
      </c>
      <c r="Y816" s="43">
        <v>143.21115399999999</v>
      </c>
    </row>
    <row r="817" spans="1:25" s="19" customFormat="1" ht="18.75" hidden="1" customHeight="1" outlineLevel="1" x14ac:dyDescent="0.2">
      <c r="A817" s="17" t="s">
        <v>4</v>
      </c>
      <c r="B817" s="43">
        <v>65</v>
      </c>
      <c r="C817" s="43">
        <v>65</v>
      </c>
      <c r="D817" s="43">
        <v>65</v>
      </c>
      <c r="E817" s="43">
        <v>65</v>
      </c>
      <c r="F817" s="43">
        <v>65</v>
      </c>
      <c r="G817" s="43">
        <v>65</v>
      </c>
      <c r="H817" s="43">
        <v>65</v>
      </c>
      <c r="I817" s="43">
        <v>65</v>
      </c>
      <c r="J817" s="43">
        <v>65</v>
      </c>
      <c r="K817" s="43">
        <v>65</v>
      </c>
      <c r="L817" s="43">
        <v>65</v>
      </c>
      <c r="M817" s="43">
        <v>65</v>
      </c>
      <c r="N817" s="43">
        <v>65</v>
      </c>
      <c r="O817" s="43">
        <v>65</v>
      </c>
      <c r="P817" s="43">
        <v>65</v>
      </c>
      <c r="Q817" s="43">
        <v>65</v>
      </c>
      <c r="R817" s="43">
        <v>65</v>
      </c>
      <c r="S817" s="43">
        <v>65</v>
      </c>
      <c r="T817" s="43">
        <v>65</v>
      </c>
      <c r="U817" s="43">
        <v>65</v>
      </c>
      <c r="V817" s="43">
        <v>65</v>
      </c>
      <c r="W817" s="43">
        <v>65</v>
      </c>
      <c r="X817" s="43">
        <v>65</v>
      </c>
      <c r="Y817" s="43">
        <v>65</v>
      </c>
    </row>
    <row r="818" spans="1:25" s="19" customFormat="1" ht="18.75" hidden="1" customHeight="1" outlineLevel="1" thickBot="1" x14ac:dyDescent="0.25">
      <c r="A818" s="35" t="s">
        <v>119</v>
      </c>
      <c r="B818" s="43">
        <v>2.3797257699999999</v>
      </c>
      <c r="C818" s="43">
        <v>2.3797257699999999</v>
      </c>
      <c r="D818" s="43">
        <v>2.3797257699999999</v>
      </c>
      <c r="E818" s="43">
        <v>2.3797257699999999</v>
      </c>
      <c r="F818" s="43">
        <v>2.3797257699999999</v>
      </c>
      <c r="G818" s="43">
        <v>2.3797257699999999</v>
      </c>
      <c r="H818" s="43">
        <v>2.3797257699999999</v>
      </c>
      <c r="I818" s="43">
        <v>2.3797257699999999</v>
      </c>
      <c r="J818" s="43">
        <v>2.3797257699999999</v>
      </c>
      <c r="K818" s="43">
        <v>2.3797257699999999</v>
      </c>
      <c r="L818" s="43">
        <v>2.3797257699999999</v>
      </c>
      <c r="M818" s="43">
        <v>2.3797257699999999</v>
      </c>
      <c r="N818" s="43">
        <v>2.3797257699999999</v>
      </c>
      <c r="O818" s="43">
        <v>2.3797257699999999</v>
      </c>
      <c r="P818" s="43">
        <v>2.3797257699999999</v>
      </c>
      <c r="Q818" s="43">
        <v>2.3797257699999999</v>
      </c>
      <c r="R818" s="43">
        <v>2.3797257699999999</v>
      </c>
      <c r="S818" s="43">
        <v>2.3797257699999999</v>
      </c>
      <c r="T818" s="43">
        <v>2.3797257699999999</v>
      </c>
      <c r="U818" s="43">
        <v>2.3797257699999999</v>
      </c>
      <c r="V818" s="43">
        <v>2.3797257699999999</v>
      </c>
      <c r="W818" s="43">
        <v>2.3797257699999999</v>
      </c>
      <c r="X818" s="43">
        <v>2.3797257699999999</v>
      </c>
      <c r="Y818" s="43">
        <v>2.3797257699999999</v>
      </c>
    </row>
    <row r="819" spans="1:25" s="26" customFormat="1" ht="18.75" customHeight="1" collapsed="1" thickBot="1" x14ac:dyDescent="0.25">
      <c r="A819" s="27">
        <v>9</v>
      </c>
      <c r="B819" s="183">
        <v>2175.6999999999998</v>
      </c>
      <c r="C819" s="183">
        <v>2160.1999999999998</v>
      </c>
      <c r="D819" s="183">
        <v>2159.7600000000002</v>
      </c>
      <c r="E819" s="183">
        <v>2150.16</v>
      </c>
      <c r="F819" s="183">
        <v>2133.23</v>
      </c>
      <c r="G819" s="183">
        <v>2085.13</v>
      </c>
      <c r="H819" s="183">
        <v>2118.19</v>
      </c>
      <c r="I819" s="183">
        <v>2111.7800000000002</v>
      </c>
      <c r="J819" s="183">
        <v>2109.6799999999998</v>
      </c>
      <c r="K819" s="183">
        <v>2111.62</v>
      </c>
      <c r="L819" s="183">
        <v>2123.3000000000002</v>
      </c>
      <c r="M819" s="183">
        <v>2127.0700000000002</v>
      </c>
      <c r="N819" s="183">
        <v>2127.91</v>
      </c>
      <c r="O819" s="183">
        <v>2129.46</v>
      </c>
      <c r="P819" s="183">
        <v>2146.06</v>
      </c>
      <c r="Q819" s="183">
        <v>2158.64</v>
      </c>
      <c r="R819" s="183">
        <v>2153.0100000000002</v>
      </c>
      <c r="S819" s="183">
        <v>2136.15</v>
      </c>
      <c r="T819" s="183">
        <v>2147.12</v>
      </c>
      <c r="U819" s="183">
        <v>2176.65</v>
      </c>
      <c r="V819" s="183">
        <v>2186.6999999999998</v>
      </c>
      <c r="W819" s="183">
        <v>2196.7399999999998</v>
      </c>
      <c r="X819" s="183">
        <v>2230.7600000000002</v>
      </c>
      <c r="Y819" s="183">
        <v>2211.9299999999998</v>
      </c>
    </row>
    <row r="820" spans="1:25" s="19" customFormat="1" ht="42.75" hidden="1" customHeight="1" outlineLevel="1" x14ac:dyDescent="0.2">
      <c r="A820" s="16" t="s">
        <v>71</v>
      </c>
      <c r="B820" s="43">
        <v>898.18895275</v>
      </c>
      <c r="C820" s="43">
        <v>882.68553939000003</v>
      </c>
      <c r="D820" s="43">
        <v>882.25080319000006</v>
      </c>
      <c r="E820" s="43">
        <v>872.65350979000004</v>
      </c>
      <c r="F820" s="43">
        <v>855.72064479999995</v>
      </c>
      <c r="G820" s="43">
        <v>807.61994255000002</v>
      </c>
      <c r="H820" s="43">
        <v>840.68209366999997</v>
      </c>
      <c r="I820" s="43">
        <v>834.26630949000003</v>
      </c>
      <c r="J820" s="43">
        <v>832.16781626</v>
      </c>
      <c r="K820" s="43">
        <v>834.11126197999999</v>
      </c>
      <c r="L820" s="43">
        <v>845.79197880000004</v>
      </c>
      <c r="M820" s="43">
        <v>849.55415961999995</v>
      </c>
      <c r="N820" s="43">
        <v>850.39506474999996</v>
      </c>
      <c r="O820" s="43">
        <v>851.95203361999995</v>
      </c>
      <c r="P820" s="43">
        <v>868.55093051999995</v>
      </c>
      <c r="Q820" s="43">
        <v>881.13019573999998</v>
      </c>
      <c r="R820" s="43">
        <v>875.50354385000003</v>
      </c>
      <c r="S820" s="43">
        <v>858.63777531999995</v>
      </c>
      <c r="T820" s="43">
        <v>869.60993314999996</v>
      </c>
      <c r="U820" s="43">
        <v>899.14179917000001</v>
      </c>
      <c r="V820" s="43">
        <v>909.19056452999996</v>
      </c>
      <c r="W820" s="43">
        <v>919.22712701</v>
      </c>
      <c r="X820" s="43">
        <v>953.24885124000002</v>
      </c>
      <c r="Y820" s="43">
        <v>934.42020045000004</v>
      </c>
    </row>
    <row r="821" spans="1:25" s="19" customFormat="1" ht="38.25" hidden="1" outlineLevel="1" x14ac:dyDescent="0.2">
      <c r="A821" s="16" t="s">
        <v>72</v>
      </c>
      <c r="B821" s="43">
        <v>1066.92</v>
      </c>
      <c r="C821" s="43">
        <v>1066.92</v>
      </c>
      <c r="D821" s="43">
        <v>1066.92</v>
      </c>
      <c r="E821" s="43">
        <v>1066.92</v>
      </c>
      <c r="F821" s="43">
        <v>1066.92</v>
      </c>
      <c r="G821" s="43">
        <v>1066.92</v>
      </c>
      <c r="H821" s="43">
        <v>1066.92</v>
      </c>
      <c r="I821" s="43">
        <v>1066.92</v>
      </c>
      <c r="J821" s="43">
        <v>1066.92</v>
      </c>
      <c r="K821" s="43">
        <v>1066.92</v>
      </c>
      <c r="L821" s="43">
        <v>1066.92</v>
      </c>
      <c r="M821" s="43">
        <v>1066.92</v>
      </c>
      <c r="N821" s="43">
        <v>1066.92</v>
      </c>
      <c r="O821" s="43">
        <v>1066.92</v>
      </c>
      <c r="P821" s="43">
        <v>1066.92</v>
      </c>
      <c r="Q821" s="43">
        <v>1066.92</v>
      </c>
      <c r="R821" s="43">
        <v>1066.92</v>
      </c>
      <c r="S821" s="43">
        <v>1066.92</v>
      </c>
      <c r="T821" s="43">
        <v>1066.92</v>
      </c>
      <c r="U821" s="43">
        <v>1066.92</v>
      </c>
      <c r="V821" s="43">
        <v>1066.92</v>
      </c>
      <c r="W821" s="43">
        <v>1066.92</v>
      </c>
      <c r="X821" s="43">
        <v>1066.92</v>
      </c>
      <c r="Y821" s="43">
        <v>1066.92</v>
      </c>
    </row>
    <row r="822" spans="1:25" s="19" customFormat="1" ht="18.75" hidden="1" customHeight="1" outlineLevel="1" x14ac:dyDescent="0.2">
      <c r="A822" s="16" t="s">
        <v>3</v>
      </c>
      <c r="B822" s="43">
        <v>143.21115399999999</v>
      </c>
      <c r="C822" s="43">
        <v>143.21115399999999</v>
      </c>
      <c r="D822" s="43">
        <v>143.21115399999999</v>
      </c>
      <c r="E822" s="43">
        <v>143.21115399999999</v>
      </c>
      <c r="F822" s="43">
        <v>143.21115399999999</v>
      </c>
      <c r="G822" s="43">
        <v>143.21115399999999</v>
      </c>
      <c r="H822" s="43">
        <v>143.21115399999999</v>
      </c>
      <c r="I822" s="43">
        <v>143.21115399999999</v>
      </c>
      <c r="J822" s="43">
        <v>143.21115399999999</v>
      </c>
      <c r="K822" s="43">
        <v>143.21115399999999</v>
      </c>
      <c r="L822" s="43">
        <v>143.21115399999999</v>
      </c>
      <c r="M822" s="43">
        <v>143.21115399999999</v>
      </c>
      <c r="N822" s="43">
        <v>143.21115399999999</v>
      </c>
      <c r="O822" s="43">
        <v>143.21115399999999</v>
      </c>
      <c r="P822" s="43">
        <v>143.21115399999999</v>
      </c>
      <c r="Q822" s="43">
        <v>143.21115399999999</v>
      </c>
      <c r="R822" s="43">
        <v>143.21115399999999</v>
      </c>
      <c r="S822" s="43">
        <v>143.21115399999999</v>
      </c>
      <c r="T822" s="43">
        <v>143.21115399999999</v>
      </c>
      <c r="U822" s="43">
        <v>143.21115399999999</v>
      </c>
      <c r="V822" s="43">
        <v>143.21115399999999</v>
      </c>
      <c r="W822" s="43">
        <v>143.21115399999999</v>
      </c>
      <c r="X822" s="43">
        <v>143.21115399999999</v>
      </c>
      <c r="Y822" s="43">
        <v>143.21115399999999</v>
      </c>
    </row>
    <row r="823" spans="1:25" s="19" customFormat="1" ht="18.75" hidden="1" customHeight="1" outlineLevel="1" x14ac:dyDescent="0.2">
      <c r="A823" s="17" t="s">
        <v>4</v>
      </c>
      <c r="B823" s="43">
        <v>65</v>
      </c>
      <c r="C823" s="43">
        <v>65</v>
      </c>
      <c r="D823" s="43">
        <v>65</v>
      </c>
      <c r="E823" s="43">
        <v>65</v>
      </c>
      <c r="F823" s="43">
        <v>65</v>
      </c>
      <c r="G823" s="43">
        <v>65</v>
      </c>
      <c r="H823" s="43">
        <v>65</v>
      </c>
      <c r="I823" s="43">
        <v>65</v>
      </c>
      <c r="J823" s="43">
        <v>65</v>
      </c>
      <c r="K823" s="43">
        <v>65</v>
      </c>
      <c r="L823" s="43">
        <v>65</v>
      </c>
      <c r="M823" s="43">
        <v>65</v>
      </c>
      <c r="N823" s="43">
        <v>65</v>
      </c>
      <c r="O823" s="43">
        <v>65</v>
      </c>
      <c r="P823" s="43">
        <v>65</v>
      </c>
      <c r="Q823" s="43">
        <v>65</v>
      </c>
      <c r="R823" s="43">
        <v>65</v>
      </c>
      <c r="S823" s="43">
        <v>65</v>
      </c>
      <c r="T823" s="43">
        <v>65</v>
      </c>
      <c r="U823" s="43">
        <v>65</v>
      </c>
      <c r="V823" s="43">
        <v>65</v>
      </c>
      <c r="W823" s="43">
        <v>65</v>
      </c>
      <c r="X823" s="43">
        <v>65</v>
      </c>
      <c r="Y823" s="43">
        <v>65</v>
      </c>
    </row>
    <row r="824" spans="1:25" s="19" customFormat="1" ht="18.75" hidden="1" customHeight="1" outlineLevel="1" thickBot="1" x14ac:dyDescent="0.25">
      <c r="A824" s="35" t="s">
        <v>119</v>
      </c>
      <c r="B824" s="43">
        <v>2.3797257699999999</v>
      </c>
      <c r="C824" s="43">
        <v>2.3797257699999999</v>
      </c>
      <c r="D824" s="43">
        <v>2.3797257699999999</v>
      </c>
      <c r="E824" s="43">
        <v>2.3797257699999999</v>
      </c>
      <c r="F824" s="43">
        <v>2.3797257699999999</v>
      </c>
      <c r="G824" s="43">
        <v>2.3797257699999999</v>
      </c>
      <c r="H824" s="43">
        <v>2.3797257699999999</v>
      </c>
      <c r="I824" s="43">
        <v>2.3797257699999999</v>
      </c>
      <c r="J824" s="43">
        <v>2.3797257699999999</v>
      </c>
      <c r="K824" s="43">
        <v>2.3797257699999999</v>
      </c>
      <c r="L824" s="43">
        <v>2.3797257699999999</v>
      </c>
      <c r="M824" s="43">
        <v>2.3797257699999999</v>
      </c>
      <c r="N824" s="43">
        <v>2.3797257699999999</v>
      </c>
      <c r="O824" s="43">
        <v>2.3797257699999999</v>
      </c>
      <c r="P824" s="43">
        <v>2.3797257699999999</v>
      </c>
      <c r="Q824" s="43">
        <v>2.3797257699999999</v>
      </c>
      <c r="R824" s="43">
        <v>2.3797257699999999</v>
      </c>
      <c r="S824" s="43">
        <v>2.3797257699999999</v>
      </c>
      <c r="T824" s="43">
        <v>2.3797257699999999</v>
      </c>
      <c r="U824" s="43">
        <v>2.3797257699999999</v>
      </c>
      <c r="V824" s="43">
        <v>2.3797257699999999</v>
      </c>
      <c r="W824" s="43">
        <v>2.3797257699999999</v>
      </c>
      <c r="X824" s="43">
        <v>2.3797257699999999</v>
      </c>
      <c r="Y824" s="43">
        <v>2.3797257699999999</v>
      </c>
    </row>
    <row r="825" spans="1:25" s="26" customFormat="1" ht="18.75" customHeight="1" collapsed="1" thickBot="1" x14ac:dyDescent="0.25">
      <c r="A825" s="27">
        <v>10</v>
      </c>
      <c r="B825" s="183">
        <v>2171.27</v>
      </c>
      <c r="C825" s="183">
        <v>2122.46</v>
      </c>
      <c r="D825" s="183">
        <v>2149.67</v>
      </c>
      <c r="E825" s="183">
        <v>2124.6799999999998</v>
      </c>
      <c r="F825" s="183">
        <v>2041.98</v>
      </c>
      <c r="G825" s="183">
        <v>2039.2</v>
      </c>
      <c r="H825" s="183">
        <v>2019.97</v>
      </c>
      <c r="I825" s="183">
        <v>2027.85</v>
      </c>
      <c r="J825" s="183">
        <v>2075.83</v>
      </c>
      <c r="K825" s="183">
        <v>2098.66</v>
      </c>
      <c r="L825" s="183">
        <v>2092.88</v>
      </c>
      <c r="M825" s="183">
        <v>2101.1999999999998</v>
      </c>
      <c r="N825" s="183">
        <v>2119.54</v>
      </c>
      <c r="O825" s="183">
        <v>2104.81</v>
      </c>
      <c r="P825" s="183">
        <v>2097.35</v>
      </c>
      <c r="Q825" s="183">
        <v>2094.7800000000002</v>
      </c>
      <c r="R825" s="183">
        <v>2074.4</v>
      </c>
      <c r="S825" s="183">
        <v>2080.89</v>
      </c>
      <c r="T825" s="183">
        <v>2056.11</v>
      </c>
      <c r="U825" s="183">
        <v>2095.66</v>
      </c>
      <c r="V825" s="183">
        <v>2175.1999999999998</v>
      </c>
      <c r="W825" s="183">
        <v>2181.81</v>
      </c>
      <c r="X825" s="183">
        <v>2178.46</v>
      </c>
      <c r="Y825" s="183">
        <v>2153.81</v>
      </c>
    </row>
    <row r="826" spans="1:25" s="19" customFormat="1" ht="43.5" hidden="1" customHeight="1" outlineLevel="1" x14ac:dyDescent="0.2">
      <c r="A826" s="134" t="s">
        <v>71</v>
      </c>
      <c r="B826" s="43">
        <v>893.75921591999997</v>
      </c>
      <c r="C826" s="43">
        <v>844.94859656999995</v>
      </c>
      <c r="D826" s="43">
        <v>872.15798150000001</v>
      </c>
      <c r="E826" s="43">
        <v>847.16912760000002</v>
      </c>
      <c r="F826" s="43">
        <v>764.46782570000005</v>
      </c>
      <c r="G826" s="43">
        <v>761.68785341</v>
      </c>
      <c r="H826" s="43">
        <v>742.45615323000004</v>
      </c>
      <c r="I826" s="43">
        <v>750.33935320000001</v>
      </c>
      <c r="J826" s="43">
        <v>798.31720356999995</v>
      </c>
      <c r="K826" s="43">
        <v>821.14798804999998</v>
      </c>
      <c r="L826" s="43">
        <v>815.37125880999997</v>
      </c>
      <c r="M826" s="43">
        <v>823.68502840999997</v>
      </c>
      <c r="N826" s="43">
        <v>842.03303312000003</v>
      </c>
      <c r="O826" s="43">
        <v>827.30326381999998</v>
      </c>
      <c r="P826" s="43">
        <v>819.83878804000005</v>
      </c>
      <c r="Q826" s="43">
        <v>817.26467424999998</v>
      </c>
      <c r="R826" s="43">
        <v>796.88594466999996</v>
      </c>
      <c r="S826" s="43">
        <v>803.38327407999998</v>
      </c>
      <c r="T826" s="43">
        <v>778.59460302000002</v>
      </c>
      <c r="U826" s="43">
        <v>818.14835117999996</v>
      </c>
      <c r="V826" s="43">
        <v>897.68909386999997</v>
      </c>
      <c r="W826" s="43">
        <v>904.30220331999999</v>
      </c>
      <c r="X826" s="43">
        <v>900.94448689000001</v>
      </c>
      <c r="Y826" s="43">
        <v>876.29796802999999</v>
      </c>
    </row>
    <row r="827" spans="1:25" s="19" customFormat="1" ht="38.25" hidden="1" outlineLevel="1" x14ac:dyDescent="0.2">
      <c r="A827" s="16" t="s">
        <v>72</v>
      </c>
      <c r="B827" s="43">
        <v>1066.92</v>
      </c>
      <c r="C827" s="43">
        <v>1066.92</v>
      </c>
      <c r="D827" s="43">
        <v>1066.92</v>
      </c>
      <c r="E827" s="43">
        <v>1066.92</v>
      </c>
      <c r="F827" s="43">
        <v>1066.92</v>
      </c>
      <c r="G827" s="43">
        <v>1066.92</v>
      </c>
      <c r="H827" s="43">
        <v>1066.92</v>
      </c>
      <c r="I827" s="43">
        <v>1066.92</v>
      </c>
      <c r="J827" s="43">
        <v>1066.92</v>
      </c>
      <c r="K827" s="43">
        <v>1066.92</v>
      </c>
      <c r="L827" s="43">
        <v>1066.92</v>
      </c>
      <c r="M827" s="43">
        <v>1066.92</v>
      </c>
      <c r="N827" s="43">
        <v>1066.92</v>
      </c>
      <c r="O827" s="43">
        <v>1066.92</v>
      </c>
      <c r="P827" s="43">
        <v>1066.92</v>
      </c>
      <c r="Q827" s="43">
        <v>1066.92</v>
      </c>
      <c r="R827" s="43">
        <v>1066.92</v>
      </c>
      <c r="S827" s="43">
        <v>1066.92</v>
      </c>
      <c r="T827" s="43">
        <v>1066.92</v>
      </c>
      <c r="U827" s="43">
        <v>1066.92</v>
      </c>
      <c r="V827" s="43">
        <v>1066.92</v>
      </c>
      <c r="W827" s="43">
        <v>1066.92</v>
      </c>
      <c r="X827" s="43">
        <v>1066.92</v>
      </c>
      <c r="Y827" s="43">
        <v>1066.92</v>
      </c>
    </row>
    <row r="828" spans="1:25" s="19" customFormat="1" ht="18.75" hidden="1" customHeight="1" outlineLevel="1" x14ac:dyDescent="0.2">
      <c r="A828" s="16" t="s">
        <v>3</v>
      </c>
      <c r="B828" s="43">
        <v>143.21115399999999</v>
      </c>
      <c r="C828" s="43">
        <v>143.21115399999999</v>
      </c>
      <c r="D828" s="43">
        <v>143.21115399999999</v>
      </c>
      <c r="E828" s="43">
        <v>143.21115399999999</v>
      </c>
      <c r="F828" s="43">
        <v>143.21115399999999</v>
      </c>
      <c r="G828" s="43">
        <v>143.21115399999999</v>
      </c>
      <c r="H828" s="43">
        <v>143.21115399999999</v>
      </c>
      <c r="I828" s="43">
        <v>143.21115399999999</v>
      </c>
      <c r="J828" s="43">
        <v>143.21115399999999</v>
      </c>
      <c r="K828" s="43">
        <v>143.21115399999999</v>
      </c>
      <c r="L828" s="43">
        <v>143.21115399999999</v>
      </c>
      <c r="M828" s="43">
        <v>143.21115399999999</v>
      </c>
      <c r="N828" s="43">
        <v>143.21115399999999</v>
      </c>
      <c r="O828" s="43">
        <v>143.21115399999999</v>
      </c>
      <c r="P828" s="43">
        <v>143.21115399999999</v>
      </c>
      <c r="Q828" s="43">
        <v>143.21115399999999</v>
      </c>
      <c r="R828" s="43">
        <v>143.21115399999999</v>
      </c>
      <c r="S828" s="43">
        <v>143.21115399999999</v>
      </c>
      <c r="T828" s="43">
        <v>143.21115399999999</v>
      </c>
      <c r="U828" s="43">
        <v>143.21115399999999</v>
      </c>
      <c r="V828" s="43">
        <v>143.21115399999999</v>
      </c>
      <c r="W828" s="43">
        <v>143.21115399999999</v>
      </c>
      <c r="X828" s="43">
        <v>143.21115399999999</v>
      </c>
      <c r="Y828" s="43">
        <v>143.21115399999999</v>
      </c>
    </row>
    <row r="829" spans="1:25" s="19" customFormat="1" ht="18.75" hidden="1" customHeight="1" outlineLevel="1" x14ac:dyDescent="0.2">
      <c r="A829" s="17" t="s">
        <v>4</v>
      </c>
      <c r="B829" s="43">
        <v>65</v>
      </c>
      <c r="C829" s="43">
        <v>65</v>
      </c>
      <c r="D829" s="43">
        <v>65</v>
      </c>
      <c r="E829" s="43">
        <v>65</v>
      </c>
      <c r="F829" s="43">
        <v>65</v>
      </c>
      <c r="G829" s="43">
        <v>65</v>
      </c>
      <c r="H829" s="43">
        <v>65</v>
      </c>
      <c r="I829" s="43">
        <v>65</v>
      </c>
      <c r="J829" s="43">
        <v>65</v>
      </c>
      <c r="K829" s="43">
        <v>65</v>
      </c>
      <c r="L829" s="43">
        <v>65</v>
      </c>
      <c r="M829" s="43">
        <v>65</v>
      </c>
      <c r="N829" s="43">
        <v>65</v>
      </c>
      <c r="O829" s="43">
        <v>65</v>
      </c>
      <c r="P829" s="43">
        <v>65</v>
      </c>
      <c r="Q829" s="43">
        <v>65</v>
      </c>
      <c r="R829" s="43">
        <v>65</v>
      </c>
      <c r="S829" s="43">
        <v>65</v>
      </c>
      <c r="T829" s="43">
        <v>65</v>
      </c>
      <c r="U829" s="43">
        <v>65</v>
      </c>
      <c r="V829" s="43">
        <v>65</v>
      </c>
      <c r="W829" s="43">
        <v>65</v>
      </c>
      <c r="X829" s="43">
        <v>65</v>
      </c>
      <c r="Y829" s="43">
        <v>65</v>
      </c>
    </row>
    <row r="830" spans="1:25" s="19" customFormat="1" ht="18.75" hidden="1" customHeight="1" outlineLevel="1" thickBot="1" x14ac:dyDescent="0.25">
      <c r="A830" s="35" t="s">
        <v>119</v>
      </c>
      <c r="B830" s="43">
        <v>2.3797257699999999</v>
      </c>
      <c r="C830" s="43">
        <v>2.3797257699999999</v>
      </c>
      <c r="D830" s="43">
        <v>2.3797257699999999</v>
      </c>
      <c r="E830" s="43">
        <v>2.3797257699999999</v>
      </c>
      <c r="F830" s="43">
        <v>2.3797257699999999</v>
      </c>
      <c r="G830" s="43">
        <v>2.3797257699999999</v>
      </c>
      <c r="H830" s="43">
        <v>2.3797257699999999</v>
      </c>
      <c r="I830" s="43">
        <v>2.3797257699999999</v>
      </c>
      <c r="J830" s="43">
        <v>2.3797257699999999</v>
      </c>
      <c r="K830" s="43">
        <v>2.3797257699999999</v>
      </c>
      <c r="L830" s="43">
        <v>2.3797257699999999</v>
      </c>
      <c r="M830" s="43">
        <v>2.3797257699999999</v>
      </c>
      <c r="N830" s="43">
        <v>2.3797257699999999</v>
      </c>
      <c r="O830" s="43">
        <v>2.3797257699999999</v>
      </c>
      <c r="P830" s="43">
        <v>2.3797257699999999</v>
      </c>
      <c r="Q830" s="43">
        <v>2.3797257699999999</v>
      </c>
      <c r="R830" s="43">
        <v>2.3797257699999999</v>
      </c>
      <c r="S830" s="43">
        <v>2.3797257699999999</v>
      </c>
      <c r="T830" s="43">
        <v>2.3797257699999999</v>
      </c>
      <c r="U830" s="43">
        <v>2.3797257699999999</v>
      </c>
      <c r="V830" s="43">
        <v>2.3797257699999999</v>
      </c>
      <c r="W830" s="43">
        <v>2.3797257699999999</v>
      </c>
      <c r="X830" s="43">
        <v>2.3797257699999999</v>
      </c>
      <c r="Y830" s="43">
        <v>2.3797257699999999</v>
      </c>
    </row>
    <row r="831" spans="1:25" s="26" customFormat="1" ht="18.75" customHeight="1" collapsed="1" thickBot="1" x14ac:dyDescent="0.25">
      <c r="A831" s="27">
        <v>11</v>
      </c>
      <c r="B831" s="183">
        <v>2163.04</v>
      </c>
      <c r="C831" s="183">
        <v>2138.5300000000002</v>
      </c>
      <c r="D831" s="183">
        <v>2106.9</v>
      </c>
      <c r="E831" s="183">
        <v>2056.7399999999998</v>
      </c>
      <c r="F831" s="183">
        <v>2032.96</v>
      </c>
      <c r="G831" s="183">
        <v>2037.14</v>
      </c>
      <c r="H831" s="183">
        <v>2039.19</v>
      </c>
      <c r="I831" s="183">
        <v>2063.19</v>
      </c>
      <c r="J831" s="183">
        <v>2104.33</v>
      </c>
      <c r="K831" s="183">
        <v>2138.4499999999998</v>
      </c>
      <c r="L831" s="183">
        <v>2145.63</v>
      </c>
      <c r="M831" s="183">
        <v>2136.4299999999998</v>
      </c>
      <c r="N831" s="183">
        <v>2128.7600000000002</v>
      </c>
      <c r="O831" s="183">
        <v>2132.38</v>
      </c>
      <c r="P831" s="183">
        <v>2124.0100000000002</v>
      </c>
      <c r="Q831" s="183">
        <v>2120.9499999999998</v>
      </c>
      <c r="R831" s="183">
        <v>2104.7199999999998</v>
      </c>
      <c r="S831" s="183">
        <v>2102.9699999999998</v>
      </c>
      <c r="T831" s="183">
        <v>2078.9499999999998</v>
      </c>
      <c r="U831" s="183">
        <v>2103.54</v>
      </c>
      <c r="V831" s="183">
        <v>2162.39</v>
      </c>
      <c r="W831" s="183">
        <v>2203.59</v>
      </c>
      <c r="X831" s="183">
        <v>2199.0100000000002</v>
      </c>
      <c r="Y831" s="183">
        <v>2172.6799999999998</v>
      </c>
    </row>
    <row r="832" spans="1:25" s="19" customFormat="1" ht="51" hidden="1" outlineLevel="1" x14ac:dyDescent="0.2">
      <c r="A832" s="16" t="s">
        <v>71</v>
      </c>
      <c r="B832" s="43">
        <v>885.52710263999995</v>
      </c>
      <c r="C832" s="43">
        <v>861.02198080999995</v>
      </c>
      <c r="D832" s="43">
        <v>829.38955490000001</v>
      </c>
      <c r="E832" s="43">
        <v>779.22826810000004</v>
      </c>
      <c r="F832" s="43">
        <v>755.45020273</v>
      </c>
      <c r="G832" s="43">
        <v>759.63033304999999</v>
      </c>
      <c r="H832" s="43">
        <v>761.68010050999999</v>
      </c>
      <c r="I832" s="43">
        <v>785.67426800999999</v>
      </c>
      <c r="J832" s="43">
        <v>826.81833911000001</v>
      </c>
      <c r="K832" s="43">
        <v>860.93644035</v>
      </c>
      <c r="L832" s="43">
        <v>868.12399413000003</v>
      </c>
      <c r="M832" s="43">
        <v>858.92041728000004</v>
      </c>
      <c r="N832" s="43">
        <v>851.25002013000005</v>
      </c>
      <c r="O832" s="43">
        <v>854.87089729000002</v>
      </c>
      <c r="P832" s="43">
        <v>846.49915641999996</v>
      </c>
      <c r="Q832" s="43">
        <v>843.43546782999999</v>
      </c>
      <c r="R832" s="43">
        <v>827.21121378999999</v>
      </c>
      <c r="S832" s="43">
        <v>825.46010637999996</v>
      </c>
      <c r="T832" s="43">
        <v>801.44068156000003</v>
      </c>
      <c r="U832" s="43">
        <v>826.03368667999996</v>
      </c>
      <c r="V832" s="43">
        <v>884.87561849999997</v>
      </c>
      <c r="W832" s="43">
        <v>926.08318408000002</v>
      </c>
      <c r="X832" s="43">
        <v>921.50409301000002</v>
      </c>
      <c r="Y832" s="43">
        <v>895.16488834999996</v>
      </c>
    </row>
    <row r="833" spans="1:25" s="19" customFormat="1" ht="38.25" hidden="1" outlineLevel="1" x14ac:dyDescent="0.2">
      <c r="A833" s="16" t="s">
        <v>72</v>
      </c>
      <c r="B833" s="43">
        <v>1066.92</v>
      </c>
      <c r="C833" s="43">
        <v>1066.92</v>
      </c>
      <c r="D833" s="43">
        <v>1066.92</v>
      </c>
      <c r="E833" s="43">
        <v>1066.92</v>
      </c>
      <c r="F833" s="43">
        <v>1066.92</v>
      </c>
      <c r="G833" s="43">
        <v>1066.92</v>
      </c>
      <c r="H833" s="43">
        <v>1066.92</v>
      </c>
      <c r="I833" s="43">
        <v>1066.92</v>
      </c>
      <c r="J833" s="43">
        <v>1066.92</v>
      </c>
      <c r="K833" s="43">
        <v>1066.92</v>
      </c>
      <c r="L833" s="43">
        <v>1066.92</v>
      </c>
      <c r="M833" s="43">
        <v>1066.92</v>
      </c>
      <c r="N833" s="43">
        <v>1066.92</v>
      </c>
      <c r="O833" s="43">
        <v>1066.92</v>
      </c>
      <c r="P833" s="43">
        <v>1066.92</v>
      </c>
      <c r="Q833" s="43">
        <v>1066.92</v>
      </c>
      <c r="R833" s="43">
        <v>1066.92</v>
      </c>
      <c r="S833" s="43">
        <v>1066.92</v>
      </c>
      <c r="T833" s="43">
        <v>1066.92</v>
      </c>
      <c r="U833" s="43">
        <v>1066.92</v>
      </c>
      <c r="V833" s="43">
        <v>1066.92</v>
      </c>
      <c r="W833" s="43">
        <v>1066.92</v>
      </c>
      <c r="X833" s="43">
        <v>1066.92</v>
      </c>
      <c r="Y833" s="43">
        <v>1066.92</v>
      </c>
    </row>
    <row r="834" spans="1:25" s="19" customFormat="1" ht="18.75" hidden="1" customHeight="1" outlineLevel="1" x14ac:dyDescent="0.2">
      <c r="A834" s="16" t="s">
        <v>3</v>
      </c>
      <c r="B834" s="43">
        <v>143.21115399999999</v>
      </c>
      <c r="C834" s="43">
        <v>143.21115399999999</v>
      </c>
      <c r="D834" s="43">
        <v>143.21115399999999</v>
      </c>
      <c r="E834" s="43">
        <v>143.21115399999999</v>
      </c>
      <c r="F834" s="43">
        <v>143.21115399999999</v>
      </c>
      <c r="G834" s="43">
        <v>143.21115399999999</v>
      </c>
      <c r="H834" s="43">
        <v>143.21115399999999</v>
      </c>
      <c r="I834" s="43">
        <v>143.21115399999999</v>
      </c>
      <c r="J834" s="43">
        <v>143.21115399999999</v>
      </c>
      <c r="K834" s="43">
        <v>143.21115399999999</v>
      </c>
      <c r="L834" s="43">
        <v>143.21115399999999</v>
      </c>
      <c r="M834" s="43">
        <v>143.21115399999999</v>
      </c>
      <c r="N834" s="43">
        <v>143.21115399999999</v>
      </c>
      <c r="O834" s="43">
        <v>143.21115399999999</v>
      </c>
      <c r="P834" s="43">
        <v>143.21115399999999</v>
      </c>
      <c r="Q834" s="43">
        <v>143.21115399999999</v>
      </c>
      <c r="R834" s="43">
        <v>143.21115399999999</v>
      </c>
      <c r="S834" s="43">
        <v>143.21115399999999</v>
      </c>
      <c r="T834" s="43">
        <v>143.21115399999999</v>
      </c>
      <c r="U834" s="43">
        <v>143.21115399999999</v>
      </c>
      <c r="V834" s="43">
        <v>143.21115399999999</v>
      </c>
      <c r="W834" s="43">
        <v>143.21115399999999</v>
      </c>
      <c r="X834" s="43">
        <v>143.21115399999999</v>
      </c>
      <c r="Y834" s="43">
        <v>143.21115399999999</v>
      </c>
    </row>
    <row r="835" spans="1:25" s="19" customFormat="1" ht="18.75" hidden="1" customHeight="1" outlineLevel="1" x14ac:dyDescent="0.2">
      <c r="A835" s="17" t="s">
        <v>4</v>
      </c>
      <c r="B835" s="43">
        <v>65</v>
      </c>
      <c r="C835" s="43">
        <v>65</v>
      </c>
      <c r="D835" s="43">
        <v>65</v>
      </c>
      <c r="E835" s="43">
        <v>65</v>
      </c>
      <c r="F835" s="43">
        <v>65</v>
      </c>
      <c r="G835" s="43">
        <v>65</v>
      </c>
      <c r="H835" s="43">
        <v>65</v>
      </c>
      <c r="I835" s="43">
        <v>65</v>
      </c>
      <c r="J835" s="43">
        <v>65</v>
      </c>
      <c r="K835" s="43">
        <v>65</v>
      </c>
      <c r="L835" s="43">
        <v>65</v>
      </c>
      <c r="M835" s="43">
        <v>65</v>
      </c>
      <c r="N835" s="43">
        <v>65</v>
      </c>
      <c r="O835" s="43">
        <v>65</v>
      </c>
      <c r="P835" s="43">
        <v>65</v>
      </c>
      <c r="Q835" s="43">
        <v>65</v>
      </c>
      <c r="R835" s="43">
        <v>65</v>
      </c>
      <c r="S835" s="43">
        <v>65</v>
      </c>
      <c r="T835" s="43">
        <v>65</v>
      </c>
      <c r="U835" s="43">
        <v>65</v>
      </c>
      <c r="V835" s="43">
        <v>65</v>
      </c>
      <c r="W835" s="43">
        <v>65</v>
      </c>
      <c r="X835" s="43">
        <v>65</v>
      </c>
      <c r="Y835" s="43">
        <v>65</v>
      </c>
    </row>
    <row r="836" spans="1:25" s="19" customFormat="1" ht="18.75" hidden="1" customHeight="1" outlineLevel="1" thickBot="1" x14ac:dyDescent="0.25">
      <c r="A836" s="35" t="s">
        <v>119</v>
      </c>
      <c r="B836" s="43">
        <v>2.3797257699999999</v>
      </c>
      <c r="C836" s="43">
        <v>2.3797257699999999</v>
      </c>
      <c r="D836" s="43">
        <v>2.3797257699999999</v>
      </c>
      <c r="E836" s="43">
        <v>2.3797257699999999</v>
      </c>
      <c r="F836" s="43">
        <v>2.3797257699999999</v>
      </c>
      <c r="G836" s="43">
        <v>2.3797257699999999</v>
      </c>
      <c r="H836" s="43">
        <v>2.3797257699999999</v>
      </c>
      <c r="I836" s="43">
        <v>2.3797257699999999</v>
      </c>
      <c r="J836" s="43">
        <v>2.3797257699999999</v>
      </c>
      <c r="K836" s="43">
        <v>2.3797257699999999</v>
      </c>
      <c r="L836" s="43">
        <v>2.3797257699999999</v>
      </c>
      <c r="M836" s="43">
        <v>2.3797257699999999</v>
      </c>
      <c r="N836" s="43">
        <v>2.3797257699999999</v>
      </c>
      <c r="O836" s="43">
        <v>2.3797257699999999</v>
      </c>
      <c r="P836" s="43">
        <v>2.3797257699999999</v>
      </c>
      <c r="Q836" s="43">
        <v>2.3797257699999999</v>
      </c>
      <c r="R836" s="43">
        <v>2.3797257699999999</v>
      </c>
      <c r="S836" s="43">
        <v>2.3797257699999999</v>
      </c>
      <c r="T836" s="43">
        <v>2.3797257699999999</v>
      </c>
      <c r="U836" s="43">
        <v>2.3797257699999999</v>
      </c>
      <c r="V836" s="43">
        <v>2.3797257699999999</v>
      </c>
      <c r="W836" s="43">
        <v>2.3797257699999999</v>
      </c>
      <c r="X836" s="43">
        <v>2.3797257699999999</v>
      </c>
      <c r="Y836" s="43">
        <v>2.3797257699999999</v>
      </c>
    </row>
    <row r="837" spans="1:25" s="26" customFormat="1" ht="18.75" customHeight="1" collapsed="1" thickBot="1" x14ac:dyDescent="0.25">
      <c r="A837" s="27">
        <v>12</v>
      </c>
      <c r="B837" s="183">
        <v>2158.17</v>
      </c>
      <c r="C837" s="183">
        <v>2154.61</v>
      </c>
      <c r="D837" s="183">
        <v>2154.7800000000002</v>
      </c>
      <c r="E837" s="183">
        <v>2137.16</v>
      </c>
      <c r="F837" s="183">
        <v>2100.7800000000002</v>
      </c>
      <c r="G837" s="183">
        <v>2142.9699999999998</v>
      </c>
      <c r="H837" s="183">
        <v>2170.39</v>
      </c>
      <c r="I837" s="183">
        <v>2210.21</v>
      </c>
      <c r="J837" s="183">
        <v>2236.69</v>
      </c>
      <c r="K837" s="183">
        <v>2241.38</v>
      </c>
      <c r="L837" s="183">
        <v>2244.4699999999998</v>
      </c>
      <c r="M837" s="183">
        <v>2248.2399999999998</v>
      </c>
      <c r="N837" s="183">
        <v>2252.34</v>
      </c>
      <c r="O837" s="183">
        <v>2257.16</v>
      </c>
      <c r="P837" s="183">
        <v>2259.08</v>
      </c>
      <c r="Q837" s="183">
        <v>2266.71</v>
      </c>
      <c r="R837" s="183">
        <v>2257.23</v>
      </c>
      <c r="S837" s="183">
        <v>2257.2199999999998</v>
      </c>
      <c r="T837" s="183">
        <v>2241.13</v>
      </c>
      <c r="U837" s="183">
        <v>2262.6</v>
      </c>
      <c r="V837" s="183">
        <v>2279.85</v>
      </c>
      <c r="W837" s="183">
        <v>2255.4</v>
      </c>
      <c r="X837" s="183">
        <v>2238.98</v>
      </c>
      <c r="Y837" s="183">
        <v>2188.39</v>
      </c>
    </row>
    <row r="838" spans="1:25" s="19" customFormat="1" ht="51" hidden="1" outlineLevel="1" x14ac:dyDescent="0.2">
      <c r="A838" s="134" t="s">
        <v>71</v>
      </c>
      <c r="B838" s="43">
        <v>880.66064699000003</v>
      </c>
      <c r="C838" s="43">
        <v>877.09433820000004</v>
      </c>
      <c r="D838" s="43">
        <v>877.27351809000004</v>
      </c>
      <c r="E838" s="43">
        <v>859.65157709000005</v>
      </c>
      <c r="F838" s="43">
        <v>823.26485861000003</v>
      </c>
      <c r="G838" s="43">
        <v>865.45875962000002</v>
      </c>
      <c r="H838" s="43">
        <v>892.87518076000003</v>
      </c>
      <c r="I838" s="43">
        <v>932.69536817999995</v>
      </c>
      <c r="J838" s="43">
        <v>959.17715594000003</v>
      </c>
      <c r="K838" s="43">
        <v>963.87341560000004</v>
      </c>
      <c r="L838" s="43">
        <v>966.96244766999996</v>
      </c>
      <c r="M838" s="43">
        <v>970.72450479999998</v>
      </c>
      <c r="N838" s="43">
        <v>974.82694785000001</v>
      </c>
      <c r="O838" s="43">
        <v>979.64894576999995</v>
      </c>
      <c r="P838" s="43">
        <v>981.57397848999994</v>
      </c>
      <c r="Q838" s="43">
        <v>989.20054626000001</v>
      </c>
      <c r="R838" s="43">
        <v>979.71643387999995</v>
      </c>
      <c r="S838" s="43">
        <v>979.70610209999995</v>
      </c>
      <c r="T838" s="43">
        <v>963.62012866999999</v>
      </c>
      <c r="U838" s="43">
        <v>985.08775298</v>
      </c>
      <c r="V838" s="43">
        <v>1002.33978311</v>
      </c>
      <c r="W838" s="43">
        <v>977.88836472000003</v>
      </c>
      <c r="X838" s="43">
        <v>961.46497753000006</v>
      </c>
      <c r="Y838" s="43">
        <v>910.88260717000003</v>
      </c>
    </row>
    <row r="839" spans="1:25" s="19" customFormat="1" ht="38.25" hidden="1" outlineLevel="1" x14ac:dyDescent="0.2">
      <c r="A839" s="16" t="s">
        <v>72</v>
      </c>
      <c r="B839" s="43">
        <v>1066.92</v>
      </c>
      <c r="C839" s="43">
        <v>1066.92</v>
      </c>
      <c r="D839" s="43">
        <v>1066.92</v>
      </c>
      <c r="E839" s="43">
        <v>1066.92</v>
      </c>
      <c r="F839" s="43">
        <v>1066.92</v>
      </c>
      <c r="G839" s="43">
        <v>1066.92</v>
      </c>
      <c r="H839" s="43">
        <v>1066.92</v>
      </c>
      <c r="I839" s="43">
        <v>1066.92</v>
      </c>
      <c r="J839" s="43">
        <v>1066.92</v>
      </c>
      <c r="K839" s="43">
        <v>1066.92</v>
      </c>
      <c r="L839" s="43">
        <v>1066.92</v>
      </c>
      <c r="M839" s="43">
        <v>1066.92</v>
      </c>
      <c r="N839" s="43">
        <v>1066.92</v>
      </c>
      <c r="O839" s="43">
        <v>1066.92</v>
      </c>
      <c r="P839" s="43">
        <v>1066.92</v>
      </c>
      <c r="Q839" s="43">
        <v>1066.92</v>
      </c>
      <c r="R839" s="43">
        <v>1066.92</v>
      </c>
      <c r="S839" s="43">
        <v>1066.92</v>
      </c>
      <c r="T839" s="43">
        <v>1066.92</v>
      </c>
      <c r="U839" s="43">
        <v>1066.92</v>
      </c>
      <c r="V839" s="43">
        <v>1066.92</v>
      </c>
      <c r="W839" s="43">
        <v>1066.92</v>
      </c>
      <c r="X839" s="43">
        <v>1066.92</v>
      </c>
      <c r="Y839" s="43">
        <v>1066.92</v>
      </c>
    </row>
    <row r="840" spans="1:25" s="19" customFormat="1" ht="18.75" hidden="1" customHeight="1" outlineLevel="1" x14ac:dyDescent="0.2">
      <c r="A840" s="16" t="s">
        <v>3</v>
      </c>
      <c r="B840" s="43">
        <v>143.21115399999999</v>
      </c>
      <c r="C840" s="43">
        <v>143.21115399999999</v>
      </c>
      <c r="D840" s="43">
        <v>143.21115399999999</v>
      </c>
      <c r="E840" s="43">
        <v>143.21115399999999</v>
      </c>
      <c r="F840" s="43">
        <v>143.21115399999999</v>
      </c>
      <c r="G840" s="43">
        <v>143.21115399999999</v>
      </c>
      <c r="H840" s="43">
        <v>143.21115399999999</v>
      </c>
      <c r="I840" s="43">
        <v>143.21115399999999</v>
      </c>
      <c r="J840" s="43">
        <v>143.21115399999999</v>
      </c>
      <c r="K840" s="43">
        <v>143.21115399999999</v>
      </c>
      <c r="L840" s="43">
        <v>143.21115399999999</v>
      </c>
      <c r="M840" s="43">
        <v>143.21115399999999</v>
      </c>
      <c r="N840" s="43">
        <v>143.21115399999999</v>
      </c>
      <c r="O840" s="43">
        <v>143.21115399999999</v>
      </c>
      <c r="P840" s="43">
        <v>143.21115399999999</v>
      </c>
      <c r="Q840" s="43">
        <v>143.21115399999999</v>
      </c>
      <c r="R840" s="43">
        <v>143.21115399999999</v>
      </c>
      <c r="S840" s="43">
        <v>143.21115399999999</v>
      </c>
      <c r="T840" s="43">
        <v>143.21115399999999</v>
      </c>
      <c r="U840" s="43">
        <v>143.21115399999999</v>
      </c>
      <c r="V840" s="43">
        <v>143.21115399999999</v>
      </c>
      <c r="W840" s="43">
        <v>143.21115399999999</v>
      </c>
      <c r="X840" s="43">
        <v>143.21115399999999</v>
      </c>
      <c r="Y840" s="43">
        <v>143.21115399999999</v>
      </c>
    </row>
    <row r="841" spans="1:25" s="19" customFormat="1" ht="18.75" hidden="1" customHeight="1" outlineLevel="1" x14ac:dyDescent="0.2">
      <c r="A841" s="17" t="s">
        <v>4</v>
      </c>
      <c r="B841" s="43">
        <v>65</v>
      </c>
      <c r="C841" s="43">
        <v>65</v>
      </c>
      <c r="D841" s="43">
        <v>65</v>
      </c>
      <c r="E841" s="43">
        <v>65</v>
      </c>
      <c r="F841" s="43">
        <v>65</v>
      </c>
      <c r="G841" s="43">
        <v>65</v>
      </c>
      <c r="H841" s="43">
        <v>65</v>
      </c>
      <c r="I841" s="43">
        <v>65</v>
      </c>
      <c r="J841" s="43">
        <v>65</v>
      </c>
      <c r="K841" s="43">
        <v>65</v>
      </c>
      <c r="L841" s="43">
        <v>65</v>
      </c>
      <c r="M841" s="43">
        <v>65</v>
      </c>
      <c r="N841" s="43">
        <v>65</v>
      </c>
      <c r="O841" s="43">
        <v>65</v>
      </c>
      <c r="P841" s="43">
        <v>65</v>
      </c>
      <c r="Q841" s="43">
        <v>65</v>
      </c>
      <c r="R841" s="43">
        <v>65</v>
      </c>
      <c r="S841" s="43">
        <v>65</v>
      </c>
      <c r="T841" s="43">
        <v>65</v>
      </c>
      <c r="U841" s="43">
        <v>65</v>
      </c>
      <c r="V841" s="43">
        <v>65</v>
      </c>
      <c r="W841" s="43">
        <v>65</v>
      </c>
      <c r="X841" s="43">
        <v>65</v>
      </c>
      <c r="Y841" s="43">
        <v>65</v>
      </c>
    </row>
    <row r="842" spans="1:25" s="19" customFormat="1" ht="18.75" hidden="1" customHeight="1" outlineLevel="1" thickBot="1" x14ac:dyDescent="0.25">
      <c r="A842" s="35" t="s">
        <v>119</v>
      </c>
      <c r="B842" s="43">
        <v>2.3797257699999999</v>
      </c>
      <c r="C842" s="43">
        <v>2.3797257699999999</v>
      </c>
      <c r="D842" s="43">
        <v>2.3797257699999999</v>
      </c>
      <c r="E842" s="43">
        <v>2.3797257699999999</v>
      </c>
      <c r="F842" s="43">
        <v>2.3797257699999999</v>
      </c>
      <c r="G842" s="43">
        <v>2.3797257699999999</v>
      </c>
      <c r="H842" s="43">
        <v>2.3797257699999999</v>
      </c>
      <c r="I842" s="43">
        <v>2.3797257699999999</v>
      </c>
      <c r="J842" s="43">
        <v>2.3797257699999999</v>
      </c>
      <c r="K842" s="43">
        <v>2.3797257699999999</v>
      </c>
      <c r="L842" s="43">
        <v>2.3797257699999999</v>
      </c>
      <c r="M842" s="43">
        <v>2.3797257699999999</v>
      </c>
      <c r="N842" s="43">
        <v>2.3797257699999999</v>
      </c>
      <c r="O842" s="43">
        <v>2.3797257699999999</v>
      </c>
      <c r="P842" s="43">
        <v>2.3797257699999999</v>
      </c>
      <c r="Q842" s="43">
        <v>2.3797257699999999</v>
      </c>
      <c r="R842" s="43">
        <v>2.3797257699999999</v>
      </c>
      <c r="S842" s="43">
        <v>2.3797257699999999</v>
      </c>
      <c r="T842" s="43">
        <v>2.3797257699999999</v>
      </c>
      <c r="U842" s="43">
        <v>2.3797257699999999</v>
      </c>
      <c r="V842" s="43">
        <v>2.3797257699999999</v>
      </c>
      <c r="W842" s="43">
        <v>2.3797257699999999</v>
      </c>
      <c r="X842" s="43">
        <v>2.3797257699999999</v>
      </c>
      <c r="Y842" s="43">
        <v>2.3797257699999999</v>
      </c>
    </row>
    <row r="843" spans="1:25" s="26" customFormat="1" ht="18.75" customHeight="1" collapsed="1" thickBot="1" x14ac:dyDescent="0.25">
      <c r="A843" s="27">
        <v>13</v>
      </c>
      <c r="B843" s="183">
        <v>2132.7199999999998</v>
      </c>
      <c r="C843" s="183">
        <v>2133.25</v>
      </c>
      <c r="D843" s="183">
        <v>2147.1799999999998</v>
      </c>
      <c r="E843" s="183">
        <v>2145.02</v>
      </c>
      <c r="F843" s="183">
        <v>2222.36</v>
      </c>
      <c r="G843" s="183">
        <v>2235.0500000000002</v>
      </c>
      <c r="H843" s="183">
        <v>2251.2399999999998</v>
      </c>
      <c r="I843" s="183">
        <v>2238.14</v>
      </c>
      <c r="J843" s="183">
        <v>2223.8200000000002</v>
      </c>
      <c r="K843" s="183">
        <v>2239.7800000000002</v>
      </c>
      <c r="L843" s="183">
        <v>2232.4499999999998</v>
      </c>
      <c r="M843" s="183">
        <v>2245.08</v>
      </c>
      <c r="N843" s="183">
        <v>2243.31</v>
      </c>
      <c r="O843" s="183">
        <v>2238.88</v>
      </c>
      <c r="P843" s="183">
        <v>2260.12</v>
      </c>
      <c r="Q843" s="183">
        <v>2250.92</v>
      </c>
      <c r="R843" s="183">
        <v>2251.5</v>
      </c>
      <c r="S843" s="183">
        <v>2252.7800000000002</v>
      </c>
      <c r="T843" s="183">
        <v>2275.27</v>
      </c>
      <c r="U843" s="183">
        <v>2338.36</v>
      </c>
      <c r="V843" s="183">
        <v>2334.12</v>
      </c>
      <c r="W843" s="183">
        <v>2320.44</v>
      </c>
      <c r="X843" s="183">
        <v>2316.87</v>
      </c>
      <c r="Y843" s="183">
        <v>2310.19</v>
      </c>
    </row>
    <row r="844" spans="1:25" s="19" customFormat="1" ht="51" hidden="1" outlineLevel="1" x14ac:dyDescent="0.2">
      <c r="A844" s="16" t="s">
        <v>71</v>
      </c>
      <c r="B844" s="43">
        <v>855.20769114999996</v>
      </c>
      <c r="C844" s="43">
        <v>855.73503873000004</v>
      </c>
      <c r="D844" s="43">
        <v>869.66967848000002</v>
      </c>
      <c r="E844" s="43">
        <v>867.51083442000004</v>
      </c>
      <c r="F844" s="43">
        <v>944.84445753</v>
      </c>
      <c r="G844" s="43">
        <v>957.54258420999997</v>
      </c>
      <c r="H844" s="43">
        <v>973.72672622000005</v>
      </c>
      <c r="I844" s="43">
        <v>960.62843699999996</v>
      </c>
      <c r="J844" s="43">
        <v>946.30896902999996</v>
      </c>
      <c r="K844" s="43">
        <v>962.26909783999997</v>
      </c>
      <c r="L844" s="43">
        <v>954.94259989</v>
      </c>
      <c r="M844" s="43">
        <v>967.57133524999995</v>
      </c>
      <c r="N844" s="43">
        <v>965.79798158999995</v>
      </c>
      <c r="O844" s="43">
        <v>961.36622803</v>
      </c>
      <c r="P844" s="43">
        <v>982.60706055000003</v>
      </c>
      <c r="Q844" s="43">
        <v>973.40693596000006</v>
      </c>
      <c r="R844" s="43">
        <v>973.98657560000004</v>
      </c>
      <c r="S844" s="43">
        <v>975.27029508999999</v>
      </c>
      <c r="T844" s="43">
        <v>997.75465873999997</v>
      </c>
      <c r="U844" s="43">
        <v>1060.85343448</v>
      </c>
      <c r="V844" s="43">
        <v>1056.6043639500001</v>
      </c>
      <c r="W844" s="43">
        <v>1042.92990695</v>
      </c>
      <c r="X844" s="43">
        <v>1039.3607568499999</v>
      </c>
      <c r="Y844" s="43">
        <v>1032.68124878</v>
      </c>
    </row>
    <row r="845" spans="1:25" s="19" customFormat="1" ht="38.25" hidden="1" outlineLevel="1" x14ac:dyDescent="0.2">
      <c r="A845" s="16" t="s">
        <v>72</v>
      </c>
      <c r="B845" s="43">
        <v>1066.92</v>
      </c>
      <c r="C845" s="43">
        <v>1066.92</v>
      </c>
      <c r="D845" s="43">
        <v>1066.92</v>
      </c>
      <c r="E845" s="43">
        <v>1066.92</v>
      </c>
      <c r="F845" s="43">
        <v>1066.92</v>
      </c>
      <c r="G845" s="43">
        <v>1066.92</v>
      </c>
      <c r="H845" s="43">
        <v>1066.92</v>
      </c>
      <c r="I845" s="43">
        <v>1066.92</v>
      </c>
      <c r="J845" s="43">
        <v>1066.92</v>
      </c>
      <c r="K845" s="43">
        <v>1066.92</v>
      </c>
      <c r="L845" s="43">
        <v>1066.92</v>
      </c>
      <c r="M845" s="43">
        <v>1066.92</v>
      </c>
      <c r="N845" s="43">
        <v>1066.92</v>
      </c>
      <c r="O845" s="43">
        <v>1066.92</v>
      </c>
      <c r="P845" s="43">
        <v>1066.92</v>
      </c>
      <c r="Q845" s="43">
        <v>1066.92</v>
      </c>
      <c r="R845" s="43">
        <v>1066.92</v>
      </c>
      <c r="S845" s="43">
        <v>1066.92</v>
      </c>
      <c r="T845" s="43">
        <v>1066.92</v>
      </c>
      <c r="U845" s="43">
        <v>1066.92</v>
      </c>
      <c r="V845" s="43">
        <v>1066.92</v>
      </c>
      <c r="W845" s="43">
        <v>1066.92</v>
      </c>
      <c r="X845" s="43">
        <v>1066.92</v>
      </c>
      <c r="Y845" s="43">
        <v>1066.92</v>
      </c>
    </row>
    <row r="846" spans="1:25" s="19" customFormat="1" ht="18.75" hidden="1" customHeight="1" outlineLevel="1" x14ac:dyDescent="0.2">
      <c r="A846" s="16" t="s">
        <v>3</v>
      </c>
      <c r="B846" s="43">
        <v>143.21115399999999</v>
      </c>
      <c r="C846" s="43">
        <v>143.21115399999999</v>
      </c>
      <c r="D846" s="43">
        <v>143.21115399999999</v>
      </c>
      <c r="E846" s="43">
        <v>143.21115399999999</v>
      </c>
      <c r="F846" s="43">
        <v>143.21115399999999</v>
      </c>
      <c r="G846" s="43">
        <v>143.21115399999999</v>
      </c>
      <c r="H846" s="43">
        <v>143.21115399999999</v>
      </c>
      <c r="I846" s="43">
        <v>143.21115399999999</v>
      </c>
      <c r="J846" s="43">
        <v>143.21115399999999</v>
      </c>
      <c r="K846" s="43">
        <v>143.21115399999999</v>
      </c>
      <c r="L846" s="43">
        <v>143.21115399999999</v>
      </c>
      <c r="M846" s="43">
        <v>143.21115399999999</v>
      </c>
      <c r="N846" s="43">
        <v>143.21115399999999</v>
      </c>
      <c r="O846" s="43">
        <v>143.21115399999999</v>
      </c>
      <c r="P846" s="43">
        <v>143.21115399999999</v>
      </c>
      <c r="Q846" s="43">
        <v>143.21115399999999</v>
      </c>
      <c r="R846" s="43">
        <v>143.21115399999999</v>
      </c>
      <c r="S846" s="43">
        <v>143.21115399999999</v>
      </c>
      <c r="T846" s="43">
        <v>143.21115399999999</v>
      </c>
      <c r="U846" s="43">
        <v>143.21115399999999</v>
      </c>
      <c r="V846" s="43">
        <v>143.21115399999999</v>
      </c>
      <c r="W846" s="43">
        <v>143.21115399999999</v>
      </c>
      <c r="X846" s="43">
        <v>143.21115399999999</v>
      </c>
      <c r="Y846" s="43">
        <v>143.21115399999999</v>
      </c>
    </row>
    <row r="847" spans="1:25" s="19" customFormat="1" ht="18.75" hidden="1" customHeight="1" outlineLevel="1" x14ac:dyDescent="0.2">
      <c r="A847" s="17" t="s">
        <v>4</v>
      </c>
      <c r="B847" s="43">
        <v>65</v>
      </c>
      <c r="C847" s="43">
        <v>65</v>
      </c>
      <c r="D847" s="43">
        <v>65</v>
      </c>
      <c r="E847" s="43">
        <v>65</v>
      </c>
      <c r="F847" s="43">
        <v>65</v>
      </c>
      <c r="G847" s="43">
        <v>65</v>
      </c>
      <c r="H847" s="43">
        <v>65</v>
      </c>
      <c r="I847" s="43">
        <v>65</v>
      </c>
      <c r="J847" s="43">
        <v>65</v>
      </c>
      <c r="K847" s="43">
        <v>65</v>
      </c>
      <c r="L847" s="43">
        <v>65</v>
      </c>
      <c r="M847" s="43">
        <v>65</v>
      </c>
      <c r="N847" s="43">
        <v>65</v>
      </c>
      <c r="O847" s="43">
        <v>65</v>
      </c>
      <c r="P847" s="43">
        <v>65</v>
      </c>
      <c r="Q847" s="43">
        <v>65</v>
      </c>
      <c r="R847" s="43">
        <v>65</v>
      </c>
      <c r="S847" s="43">
        <v>65</v>
      </c>
      <c r="T847" s="43">
        <v>65</v>
      </c>
      <c r="U847" s="43">
        <v>65</v>
      </c>
      <c r="V847" s="43">
        <v>65</v>
      </c>
      <c r="W847" s="43">
        <v>65</v>
      </c>
      <c r="X847" s="43">
        <v>65</v>
      </c>
      <c r="Y847" s="43">
        <v>65</v>
      </c>
    </row>
    <row r="848" spans="1:25" s="19" customFormat="1" ht="18.75" hidden="1" customHeight="1" outlineLevel="1" thickBot="1" x14ac:dyDescent="0.25">
      <c r="A848" s="35" t="s">
        <v>119</v>
      </c>
      <c r="B848" s="43">
        <v>2.3797257699999999</v>
      </c>
      <c r="C848" s="43">
        <v>2.3797257699999999</v>
      </c>
      <c r="D848" s="43">
        <v>2.3797257699999999</v>
      </c>
      <c r="E848" s="43">
        <v>2.3797257699999999</v>
      </c>
      <c r="F848" s="43">
        <v>2.3797257699999999</v>
      </c>
      <c r="G848" s="43">
        <v>2.3797257699999999</v>
      </c>
      <c r="H848" s="43">
        <v>2.3797257699999999</v>
      </c>
      <c r="I848" s="43">
        <v>2.3797257699999999</v>
      </c>
      <c r="J848" s="43">
        <v>2.3797257699999999</v>
      </c>
      <c r="K848" s="43">
        <v>2.3797257699999999</v>
      </c>
      <c r="L848" s="43">
        <v>2.3797257699999999</v>
      </c>
      <c r="M848" s="43">
        <v>2.3797257699999999</v>
      </c>
      <c r="N848" s="43">
        <v>2.3797257699999999</v>
      </c>
      <c r="O848" s="43">
        <v>2.3797257699999999</v>
      </c>
      <c r="P848" s="43">
        <v>2.3797257699999999</v>
      </c>
      <c r="Q848" s="43">
        <v>2.3797257699999999</v>
      </c>
      <c r="R848" s="43">
        <v>2.3797257699999999</v>
      </c>
      <c r="S848" s="43">
        <v>2.3797257699999999</v>
      </c>
      <c r="T848" s="43">
        <v>2.3797257699999999</v>
      </c>
      <c r="U848" s="43">
        <v>2.3797257699999999</v>
      </c>
      <c r="V848" s="43">
        <v>2.3797257699999999</v>
      </c>
      <c r="W848" s="43">
        <v>2.3797257699999999</v>
      </c>
      <c r="X848" s="43">
        <v>2.3797257699999999</v>
      </c>
      <c r="Y848" s="43">
        <v>2.3797257699999999</v>
      </c>
    </row>
    <row r="849" spans="1:25" s="26" customFormat="1" ht="18.75" customHeight="1" collapsed="1" thickBot="1" x14ac:dyDescent="0.25">
      <c r="A849" s="27">
        <v>14</v>
      </c>
      <c r="B849" s="183">
        <v>2288.5300000000002</v>
      </c>
      <c r="C849" s="183">
        <v>2283.6</v>
      </c>
      <c r="D849" s="183">
        <v>2229.75</v>
      </c>
      <c r="E849" s="183">
        <v>2190.35</v>
      </c>
      <c r="F849" s="183">
        <v>2202.58</v>
      </c>
      <c r="G849" s="183">
        <v>2216.6799999999998</v>
      </c>
      <c r="H849" s="183">
        <v>2242.42</v>
      </c>
      <c r="I849" s="183">
        <v>2265.13</v>
      </c>
      <c r="J849" s="183">
        <v>2231.56</v>
      </c>
      <c r="K849" s="183">
        <v>2229.86</v>
      </c>
      <c r="L849" s="183">
        <v>2218.14</v>
      </c>
      <c r="M849" s="183">
        <v>2191.52</v>
      </c>
      <c r="N849" s="183">
        <v>2172.58</v>
      </c>
      <c r="O849" s="183">
        <v>2187.38</v>
      </c>
      <c r="P849" s="183">
        <v>2197.41</v>
      </c>
      <c r="Q849" s="183">
        <v>2190.88</v>
      </c>
      <c r="R849" s="183">
        <v>2189.5500000000002</v>
      </c>
      <c r="S849" s="183">
        <v>2168.2600000000002</v>
      </c>
      <c r="T849" s="183">
        <v>2183.91</v>
      </c>
      <c r="U849" s="183">
        <v>2201.83</v>
      </c>
      <c r="V849" s="183">
        <v>2208.2800000000002</v>
      </c>
      <c r="W849" s="183">
        <v>2191.38</v>
      </c>
      <c r="X849" s="183">
        <v>2179.83</v>
      </c>
      <c r="Y849" s="183">
        <v>2162.4899999999998</v>
      </c>
    </row>
    <row r="850" spans="1:25" s="19" customFormat="1" ht="51" hidden="1" outlineLevel="1" x14ac:dyDescent="0.2">
      <c r="A850" s="134" t="s">
        <v>71</v>
      </c>
      <c r="B850" s="43">
        <v>1011.02403668</v>
      </c>
      <c r="C850" s="43">
        <v>1006.0910490799999</v>
      </c>
      <c r="D850" s="43">
        <v>952.23933817</v>
      </c>
      <c r="E850" s="43">
        <v>912.84191576000001</v>
      </c>
      <c r="F850" s="43">
        <v>925.06527678999998</v>
      </c>
      <c r="G850" s="43">
        <v>939.17293088999998</v>
      </c>
      <c r="H850" s="43">
        <v>964.91249696</v>
      </c>
      <c r="I850" s="43">
        <v>987.62384625000004</v>
      </c>
      <c r="J850" s="43">
        <v>954.04464623000001</v>
      </c>
      <c r="K850" s="43">
        <v>952.34445987000004</v>
      </c>
      <c r="L850" s="43">
        <v>940.62452260999999</v>
      </c>
      <c r="M850" s="43">
        <v>914.01129667999999</v>
      </c>
      <c r="N850" s="43">
        <v>895.06907512999999</v>
      </c>
      <c r="O850" s="43">
        <v>909.86819777999995</v>
      </c>
      <c r="P850" s="43">
        <v>919.89681937</v>
      </c>
      <c r="Q850" s="43">
        <v>913.37144940999997</v>
      </c>
      <c r="R850" s="43">
        <v>912.04114611</v>
      </c>
      <c r="S850" s="43">
        <v>890.75109544999998</v>
      </c>
      <c r="T850" s="43">
        <v>906.39958107999996</v>
      </c>
      <c r="U850" s="43">
        <v>924.31995152000002</v>
      </c>
      <c r="V850" s="43">
        <v>930.77043200000003</v>
      </c>
      <c r="W850" s="43">
        <v>913.87203771999998</v>
      </c>
      <c r="X850" s="43">
        <v>902.3228153</v>
      </c>
      <c r="Y850" s="43">
        <v>884.98136875</v>
      </c>
    </row>
    <row r="851" spans="1:25" s="19" customFormat="1" ht="38.25" hidden="1" outlineLevel="1" x14ac:dyDescent="0.2">
      <c r="A851" s="16" t="s">
        <v>72</v>
      </c>
      <c r="B851" s="43">
        <v>1066.92</v>
      </c>
      <c r="C851" s="43">
        <v>1066.92</v>
      </c>
      <c r="D851" s="43">
        <v>1066.92</v>
      </c>
      <c r="E851" s="43">
        <v>1066.92</v>
      </c>
      <c r="F851" s="43">
        <v>1066.92</v>
      </c>
      <c r="G851" s="43">
        <v>1066.92</v>
      </c>
      <c r="H851" s="43">
        <v>1066.92</v>
      </c>
      <c r="I851" s="43">
        <v>1066.92</v>
      </c>
      <c r="J851" s="43">
        <v>1066.92</v>
      </c>
      <c r="K851" s="43">
        <v>1066.92</v>
      </c>
      <c r="L851" s="43">
        <v>1066.92</v>
      </c>
      <c r="M851" s="43">
        <v>1066.92</v>
      </c>
      <c r="N851" s="43">
        <v>1066.92</v>
      </c>
      <c r="O851" s="43">
        <v>1066.92</v>
      </c>
      <c r="P851" s="43">
        <v>1066.92</v>
      </c>
      <c r="Q851" s="43">
        <v>1066.92</v>
      </c>
      <c r="R851" s="43">
        <v>1066.92</v>
      </c>
      <c r="S851" s="43">
        <v>1066.92</v>
      </c>
      <c r="T851" s="43">
        <v>1066.92</v>
      </c>
      <c r="U851" s="43">
        <v>1066.92</v>
      </c>
      <c r="V851" s="43">
        <v>1066.92</v>
      </c>
      <c r="W851" s="43">
        <v>1066.92</v>
      </c>
      <c r="X851" s="43">
        <v>1066.92</v>
      </c>
      <c r="Y851" s="43">
        <v>1066.92</v>
      </c>
    </row>
    <row r="852" spans="1:25" s="19" customFormat="1" ht="18.75" hidden="1" customHeight="1" outlineLevel="1" x14ac:dyDescent="0.2">
      <c r="A852" s="16" t="s">
        <v>3</v>
      </c>
      <c r="B852" s="43">
        <v>143.21115399999999</v>
      </c>
      <c r="C852" s="43">
        <v>143.21115399999999</v>
      </c>
      <c r="D852" s="43">
        <v>143.21115399999999</v>
      </c>
      <c r="E852" s="43">
        <v>143.21115399999999</v>
      </c>
      <c r="F852" s="43">
        <v>143.21115399999999</v>
      </c>
      <c r="G852" s="43">
        <v>143.21115399999999</v>
      </c>
      <c r="H852" s="43">
        <v>143.21115399999999</v>
      </c>
      <c r="I852" s="43">
        <v>143.21115399999999</v>
      </c>
      <c r="J852" s="43">
        <v>143.21115399999999</v>
      </c>
      <c r="K852" s="43">
        <v>143.21115399999999</v>
      </c>
      <c r="L852" s="43">
        <v>143.21115399999999</v>
      </c>
      <c r="M852" s="43">
        <v>143.21115399999999</v>
      </c>
      <c r="N852" s="43">
        <v>143.21115399999999</v>
      </c>
      <c r="O852" s="43">
        <v>143.21115399999999</v>
      </c>
      <c r="P852" s="43">
        <v>143.21115399999999</v>
      </c>
      <c r="Q852" s="43">
        <v>143.21115399999999</v>
      </c>
      <c r="R852" s="43">
        <v>143.21115399999999</v>
      </c>
      <c r="S852" s="43">
        <v>143.21115399999999</v>
      </c>
      <c r="T852" s="43">
        <v>143.21115399999999</v>
      </c>
      <c r="U852" s="43">
        <v>143.21115399999999</v>
      </c>
      <c r="V852" s="43">
        <v>143.21115399999999</v>
      </c>
      <c r="W852" s="43">
        <v>143.21115399999999</v>
      </c>
      <c r="X852" s="43">
        <v>143.21115399999999</v>
      </c>
      <c r="Y852" s="43">
        <v>143.21115399999999</v>
      </c>
    </row>
    <row r="853" spans="1:25" s="19" customFormat="1" ht="18.75" hidden="1" customHeight="1" outlineLevel="1" x14ac:dyDescent="0.2">
      <c r="A853" s="17" t="s">
        <v>4</v>
      </c>
      <c r="B853" s="43">
        <v>65</v>
      </c>
      <c r="C853" s="43">
        <v>65</v>
      </c>
      <c r="D853" s="43">
        <v>65</v>
      </c>
      <c r="E853" s="43">
        <v>65</v>
      </c>
      <c r="F853" s="43">
        <v>65</v>
      </c>
      <c r="G853" s="43">
        <v>65</v>
      </c>
      <c r="H853" s="43">
        <v>65</v>
      </c>
      <c r="I853" s="43">
        <v>65</v>
      </c>
      <c r="J853" s="43">
        <v>65</v>
      </c>
      <c r="K853" s="43">
        <v>65</v>
      </c>
      <c r="L853" s="43">
        <v>65</v>
      </c>
      <c r="M853" s="43">
        <v>65</v>
      </c>
      <c r="N853" s="43">
        <v>65</v>
      </c>
      <c r="O853" s="43">
        <v>65</v>
      </c>
      <c r="P853" s="43">
        <v>65</v>
      </c>
      <c r="Q853" s="43">
        <v>65</v>
      </c>
      <c r="R853" s="43">
        <v>65</v>
      </c>
      <c r="S853" s="43">
        <v>65</v>
      </c>
      <c r="T853" s="43">
        <v>65</v>
      </c>
      <c r="U853" s="43">
        <v>65</v>
      </c>
      <c r="V853" s="43">
        <v>65</v>
      </c>
      <c r="W853" s="43">
        <v>65</v>
      </c>
      <c r="X853" s="43">
        <v>65</v>
      </c>
      <c r="Y853" s="43">
        <v>65</v>
      </c>
    </row>
    <row r="854" spans="1:25" s="19" customFormat="1" ht="18.75" hidden="1" customHeight="1" outlineLevel="1" thickBot="1" x14ac:dyDescent="0.25">
      <c r="A854" s="35" t="s">
        <v>119</v>
      </c>
      <c r="B854" s="43">
        <v>2.3797257699999999</v>
      </c>
      <c r="C854" s="43">
        <v>2.3797257699999999</v>
      </c>
      <c r="D854" s="43">
        <v>2.3797257699999999</v>
      </c>
      <c r="E854" s="43">
        <v>2.3797257699999999</v>
      </c>
      <c r="F854" s="43">
        <v>2.3797257699999999</v>
      </c>
      <c r="G854" s="43">
        <v>2.3797257699999999</v>
      </c>
      <c r="H854" s="43">
        <v>2.3797257699999999</v>
      </c>
      <c r="I854" s="43">
        <v>2.3797257699999999</v>
      </c>
      <c r="J854" s="43">
        <v>2.3797257699999999</v>
      </c>
      <c r="K854" s="43">
        <v>2.3797257699999999</v>
      </c>
      <c r="L854" s="43">
        <v>2.3797257699999999</v>
      </c>
      <c r="M854" s="43">
        <v>2.3797257699999999</v>
      </c>
      <c r="N854" s="43">
        <v>2.3797257699999999</v>
      </c>
      <c r="O854" s="43">
        <v>2.3797257699999999</v>
      </c>
      <c r="P854" s="43">
        <v>2.3797257699999999</v>
      </c>
      <c r="Q854" s="43">
        <v>2.3797257699999999</v>
      </c>
      <c r="R854" s="43">
        <v>2.3797257699999999</v>
      </c>
      <c r="S854" s="43">
        <v>2.3797257699999999</v>
      </c>
      <c r="T854" s="43">
        <v>2.3797257699999999</v>
      </c>
      <c r="U854" s="43">
        <v>2.3797257699999999</v>
      </c>
      <c r="V854" s="43">
        <v>2.3797257699999999</v>
      </c>
      <c r="W854" s="43">
        <v>2.3797257699999999</v>
      </c>
      <c r="X854" s="43">
        <v>2.3797257699999999</v>
      </c>
      <c r="Y854" s="43">
        <v>2.3797257699999999</v>
      </c>
    </row>
    <row r="855" spans="1:25" s="26" customFormat="1" ht="18.75" customHeight="1" collapsed="1" thickBot="1" x14ac:dyDescent="0.25">
      <c r="A855" s="27">
        <v>15</v>
      </c>
      <c r="B855" s="183">
        <v>2118.71</v>
      </c>
      <c r="C855" s="183">
        <v>2122.54</v>
      </c>
      <c r="D855" s="183">
        <v>2092.92</v>
      </c>
      <c r="E855" s="183">
        <v>2078.52</v>
      </c>
      <c r="F855" s="183">
        <v>2093.69</v>
      </c>
      <c r="G855" s="183">
        <v>2114.0100000000002</v>
      </c>
      <c r="H855" s="183">
        <v>2145.73</v>
      </c>
      <c r="I855" s="183">
        <v>2172.61</v>
      </c>
      <c r="J855" s="183">
        <v>2190.6999999999998</v>
      </c>
      <c r="K855" s="183">
        <v>2208.4699999999998</v>
      </c>
      <c r="L855" s="183">
        <v>2199.56</v>
      </c>
      <c r="M855" s="183">
        <v>2193.4499999999998</v>
      </c>
      <c r="N855" s="183">
        <v>2174.83</v>
      </c>
      <c r="O855" s="183">
        <v>2157.23</v>
      </c>
      <c r="P855" s="183">
        <v>2154.5100000000002</v>
      </c>
      <c r="Q855" s="183">
        <v>2133.86</v>
      </c>
      <c r="R855" s="183">
        <v>2133.84</v>
      </c>
      <c r="S855" s="183">
        <v>2150.39</v>
      </c>
      <c r="T855" s="183">
        <v>2161.2399999999998</v>
      </c>
      <c r="U855" s="183">
        <v>2191.34</v>
      </c>
      <c r="V855" s="183">
        <v>2196.11</v>
      </c>
      <c r="W855" s="183">
        <v>2165.9299999999998</v>
      </c>
      <c r="X855" s="183">
        <v>2155.88</v>
      </c>
      <c r="Y855" s="183">
        <v>2124.7199999999998</v>
      </c>
    </row>
    <row r="856" spans="1:25" s="19" customFormat="1" ht="51" hidden="1" outlineLevel="1" x14ac:dyDescent="0.2">
      <c r="A856" s="16" t="s">
        <v>71</v>
      </c>
      <c r="B856" s="43">
        <v>841.19889049999995</v>
      </c>
      <c r="C856" s="43">
        <v>845.02579587000002</v>
      </c>
      <c r="D856" s="43">
        <v>815.40573414999994</v>
      </c>
      <c r="E856" s="43">
        <v>801.00571145000004</v>
      </c>
      <c r="F856" s="43">
        <v>816.18020951999995</v>
      </c>
      <c r="G856" s="43">
        <v>836.50022489000003</v>
      </c>
      <c r="H856" s="43">
        <v>868.21731733000001</v>
      </c>
      <c r="I856" s="43">
        <v>895.10213722000003</v>
      </c>
      <c r="J856" s="43">
        <v>913.18818449000003</v>
      </c>
      <c r="K856" s="43">
        <v>930.95650709999995</v>
      </c>
      <c r="L856" s="43">
        <v>922.04722806999996</v>
      </c>
      <c r="M856" s="43">
        <v>915.94253662999995</v>
      </c>
      <c r="N856" s="43">
        <v>897.31662676999997</v>
      </c>
      <c r="O856" s="43">
        <v>879.72104905000003</v>
      </c>
      <c r="P856" s="43">
        <v>876.99660383000003</v>
      </c>
      <c r="Q856" s="43">
        <v>856.35379367999997</v>
      </c>
      <c r="R856" s="43">
        <v>856.32936218999998</v>
      </c>
      <c r="S856" s="43">
        <v>872.88053309999998</v>
      </c>
      <c r="T856" s="43">
        <v>883.72528599999998</v>
      </c>
      <c r="U856" s="43">
        <v>913.83234445000005</v>
      </c>
      <c r="V856" s="43">
        <v>918.60160780000001</v>
      </c>
      <c r="W856" s="43">
        <v>888.41438082000002</v>
      </c>
      <c r="X856" s="43">
        <v>878.36552815000005</v>
      </c>
      <c r="Y856" s="43">
        <v>847.21374606999996</v>
      </c>
    </row>
    <row r="857" spans="1:25" s="19" customFormat="1" ht="38.25" hidden="1" outlineLevel="1" x14ac:dyDescent="0.2">
      <c r="A857" s="16" t="s">
        <v>72</v>
      </c>
      <c r="B857" s="43">
        <v>1066.92</v>
      </c>
      <c r="C857" s="43">
        <v>1066.92</v>
      </c>
      <c r="D857" s="43">
        <v>1066.92</v>
      </c>
      <c r="E857" s="43">
        <v>1066.92</v>
      </c>
      <c r="F857" s="43">
        <v>1066.92</v>
      </c>
      <c r="G857" s="43">
        <v>1066.92</v>
      </c>
      <c r="H857" s="43">
        <v>1066.92</v>
      </c>
      <c r="I857" s="43">
        <v>1066.92</v>
      </c>
      <c r="J857" s="43">
        <v>1066.92</v>
      </c>
      <c r="K857" s="43">
        <v>1066.92</v>
      </c>
      <c r="L857" s="43">
        <v>1066.92</v>
      </c>
      <c r="M857" s="43">
        <v>1066.92</v>
      </c>
      <c r="N857" s="43">
        <v>1066.92</v>
      </c>
      <c r="O857" s="43">
        <v>1066.92</v>
      </c>
      <c r="P857" s="43">
        <v>1066.92</v>
      </c>
      <c r="Q857" s="43">
        <v>1066.92</v>
      </c>
      <c r="R857" s="43">
        <v>1066.92</v>
      </c>
      <c r="S857" s="43">
        <v>1066.92</v>
      </c>
      <c r="T857" s="43">
        <v>1066.92</v>
      </c>
      <c r="U857" s="43">
        <v>1066.92</v>
      </c>
      <c r="V857" s="43">
        <v>1066.92</v>
      </c>
      <c r="W857" s="43">
        <v>1066.92</v>
      </c>
      <c r="X857" s="43">
        <v>1066.92</v>
      </c>
      <c r="Y857" s="43">
        <v>1066.92</v>
      </c>
    </row>
    <row r="858" spans="1:25" s="19" customFormat="1" ht="18.75" hidden="1" customHeight="1" outlineLevel="1" x14ac:dyDescent="0.2">
      <c r="A858" s="16" t="s">
        <v>3</v>
      </c>
      <c r="B858" s="43">
        <v>143.21115399999999</v>
      </c>
      <c r="C858" s="43">
        <v>143.21115399999999</v>
      </c>
      <c r="D858" s="43">
        <v>143.21115399999999</v>
      </c>
      <c r="E858" s="43">
        <v>143.21115399999999</v>
      </c>
      <c r="F858" s="43">
        <v>143.21115399999999</v>
      </c>
      <c r="G858" s="43">
        <v>143.21115399999999</v>
      </c>
      <c r="H858" s="43">
        <v>143.21115399999999</v>
      </c>
      <c r="I858" s="43">
        <v>143.21115399999999</v>
      </c>
      <c r="J858" s="43">
        <v>143.21115399999999</v>
      </c>
      <c r="K858" s="43">
        <v>143.21115399999999</v>
      </c>
      <c r="L858" s="43">
        <v>143.21115399999999</v>
      </c>
      <c r="M858" s="43">
        <v>143.21115399999999</v>
      </c>
      <c r="N858" s="43">
        <v>143.21115399999999</v>
      </c>
      <c r="O858" s="43">
        <v>143.21115399999999</v>
      </c>
      <c r="P858" s="43">
        <v>143.21115399999999</v>
      </c>
      <c r="Q858" s="43">
        <v>143.21115399999999</v>
      </c>
      <c r="R858" s="43">
        <v>143.21115399999999</v>
      </c>
      <c r="S858" s="43">
        <v>143.21115399999999</v>
      </c>
      <c r="T858" s="43">
        <v>143.21115399999999</v>
      </c>
      <c r="U858" s="43">
        <v>143.21115399999999</v>
      </c>
      <c r="V858" s="43">
        <v>143.21115399999999</v>
      </c>
      <c r="W858" s="43">
        <v>143.21115399999999</v>
      </c>
      <c r="X858" s="43">
        <v>143.21115399999999</v>
      </c>
      <c r="Y858" s="43">
        <v>143.21115399999999</v>
      </c>
    </row>
    <row r="859" spans="1:25" s="19" customFormat="1" ht="18.75" hidden="1" customHeight="1" outlineLevel="1" x14ac:dyDescent="0.2">
      <c r="A859" s="17" t="s">
        <v>4</v>
      </c>
      <c r="B859" s="43">
        <v>65</v>
      </c>
      <c r="C859" s="43">
        <v>65</v>
      </c>
      <c r="D859" s="43">
        <v>65</v>
      </c>
      <c r="E859" s="43">
        <v>65</v>
      </c>
      <c r="F859" s="43">
        <v>65</v>
      </c>
      <c r="G859" s="43">
        <v>65</v>
      </c>
      <c r="H859" s="43">
        <v>65</v>
      </c>
      <c r="I859" s="43">
        <v>65</v>
      </c>
      <c r="J859" s="43">
        <v>65</v>
      </c>
      <c r="K859" s="43">
        <v>65</v>
      </c>
      <c r="L859" s="43">
        <v>65</v>
      </c>
      <c r="M859" s="43">
        <v>65</v>
      </c>
      <c r="N859" s="43">
        <v>65</v>
      </c>
      <c r="O859" s="43">
        <v>65</v>
      </c>
      <c r="P859" s="43">
        <v>65</v>
      </c>
      <c r="Q859" s="43">
        <v>65</v>
      </c>
      <c r="R859" s="43">
        <v>65</v>
      </c>
      <c r="S859" s="43">
        <v>65</v>
      </c>
      <c r="T859" s="43">
        <v>65</v>
      </c>
      <c r="U859" s="43">
        <v>65</v>
      </c>
      <c r="V859" s="43">
        <v>65</v>
      </c>
      <c r="W859" s="43">
        <v>65</v>
      </c>
      <c r="X859" s="43">
        <v>65</v>
      </c>
      <c r="Y859" s="43">
        <v>65</v>
      </c>
    </row>
    <row r="860" spans="1:25" s="19" customFormat="1" ht="18.75" hidden="1" customHeight="1" outlineLevel="1" thickBot="1" x14ac:dyDescent="0.25">
      <c r="A860" s="35" t="s">
        <v>119</v>
      </c>
      <c r="B860" s="43">
        <v>2.3797257699999999</v>
      </c>
      <c r="C860" s="43">
        <v>2.3797257699999999</v>
      </c>
      <c r="D860" s="43">
        <v>2.3797257699999999</v>
      </c>
      <c r="E860" s="43">
        <v>2.3797257699999999</v>
      </c>
      <c r="F860" s="43">
        <v>2.3797257699999999</v>
      </c>
      <c r="G860" s="43">
        <v>2.3797257699999999</v>
      </c>
      <c r="H860" s="43">
        <v>2.3797257699999999</v>
      </c>
      <c r="I860" s="43">
        <v>2.3797257699999999</v>
      </c>
      <c r="J860" s="43">
        <v>2.3797257699999999</v>
      </c>
      <c r="K860" s="43">
        <v>2.3797257699999999</v>
      </c>
      <c r="L860" s="43">
        <v>2.3797257699999999</v>
      </c>
      <c r="M860" s="43">
        <v>2.3797257699999999</v>
      </c>
      <c r="N860" s="43">
        <v>2.3797257699999999</v>
      </c>
      <c r="O860" s="43">
        <v>2.3797257699999999</v>
      </c>
      <c r="P860" s="43">
        <v>2.3797257699999999</v>
      </c>
      <c r="Q860" s="43">
        <v>2.3797257699999999</v>
      </c>
      <c r="R860" s="43">
        <v>2.3797257699999999</v>
      </c>
      <c r="S860" s="43">
        <v>2.3797257699999999</v>
      </c>
      <c r="T860" s="43">
        <v>2.3797257699999999</v>
      </c>
      <c r="U860" s="43">
        <v>2.3797257699999999</v>
      </c>
      <c r="V860" s="43">
        <v>2.3797257699999999</v>
      </c>
      <c r="W860" s="43">
        <v>2.3797257699999999</v>
      </c>
      <c r="X860" s="43">
        <v>2.3797257699999999</v>
      </c>
      <c r="Y860" s="43">
        <v>2.3797257699999999</v>
      </c>
    </row>
    <row r="861" spans="1:25" s="26" customFormat="1" ht="18.75" customHeight="1" collapsed="1" thickBot="1" x14ac:dyDescent="0.25">
      <c r="A861" s="27">
        <v>16</v>
      </c>
      <c r="B861" s="183">
        <v>2049.09</v>
      </c>
      <c r="C861" s="183">
        <v>2026.37</v>
      </c>
      <c r="D861" s="183">
        <v>2011.59</v>
      </c>
      <c r="E861" s="183">
        <v>2003.39</v>
      </c>
      <c r="F861" s="183">
        <v>1993.1</v>
      </c>
      <c r="G861" s="183">
        <v>2018.56</v>
      </c>
      <c r="H861" s="183">
        <v>2067.3200000000002</v>
      </c>
      <c r="I861" s="183">
        <v>2084.1799999999998</v>
      </c>
      <c r="J861" s="183">
        <v>2109.46</v>
      </c>
      <c r="K861" s="183">
        <v>2131.4499999999998</v>
      </c>
      <c r="L861" s="183">
        <v>2137.7199999999998</v>
      </c>
      <c r="M861" s="183">
        <v>2126.89</v>
      </c>
      <c r="N861" s="183">
        <v>2116.3000000000002</v>
      </c>
      <c r="O861" s="183">
        <v>2109.96</v>
      </c>
      <c r="P861" s="183">
        <v>2109.2399999999998</v>
      </c>
      <c r="Q861" s="183">
        <v>2112.0100000000002</v>
      </c>
      <c r="R861" s="183">
        <v>2115.7199999999998</v>
      </c>
      <c r="S861" s="183">
        <v>2114.77</v>
      </c>
      <c r="T861" s="183">
        <v>2137.4299999999998</v>
      </c>
      <c r="U861" s="183">
        <v>2160.5500000000002</v>
      </c>
      <c r="V861" s="183">
        <v>2159.4499999999998</v>
      </c>
      <c r="W861" s="183">
        <v>2130.4499999999998</v>
      </c>
      <c r="X861" s="183">
        <v>2069.12</v>
      </c>
      <c r="Y861" s="183">
        <v>2024.03</v>
      </c>
    </row>
    <row r="862" spans="1:25" s="19" customFormat="1" ht="42.75" hidden="1" customHeight="1" outlineLevel="1" x14ac:dyDescent="0.2">
      <c r="A862" s="134" t="s">
        <v>71</v>
      </c>
      <c r="B862" s="43">
        <v>771.57651255999997</v>
      </c>
      <c r="C862" s="43">
        <v>748.85485844000004</v>
      </c>
      <c r="D862" s="43">
        <v>734.08032989000003</v>
      </c>
      <c r="E862" s="43">
        <v>725.87965886999996</v>
      </c>
      <c r="F862" s="43">
        <v>715.58434659</v>
      </c>
      <c r="G862" s="43">
        <v>741.05019947999995</v>
      </c>
      <c r="H862" s="43">
        <v>789.81209009999998</v>
      </c>
      <c r="I862" s="43">
        <v>806.66531633</v>
      </c>
      <c r="J862" s="43">
        <v>831.95010160000004</v>
      </c>
      <c r="K862" s="43">
        <v>853.94054091999999</v>
      </c>
      <c r="L862" s="43">
        <v>860.20956756999999</v>
      </c>
      <c r="M862" s="43">
        <v>849.37593591999996</v>
      </c>
      <c r="N862" s="43">
        <v>838.79085124000005</v>
      </c>
      <c r="O862" s="43">
        <v>832.45227368999997</v>
      </c>
      <c r="P862" s="43">
        <v>831.72582518000002</v>
      </c>
      <c r="Q862" s="43">
        <v>834.4950096</v>
      </c>
      <c r="R862" s="43">
        <v>838.21165361999999</v>
      </c>
      <c r="S862" s="43">
        <v>837.25714422999999</v>
      </c>
      <c r="T862" s="43">
        <v>859.91844576999995</v>
      </c>
      <c r="U862" s="43">
        <v>883.03931990000001</v>
      </c>
      <c r="V862" s="43">
        <v>881.94256836</v>
      </c>
      <c r="W862" s="43">
        <v>852.94132614</v>
      </c>
      <c r="X862" s="43">
        <v>791.60953437000001</v>
      </c>
      <c r="Y862" s="43">
        <v>746.52043660000004</v>
      </c>
    </row>
    <row r="863" spans="1:25" s="19" customFormat="1" ht="38.25" hidden="1" outlineLevel="1" x14ac:dyDescent="0.2">
      <c r="A863" s="16" t="s">
        <v>72</v>
      </c>
      <c r="B863" s="43">
        <v>1066.92</v>
      </c>
      <c r="C863" s="43">
        <v>1066.92</v>
      </c>
      <c r="D863" s="43">
        <v>1066.92</v>
      </c>
      <c r="E863" s="43">
        <v>1066.92</v>
      </c>
      <c r="F863" s="43">
        <v>1066.92</v>
      </c>
      <c r="G863" s="43">
        <v>1066.92</v>
      </c>
      <c r="H863" s="43">
        <v>1066.92</v>
      </c>
      <c r="I863" s="43">
        <v>1066.92</v>
      </c>
      <c r="J863" s="43">
        <v>1066.92</v>
      </c>
      <c r="K863" s="43">
        <v>1066.92</v>
      </c>
      <c r="L863" s="43">
        <v>1066.92</v>
      </c>
      <c r="M863" s="43">
        <v>1066.92</v>
      </c>
      <c r="N863" s="43">
        <v>1066.92</v>
      </c>
      <c r="O863" s="43">
        <v>1066.92</v>
      </c>
      <c r="P863" s="43">
        <v>1066.92</v>
      </c>
      <c r="Q863" s="43">
        <v>1066.92</v>
      </c>
      <c r="R863" s="43">
        <v>1066.92</v>
      </c>
      <c r="S863" s="43">
        <v>1066.92</v>
      </c>
      <c r="T863" s="43">
        <v>1066.92</v>
      </c>
      <c r="U863" s="43">
        <v>1066.92</v>
      </c>
      <c r="V863" s="43">
        <v>1066.92</v>
      </c>
      <c r="W863" s="43">
        <v>1066.92</v>
      </c>
      <c r="X863" s="43">
        <v>1066.92</v>
      </c>
      <c r="Y863" s="43">
        <v>1066.92</v>
      </c>
    </row>
    <row r="864" spans="1:25" s="19" customFormat="1" ht="18.75" hidden="1" customHeight="1" outlineLevel="1" x14ac:dyDescent="0.2">
      <c r="A864" s="16" t="s">
        <v>3</v>
      </c>
      <c r="B864" s="43">
        <v>143.21115399999999</v>
      </c>
      <c r="C864" s="43">
        <v>143.21115399999999</v>
      </c>
      <c r="D864" s="43">
        <v>143.21115399999999</v>
      </c>
      <c r="E864" s="43">
        <v>143.21115399999999</v>
      </c>
      <c r="F864" s="43">
        <v>143.21115399999999</v>
      </c>
      <c r="G864" s="43">
        <v>143.21115399999999</v>
      </c>
      <c r="H864" s="43">
        <v>143.21115399999999</v>
      </c>
      <c r="I864" s="43">
        <v>143.21115399999999</v>
      </c>
      <c r="J864" s="43">
        <v>143.21115399999999</v>
      </c>
      <c r="K864" s="43">
        <v>143.21115399999999</v>
      </c>
      <c r="L864" s="43">
        <v>143.21115399999999</v>
      </c>
      <c r="M864" s="43">
        <v>143.21115399999999</v>
      </c>
      <c r="N864" s="43">
        <v>143.21115399999999</v>
      </c>
      <c r="O864" s="43">
        <v>143.21115399999999</v>
      </c>
      <c r="P864" s="43">
        <v>143.21115399999999</v>
      </c>
      <c r="Q864" s="43">
        <v>143.21115399999999</v>
      </c>
      <c r="R864" s="43">
        <v>143.21115399999999</v>
      </c>
      <c r="S864" s="43">
        <v>143.21115399999999</v>
      </c>
      <c r="T864" s="43">
        <v>143.21115399999999</v>
      </c>
      <c r="U864" s="43">
        <v>143.21115399999999</v>
      </c>
      <c r="V864" s="43">
        <v>143.21115399999999</v>
      </c>
      <c r="W864" s="43">
        <v>143.21115399999999</v>
      </c>
      <c r="X864" s="43">
        <v>143.21115399999999</v>
      </c>
      <c r="Y864" s="43">
        <v>143.21115399999999</v>
      </c>
    </row>
    <row r="865" spans="1:25" s="19" customFormat="1" ht="18.75" hidden="1" customHeight="1" outlineLevel="1" x14ac:dyDescent="0.2">
      <c r="A865" s="17" t="s">
        <v>4</v>
      </c>
      <c r="B865" s="43">
        <v>65</v>
      </c>
      <c r="C865" s="43">
        <v>65</v>
      </c>
      <c r="D865" s="43">
        <v>65</v>
      </c>
      <c r="E865" s="43">
        <v>65</v>
      </c>
      <c r="F865" s="43">
        <v>65</v>
      </c>
      <c r="G865" s="43">
        <v>65</v>
      </c>
      <c r="H865" s="43">
        <v>65</v>
      </c>
      <c r="I865" s="43">
        <v>65</v>
      </c>
      <c r="J865" s="43">
        <v>65</v>
      </c>
      <c r="K865" s="43">
        <v>65</v>
      </c>
      <c r="L865" s="43">
        <v>65</v>
      </c>
      <c r="M865" s="43">
        <v>65</v>
      </c>
      <c r="N865" s="43">
        <v>65</v>
      </c>
      <c r="O865" s="43">
        <v>65</v>
      </c>
      <c r="P865" s="43">
        <v>65</v>
      </c>
      <c r="Q865" s="43">
        <v>65</v>
      </c>
      <c r="R865" s="43">
        <v>65</v>
      </c>
      <c r="S865" s="43">
        <v>65</v>
      </c>
      <c r="T865" s="43">
        <v>65</v>
      </c>
      <c r="U865" s="43">
        <v>65</v>
      </c>
      <c r="V865" s="43">
        <v>65</v>
      </c>
      <c r="W865" s="43">
        <v>65</v>
      </c>
      <c r="X865" s="43">
        <v>65</v>
      </c>
      <c r="Y865" s="43">
        <v>65</v>
      </c>
    </row>
    <row r="866" spans="1:25" s="19" customFormat="1" ht="18.75" hidden="1" customHeight="1" outlineLevel="1" thickBot="1" x14ac:dyDescent="0.25">
      <c r="A866" s="35" t="s">
        <v>119</v>
      </c>
      <c r="B866" s="43">
        <v>2.3797257699999999</v>
      </c>
      <c r="C866" s="43">
        <v>2.3797257699999999</v>
      </c>
      <c r="D866" s="43">
        <v>2.3797257699999999</v>
      </c>
      <c r="E866" s="43">
        <v>2.3797257699999999</v>
      </c>
      <c r="F866" s="43">
        <v>2.3797257699999999</v>
      </c>
      <c r="G866" s="43">
        <v>2.3797257699999999</v>
      </c>
      <c r="H866" s="43">
        <v>2.3797257699999999</v>
      </c>
      <c r="I866" s="43">
        <v>2.3797257699999999</v>
      </c>
      <c r="J866" s="43">
        <v>2.3797257699999999</v>
      </c>
      <c r="K866" s="43">
        <v>2.3797257699999999</v>
      </c>
      <c r="L866" s="43">
        <v>2.3797257699999999</v>
      </c>
      <c r="M866" s="43">
        <v>2.3797257699999999</v>
      </c>
      <c r="N866" s="43">
        <v>2.3797257699999999</v>
      </c>
      <c r="O866" s="43">
        <v>2.3797257699999999</v>
      </c>
      <c r="P866" s="43">
        <v>2.3797257699999999</v>
      </c>
      <c r="Q866" s="43">
        <v>2.3797257699999999</v>
      </c>
      <c r="R866" s="43">
        <v>2.3797257699999999</v>
      </c>
      <c r="S866" s="43">
        <v>2.3797257699999999</v>
      </c>
      <c r="T866" s="43">
        <v>2.3797257699999999</v>
      </c>
      <c r="U866" s="43">
        <v>2.3797257699999999</v>
      </c>
      <c r="V866" s="43">
        <v>2.3797257699999999</v>
      </c>
      <c r="W866" s="43">
        <v>2.3797257699999999</v>
      </c>
      <c r="X866" s="43">
        <v>2.3797257699999999</v>
      </c>
      <c r="Y866" s="43">
        <v>2.3797257699999999</v>
      </c>
    </row>
    <row r="867" spans="1:25" s="26" customFormat="1" ht="18.75" customHeight="1" collapsed="1" thickBot="1" x14ac:dyDescent="0.25">
      <c r="A867" s="27">
        <v>17</v>
      </c>
      <c r="B867" s="183">
        <v>2109.5100000000002</v>
      </c>
      <c r="C867" s="183">
        <v>2096.1</v>
      </c>
      <c r="D867" s="183">
        <v>2084.7600000000002</v>
      </c>
      <c r="E867" s="183">
        <v>2084.61</v>
      </c>
      <c r="F867" s="183">
        <v>2096.0100000000002</v>
      </c>
      <c r="G867" s="183">
        <v>2110.14</v>
      </c>
      <c r="H867" s="183">
        <v>2122.41</v>
      </c>
      <c r="I867" s="183">
        <v>2141.52</v>
      </c>
      <c r="J867" s="183">
        <v>2170.25</v>
      </c>
      <c r="K867" s="183">
        <v>2169.98</v>
      </c>
      <c r="L867" s="183">
        <v>2169.96</v>
      </c>
      <c r="M867" s="183">
        <v>2160.88</v>
      </c>
      <c r="N867" s="183">
        <v>2151.58</v>
      </c>
      <c r="O867" s="183">
        <v>2134.75</v>
      </c>
      <c r="P867" s="183">
        <v>2122.02</v>
      </c>
      <c r="Q867" s="183">
        <v>2106.75</v>
      </c>
      <c r="R867" s="183">
        <v>2093.64</v>
      </c>
      <c r="S867" s="183">
        <v>2075.44</v>
      </c>
      <c r="T867" s="183">
        <v>2087.84</v>
      </c>
      <c r="U867" s="183">
        <v>2153.1</v>
      </c>
      <c r="V867" s="183">
        <v>2158.6</v>
      </c>
      <c r="W867" s="183">
        <v>2154.69</v>
      </c>
      <c r="X867" s="183">
        <v>2140.52</v>
      </c>
      <c r="Y867" s="183">
        <v>2114.1799999999998</v>
      </c>
    </row>
    <row r="868" spans="1:25" s="19" customFormat="1" ht="38.25" hidden="1" customHeight="1" outlineLevel="1" x14ac:dyDescent="0.2">
      <c r="A868" s="16" t="s">
        <v>71</v>
      </c>
      <c r="B868" s="43">
        <v>832.00393921</v>
      </c>
      <c r="C868" s="43">
        <v>818.59012398000004</v>
      </c>
      <c r="D868" s="43">
        <v>807.24671203000003</v>
      </c>
      <c r="E868" s="43">
        <v>807.09887888000003</v>
      </c>
      <c r="F868" s="43">
        <v>818.49985243000003</v>
      </c>
      <c r="G868" s="43">
        <v>832.62611365999999</v>
      </c>
      <c r="H868" s="43">
        <v>844.90210474000003</v>
      </c>
      <c r="I868" s="43">
        <v>864.00816098999996</v>
      </c>
      <c r="J868" s="43">
        <v>892.74207954999997</v>
      </c>
      <c r="K868" s="43">
        <v>892.46873754000001</v>
      </c>
      <c r="L868" s="43">
        <v>892.45313524000005</v>
      </c>
      <c r="M868" s="43">
        <v>883.36734417000002</v>
      </c>
      <c r="N868" s="43">
        <v>874.06813808000004</v>
      </c>
      <c r="O868" s="43">
        <v>857.23972336999998</v>
      </c>
      <c r="P868" s="43">
        <v>844.51106126000002</v>
      </c>
      <c r="Q868" s="43">
        <v>829.23552670000004</v>
      </c>
      <c r="R868" s="43">
        <v>816.12650056999996</v>
      </c>
      <c r="S868" s="43">
        <v>797.92433353000001</v>
      </c>
      <c r="T868" s="43">
        <v>810.32883618000005</v>
      </c>
      <c r="U868" s="43">
        <v>875.58632440999997</v>
      </c>
      <c r="V868" s="43">
        <v>881.08415473000002</v>
      </c>
      <c r="W868" s="43">
        <v>877.17649759000005</v>
      </c>
      <c r="X868" s="43">
        <v>863.01033124000003</v>
      </c>
      <c r="Y868" s="43">
        <v>836.66439431000003</v>
      </c>
    </row>
    <row r="869" spans="1:25" s="19" customFormat="1" ht="39.75" hidden="1" customHeight="1" outlineLevel="1" x14ac:dyDescent="0.2">
      <c r="A869" s="16" t="s">
        <v>72</v>
      </c>
      <c r="B869" s="43">
        <v>1066.92</v>
      </c>
      <c r="C869" s="43">
        <v>1066.92</v>
      </c>
      <c r="D869" s="43">
        <v>1066.92</v>
      </c>
      <c r="E869" s="43">
        <v>1066.92</v>
      </c>
      <c r="F869" s="43">
        <v>1066.92</v>
      </c>
      <c r="G869" s="43">
        <v>1066.92</v>
      </c>
      <c r="H869" s="43">
        <v>1066.92</v>
      </c>
      <c r="I869" s="43">
        <v>1066.92</v>
      </c>
      <c r="J869" s="43">
        <v>1066.92</v>
      </c>
      <c r="K869" s="43">
        <v>1066.92</v>
      </c>
      <c r="L869" s="43">
        <v>1066.92</v>
      </c>
      <c r="M869" s="43">
        <v>1066.92</v>
      </c>
      <c r="N869" s="43">
        <v>1066.92</v>
      </c>
      <c r="O869" s="43">
        <v>1066.92</v>
      </c>
      <c r="P869" s="43">
        <v>1066.92</v>
      </c>
      <c r="Q869" s="43">
        <v>1066.92</v>
      </c>
      <c r="R869" s="43">
        <v>1066.92</v>
      </c>
      <c r="S869" s="43">
        <v>1066.92</v>
      </c>
      <c r="T869" s="43">
        <v>1066.92</v>
      </c>
      <c r="U869" s="43">
        <v>1066.92</v>
      </c>
      <c r="V869" s="43">
        <v>1066.92</v>
      </c>
      <c r="W869" s="43">
        <v>1066.92</v>
      </c>
      <c r="X869" s="43">
        <v>1066.92</v>
      </c>
      <c r="Y869" s="43">
        <v>1066.92</v>
      </c>
    </row>
    <row r="870" spans="1:25" s="19" customFormat="1" ht="18.75" hidden="1" customHeight="1" outlineLevel="1" x14ac:dyDescent="0.2">
      <c r="A870" s="16" t="s">
        <v>3</v>
      </c>
      <c r="B870" s="43">
        <v>143.21115399999999</v>
      </c>
      <c r="C870" s="43">
        <v>143.21115399999999</v>
      </c>
      <c r="D870" s="43">
        <v>143.21115399999999</v>
      </c>
      <c r="E870" s="43">
        <v>143.21115399999999</v>
      </c>
      <c r="F870" s="43">
        <v>143.21115399999999</v>
      </c>
      <c r="G870" s="43">
        <v>143.21115399999999</v>
      </c>
      <c r="H870" s="43">
        <v>143.21115399999999</v>
      </c>
      <c r="I870" s="43">
        <v>143.21115399999999</v>
      </c>
      <c r="J870" s="43">
        <v>143.21115399999999</v>
      </c>
      <c r="K870" s="43">
        <v>143.21115399999999</v>
      </c>
      <c r="L870" s="43">
        <v>143.21115399999999</v>
      </c>
      <c r="M870" s="43">
        <v>143.21115399999999</v>
      </c>
      <c r="N870" s="43">
        <v>143.21115399999999</v>
      </c>
      <c r="O870" s="43">
        <v>143.21115399999999</v>
      </c>
      <c r="P870" s="43">
        <v>143.21115399999999</v>
      </c>
      <c r="Q870" s="43">
        <v>143.21115399999999</v>
      </c>
      <c r="R870" s="43">
        <v>143.21115399999999</v>
      </c>
      <c r="S870" s="43">
        <v>143.21115399999999</v>
      </c>
      <c r="T870" s="43">
        <v>143.21115399999999</v>
      </c>
      <c r="U870" s="43">
        <v>143.21115399999999</v>
      </c>
      <c r="V870" s="43">
        <v>143.21115399999999</v>
      </c>
      <c r="W870" s="43">
        <v>143.21115399999999</v>
      </c>
      <c r="X870" s="43">
        <v>143.21115399999999</v>
      </c>
      <c r="Y870" s="43">
        <v>143.21115399999999</v>
      </c>
    </row>
    <row r="871" spans="1:25" s="19" customFormat="1" ht="18.75" hidden="1" customHeight="1" outlineLevel="1" x14ac:dyDescent="0.2">
      <c r="A871" s="17" t="s">
        <v>4</v>
      </c>
      <c r="B871" s="43">
        <v>65</v>
      </c>
      <c r="C871" s="43">
        <v>65</v>
      </c>
      <c r="D871" s="43">
        <v>65</v>
      </c>
      <c r="E871" s="43">
        <v>65</v>
      </c>
      <c r="F871" s="43">
        <v>65</v>
      </c>
      <c r="G871" s="43">
        <v>65</v>
      </c>
      <c r="H871" s="43">
        <v>65</v>
      </c>
      <c r="I871" s="43">
        <v>65</v>
      </c>
      <c r="J871" s="43">
        <v>65</v>
      </c>
      <c r="K871" s="43">
        <v>65</v>
      </c>
      <c r="L871" s="43">
        <v>65</v>
      </c>
      <c r="M871" s="43">
        <v>65</v>
      </c>
      <c r="N871" s="43">
        <v>65</v>
      </c>
      <c r="O871" s="43">
        <v>65</v>
      </c>
      <c r="P871" s="43">
        <v>65</v>
      </c>
      <c r="Q871" s="43">
        <v>65</v>
      </c>
      <c r="R871" s="43">
        <v>65</v>
      </c>
      <c r="S871" s="43">
        <v>65</v>
      </c>
      <c r="T871" s="43">
        <v>65</v>
      </c>
      <c r="U871" s="43">
        <v>65</v>
      </c>
      <c r="V871" s="43">
        <v>65</v>
      </c>
      <c r="W871" s="43">
        <v>65</v>
      </c>
      <c r="X871" s="43">
        <v>65</v>
      </c>
      <c r="Y871" s="43">
        <v>65</v>
      </c>
    </row>
    <row r="872" spans="1:25" s="19" customFormat="1" ht="18.75" hidden="1" customHeight="1" outlineLevel="1" thickBot="1" x14ac:dyDescent="0.25">
      <c r="A872" s="35" t="s">
        <v>119</v>
      </c>
      <c r="B872" s="43">
        <v>2.3797257699999999</v>
      </c>
      <c r="C872" s="43">
        <v>2.3797257699999999</v>
      </c>
      <c r="D872" s="43">
        <v>2.3797257699999999</v>
      </c>
      <c r="E872" s="43">
        <v>2.3797257699999999</v>
      </c>
      <c r="F872" s="43">
        <v>2.3797257699999999</v>
      </c>
      <c r="G872" s="43">
        <v>2.3797257699999999</v>
      </c>
      <c r="H872" s="43">
        <v>2.3797257699999999</v>
      </c>
      <c r="I872" s="43">
        <v>2.3797257699999999</v>
      </c>
      <c r="J872" s="43">
        <v>2.3797257699999999</v>
      </c>
      <c r="K872" s="43">
        <v>2.3797257699999999</v>
      </c>
      <c r="L872" s="43">
        <v>2.3797257699999999</v>
      </c>
      <c r="M872" s="43">
        <v>2.3797257699999999</v>
      </c>
      <c r="N872" s="43">
        <v>2.3797257699999999</v>
      </c>
      <c r="O872" s="43">
        <v>2.3797257699999999</v>
      </c>
      <c r="P872" s="43">
        <v>2.3797257699999999</v>
      </c>
      <c r="Q872" s="43">
        <v>2.3797257699999999</v>
      </c>
      <c r="R872" s="43">
        <v>2.3797257699999999</v>
      </c>
      <c r="S872" s="43">
        <v>2.3797257699999999</v>
      </c>
      <c r="T872" s="43">
        <v>2.3797257699999999</v>
      </c>
      <c r="U872" s="43">
        <v>2.3797257699999999</v>
      </c>
      <c r="V872" s="43">
        <v>2.3797257699999999</v>
      </c>
      <c r="W872" s="43">
        <v>2.3797257699999999</v>
      </c>
      <c r="X872" s="43">
        <v>2.3797257699999999</v>
      </c>
      <c r="Y872" s="43">
        <v>2.3797257699999999</v>
      </c>
    </row>
    <row r="873" spans="1:25" s="26" customFormat="1" ht="18.75" customHeight="1" collapsed="1" thickBot="1" x14ac:dyDescent="0.25">
      <c r="A873" s="28">
        <v>18</v>
      </c>
      <c r="B873" s="183">
        <v>2075.91</v>
      </c>
      <c r="C873" s="183">
        <v>2062.9699999999998</v>
      </c>
      <c r="D873" s="183">
        <v>2047.21</v>
      </c>
      <c r="E873" s="183">
        <v>2044.74</v>
      </c>
      <c r="F873" s="183">
        <v>2030.52</v>
      </c>
      <c r="G873" s="183">
        <v>2031.93</v>
      </c>
      <c r="H873" s="183">
        <v>2045.08</v>
      </c>
      <c r="I873" s="183">
        <v>2054.44</v>
      </c>
      <c r="J873" s="183">
        <v>2094.59</v>
      </c>
      <c r="K873" s="183">
        <v>2127.38</v>
      </c>
      <c r="L873" s="183">
        <v>2136.61</v>
      </c>
      <c r="M873" s="183">
        <v>2155.41</v>
      </c>
      <c r="N873" s="183">
        <v>2158.38</v>
      </c>
      <c r="O873" s="183">
        <v>2141.35</v>
      </c>
      <c r="P873" s="183">
        <v>2127.09</v>
      </c>
      <c r="Q873" s="183">
        <v>2125.41</v>
      </c>
      <c r="R873" s="183">
        <v>2137.73</v>
      </c>
      <c r="S873" s="183">
        <v>2126.3200000000002</v>
      </c>
      <c r="T873" s="183">
        <v>2114.87</v>
      </c>
      <c r="U873" s="183">
        <v>2160.5100000000002</v>
      </c>
      <c r="V873" s="183">
        <v>2173.5100000000002</v>
      </c>
      <c r="W873" s="183">
        <v>2156.02</v>
      </c>
      <c r="X873" s="183">
        <v>2132.63</v>
      </c>
      <c r="Y873" s="183">
        <v>2107.4</v>
      </c>
    </row>
    <row r="874" spans="1:25" s="19" customFormat="1" ht="51" hidden="1" outlineLevel="1" x14ac:dyDescent="0.2">
      <c r="A874" s="16" t="s">
        <v>71</v>
      </c>
      <c r="B874" s="43">
        <v>798.39689174</v>
      </c>
      <c r="C874" s="43">
        <v>785.46286601999998</v>
      </c>
      <c r="D874" s="43">
        <v>769.69842841000002</v>
      </c>
      <c r="E874" s="43">
        <v>767.23394757000005</v>
      </c>
      <c r="F874" s="43">
        <v>753.01369336000005</v>
      </c>
      <c r="G874" s="43">
        <v>754.41843143000006</v>
      </c>
      <c r="H874" s="43">
        <v>767.57287336000002</v>
      </c>
      <c r="I874" s="43">
        <v>776.92450326000005</v>
      </c>
      <c r="J874" s="43">
        <v>817.07538023999996</v>
      </c>
      <c r="K874" s="43">
        <v>849.87290633999999</v>
      </c>
      <c r="L874" s="43">
        <v>859.09465078999995</v>
      </c>
      <c r="M874" s="43">
        <v>877.89467066999998</v>
      </c>
      <c r="N874" s="43">
        <v>880.86675980999996</v>
      </c>
      <c r="O874" s="43">
        <v>863.84060618000001</v>
      </c>
      <c r="P874" s="43">
        <v>849.58401991000005</v>
      </c>
      <c r="Q874" s="43">
        <v>847.89498280999999</v>
      </c>
      <c r="R874" s="43">
        <v>860.21967685000004</v>
      </c>
      <c r="S874" s="43">
        <v>848.80761915000005</v>
      </c>
      <c r="T874" s="43">
        <v>837.35847447000003</v>
      </c>
      <c r="U874" s="43">
        <v>883.00291947000005</v>
      </c>
      <c r="V874" s="43">
        <v>895.99521429000004</v>
      </c>
      <c r="W874" s="43">
        <v>878.51386514000001</v>
      </c>
      <c r="X874" s="43">
        <v>855.11587454999994</v>
      </c>
      <c r="Y874" s="43">
        <v>829.89227080000001</v>
      </c>
    </row>
    <row r="875" spans="1:25" s="19" customFormat="1" ht="38.25" hidden="1" outlineLevel="1" x14ac:dyDescent="0.2">
      <c r="A875" s="16" t="s">
        <v>72</v>
      </c>
      <c r="B875" s="43">
        <v>1066.92</v>
      </c>
      <c r="C875" s="43">
        <v>1066.92</v>
      </c>
      <c r="D875" s="43">
        <v>1066.92</v>
      </c>
      <c r="E875" s="43">
        <v>1066.92</v>
      </c>
      <c r="F875" s="43">
        <v>1066.92</v>
      </c>
      <c r="G875" s="43">
        <v>1066.92</v>
      </c>
      <c r="H875" s="43">
        <v>1066.92</v>
      </c>
      <c r="I875" s="43">
        <v>1066.92</v>
      </c>
      <c r="J875" s="43">
        <v>1066.92</v>
      </c>
      <c r="K875" s="43">
        <v>1066.92</v>
      </c>
      <c r="L875" s="43">
        <v>1066.92</v>
      </c>
      <c r="M875" s="43">
        <v>1066.92</v>
      </c>
      <c r="N875" s="43">
        <v>1066.92</v>
      </c>
      <c r="O875" s="43">
        <v>1066.92</v>
      </c>
      <c r="P875" s="43">
        <v>1066.92</v>
      </c>
      <c r="Q875" s="43">
        <v>1066.92</v>
      </c>
      <c r="R875" s="43">
        <v>1066.92</v>
      </c>
      <c r="S875" s="43">
        <v>1066.92</v>
      </c>
      <c r="T875" s="43">
        <v>1066.92</v>
      </c>
      <c r="U875" s="43">
        <v>1066.92</v>
      </c>
      <c r="V875" s="43">
        <v>1066.92</v>
      </c>
      <c r="W875" s="43">
        <v>1066.92</v>
      </c>
      <c r="X875" s="43">
        <v>1066.92</v>
      </c>
      <c r="Y875" s="43">
        <v>1066.92</v>
      </c>
    </row>
    <row r="876" spans="1:25" s="19" customFormat="1" ht="18.75" hidden="1" customHeight="1" outlineLevel="1" x14ac:dyDescent="0.2">
      <c r="A876" s="16" t="s">
        <v>3</v>
      </c>
      <c r="B876" s="43">
        <v>143.21115399999999</v>
      </c>
      <c r="C876" s="43">
        <v>143.21115399999999</v>
      </c>
      <c r="D876" s="43">
        <v>143.21115399999999</v>
      </c>
      <c r="E876" s="43">
        <v>143.21115399999999</v>
      </c>
      <c r="F876" s="43">
        <v>143.21115399999999</v>
      </c>
      <c r="G876" s="43">
        <v>143.21115399999999</v>
      </c>
      <c r="H876" s="43">
        <v>143.21115399999999</v>
      </c>
      <c r="I876" s="43">
        <v>143.21115399999999</v>
      </c>
      <c r="J876" s="43">
        <v>143.21115399999999</v>
      </c>
      <c r="K876" s="43">
        <v>143.21115399999999</v>
      </c>
      <c r="L876" s="43">
        <v>143.21115399999999</v>
      </c>
      <c r="M876" s="43">
        <v>143.21115399999999</v>
      </c>
      <c r="N876" s="43">
        <v>143.21115399999999</v>
      </c>
      <c r="O876" s="43">
        <v>143.21115399999999</v>
      </c>
      <c r="P876" s="43">
        <v>143.21115399999999</v>
      </c>
      <c r="Q876" s="43">
        <v>143.21115399999999</v>
      </c>
      <c r="R876" s="43">
        <v>143.21115399999999</v>
      </c>
      <c r="S876" s="43">
        <v>143.21115399999999</v>
      </c>
      <c r="T876" s="43">
        <v>143.21115399999999</v>
      </c>
      <c r="U876" s="43">
        <v>143.21115399999999</v>
      </c>
      <c r="V876" s="43">
        <v>143.21115399999999</v>
      </c>
      <c r="W876" s="43">
        <v>143.21115399999999</v>
      </c>
      <c r="X876" s="43">
        <v>143.21115399999999</v>
      </c>
      <c r="Y876" s="43">
        <v>143.21115399999999</v>
      </c>
    </row>
    <row r="877" spans="1:25" s="19" customFormat="1" ht="18.75" hidden="1" customHeight="1" outlineLevel="1" x14ac:dyDescent="0.2">
      <c r="A877" s="17" t="s">
        <v>4</v>
      </c>
      <c r="B877" s="43">
        <v>65</v>
      </c>
      <c r="C877" s="43">
        <v>65</v>
      </c>
      <c r="D877" s="43">
        <v>65</v>
      </c>
      <c r="E877" s="43">
        <v>65</v>
      </c>
      <c r="F877" s="43">
        <v>65</v>
      </c>
      <c r="G877" s="43">
        <v>65</v>
      </c>
      <c r="H877" s="43">
        <v>65</v>
      </c>
      <c r="I877" s="43">
        <v>65</v>
      </c>
      <c r="J877" s="43">
        <v>65</v>
      </c>
      <c r="K877" s="43">
        <v>65</v>
      </c>
      <c r="L877" s="43">
        <v>65</v>
      </c>
      <c r="M877" s="43">
        <v>65</v>
      </c>
      <c r="N877" s="43">
        <v>65</v>
      </c>
      <c r="O877" s="43">
        <v>65</v>
      </c>
      <c r="P877" s="43">
        <v>65</v>
      </c>
      <c r="Q877" s="43">
        <v>65</v>
      </c>
      <c r="R877" s="43">
        <v>65</v>
      </c>
      <c r="S877" s="43">
        <v>65</v>
      </c>
      <c r="T877" s="43">
        <v>65</v>
      </c>
      <c r="U877" s="43">
        <v>65</v>
      </c>
      <c r="V877" s="43">
        <v>65</v>
      </c>
      <c r="W877" s="43">
        <v>65</v>
      </c>
      <c r="X877" s="43">
        <v>65</v>
      </c>
      <c r="Y877" s="43">
        <v>65</v>
      </c>
    </row>
    <row r="878" spans="1:25" s="19" customFormat="1" ht="18.75" hidden="1" customHeight="1" outlineLevel="1" thickBot="1" x14ac:dyDescent="0.25">
      <c r="A878" s="35" t="s">
        <v>119</v>
      </c>
      <c r="B878" s="43">
        <v>2.3797257699999999</v>
      </c>
      <c r="C878" s="43">
        <v>2.3797257699999999</v>
      </c>
      <c r="D878" s="43">
        <v>2.3797257699999999</v>
      </c>
      <c r="E878" s="43">
        <v>2.3797257699999999</v>
      </c>
      <c r="F878" s="43">
        <v>2.3797257699999999</v>
      </c>
      <c r="G878" s="43">
        <v>2.3797257699999999</v>
      </c>
      <c r="H878" s="43">
        <v>2.3797257699999999</v>
      </c>
      <c r="I878" s="43">
        <v>2.3797257699999999</v>
      </c>
      <c r="J878" s="43">
        <v>2.3797257699999999</v>
      </c>
      <c r="K878" s="43">
        <v>2.3797257699999999</v>
      </c>
      <c r="L878" s="43">
        <v>2.3797257699999999</v>
      </c>
      <c r="M878" s="43">
        <v>2.3797257699999999</v>
      </c>
      <c r="N878" s="43">
        <v>2.3797257699999999</v>
      </c>
      <c r="O878" s="43">
        <v>2.3797257699999999</v>
      </c>
      <c r="P878" s="43">
        <v>2.3797257699999999</v>
      </c>
      <c r="Q878" s="43">
        <v>2.3797257699999999</v>
      </c>
      <c r="R878" s="43">
        <v>2.3797257699999999</v>
      </c>
      <c r="S878" s="43">
        <v>2.3797257699999999</v>
      </c>
      <c r="T878" s="43">
        <v>2.3797257699999999</v>
      </c>
      <c r="U878" s="43">
        <v>2.3797257699999999</v>
      </c>
      <c r="V878" s="43">
        <v>2.3797257699999999</v>
      </c>
      <c r="W878" s="43">
        <v>2.3797257699999999</v>
      </c>
      <c r="X878" s="43">
        <v>2.3797257699999999</v>
      </c>
      <c r="Y878" s="43">
        <v>2.3797257699999999</v>
      </c>
    </row>
    <row r="879" spans="1:25" s="26" customFormat="1" ht="18.75" customHeight="1" collapsed="1" thickBot="1" x14ac:dyDescent="0.25">
      <c r="A879" s="27">
        <v>19</v>
      </c>
      <c r="B879" s="183">
        <v>2089.7600000000002</v>
      </c>
      <c r="C879" s="183">
        <v>2093.54</v>
      </c>
      <c r="D879" s="183">
        <v>2078.5100000000002</v>
      </c>
      <c r="E879" s="183">
        <v>2083.8200000000002</v>
      </c>
      <c r="F879" s="183">
        <v>2070.9499999999998</v>
      </c>
      <c r="G879" s="183">
        <v>2097.4</v>
      </c>
      <c r="H879" s="183">
        <v>2139.41</v>
      </c>
      <c r="I879" s="183">
        <v>2155.27</v>
      </c>
      <c r="J879" s="183">
        <v>2187.21</v>
      </c>
      <c r="K879" s="183">
        <v>2183.27</v>
      </c>
      <c r="L879" s="183">
        <v>2177.81</v>
      </c>
      <c r="M879" s="183">
        <v>2171.37</v>
      </c>
      <c r="N879" s="183">
        <v>2154.15</v>
      </c>
      <c r="O879" s="183">
        <v>2137.96</v>
      </c>
      <c r="P879" s="183">
        <v>2132.79</v>
      </c>
      <c r="Q879" s="183">
        <v>2124.94</v>
      </c>
      <c r="R879" s="183">
        <v>2128.83</v>
      </c>
      <c r="S879" s="183">
        <v>2143.0300000000002</v>
      </c>
      <c r="T879" s="183">
        <v>2149.5500000000002</v>
      </c>
      <c r="U879" s="183">
        <v>2203.8000000000002</v>
      </c>
      <c r="V879" s="183">
        <v>2215.5500000000002</v>
      </c>
      <c r="W879" s="183">
        <v>2201.25</v>
      </c>
      <c r="X879" s="183">
        <v>2173.6999999999998</v>
      </c>
      <c r="Y879" s="183">
        <v>2126.46</v>
      </c>
    </row>
    <row r="880" spans="1:25" s="19" customFormat="1" ht="51" hidden="1" outlineLevel="1" x14ac:dyDescent="0.2">
      <c r="A880" s="134" t="s">
        <v>71</v>
      </c>
      <c r="B880" s="43">
        <v>812.24516924</v>
      </c>
      <c r="C880" s="43">
        <v>816.03303450999999</v>
      </c>
      <c r="D880" s="43">
        <v>800.99747940999998</v>
      </c>
      <c r="E880" s="43">
        <v>806.30527970000003</v>
      </c>
      <c r="F880" s="43">
        <v>793.43741999999997</v>
      </c>
      <c r="G880" s="43">
        <v>819.88629256000002</v>
      </c>
      <c r="H880" s="43">
        <v>861.89674054</v>
      </c>
      <c r="I880" s="43">
        <v>877.76189806000002</v>
      </c>
      <c r="J880" s="43">
        <v>909.69583004000003</v>
      </c>
      <c r="K880" s="43">
        <v>905.75774021999996</v>
      </c>
      <c r="L880" s="43">
        <v>900.29762478999999</v>
      </c>
      <c r="M880" s="43">
        <v>893.85708053999997</v>
      </c>
      <c r="N880" s="43">
        <v>876.64203078000003</v>
      </c>
      <c r="O880" s="43">
        <v>860.44446460999995</v>
      </c>
      <c r="P880" s="43">
        <v>855.28402269000003</v>
      </c>
      <c r="Q880" s="43">
        <v>847.43083625999998</v>
      </c>
      <c r="R880" s="43">
        <v>851.32174764000001</v>
      </c>
      <c r="S880" s="43">
        <v>865.52272605999997</v>
      </c>
      <c r="T880" s="43">
        <v>872.03521639999997</v>
      </c>
      <c r="U880" s="43">
        <v>926.28622829000005</v>
      </c>
      <c r="V880" s="43">
        <v>938.04354473000001</v>
      </c>
      <c r="W880" s="43">
        <v>923.74208363000002</v>
      </c>
      <c r="X880" s="43">
        <v>896.18807353</v>
      </c>
      <c r="Y880" s="43">
        <v>848.94770298000003</v>
      </c>
    </row>
    <row r="881" spans="1:25" s="19" customFormat="1" ht="38.25" hidden="1" outlineLevel="1" x14ac:dyDescent="0.2">
      <c r="A881" s="16" t="s">
        <v>72</v>
      </c>
      <c r="B881" s="43">
        <v>1066.92</v>
      </c>
      <c r="C881" s="43">
        <v>1066.92</v>
      </c>
      <c r="D881" s="43">
        <v>1066.92</v>
      </c>
      <c r="E881" s="43">
        <v>1066.92</v>
      </c>
      <c r="F881" s="43">
        <v>1066.92</v>
      </c>
      <c r="G881" s="43">
        <v>1066.92</v>
      </c>
      <c r="H881" s="43">
        <v>1066.92</v>
      </c>
      <c r="I881" s="43">
        <v>1066.92</v>
      </c>
      <c r="J881" s="43">
        <v>1066.92</v>
      </c>
      <c r="K881" s="43">
        <v>1066.92</v>
      </c>
      <c r="L881" s="43">
        <v>1066.92</v>
      </c>
      <c r="M881" s="43">
        <v>1066.92</v>
      </c>
      <c r="N881" s="43">
        <v>1066.92</v>
      </c>
      <c r="O881" s="43">
        <v>1066.92</v>
      </c>
      <c r="P881" s="43">
        <v>1066.92</v>
      </c>
      <c r="Q881" s="43">
        <v>1066.92</v>
      </c>
      <c r="R881" s="43">
        <v>1066.92</v>
      </c>
      <c r="S881" s="43">
        <v>1066.92</v>
      </c>
      <c r="T881" s="43">
        <v>1066.92</v>
      </c>
      <c r="U881" s="43">
        <v>1066.92</v>
      </c>
      <c r="V881" s="43">
        <v>1066.92</v>
      </c>
      <c r="W881" s="43">
        <v>1066.92</v>
      </c>
      <c r="X881" s="43">
        <v>1066.92</v>
      </c>
      <c r="Y881" s="43">
        <v>1066.92</v>
      </c>
    </row>
    <row r="882" spans="1:25" s="19" customFormat="1" ht="18.75" hidden="1" customHeight="1" outlineLevel="1" x14ac:dyDescent="0.2">
      <c r="A882" s="16" t="s">
        <v>3</v>
      </c>
      <c r="B882" s="43">
        <v>143.21115399999999</v>
      </c>
      <c r="C882" s="43">
        <v>143.21115399999999</v>
      </c>
      <c r="D882" s="43">
        <v>143.21115399999999</v>
      </c>
      <c r="E882" s="43">
        <v>143.21115399999999</v>
      </c>
      <c r="F882" s="43">
        <v>143.21115399999999</v>
      </c>
      <c r="G882" s="43">
        <v>143.21115399999999</v>
      </c>
      <c r="H882" s="43">
        <v>143.21115399999999</v>
      </c>
      <c r="I882" s="43">
        <v>143.21115399999999</v>
      </c>
      <c r="J882" s="43">
        <v>143.21115399999999</v>
      </c>
      <c r="K882" s="43">
        <v>143.21115399999999</v>
      </c>
      <c r="L882" s="43">
        <v>143.21115399999999</v>
      </c>
      <c r="M882" s="43">
        <v>143.21115399999999</v>
      </c>
      <c r="N882" s="43">
        <v>143.21115399999999</v>
      </c>
      <c r="O882" s="43">
        <v>143.21115399999999</v>
      </c>
      <c r="P882" s="43">
        <v>143.21115399999999</v>
      </c>
      <c r="Q882" s="43">
        <v>143.21115399999999</v>
      </c>
      <c r="R882" s="43">
        <v>143.21115399999999</v>
      </c>
      <c r="S882" s="43">
        <v>143.21115399999999</v>
      </c>
      <c r="T882" s="43">
        <v>143.21115399999999</v>
      </c>
      <c r="U882" s="43">
        <v>143.21115399999999</v>
      </c>
      <c r="V882" s="43">
        <v>143.21115399999999</v>
      </c>
      <c r="W882" s="43">
        <v>143.21115399999999</v>
      </c>
      <c r="X882" s="43">
        <v>143.21115399999999</v>
      </c>
      <c r="Y882" s="43">
        <v>143.21115399999999</v>
      </c>
    </row>
    <row r="883" spans="1:25" s="19" customFormat="1" ht="18.75" hidden="1" customHeight="1" outlineLevel="1" x14ac:dyDescent="0.2">
      <c r="A883" s="17" t="s">
        <v>4</v>
      </c>
      <c r="B883" s="43">
        <v>65</v>
      </c>
      <c r="C883" s="43">
        <v>65</v>
      </c>
      <c r="D883" s="43">
        <v>65</v>
      </c>
      <c r="E883" s="43">
        <v>65</v>
      </c>
      <c r="F883" s="43">
        <v>65</v>
      </c>
      <c r="G883" s="43">
        <v>65</v>
      </c>
      <c r="H883" s="43">
        <v>65</v>
      </c>
      <c r="I883" s="43">
        <v>65</v>
      </c>
      <c r="J883" s="43">
        <v>65</v>
      </c>
      <c r="K883" s="43">
        <v>65</v>
      </c>
      <c r="L883" s="43">
        <v>65</v>
      </c>
      <c r="M883" s="43">
        <v>65</v>
      </c>
      <c r="N883" s="43">
        <v>65</v>
      </c>
      <c r="O883" s="43">
        <v>65</v>
      </c>
      <c r="P883" s="43">
        <v>65</v>
      </c>
      <c r="Q883" s="43">
        <v>65</v>
      </c>
      <c r="R883" s="43">
        <v>65</v>
      </c>
      <c r="S883" s="43">
        <v>65</v>
      </c>
      <c r="T883" s="43">
        <v>65</v>
      </c>
      <c r="U883" s="43">
        <v>65</v>
      </c>
      <c r="V883" s="43">
        <v>65</v>
      </c>
      <c r="W883" s="43">
        <v>65</v>
      </c>
      <c r="X883" s="43">
        <v>65</v>
      </c>
      <c r="Y883" s="43">
        <v>65</v>
      </c>
    </row>
    <row r="884" spans="1:25" s="19" customFormat="1" ht="18.75" hidden="1" customHeight="1" outlineLevel="1" thickBot="1" x14ac:dyDescent="0.25">
      <c r="A884" s="35" t="s">
        <v>119</v>
      </c>
      <c r="B884" s="43">
        <v>2.3797257699999999</v>
      </c>
      <c r="C884" s="43">
        <v>2.3797257699999999</v>
      </c>
      <c r="D884" s="43">
        <v>2.3797257699999999</v>
      </c>
      <c r="E884" s="43">
        <v>2.3797257699999999</v>
      </c>
      <c r="F884" s="43">
        <v>2.3797257699999999</v>
      </c>
      <c r="G884" s="43">
        <v>2.3797257699999999</v>
      </c>
      <c r="H884" s="43">
        <v>2.3797257699999999</v>
      </c>
      <c r="I884" s="43">
        <v>2.3797257699999999</v>
      </c>
      <c r="J884" s="43">
        <v>2.3797257699999999</v>
      </c>
      <c r="K884" s="43">
        <v>2.3797257699999999</v>
      </c>
      <c r="L884" s="43">
        <v>2.3797257699999999</v>
      </c>
      <c r="M884" s="43">
        <v>2.3797257699999999</v>
      </c>
      <c r="N884" s="43">
        <v>2.3797257699999999</v>
      </c>
      <c r="O884" s="43">
        <v>2.3797257699999999</v>
      </c>
      <c r="P884" s="43">
        <v>2.3797257699999999</v>
      </c>
      <c r="Q884" s="43">
        <v>2.3797257699999999</v>
      </c>
      <c r="R884" s="43">
        <v>2.3797257699999999</v>
      </c>
      <c r="S884" s="43">
        <v>2.3797257699999999</v>
      </c>
      <c r="T884" s="43">
        <v>2.3797257699999999</v>
      </c>
      <c r="U884" s="43">
        <v>2.3797257699999999</v>
      </c>
      <c r="V884" s="43">
        <v>2.3797257699999999</v>
      </c>
      <c r="W884" s="43">
        <v>2.3797257699999999</v>
      </c>
      <c r="X884" s="43">
        <v>2.3797257699999999</v>
      </c>
      <c r="Y884" s="43">
        <v>2.3797257699999999</v>
      </c>
    </row>
    <row r="885" spans="1:25" s="26" customFormat="1" ht="18.75" customHeight="1" collapsed="1" thickBot="1" x14ac:dyDescent="0.25">
      <c r="A885" s="27">
        <v>20</v>
      </c>
      <c r="B885" s="183">
        <v>2055.2199999999998</v>
      </c>
      <c r="C885" s="183">
        <v>2036.37</v>
      </c>
      <c r="D885" s="183">
        <v>2070.12</v>
      </c>
      <c r="E885" s="183">
        <v>2068.66</v>
      </c>
      <c r="F885" s="183">
        <v>2045.65</v>
      </c>
      <c r="G885" s="183">
        <v>2064.0700000000002</v>
      </c>
      <c r="H885" s="183">
        <v>2112.2600000000002</v>
      </c>
      <c r="I885" s="183">
        <v>2120.2600000000002</v>
      </c>
      <c r="J885" s="183">
        <v>2145.34</v>
      </c>
      <c r="K885" s="183">
        <v>2170.86</v>
      </c>
      <c r="L885" s="183">
        <v>2189.1799999999998</v>
      </c>
      <c r="M885" s="183">
        <v>2182.5</v>
      </c>
      <c r="N885" s="183">
        <v>2173.46</v>
      </c>
      <c r="O885" s="183">
        <v>2169.16</v>
      </c>
      <c r="P885" s="183">
        <v>2186.67</v>
      </c>
      <c r="Q885" s="183">
        <v>2203.7199999999998</v>
      </c>
      <c r="R885" s="183">
        <v>2207.0300000000002</v>
      </c>
      <c r="S885" s="183">
        <v>2196.77</v>
      </c>
      <c r="T885" s="183">
        <v>2194.62</v>
      </c>
      <c r="U885" s="183">
        <v>2213.1999999999998</v>
      </c>
      <c r="V885" s="183">
        <v>2200.63</v>
      </c>
      <c r="W885" s="183">
        <v>2179.14</v>
      </c>
      <c r="X885" s="183">
        <v>2153.6799999999998</v>
      </c>
      <c r="Y885" s="183">
        <v>2138.31</v>
      </c>
    </row>
    <row r="886" spans="1:25" s="19" customFormat="1" ht="51" hidden="1" outlineLevel="1" x14ac:dyDescent="0.2">
      <c r="A886" s="16" t="s">
        <v>71</v>
      </c>
      <c r="B886" s="43">
        <v>777.71108413000002</v>
      </c>
      <c r="C886" s="43">
        <v>758.85770046000005</v>
      </c>
      <c r="D886" s="43">
        <v>792.60620085000005</v>
      </c>
      <c r="E886" s="43">
        <v>791.14582415999996</v>
      </c>
      <c r="F886" s="43">
        <v>768.13977360000001</v>
      </c>
      <c r="G886" s="43">
        <v>786.56183655999996</v>
      </c>
      <c r="H886" s="43">
        <v>834.74770576000003</v>
      </c>
      <c r="I886" s="43">
        <v>842.75374637000004</v>
      </c>
      <c r="J886" s="43">
        <v>867.83321737000006</v>
      </c>
      <c r="K886" s="43">
        <v>893.34458008000001</v>
      </c>
      <c r="L886" s="43">
        <v>911.66809004000004</v>
      </c>
      <c r="M886" s="43">
        <v>904.99241427000004</v>
      </c>
      <c r="N886" s="43">
        <v>895.95023120999997</v>
      </c>
      <c r="O886" s="43">
        <v>891.65370801999995</v>
      </c>
      <c r="P886" s="43">
        <v>909.15480403000004</v>
      </c>
      <c r="Q886" s="43">
        <v>926.21404679</v>
      </c>
      <c r="R886" s="43">
        <v>929.52204111000003</v>
      </c>
      <c r="S886" s="43">
        <v>919.25761153999997</v>
      </c>
      <c r="T886" s="43">
        <v>917.11027621000005</v>
      </c>
      <c r="U886" s="43">
        <v>935.69005053000001</v>
      </c>
      <c r="V886" s="43">
        <v>923.12202714</v>
      </c>
      <c r="W886" s="43">
        <v>901.63203855999996</v>
      </c>
      <c r="X886" s="43">
        <v>876.17118252</v>
      </c>
      <c r="Y886" s="43">
        <v>860.79577452000001</v>
      </c>
    </row>
    <row r="887" spans="1:25" s="19" customFormat="1" ht="38.25" hidden="1" outlineLevel="1" x14ac:dyDescent="0.2">
      <c r="A887" s="16" t="s">
        <v>72</v>
      </c>
      <c r="B887" s="43">
        <v>1066.92</v>
      </c>
      <c r="C887" s="43">
        <v>1066.92</v>
      </c>
      <c r="D887" s="43">
        <v>1066.92</v>
      </c>
      <c r="E887" s="43">
        <v>1066.92</v>
      </c>
      <c r="F887" s="43">
        <v>1066.92</v>
      </c>
      <c r="G887" s="43">
        <v>1066.92</v>
      </c>
      <c r="H887" s="43">
        <v>1066.92</v>
      </c>
      <c r="I887" s="43">
        <v>1066.92</v>
      </c>
      <c r="J887" s="43">
        <v>1066.92</v>
      </c>
      <c r="K887" s="43">
        <v>1066.92</v>
      </c>
      <c r="L887" s="43">
        <v>1066.92</v>
      </c>
      <c r="M887" s="43">
        <v>1066.92</v>
      </c>
      <c r="N887" s="43">
        <v>1066.92</v>
      </c>
      <c r="O887" s="43">
        <v>1066.92</v>
      </c>
      <c r="P887" s="43">
        <v>1066.92</v>
      </c>
      <c r="Q887" s="43">
        <v>1066.92</v>
      </c>
      <c r="R887" s="43">
        <v>1066.92</v>
      </c>
      <c r="S887" s="43">
        <v>1066.92</v>
      </c>
      <c r="T887" s="43">
        <v>1066.92</v>
      </c>
      <c r="U887" s="43">
        <v>1066.92</v>
      </c>
      <c r="V887" s="43">
        <v>1066.92</v>
      </c>
      <c r="W887" s="43">
        <v>1066.92</v>
      </c>
      <c r="X887" s="43">
        <v>1066.92</v>
      </c>
      <c r="Y887" s="43">
        <v>1066.92</v>
      </c>
    </row>
    <row r="888" spans="1:25" s="19" customFormat="1" ht="18.75" hidden="1" customHeight="1" outlineLevel="1" x14ac:dyDescent="0.2">
      <c r="A888" s="16" t="s">
        <v>3</v>
      </c>
      <c r="B888" s="43">
        <v>143.21115399999999</v>
      </c>
      <c r="C888" s="43">
        <v>143.21115399999999</v>
      </c>
      <c r="D888" s="43">
        <v>143.21115399999999</v>
      </c>
      <c r="E888" s="43">
        <v>143.21115399999999</v>
      </c>
      <c r="F888" s="43">
        <v>143.21115399999999</v>
      </c>
      <c r="G888" s="43">
        <v>143.21115399999999</v>
      </c>
      <c r="H888" s="43">
        <v>143.21115399999999</v>
      </c>
      <c r="I888" s="43">
        <v>143.21115399999999</v>
      </c>
      <c r="J888" s="43">
        <v>143.21115399999999</v>
      </c>
      <c r="K888" s="43">
        <v>143.21115399999999</v>
      </c>
      <c r="L888" s="43">
        <v>143.21115399999999</v>
      </c>
      <c r="M888" s="43">
        <v>143.21115399999999</v>
      </c>
      <c r="N888" s="43">
        <v>143.21115399999999</v>
      </c>
      <c r="O888" s="43">
        <v>143.21115399999999</v>
      </c>
      <c r="P888" s="43">
        <v>143.21115399999999</v>
      </c>
      <c r="Q888" s="43">
        <v>143.21115399999999</v>
      </c>
      <c r="R888" s="43">
        <v>143.21115399999999</v>
      </c>
      <c r="S888" s="43">
        <v>143.21115399999999</v>
      </c>
      <c r="T888" s="43">
        <v>143.21115399999999</v>
      </c>
      <c r="U888" s="43">
        <v>143.21115399999999</v>
      </c>
      <c r="V888" s="43">
        <v>143.21115399999999</v>
      </c>
      <c r="W888" s="43">
        <v>143.21115399999999</v>
      </c>
      <c r="X888" s="43">
        <v>143.21115399999999</v>
      </c>
      <c r="Y888" s="43">
        <v>143.21115399999999</v>
      </c>
    </row>
    <row r="889" spans="1:25" s="19" customFormat="1" ht="18.75" hidden="1" customHeight="1" outlineLevel="1" x14ac:dyDescent="0.2">
      <c r="A889" s="17" t="s">
        <v>4</v>
      </c>
      <c r="B889" s="43">
        <v>65</v>
      </c>
      <c r="C889" s="43">
        <v>65</v>
      </c>
      <c r="D889" s="43">
        <v>65</v>
      </c>
      <c r="E889" s="43">
        <v>65</v>
      </c>
      <c r="F889" s="43">
        <v>65</v>
      </c>
      <c r="G889" s="43">
        <v>65</v>
      </c>
      <c r="H889" s="43">
        <v>65</v>
      </c>
      <c r="I889" s="43">
        <v>65</v>
      </c>
      <c r="J889" s="43">
        <v>65</v>
      </c>
      <c r="K889" s="43">
        <v>65</v>
      </c>
      <c r="L889" s="43">
        <v>65</v>
      </c>
      <c r="M889" s="43">
        <v>65</v>
      </c>
      <c r="N889" s="43">
        <v>65</v>
      </c>
      <c r="O889" s="43">
        <v>65</v>
      </c>
      <c r="P889" s="43">
        <v>65</v>
      </c>
      <c r="Q889" s="43">
        <v>65</v>
      </c>
      <c r="R889" s="43">
        <v>65</v>
      </c>
      <c r="S889" s="43">
        <v>65</v>
      </c>
      <c r="T889" s="43">
        <v>65</v>
      </c>
      <c r="U889" s="43">
        <v>65</v>
      </c>
      <c r="V889" s="43">
        <v>65</v>
      </c>
      <c r="W889" s="43">
        <v>65</v>
      </c>
      <c r="X889" s="43">
        <v>65</v>
      </c>
      <c r="Y889" s="43">
        <v>65</v>
      </c>
    </row>
    <row r="890" spans="1:25" s="19" customFormat="1" ht="18.75" hidden="1" customHeight="1" outlineLevel="1" thickBot="1" x14ac:dyDescent="0.25">
      <c r="A890" s="35" t="s">
        <v>119</v>
      </c>
      <c r="B890" s="43">
        <v>2.3797257699999999</v>
      </c>
      <c r="C890" s="43">
        <v>2.3797257699999999</v>
      </c>
      <c r="D890" s="43">
        <v>2.3797257699999999</v>
      </c>
      <c r="E890" s="43">
        <v>2.3797257699999999</v>
      </c>
      <c r="F890" s="43">
        <v>2.3797257699999999</v>
      </c>
      <c r="G890" s="43">
        <v>2.3797257699999999</v>
      </c>
      <c r="H890" s="43">
        <v>2.3797257699999999</v>
      </c>
      <c r="I890" s="43">
        <v>2.3797257699999999</v>
      </c>
      <c r="J890" s="43">
        <v>2.3797257699999999</v>
      </c>
      <c r="K890" s="43">
        <v>2.3797257699999999</v>
      </c>
      <c r="L890" s="43">
        <v>2.3797257699999999</v>
      </c>
      <c r="M890" s="43">
        <v>2.3797257699999999</v>
      </c>
      <c r="N890" s="43">
        <v>2.3797257699999999</v>
      </c>
      <c r="O890" s="43">
        <v>2.3797257699999999</v>
      </c>
      <c r="P890" s="43">
        <v>2.3797257699999999</v>
      </c>
      <c r="Q890" s="43">
        <v>2.3797257699999999</v>
      </c>
      <c r="R890" s="43">
        <v>2.3797257699999999</v>
      </c>
      <c r="S890" s="43">
        <v>2.3797257699999999</v>
      </c>
      <c r="T890" s="43">
        <v>2.3797257699999999</v>
      </c>
      <c r="U890" s="43">
        <v>2.3797257699999999</v>
      </c>
      <c r="V890" s="43">
        <v>2.3797257699999999</v>
      </c>
      <c r="W890" s="43">
        <v>2.3797257699999999</v>
      </c>
      <c r="X890" s="43">
        <v>2.3797257699999999</v>
      </c>
      <c r="Y890" s="43">
        <v>2.3797257699999999</v>
      </c>
    </row>
    <row r="891" spans="1:25" s="26" customFormat="1" ht="18.75" customHeight="1" collapsed="1" thickBot="1" x14ac:dyDescent="0.25">
      <c r="A891" s="27">
        <v>21</v>
      </c>
      <c r="B891" s="183">
        <v>2130.59</v>
      </c>
      <c r="C891" s="183">
        <v>2100.4699999999998</v>
      </c>
      <c r="D891" s="183">
        <v>2104.5300000000002</v>
      </c>
      <c r="E891" s="183">
        <v>2107.8200000000002</v>
      </c>
      <c r="F891" s="183">
        <v>2091.0500000000002</v>
      </c>
      <c r="G891" s="183">
        <v>2109.9299999999998</v>
      </c>
      <c r="H891" s="183">
        <v>2149.71</v>
      </c>
      <c r="I891" s="183">
        <v>2172.1999999999998</v>
      </c>
      <c r="J891" s="183">
        <v>2200.98</v>
      </c>
      <c r="K891" s="183">
        <v>2226.0500000000002</v>
      </c>
      <c r="L891" s="183">
        <v>2232.1799999999998</v>
      </c>
      <c r="M891" s="183">
        <v>2220.5100000000002</v>
      </c>
      <c r="N891" s="183">
        <v>2242.5700000000002</v>
      </c>
      <c r="O891" s="183">
        <v>2223.9899999999998</v>
      </c>
      <c r="P891" s="183">
        <v>2224.71</v>
      </c>
      <c r="Q891" s="183">
        <v>2230.79</v>
      </c>
      <c r="R891" s="183">
        <v>2229.73</v>
      </c>
      <c r="S891" s="183">
        <v>2221.84</v>
      </c>
      <c r="T891" s="183">
        <v>2225.33</v>
      </c>
      <c r="U891" s="183">
        <v>2239.6</v>
      </c>
      <c r="V891" s="183">
        <v>2222</v>
      </c>
      <c r="W891" s="183">
        <v>2223.25</v>
      </c>
      <c r="X891" s="183">
        <v>2195.89</v>
      </c>
      <c r="Y891" s="183">
        <v>2180.14</v>
      </c>
    </row>
    <row r="892" spans="1:25" s="19" customFormat="1" ht="51" hidden="1" outlineLevel="1" x14ac:dyDescent="0.2">
      <c r="A892" s="134" t="s">
        <v>71</v>
      </c>
      <c r="B892" s="43">
        <v>853.07939763000002</v>
      </c>
      <c r="C892" s="43">
        <v>822.96300010000004</v>
      </c>
      <c r="D892" s="43">
        <v>827.02153925000005</v>
      </c>
      <c r="E892" s="43">
        <v>830.30486370999995</v>
      </c>
      <c r="F892" s="43">
        <v>813.54117732999998</v>
      </c>
      <c r="G892" s="43">
        <v>832.42161453000006</v>
      </c>
      <c r="H892" s="43">
        <v>872.19608831000005</v>
      </c>
      <c r="I892" s="43">
        <v>894.69023832000005</v>
      </c>
      <c r="J892" s="43">
        <v>923.46770538999999</v>
      </c>
      <c r="K892" s="43">
        <v>948.53852298000004</v>
      </c>
      <c r="L892" s="43">
        <v>954.67070462000004</v>
      </c>
      <c r="M892" s="43">
        <v>942.99436174000004</v>
      </c>
      <c r="N892" s="43">
        <v>965.05507032000003</v>
      </c>
      <c r="O892" s="43">
        <v>946.47764141000005</v>
      </c>
      <c r="P892" s="43">
        <v>947.19844366999996</v>
      </c>
      <c r="Q892" s="43">
        <v>953.28363463999995</v>
      </c>
      <c r="R892" s="43">
        <v>952.21848745</v>
      </c>
      <c r="S892" s="43">
        <v>944.33072598000001</v>
      </c>
      <c r="T892" s="43">
        <v>947.81705189000002</v>
      </c>
      <c r="U892" s="43">
        <v>962.08723485999997</v>
      </c>
      <c r="V892" s="43">
        <v>944.48492218000001</v>
      </c>
      <c r="W892" s="43">
        <v>945.73604722000005</v>
      </c>
      <c r="X892" s="43">
        <v>918.38189424999996</v>
      </c>
      <c r="Y892" s="43">
        <v>902.62445645000003</v>
      </c>
    </row>
    <row r="893" spans="1:25" s="19" customFormat="1" ht="38.25" hidden="1" outlineLevel="1" x14ac:dyDescent="0.2">
      <c r="A893" s="16" t="s">
        <v>72</v>
      </c>
      <c r="B893" s="43">
        <v>1066.92</v>
      </c>
      <c r="C893" s="43">
        <v>1066.92</v>
      </c>
      <c r="D893" s="43">
        <v>1066.92</v>
      </c>
      <c r="E893" s="43">
        <v>1066.92</v>
      </c>
      <c r="F893" s="43">
        <v>1066.92</v>
      </c>
      <c r="G893" s="43">
        <v>1066.92</v>
      </c>
      <c r="H893" s="43">
        <v>1066.92</v>
      </c>
      <c r="I893" s="43">
        <v>1066.92</v>
      </c>
      <c r="J893" s="43">
        <v>1066.92</v>
      </c>
      <c r="K893" s="43">
        <v>1066.92</v>
      </c>
      <c r="L893" s="43">
        <v>1066.92</v>
      </c>
      <c r="M893" s="43">
        <v>1066.92</v>
      </c>
      <c r="N893" s="43">
        <v>1066.92</v>
      </c>
      <c r="O893" s="43">
        <v>1066.92</v>
      </c>
      <c r="P893" s="43">
        <v>1066.92</v>
      </c>
      <c r="Q893" s="43">
        <v>1066.92</v>
      </c>
      <c r="R893" s="43">
        <v>1066.92</v>
      </c>
      <c r="S893" s="43">
        <v>1066.92</v>
      </c>
      <c r="T893" s="43">
        <v>1066.92</v>
      </c>
      <c r="U893" s="43">
        <v>1066.92</v>
      </c>
      <c r="V893" s="43">
        <v>1066.92</v>
      </c>
      <c r="W893" s="43">
        <v>1066.92</v>
      </c>
      <c r="X893" s="43">
        <v>1066.92</v>
      </c>
      <c r="Y893" s="43">
        <v>1066.92</v>
      </c>
    </row>
    <row r="894" spans="1:25" s="19" customFormat="1" ht="18.75" hidden="1" customHeight="1" outlineLevel="1" x14ac:dyDescent="0.2">
      <c r="A894" s="16" t="s">
        <v>3</v>
      </c>
      <c r="B894" s="43">
        <v>143.21115399999999</v>
      </c>
      <c r="C894" s="43">
        <v>143.21115399999999</v>
      </c>
      <c r="D894" s="43">
        <v>143.21115399999999</v>
      </c>
      <c r="E894" s="43">
        <v>143.21115399999999</v>
      </c>
      <c r="F894" s="43">
        <v>143.21115399999999</v>
      </c>
      <c r="G894" s="43">
        <v>143.21115399999999</v>
      </c>
      <c r="H894" s="43">
        <v>143.21115399999999</v>
      </c>
      <c r="I894" s="43">
        <v>143.21115399999999</v>
      </c>
      <c r="J894" s="43">
        <v>143.21115399999999</v>
      </c>
      <c r="K894" s="43">
        <v>143.21115399999999</v>
      </c>
      <c r="L894" s="43">
        <v>143.21115399999999</v>
      </c>
      <c r="M894" s="43">
        <v>143.21115399999999</v>
      </c>
      <c r="N894" s="43">
        <v>143.21115399999999</v>
      </c>
      <c r="O894" s="43">
        <v>143.21115399999999</v>
      </c>
      <c r="P894" s="43">
        <v>143.21115399999999</v>
      </c>
      <c r="Q894" s="43">
        <v>143.21115399999999</v>
      </c>
      <c r="R894" s="43">
        <v>143.21115399999999</v>
      </c>
      <c r="S894" s="43">
        <v>143.21115399999999</v>
      </c>
      <c r="T894" s="43">
        <v>143.21115399999999</v>
      </c>
      <c r="U894" s="43">
        <v>143.21115399999999</v>
      </c>
      <c r="V894" s="43">
        <v>143.21115399999999</v>
      </c>
      <c r="W894" s="43">
        <v>143.21115399999999</v>
      </c>
      <c r="X894" s="43">
        <v>143.21115399999999</v>
      </c>
      <c r="Y894" s="43">
        <v>143.21115399999999</v>
      </c>
    </row>
    <row r="895" spans="1:25" s="19" customFormat="1" ht="18.75" hidden="1" customHeight="1" outlineLevel="1" x14ac:dyDescent="0.2">
      <c r="A895" s="17" t="s">
        <v>4</v>
      </c>
      <c r="B895" s="43">
        <v>65</v>
      </c>
      <c r="C895" s="43">
        <v>65</v>
      </c>
      <c r="D895" s="43">
        <v>65</v>
      </c>
      <c r="E895" s="43">
        <v>65</v>
      </c>
      <c r="F895" s="43">
        <v>65</v>
      </c>
      <c r="G895" s="43">
        <v>65</v>
      </c>
      <c r="H895" s="43">
        <v>65</v>
      </c>
      <c r="I895" s="43">
        <v>65</v>
      </c>
      <c r="J895" s="43">
        <v>65</v>
      </c>
      <c r="K895" s="43">
        <v>65</v>
      </c>
      <c r="L895" s="43">
        <v>65</v>
      </c>
      <c r="M895" s="43">
        <v>65</v>
      </c>
      <c r="N895" s="43">
        <v>65</v>
      </c>
      <c r="O895" s="43">
        <v>65</v>
      </c>
      <c r="P895" s="43">
        <v>65</v>
      </c>
      <c r="Q895" s="43">
        <v>65</v>
      </c>
      <c r="R895" s="43">
        <v>65</v>
      </c>
      <c r="S895" s="43">
        <v>65</v>
      </c>
      <c r="T895" s="43">
        <v>65</v>
      </c>
      <c r="U895" s="43">
        <v>65</v>
      </c>
      <c r="V895" s="43">
        <v>65</v>
      </c>
      <c r="W895" s="43">
        <v>65</v>
      </c>
      <c r="X895" s="43">
        <v>65</v>
      </c>
      <c r="Y895" s="43">
        <v>65</v>
      </c>
    </row>
    <row r="896" spans="1:25" s="19" customFormat="1" ht="18.75" hidden="1" customHeight="1" outlineLevel="1" thickBot="1" x14ac:dyDescent="0.25">
      <c r="A896" s="35" t="s">
        <v>119</v>
      </c>
      <c r="B896" s="43">
        <v>2.3797257699999999</v>
      </c>
      <c r="C896" s="43">
        <v>2.3797257699999999</v>
      </c>
      <c r="D896" s="43">
        <v>2.3797257699999999</v>
      </c>
      <c r="E896" s="43">
        <v>2.3797257699999999</v>
      </c>
      <c r="F896" s="43">
        <v>2.3797257699999999</v>
      </c>
      <c r="G896" s="43">
        <v>2.3797257699999999</v>
      </c>
      <c r="H896" s="43">
        <v>2.3797257699999999</v>
      </c>
      <c r="I896" s="43">
        <v>2.3797257699999999</v>
      </c>
      <c r="J896" s="43">
        <v>2.3797257699999999</v>
      </c>
      <c r="K896" s="43">
        <v>2.3797257699999999</v>
      </c>
      <c r="L896" s="43">
        <v>2.3797257699999999</v>
      </c>
      <c r="M896" s="43">
        <v>2.3797257699999999</v>
      </c>
      <c r="N896" s="43">
        <v>2.3797257699999999</v>
      </c>
      <c r="O896" s="43">
        <v>2.3797257699999999</v>
      </c>
      <c r="P896" s="43">
        <v>2.3797257699999999</v>
      </c>
      <c r="Q896" s="43">
        <v>2.3797257699999999</v>
      </c>
      <c r="R896" s="43">
        <v>2.3797257699999999</v>
      </c>
      <c r="S896" s="43">
        <v>2.3797257699999999</v>
      </c>
      <c r="T896" s="43">
        <v>2.3797257699999999</v>
      </c>
      <c r="U896" s="43">
        <v>2.3797257699999999</v>
      </c>
      <c r="V896" s="43">
        <v>2.3797257699999999</v>
      </c>
      <c r="W896" s="43">
        <v>2.3797257699999999</v>
      </c>
      <c r="X896" s="43">
        <v>2.3797257699999999</v>
      </c>
      <c r="Y896" s="43">
        <v>2.3797257699999999</v>
      </c>
    </row>
    <row r="897" spans="1:25" s="26" customFormat="1" ht="18.75" customHeight="1" collapsed="1" thickBot="1" x14ac:dyDescent="0.25">
      <c r="A897" s="27">
        <v>22</v>
      </c>
      <c r="B897" s="183">
        <v>2086.71</v>
      </c>
      <c r="C897" s="183">
        <v>2138.42</v>
      </c>
      <c r="D897" s="183">
        <v>2081.69</v>
      </c>
      <c r="E897" s="183">
        <v>2063.41</v>
      </c>
      <c r="F897" s="183">
        <v>2063.61</v>
      </c>
      <c r="G897" s="183">
        <v>2083.13</v>
      </c>
      <c r="H897" s="183">
        <v>2114.35</v>
      </c>
      <c r="I897" s="183">
        <v>2135.52</v>
      </c>
      <c r="J897" s="183">
        <v>2098.9899999999998</v>
      </c>
      <c r="K897" s="183">
        <v>2116.54</v>
      </c>
      <c r="L897" s="183">
        <v>2124.04</v>
      </c>
      <c r="M897" s="183">
        <v>2124.46</v>
      </c>
      <c r="N897" s="183">
        <v>2133.7800000000002</v>
      </c>
      <c r="O897" s="183">
        <v>2135.2399999999998</v>
      </c>
      <c r="P897" s="183">
        <v>2131.79</v>
      </c>
      <c r="Q897" s="183">
        <v>2118.52</v>
      </c>
      <c r="R897" s="183">
        <v>2115.5100000000002</v>
      </c>
      <c r="S897" s="183">
        <v>2154.84</v>
      </c>
      <c r="T897" s="183">
        <v>2189.4</v>
      </c>
      <c r="U897" s="183">
        <v>2192.23</v>
      </c>
      <c r="V897" s="183">
        <v>2173.0100000000002</v>
      </c>
      <c r="W897" s="183">
        <v>2156.27</v>
      </c>
      <c r="X897" s="183">
        <v>2146.92</v>
      </c>
      <c r="Y897" s="183">
        <v>2135.21</v>
      </c>
    </row>
    <row r="898" spans="1:25" s="19" customFormat="1" ht="51" hidden="1" outlineLevel="1" x14ac:dyDescent="0.2">
      <c r="A898" s="16" t="s">
        <v>71</v>
      </c>
      <c r="B898" s="43">
        <v>809.20224357999996</v>
      </c>
      <c r="C898" s="43">
        <v>860.90514739000002</v>
      </c>
      <c r="D898" s="43">
        <v>804.17573444000004</v>
      </c>
      <c r="E898" s="43">
        <v>785.89895740999998</v>
      </c>
      <c r="F898" s="43">
        <v>786.10284207999996</v>
      </c>
      <c r="G898" s="43">
        <v>805.61581435999994</v>
      </c>
      <c r="H898" s="43">
        <v>836.84301429000004</v>
      </c>
      <c r="I898" s="43">
        <v>858.00691338000001</v>
      </c>
      <c r="J898" s="43">
        <v>821.47695679000003</v>
      </c>
      <c r="K898" s="43">
        <v>839.03154900000004</v>
      </c>
      <c r="L898" s="43">
        <v>846.52585449000003</v>
      </c>
      <c r="M898" s="43">
        <v>846.94977941000002</v>
      </c>
      <c r="N898" s="43">
        <v>856.2714608</v>
      </c>
      <c r="O898" s="43">
        <v>857.73194960000001</v>
      </c>
      <c r="P898" s="43">
        <v>854.27660476000005</v>
      </c>
      <c r="Q898" s="43">
        <v>841.01329728999997</v>
      </c>
      <c r="R898" s="43">
        <v>837.99711839999998</v>
      </c>
      <c r="S898" s="43">
        <v>877.32919027000003</v>
      </c>
      <c r="T898" s="43">
        <v>911.88689553999995</v>
      </c>
      <c r="U898" s="43">
        <v>914.72274957000002</v>
      </c>
      <c r="V898" s="43">
        <v>895.49614536000001</v>
      </c>
      <c r="W898" s="43">
        <v>878.75964458999999</v>
      </c>
      <c r="X898" s="43">
        <v>869.40468827999996</v>
      </c>
      <c r="Y898" s="43">
        <v>857.70324503999996</v>
      </c>
    </row>
    <row r="899" spans="1:25" s="19" customFormat="1" ht="38.25" hidden="1" outlineLevel="1" x14ac:dyDescent="0.2">
      <c r="A899" s="16" t="s">
        <v>72</v>
      </c>
      <c r="B899" s="43">
        <v>1066.92</v>
      </c>
      <c r="C899" s="43">
        <v>1066.92</v>
      </c>
      <c r="D899" s="43">
        <v>1066.92</v>
      </c>
      <c r="E899" s="43">
        <v>1066.92</v>
      </c>
      <c r="F899" s="43">
        <v>1066.92</v>
      </c>
      <c r="G899" s="43">
        <v>1066.92</v>
      </c>
      <c r="H899" s="43">
        <v>1066.92</v>
      </c>
      <c r="I899" s="43">
        <v>1066.92</v>
      </c>
      <c r="J899" s="43">
        <v>1066.92</v>
      </c>
      <c r="K899" s="43">
        <v>1066.92</v>
      </c>
      <c r="L899" s="43">
        <v>1066.92</v>
      </c>
      <c r="M899" s="43">
        <v>1066.92</v>
      </c>
      <c r="N899" s="43">
        <v>1066.92</v>
      </c>
      <c r="O899" s="43">
        <v>1066.92</v>
      </c>
      <c r="P899" s="43">
        <v>1066.92</v>
      </c>
      <c r="Q899" s="43">
        <v>1066.92</v>
      </c>
      <c r="R899" s="43">
        <v>1066.92</v>
      </c>
      <c r="S899" s="43">
        <v>1066.92</v>
      </c>
      <c r="T899" s="43">
        <v>1066.92</v>
      </c>
      <c r="U899" s="43">
        <v>1066.92</v>
      </c>
      <c r="V899" s="43">
        <v>1066.92</v>
      </c>
      <c r="W899" s="43">
        <v>1066.92</v>
      </c>
      <c r="X899" s="43">
        <v>1066.92</v>
      </c>
      <c r="Y899" s="43">
        <v>1066.92</v>
      </c>
    </row>
    <row r="900" spans="1:25" s="19" customFormat="1" ht="18.75" hidden="1" customHeight="1" outlineLevel="1" x14ac:dyDescent="0.2">
      <c r="A900" s="16" t="s">
        <v>3</v>
      </c>
      <c r="B900" s="43">
        <v>143.21115399999999</v>
      </c>
      <c r="C900" s="43">
        <v>143.21115399999999</v>
      </c>
      <c r="D900" s="43">
        <v>143.21115399999999</v>
      </c>
      <c r="E900" s="43">
        <v>143.21115399999999</v>
      </c>
      <c r="F900" s="43">
        <v>143.21115399999999</v>
      </c>
      <c r="G900" s="43">
        <v>143.21115399999999</v>
      </c>
      <c r="H900" s="43">
        <v>143.21115399999999</v>
      </c>
      <c r="I900" s="43">
        <v>143.21115399999999</v>
      </c>
      <c r="J900" s="43">
        <v>143.21115399999999</v>
      </c>
      <c r="K900" s="43">
        <v>143.21115399999999</v>
      </c>
      <c r="L900" s="43">
        <v>143.21115399999999</v>
      </c>
      <c r="M900" s="43">
        <v>143.21115399999999</v>
      </c>
      <c r="N900" s="43">
        <v>143.21115399999999</v>
      </c>
      <c r="O900" s="43">
        <v>143.21115399999999</v>
      </c>
      <c r="P900" s="43">
        <v>143.21115399999999</v>
      </c>
      <c r="Q900" s="43">
        <v>143.21115399999999</v>
      </c>
      <c r="R900" s="43">
        <v>143.21115399999999</v>
      </c>
      <c r="S900" s="43">
        <v>143.21115399999999</v>
      </c>
      <c r="T900" s="43">
        <v>143.21115399999999</v>
      </c>
      <c r="U900" s="43">
        <v>143.21115399999999</v>
      </c>
      <c r="V900" s="43">
        <v>143.21115399999999</v>
      </c>
      <c r="W900" s="43">
        <v>143.21115399999999</v>
      </c>
      <c r="X900" s="43">
        <v>143.21115399999999</v>
      </c>
      <c r="Y900" s="43">
        <v>143.21115399999999</v>
      </c>
    </row>
    <row r="901" spans="1:25" s="19" customFormat="1" ht="18.75" hidden="1" customHeight="1" outlineLevel="1" x14ac:dyDescent="0.2">
      <c r="A901" s="17" t="s">
        <v>4</v>
      </c>
      <c r="B901" s="43">
        <v>65</v>
      </c>
      <c r="C901" s="43">
        <v>65</v>
      </c>
      <c r="D901" s="43">
        <v>65</v>
      </c>
      <c r="E901" s="43">
        <v>65</v>
      </c>
      <c r="F901" s="43">
        <v>65</v>
      </c>
      <c r="G901" s="43">
        <v>65</v>
      </c>
      <c r="H901" s="43">
        <v>65</v>
      </c>
      <c r="I901" s="43">
        <v>65</v>
      </c>
      <c r="J901" s="43">
        <v>65</v>
      </c>
      <c r="K901" s="43">
        <v>65</v>
      </c>
      <c r="L901" s="43">
        <v>65</v>
      </c>
      <c r="M901" s="43">
        <v>65</v>
      </c>
      <c r="N901" s="43">
        <v>65</v>
      </c>
      <c r="O901" s="43">
        <v>65</v>
      </c>
      <c r="P901" s="43">
        <v>65</v>
      </c>
      <c r="Q901" s="43">
        <v>65</v>
      </c>
      <c r="R901" s="43">
        <v>65</v>
      </c>
      <c r="S901" s="43">
        <v>65</v>
      </c>
      <c r="T901" s="43">
        <v>65</v>
      </c>
      <c r="U901" s="43">
        <v>65</v>
      </c>
      <c r="V901" s="43">
        <v>65</v>
      </c>
      <c r="W901" s="43">
        <v>65</v>
      </c>
      <c r="X901" s="43">
        <v>65</v>
      </c>
      <c r="Y901" s="43">
        <v>65</v>
      </c>
    </row>
    <row r="902" spans="1:25" s="19" customFormat="1" ht="18.75" hidden="1" customHeight="1" outlineLevel="1" thickBot="1" x14ac:dyDescent="0.25">
      <c r="A902" s="35" t="s">
        <v>119</v>
      </c>
      <c r="B902" s="43">
        <v>2.3797257699999999</v>
      </c>
      <c r="C902" s="43">
        <v>2.3797257699999999</v>
      </c>
      <c r="D902" s="43">
        <v>2.3797257699999999</v>
      </c>
      <c r="E902" s="43">
        <v>2.3797257699999999</v>
      </c>
      <c r="F902" s="43">
        <v>2.3797257699999999</v>
      </c>
      <c r="G902" s="43">
        <v>2.3797257699999999</v>
      </c>
      <c r="H902" s="43">
        <v>2.3797257699999999</v>
      </c>
      <c r="I902" s="43">
        <v>2.3797257699999999</v>
      </c>
      <c r="J902" s="43">
        <v>2.3797257699999999</v>
      </c>
      <c r="K902" s="43">
        <v>2.3797257699999999</v>
      </c>
      <c r="L902" s="43">
        <v>2.3797257699999999</v>
      </c>
      <c r="M902" s="43">
        <v>2.3797257699999999</v>
      </c>
      <c r="N902" s="43">
        <v>2.3797257699999999</v>
      </c>
      <c r="O902" s="43">
        <v>2.3797257699999999</v>
      </c>
      <c r="P902" s="43">
        <v>2.3797257699999999</v>
      </c>
      <c r="Q902" s="43">
        <v>2.3797257699999999</v>
      </c>
      <c r="R902" s="43">
        <v>2.3797257699999999</v>
      </c>
      <c r="S902" s="43">
        <v>2.3797257699999999</v>
      </c>
      <c r="T902" s="43">
        <v>2.3797257699999999</v>
      </c>
      <c r="U902" s="43">
        <v>2.3797257699999999</v>
      </c>
      <c r="V902" s="43">
        <v>2.3797257699999999</v>
      </c>
      <c r="W902" s="43">
        <v>2.3797257699999999</v>
      </c>
      <c r="X902" s="43">
        <v>2.3797257699999999</v>
      </c>
      <c r="Y902" s="43">
        <v>2.3797257699999999</v>
      </c>
    </row>
    <row r="903" spans="1:25" s="26" customFormat="1" ht="18.75" customHeight="1" collapsed="1" thickBot="1" x14ac:dyDescent="0.25">
      <c r="A903" s="27">
        <v>23</v>
      </c>
      <c r="B903" s="183">
        <v>2093.84</v>
      </c>
      <c r="C903" s="183">
        <v>2078.92</v>
      </c>
      <c r="D903" s="183">
        <v>2068.9</v>
      </c>
      <c r="E903" s="183">
        <v>2030.54</v>
      </c>
      <c r="F903" s="183">
        <v>2021.09</v>
      </c>
      <c r="G903" s="183">
        <v>2030.3</v>
      </c>
      <c r="H903" s="183">
        <v>2060.11</v>
      </c>
      <c r="I903" s="183">
        <v>2012.87</v>
      </c>
      <c r="J903" s="183">
        <v>2048.1999999999998</v>
      </c>
      <c r="K903" s="183">
        <v>2068.04</v>
      </c>
      <c r="L903" s="183">
        <v>2070.12</v>
      </c>
      <c r="M903" s="183">
        <v>2062.11</v>
      </c>
      <c r="N903" s="183">
        <v>2074.81</v>
      </c>
      <c r="O903" s="183">
        <v>2069.44</v>
      </c>
      <c r="P903" s="183">
        <v>2090.15</v>
      </c>
      <c r="Q903" s="183">
        <v>2101.39</v>
      </c>
      <c r="R903" s="183">
        <v>2102.16</v>
      </c>
      <c r="S903" s="183">
        <v>2096.35</v>
      </c>
      <c r="T903" s="183">
        <v>2178.2800000000002</v>
      </c>
      <c r="U903" s="183">
        <v>2183.67</v>
      </c>
      <c r="V903" s="183">
        <v>2167.9</v>
      </c>
      <c r="W903" s="183">
        <v>2148.2600000000002</v>
      </c>
      <c r="X903" s="183">
        <v>2103.5</v>
      </c>
      <c r="Y903" s="183">
        <v>2072.4899999999998</v>
      </c>
    </row>
    <row r="904" spans="1:25" s="19" customFormat="1" ht="51" hidden="1" outlineLevel="1" x14ac:dyDescent="0.2">
      <c r="A904" s="134" t="s">
        <v>71</v>
      </c>
      <c r="B904" s="43">
        <v>816.33027946000004</v>
      </c>
      <c r="C904" s="43">
        <v>801.40961015000005</v>
      </c>
      <c r="D904" s="43">
        <v>791.38847967000004</v>
      </c>
      <c r="E904" s="43">
        <v>753.02768861000004</v>
      </c>
      <c r="F904" s="43">
        <v>743.58374896999999</v>
      </c>
      <c r="G904" s="43">
        <v>752.79190879999999</v>
      </c>
      <c r="H904" s="43">
        <v>782.59541293999996</v>
      </c>
      <c r="I904" s="43">
        <v>735.36173341000006</v>
      </c>
      <c r="J904" s="43">
        <v>770.68745292000006</v>
      </c>
      <c r="K904" s="43">
        <v>790.53291424999998</v>
      </c>
      <c r="L904" s="43">
        <v>792.60774846000004</v>
      </c>
      <c r="M904" s="43">
        <v>784.60019165999995</v>
      </c>
      <c r="N904" s="43">
        <v>797.30196869999997</v>
      </c>
      <c r="O904" s="43">
        <v>791.92960775999995</v>
      </c>
      <c r="P904" s="43">
        <v>812.64184680000005</v>
      </c>
      <c r="Q904" s="43">
        <v>823.87611377999997</v>
      </c>
      <c r="R904" s="43">
        <v>824.64869439999995</v>
      </c>
      <c r="S904" s="43">
        <v>818.84128676</v>
      </c>
      <c r="T904" s="43">
        <v>900.77238176000003</v>
      </c>
      <c r="U904" s="43">
        <v>906.15930516000003</v>
      </c>
      <c r="V904" s="43">
        <v>890.39234002000001</v>
      </c>
      <c r="W904" s="43">
        <v>870.74675954999998</v>
      </c>
      <c r="X904" s="43">
        <v>825.99019370999997</v>
      </c>
      <c r="Y904" s="43">
        <v>794.98373801000002</v>
      </c>
    </row>
    <row r="905" spans="1:25" s="19" customFormat="1" ht="38.25" hidden="1" outlineLevel="1" x14ac:dyDescent="0.2">
      <c r="A905" s="16" t="s">
        <v>72</v>
      </c>
      <c r="B905" s="43">
        <v>1066.92</v>
      </c>
      <c r="C905" s="43">
        <v>1066.92</v>
      </c>
      <c r="D905" s="43">
        <v>1066.92</v>
      </c>
      <c r="E905" s="43">
        <v>1066.92</v>
      </c>
      <c r="F905" s="43">
        <v>1066.92</v>
      </c>
      <c r="G905" s="43">
        <v>1066.92</v>
      </c>
      <c r="H905" s="43">
        <v>1066.92</v>
      </c>
      <c r="I905" s="43">
        <v>1066.92</v>
      </c>
      <c r="J905" s="43">
        <v>1066.92</v>
      </c>
      <c r="K905" s="43">
        <v>1066.92</v>
      </c>
      <c r="L905" s="43">
        <v>1066.92</v>
      </c>
      <c r="M905" s="43">
        <v>1066.92</v>
      </c>
      <c r="N905" s="43">
        <v>1066.92</v>
      </c>
      <c r="O905" s="43">
        <v>1066.92</v>
      </c>
      <c r="P905" s="43">
        <v>1066.92</v>
      </c>
      <c r="Q905" s="43">
        <v>1066.92</v>
      </c>
      <c r="R905" s="43">
        <v>1066.92</v>
      </c>
      <c r="S905" s="43">
        <v>1066.92</v>
      </c>
      <c r="T905" s="43">
        <v>1066.92</v>
      </c>
      <c r="U905" s="43">
        <v>1066.92</v>
      </c>
      <c r="V905" s="43">
        <v>1066.92</v>
      </c>
      <c r="W905" s="43">
        <v>1066.92</v>
      </c>
      <c r="X905" s="43">
        <v>1066.92</v>
      </c>
      <c r="Y905" s="43">
        <v>1066.92</v>
      </c>
    </row>
    <row r="906" spans="1:25" s="19" customFormat="1" ht="18.75" hidden="1" customHeight="1" outlineLevel="1" x14ac:dyDescent="0.2">
      <c r="A906" s="16" t="s">
        <v>3</v>
      </c>
      <c r="B906" s="43">
        <v>143.21115399999999</v>
      </c>
      <c r="C906" s="43">
        <v>143.21115399999999</v>
      </c>
      <c r="D906" s="43">
        <v>143.21115399999999</v>
      </c>
      <c r="E906" s="43">
        <v>143.21115399999999</v>
      </c>
      <c r="F906" s="43">
        <v>143.21115399999999</v>
      </c>
      <c r="G906" s="43">
        <v>143.21115399999999</v>
      </c>
      <c r="H906" s="43">
        <v>143.21115399999999</v>
      </c>
      <c r="I906" s="43">
        <v>143.21115399999999</v>
      </c>
      <c r="J906" s="43">
        <v>143.21115399999999</v>
      </c>
      <c r="K906" s="43">
        <v>143.21115399999999</v>
      </c>
      <c r="L906" s="43">
        <v>143.21115399999999</v>
      </c>
      <c r="M906" s="43">
        <v>143.21115399999999</v>
      </c>
      <c r="N906" s="43">
        <v>143.21115399999999</v>
      </c>
      <c r="O906" s="43">
        <v>143.21115399999999</v>
      </c>
      <c r="P906" s="43">
        <v>143.21115399999999</v>
      </c>
      <c r="Q906" s="43">
        <v>143.21115399999999</v>
      </c>
      <c r="R906" s="43">
        <v>143.21115399999999</v>
      </c>
      <c r="S906" s="43">
        <v>143.21115399999999</v>
      </c>
      <c r="T906" s="43">
        <v>143.21115399999999</v>
      </c>
      <c r="U906" s="43">
        <v>143.21115399999999</v>
      </c>
      <c r="V906" s="43">
        <v>143.21115399999999</v>
      </c>
      <c r="W906" s="43">
        <v>143.21115399999999</v>
      </c>
      <c r="X906" s="43">
        <v>143.21115399999999</v>
      </c>
      <c r="Y906" s="43">
        <v>143.21115399999999</v>
      </c>
    </row>
    <row r="907" spans="1:25" s="19" customFormat="1" ht="18.75" hidden="1" customHeight="1" outlineLevel="1" x14ac:dyDescent="0.2">
      <c r="A907" s="17" t="s">
        <v>4</v>
      </c>
      <c r="B907" s="43">
        <v>65</v>
      </c>
      <c r="C907" s="43">
        <v>65</v>
      </c>
      <c r="D907" s="43">
        <v>65</v>
      </c>
      <c r="E907" s="43">
        <v>65</v>
      </c>
      <c r="F907" s="43">
        <v>65</v>
      </c>
      <c r="G907" s="43">
        <v>65</v>
      </c>
      <c r="H907" s="43">
        <v>65</v>
      </c>
      <c r="I907" s="43">
        <v>65</v>
      </c>
      <c r="J907" s="43">
        <v>65</v>
      </c>
      <c r="K907" s="43">
        <v>65</v>
      </c>
      <c r="L907" s="43">
        <v>65</v>
      </c>
      <c r="M907" s="43">
        <v>65</v>
      </c>
      <c r="N907" s="43">
        <v>65</v>
      </c>
      <c r="O907" s="43">
        <v>65</v>
      </c>
      <c r="P907" s="43">
        <v>65</v>
      </c>
      <c r="Q907" s="43">
        <v>65</v>
      </c>
      <c r="R907" s="43">
        <v>65</v>
      </c>
      <c r="S907" s="43">
        <v>65</v>
      </c>
      <c r="T907" s="43">
        <v>65</v>
      </c>
      <c r="U907" s="43">
        <v>65</v>
      </c>
      <c r="V907" s="43">
        <v>65</v>
      </c>
      <c r="W907" s="43">
        <v>65</v>
      </c>
      <c r="X907" s="43">
        <v>65</v>
      </c>
      <c r="Y907" s="43">
        <v>65</v>
      </c>
    </row>
    <row r="908" spans="1:25" s="19" customFormat="1" ht="18.75" hidden="1" customHeight="1" outlineLevel="1" thickBot="1" x14ac:dyDescent="0.25">
      <c r="A908" s="35" t="s">
        <v>119</v>
      </c>
      <c r="B908" s="43">
        <v>2.3797257699999999</v>
      </c>
      <c r="C908" s="43">
        <v>2.3797257699999999</v>
      </c>
      <c r="D908" s="43">
        <v>2.3797257699999999</v>
      </c>
      <c r="E908" s="43">
        <v>2.3797257699999999</v>
      </c>
      <c r="F908" s="43">
        <v>2.3797257699999999</v>
      </c>
      <c r="G908" s="43">
        <v>2.3797257699999999</v>
      </c>
      <c r="H908" s="43">
        <v>2.3797257699999999</v>
      </c>
      <c r="I908" s="43">
        <v>2.3797257699999999</v>
      </c>
      <c r="J908" s="43">
        <v>2.3797257699999999</v>
      </c>
      <c r="K908" s="43">
        <v>2.3797257699999999</v>
      </c>
      <c r="L908" s="43">
        <v>2.3797257699999999</v>
      </c>
      <c r="M908" s="43">
        <v>2.3797257699999999</v>
      </c>
      <c r="N908" s="43">
        <v>2.3797257699999999</v>
      </c>
      <c r="O908" s="43">
        <v>2.3797257699999999</v>
      </c>
      <c r="P908" s="43">
        <v>2.3797257699999999</v>
      </c>
      <c r="Q908" s="43">
        <v>2.3797257699999999</v>
      </c>
      <c r="R908" s="43">
        <v>2.3797257699999999</v>
      </c>
      <c r="S908" s="43">
        <v>2.3797257699999999</v>
      </c>
      <c r="T908" s="43">
        <v>2.3797257699999999</v>
      </c>
      <c r="U908" s="43">
        <v>2.3797257699999999</v>
      </c>
      <c r="V908" s="43">
        <v>2.3797257699999999</v>
      </c>
      <c r="W908" s="43">
        <v>2.3797257699999999</v>
      </c>
      <c r="X908" s="43">
        <v>2.3797257699999999</v>
      </c>
      <c r="Y908" s="43">
        <v>2.3797257699999999</v>
      </c>
    </row>
    <row r="909" spans="1:25" s="26" customFormat="1" ht="18.75" customHeight="1" collapsed="1" thickBot="1" x14ac:dyDescent="0.25">
      <c r="A909" s="27">
        <v>24</v>
      </c>
      <c r="B909" s="183">
        <v>2118.4899999999998</v>
      </c>
      <c r="C909" s="183">
        <v>2105.67</v>
      </c>
      <c r="D909" s="183">
        <v>2097.65</v>
      </c>
      <c r="E909" s="183">
        <v>2085.6</v>
      </c>
      <c r="F909" s="183">
        <v>2088.08</v>
      </c>
      <c r="G909" s="183">
        <v>2104.4699999999998</v>
      </c>
      <c r="H909" s="183">
        <v>2127.92</v>
      </c>
      <c r="I909" s="183">
        <v>2150.56</v>
      </c>
      <c r="J909" s="183">
        <v>2173.4899999999998</v>
      </c>
      <c r="K909" s="183">
        <v>2188.08</v>
      </c>
      <c r="L909" s="183">
        <v>2190.86</v>
      </c>
      <c r="M909" s="183">
        <v>2175.19</v>
      </c>
      <c r="N909" s="183">
        <v>2180.15</v>
      </c>
      <c r="O909" s="183">
        <v>2175.3200000000002</v>
      </c>
      <c r="P909" s="183">
        <v>2185.27</v>
      </c>
      <c r="Q909" s="183">
        <v>2190.44</v>
      </c>
      <c r="R909" s="183">
        <v>2209.33</v>
      </c>
      <c r="S909" s="183">
        <v>2204.0100000000002</v>
      </c>
      <c r="T909" s="183">
        <v>2206.37</v>
      </c>
      <c r="U909" s="183">
        <v>2232.08</v>
      </c>
      <c r="V909" s="183">
        <v>2211.06</v>
      </c>
      <c r="W909" s="183">
        <v>2201.19</v>
      </c>
      <c r="X909" s="183">
        <v>2168.39</v>
      </c>
      <c r="Y909" s="183">
        <v>2155.4299999999998</v>
      </c>
    </row>
    <row r="910" spans="1:25" s="19" customFormat="1" ht="51" hidden="1" outlineLevel="1" x14ac:dyDescent="0.2">
      <c r="A910" s="134" t="s">
        <v>71</v>
      </c>
      <c r="B910" s="43">
        <v>840.98196425000003</v>
      </c>
      <c r="C910" s="43">
        <v>828.15502774000004</v>
      </c>
      <c r="D910" s="43">
        <v>820.14064770000005</v>
      </c>
      <c r="E910" s="43">
        <v>808.09111478</v>
      </c>
      <c r="F910" s="43">
        <v>810.56978289999995</v>
      </c>
      <c r="G910" s="43">
        <v>826.96115972999996</v>
      </c>
      <c r="H910" s="43">
        <v>850.40451919999998</v>
      </c>
      <c r="I910" s="43">
        <v>873.05221323000001</v>
      </c>
      <c r="J910" s="43">
        <v>895.98060427999997</v>
      </c>
      <c r="K910" s="43">
        <v>910.57172844000002</v>
      </c>
      <c r="L910" s="43">
        <v>913.34638658999995</v>
      </c>
      <c r="M910" s="43">
        <v>897.68282633000001</v>
      </c>
      <c r="N910" s="43">
        <v>902.63726918999998</v>
      </c>
      <c r="O910" s="43">
        <v>897.80983022999999</v>
      </c>
      <c r="P910" s="43">
        <v>907.75903976999996</v>
      </c>
      <c r="Q910" s="43">
        <v>912.92495666000002</v>
      </c>
      <c r="R910" s="43">
        <v>931.81582103999995</v>
      </c>
      <c r="S910" s="43">
        <v>926.50120933999995</v>
      </c>
      <c r="T910" s="43">
        <v>928.86229621999996</v>
      </c>
      <c r="U910" s="43">
        <v>954.57341279000002</v>
      </c>
      <c r="V910" s="43">
        <v>933.55269417</v>
      </c>
      <c r="W910" s="43">
        <v>923.67419467000002</v>
      </c>
      <c r="X910" s="43">
        <v>890.88345747000005</v>
      </c>
      <c r="Y910" s="43">
        <v>877.91911850999998</v>
      </c>
    </row>
    <row r="911" spans="1:25" s="19" customFormat="1" ht="38.25" hidden="1" outlineLevel="1" x14ac:dyDescent="0.2">
      <c r="A911" s="16" t="s">
        <v>72</v>
      </c>
      <c r="B911" s="43">
        <v>1066.92</v>
      </c>
      <c r="C911" s="43">
        <v>1066.92</v>
      </c>
      <c r="D911" s="43">
        <v>1066.92</v>
      </c>
      <c r="E911" s="43">
        <v>1066.92</v>
      </c>
      <c r="F911" s="43">
        <v>1066.92</v>
      </c>
      <c r="G911" s="43">
        <v>1066.92</v>
      </c>
      <c r="H911" s="43">
        <v>1066.92</v>
      </c>
      <c r="I911" s="43">
        <v>1066.92</v>
      </c>
      <c r="J911" s="43">
        <v>1066.92</v>
      </c>
      <c r="K911" s="43">
        <v>1066.92</v>
      </c>
      <c r="L911" s="43">
        <v>1066.92</v>
      </c>
      <c r="M911" s="43">
        <v>1066.92</v>
      </c>
      <c r="N911" s="43">
        <v>1066.92</v>
      </c>
      <c r="O911" s="43">
        <v>1066.92</v>
      </c>
      <c r="P911" s="43">
        <v>1066.92</v>
      </c>
      <c r="Q911" s="43">
        <v>1066.92</v>
      </c>
      <c r="R911" s="43">
        <v>1066.92</v>
      </c>
      <c r="S911" s="43">
        <v>1066.92</v>
      </c>
      <c r="T911" s="43">
        <v>1066.92</v>
      </c>
      <c r="U911" s="43">
        <v>1066.92</v>
      </c>
      <c r="V911" s="43">
        <v>1066.92</v>
      </c>
      <c r="W911" s="43">
        <v>1066.92</v>
      </c>
      <c r="X911" s="43">
        <v>1066.92</v>
      </c>
      <c r="Y911" s="43">
        <v>1066.92</v>
      </c>
    </row>
    <row r="912" spans="1:25" s="19" customFormat="1" ht="18.75" hidden="1" customHeight="1" outlineLevel="1" x14ac:dyDescent="0.2">
      <c r="A912" s="16" t="s">
        <v>3</v>
      </c>
      <c r="B912" s="43">
        <v>143.21115399999999</v>
      </c>
      <c r="C912" s="43">
        <v>143.21115399999999</v>
      </c>
      <c r="D912" s="43">
        <v>143.21115399999999</v>
      </c>
      <c r="E912" s="43">
        <v>143.21115399999999</v>
      </c>
      <c r="F912" s="43">
        <v>143.21115399999999</v>
      </c>
      <c r="G912" s="43">
        <v>143.21115399999999</v>
      </c>
      <c r="H912" s="43">
        <v>143.21115399999999</v>
      </c>
      <c r="I912" s="43">
        <v>143.21115399999999</v>
      </c>
      <c r="J912" s="43">
        <v>143.21115399999999</v>
      </c>
      <c r="K912" s="43">
        <v>143.21115399999999</v>
      </c>
      <c r="L912" s="43">
        <v>143.21115399999999</v>
      </c>
      <c r="M912" s="43">
        <v>143.21115399999999</v>
      </c>
      <c r="N912" s="43">
        <v>143.21115399999999</v>
      </c>
      <c r="O912" s="43">
        <v>143.21115399999999</v>
      </c>
      <c r="P912" s="43">
        <v>143.21115399999999</v>
      </c>
      <c r="Q912" s="43">
        <v>143.21115399999999</v>
      </c>
      <c r="R912" s="43">
        <v>143.21115399999999</v>
      </c>
      <c r="S912" s="43">
        <v>143.21115399999999</v>
      </c>
      <c r="T912" s="43">
        <v>143.21115399999999</v>
      </c>
      <c r="U912" s="43">
        <v>143.21115399999999</v>
      </c>
      <c r="V912" s="43">
        <v>143.21115399999999</v>
      </c>
      <c r="W912" s="43">
        <v>143.21115399999999</v>
      </c>
      <c r="X912" s="43">
        <v>143.21115399999999</v>
      </c>
      <c r="Y912" s="43">
        <v>143.21115399999999</v>
      </c>
    </row>
    <row r="913" spans="1:25" s="19" customFormat="1" ht="18.75" hidden="1" customHeight="1" outlineLevel="1" x14ac:dyDescent="0.2">
      <c r="A913" s="17" t="s">
        <v>4</v>
      </c>
      <c r="B913" s="43">
        <v>65</v>
      </c>
      <c r="C913" s="43">
        <v>65</v>
      </c>
      <c r="D913" s="43">
        <v>65</v>
      </c>
      <c r="E913" s="43">
        <v>65</v>
      </c>
      <c r="F913" s="43">
        <v>65</v>
      </c>
      <c r="G913" s="43">
        <v>65</v>
      </c>
      <c r="H913" s="43">
        <v>65</v>
      </c>
      <c r="I913" s="43">
        <v>65</v>
      </c>
      <c r="J913" s="43">
        <v>65</v>
      </c>
      <c r="K913" s="43">
        <v>65</v>
      </c>
      <c r="L913" s="43">
        <v>65</v>
      </c>
      <c r="M913" s="43">
        <v>65</v>
      </c>
      <c r="N913" s="43">
        <v>65</v>
      </c>
      <c r="O913" s="43">
        <v>65</v>
      </c>
      <c r="P913" s="43">
        <v>65</v>
      </c>
      <c r="Q913" s="43">
        <v>65</v>
      </c>
      <c r="R913" s="43">
        <v>65</v>
      </c>
      <c r="S913" s="43">
        <v>65</v>
      </c>
      <c r="T913" s="43">
        <v>65</v>
      </c>
      <c r="U913" s="43">
        <v>65</v>
      </c>
      <c r="V913" s="43">
        <v>65</v>
      </c>
      <c r="W913" s="43">
        <v>65</v>
      </c>
      <c r="X913" s="43">
        <v>65</v>
      </c>
      <c r="Y913" s="43">
        <v>65</v>
      </c>
    </row>
    <row r="914" spans="1:25" s="19" customFormat="1" ht="18.75" hidden="1" customHeight="1" outlineLevel="1" thickBot="1" x14ac:dyDescent="0.25">
      <c r="A914" s="35" t="s">
        <v>119</v>
      </c>
      <c r="B914" s="43">
        <v>2.3797257699999999</v>
      </c>
      <c r="C914" s="43">
        <v>2.3797257699999999</v>
      </c>
      <c r="D914" s="43">
        <v>2.3797257699999999</v>
      </c>
      <c r="E914" s="43">
        <v>2.3797257699999999</v>
      </c>
      <c r="F914" s="43">
        <v>2.3797257699999999</v>
      </c>
      <c r="G914" s="43">
        <v>2.3797257699999999</v>
      </c>
      <c r="H914" s="43">
        <v>2.3797257699999999</v>
      </c>
      <c r="I914" s="43">
        <v>2.3797257699999999</v>
      </c>
      <c r="J914" s="43">
        <v>2.3797257699999999</v>
      </c>
      <c r="K914" s="43">
        <v>2.3797257699999999</v>
      </c>
      <c r="L914" s="43">
        <v>2.3797257699999999</v>
      </c>
      <c r="M914" s="43">
        <v>2.3797257699999999</v>
      </c>
      <c r="N914" s="43">
        <v>2.3797257699999999</v>
      </c>
      <c r="O914" s="43">
        <v>2.3797257699999999</v>
      </c>
      <c r="P914" s="43">
        <v>2.3797257699999999</v>
      </c>
      <c r="Q914" s="43">
        <v>2.3797257699999999</v>
      </c>
      <c r="R914" s="43">
        <v>2.3797257699999999</v>
      </c>
      <c r="S914" s="43">
        <v>2.3797257699999999</v>
      </c>
      <c r="T914" s="43">
        <v>2.3797257699999999</v>
      </c>
      <c r="U914" s="43">
        <v>2.3797257699999999</v>
      </c>
      <c r="V914" s="43">
        <v>2.3797257699999999</v>
      </c>
      <c r="W914" s="43">
        <v>2.3797257699999999</v>
      </c>
      <c r="X914" s="43">
        <v>2.3797257699999999</v>
      </c>
      <c r="Y914" s="43">
        <v>2.3797257699999999</v>
      </c>
    </row>
    <row r="915" spans="1:25" s="26" customFormat="1" ht="18.75" customHeight="1" collapsed="1" thickBot="1" x14ac:dyDescent="0.25">
      <c r="A915" s="27">
        <v>25</v>
      </c>
      <c r="B915" s="183">
        <v>2122.9899999999998</v>
      </c>
      <c r="C915" s="183">
        <v>2113.33</v>
      </c>
      <c r="D915" s="183">
        <v>2096.5300000000002</v>
      </c>
      <c r="E915" s="183">
        <v>2072.41</v>
      </c>
      <c r="F915" s="183">
        <v>2044.18</v>
      </c>
      <c r="G915" s="183">
        <v>2062.9</v>
      </c>
      <c r="H915" s="183">
        <v>2097.5300000000002</v>
      </c>
      <c r="I915" s="183">
        <v>2117.92</v>
      </c>
      <c r="J915" s="183">
        <v>2130.81</v>
      </c>
      <c r="K915" s="183">
        <v>2140.7199999999998</v>
      </c>
      <c r="L915" s="183">
        <v>2152.2600000000002</v>
      </c>
      <c r="M915" s="183">
        <v>2146.04</v>
      </c>
      <c r="N915" s="183">
        <v>2143.11</v>
      </c>
      <c r="O915" s="183">
        <v>2132.73</v>
      </c>
      <c r="P915" s="183">
        <v>2146.41</v>
      </c>
      <c r="Q915" s="183">
        <v>2136.91</v>
      </c>
      <c r="R915" s="183">
        <v>2127.33</v>
      </c>
      <c r="S915" s="183">
        <v>2137.7600000000002</v>
      </c>
      <c r="T915" s="183">
        <v>2169.34</v>
      </c>
      <c r="U915" s="183">
        <v>2194.2600000000002</v>
      </c>
      <c r="V915" s="183">
        <v>2187.58</v>
      </c>
      <c r="W915" s="183">
        <v>2166.89</v>
      </c>
      <c r="X915" s="183">
        <v>2143.5700000000002</v>
      </c>
      <c r="Y915" s="183">
        <v>2125.9499999999998</v>
      </c>
    </row>
    <row r="916" spans="1:25" s="19" customFormat="1" ht="48" hidden="1" customHeight="1" outlineLevel="1" x14ac:dyDescent="0.2">
      <c r="A916" s="16" t="s">
        <v>71</v>
      </c>
      <c r="B916" s="43">
        <v>845.47641652000004</v>
      </c>
      <c r="C916" s="43">
        <v>835.81810890999998</v>
      </c>
      <c r="D916" s="43">
        <v>819.02353704999996</v>
      </c>
      <c r="E916" s="43">
        <v>794.9002385</v>
      </c>
      <c r="F916" s="43">
        <v>766.66994234000003</v>
      </c>
      <c r="G916" s="43">
        <v>785.39188898999998</v>
      </c>
      <c r="H916" s="43">
        <v>820.01512677999995</v>
      </c>
      <c r="I916" s="43">
        <v>840.41118838</v>
      </c>
      <c r="J916" s="43">
        <v>853.29601488000003</v>
      </c>
      <c r="K916" s="43">
        <v>863.20863526999995</v>
      </c>
      <c r="L916" s="43">
        <v>874.75190505</v>
      </c>
      <c r="M916" s="43">
        <v>868.53053500999999</v>
      </c>
      <c r="N916" s="43">
        <v>865.60243677000005</v>
      </c>
      <c r="O916" s="43">
        <v>855.21513087999995</v>
      </c>
      <c r="P916" s="43">
        <v>868.89518327999997</v>
      </c>
      <c r="Q916" s="43">
        <v>859.40153969999994</v>
      </c>
      <c r="R916" s="43">
        <v>849.82068542000002</v>
      </c>
      <c r="S916" s="43">
        <v>860.24473972999999</v>
      </c>
      <c r="T916" s="43">
        <v>891.82599535999998</v>
      </c>
      <c r="U916" s="43">
        <v>916.74539230000005</v>
      </c>
      <c r="V916" s="43">
        <v>910.06697458999997</v>
      </c>
      <c r="W916" s="43">
        <v>889.37818803000005</v>
      </c>
      <c r="X916" s="43">
        <v>866.06137193999996</v>
      </c>
      <c r="Y916" s="43">
        <v>848.43992618000004</v>
      </c>
    </row>
    <row r="917" spans="1:25" s="19" customFormat="1" ht="38.25" hidden="1" outlineLevel="1" x14ac:dyDescent="0.2">
      <c r="A917" s="16" t="s">
        <v>72</v>
      </c>
      <c r="B917" s="43">
        <v>1066.92</v>
      </c>
      <c r="C917" s="43">
        <v>1066.92</v>
      </c>
      <c r="D917" s="43">
        <v>1066.92</v>
      </c>
      <c r="E917" s="43">
        <v>1066.92</v>
      </c>
      <c r="F917" s="43">
        <v>1066.92</v>
      </c>
      <c r="G917" s="43">
        <v>1066.92</v>
      </c>
      <c r="H917" s="43">
        <v>1066.92</v>
      </c>
      <c r="I917" s="43">
        <v>1066.92</v>
      </c>
      <c r="J917" s="43">
        <v>1066.92</v>
      </c>
      <c r="K917" s="43">
        <v>1066.92</v>
      </c>
      <c r="L917" s="43">
        <v>1066.92</v>
      </c>
      <c r="M917" s="43">
        <v>1066.92</v>
      </c>
      <c r="N917" s="43">
        <v>1066.92</v>
      </c>
      <c r="O917" s="43">
        <v>1066.92</v>
      </c>
      <c r="P917" s="43">
        <v>1066.92</v>
      </c>
      <c r="Q917" s="43">
        <v>1066.92</v>
      </c>
      <c r="R917" s="43">
        <v>1066.92</v>
      </c>
      <c r="S917" s="43">
        <v>1066.92</v>
      </c>
      <c r="T917" s="43">
        <v>1066.92</v>
      </c>
      <c r="U917" s="43">
        <v>1066.92</v>
      </c>
      <c r="V917" s="43">
        <v>1066.92</v>
      </c>
      <c r="W917" s="43">
        <v>1066.92</v>
      </c>
      <c r="X917" s="43">
        <v>1066.92</v>
      </c>
      <c r="Y917" s="43">
        <v>1066.92</v>
      </c>
    </row>
    <row r="918" spans="1:25" s="19" customFormat="1" ht="18.75" hidden="1" customHeight="1" outlineLevel="1" x14ac:dyDescent="0.2">
      <c r="A918" s="16" t="s">
        <v>3</v>
      </c>
      <c r="B918" s="43">
        <v>143.21115399999999</v>
      </c>
      <c r="C918" s="43">
        <v>143.21115399999999</v>
      </c>
      <c r="D918" s="43">
        <v>143.21115399999999</v>
      </c>
      <c r="E918" s="43">
        <v>143.21115399999999</v>
      </c>
      <c r="F918" s="43">
        <v>143.21115399999999</v>
      </c>
      <c r="G918" s="43">
        <v>143.21115399999999</v>
      </c>
      <c r="H918" s="43">
        <v>143.21115399999999</v>
      </c>
      <c r="I918" s="43">
        <v>143.21115399999999</v>
      </c>
      <c r="J918" s="43">
        <v>143.21115399999999</v>
      </c>
      <c r="K918" s="43">
        <v>143.21115399999999</v>
      </c>
      <c r="L918" s="43">
        <v>143.21115399999999</v>
      </c>
      <c r="M918" s="43">
        <v>143.21115399999999</v>
      </c>
      <c r="N918" s="43">
        <v>143.21115399999999</v>
      </c>
      <c r="O918" s="43">
        <v>143.21115399999999</v>
      </c>
      <c r="P918" s="43">
        <v>143.21115399999999</v>
      </c>
      <c r="Q918" s="43">
        <v>143.21115399999999</v>
      </c>
      <c r="R918" s="43">
        <v>143.21115399999999</v>
      </c>
      <c r="S918" s="43">
        <v>143.21115399999999</v>
      </c>
      <c r="T918" s="43">
        <v>143.21115399999999</v>
      </c>
      <c r="U918" s="43">
        <v>143.21115399999999</v>
      </c>
      <c r="V918" s="43">
        <v>143.21115399999999</v>
      </c>
      <c r="W918" s="43">
        <v>143.21115399999999</v>
      </c>
      <c r="X918" s="43">
        <v>143.21115399999999</v>
      </c>
      <c r="Y918" s="43">
        <v>143.21115399999999</v>
      </c>
    </row>
    <row r="919" spans="1:25" s="19" customFormat="1" ht="18.75" hidden="1" customHeight="1" outlineLevel="1" x14ac:dyDescent="0.2">
      <c r="A919" s="17" t="s">
        <v>4</v>
      </c>
      <c r="B919" s="43">
        <v>65</v>
      </c>
      <c r="C919" s="43">
        <v>65</v>
      </c>
      <c r="D919" s="43">
        <v>65</v>
      </c>
      <c r="E919" s="43">
        <v>65</v>
      </c>
      <c r="F919" s="43">
        <v>65</v>
      </c>
      <c r="G919" s="43">
        <v>65</v>
      </c>
      <c r="H919" s="43">
        <v>65</v>
      </c>
      <c r="I919" s="43">
        <v>65</v>
      </c>
      <c r="J919" s="43">
        <v>65</v>
      </c>
      <c r="K919" s="43">
        <v>65</v>
      </c>
      <c r="L919" s="43">
        <v>65</v>
      </c>
      <c r="M919" s="43">
        <v>65</v>
      </c>
      <c r="N919" s="43">
        <v>65</v>
      </c>
      <c r="O919" s="43">
        <v>65</v>
      </c>
      <c r="P919" s="43">
        <v>65</v>
      </c>
      <c r="Q919" s="43">
        <v>65</v>
      </c>
      <c r="R919" s="43">
        <v>65</v>
      </c>
      <c r="S919" s="43">
        <v>65</v>
      </c>
      <c r="T919" s="43">
        <v>65</v>
      </c>
      <c r="U919" s="43">
        <v>65</v>
      </c>
      <c r="V919" s="43">
        <v>65</v>
      </c>
      <c r="W919" s="43">
        <v>65</v>
      </c>
      <c r="X919" s="43">
        <v>65</v>
      </c>
      <c r="Y919" s="43">
        <v>65</v>
      </c>
    </row>
    <row r="920" spans="1:25" s="19" customFormat="1" ht="18.75" hidden="1" customHeight="1" outlineLevel="1" thickBot="1" x14ac:dyDescent="0.25">
      <c r="A920" s="35" t="s">
        <v>119</v>
      </c>
      <c r="B920" s="43">
        <v>2.3797257699999999</v>
      </c>
      <c r="C920" s="43">
        <v>2.3797257699999999</v>
      </c>
      <c r="D920" s="43">
        <v>2.3797257699999999</v>
      </c>
      <c r="E920" s="43">
        <v>2.3797257699999999</v>
      </c>
      <c r="F920" s="43">
        <v>2.3797257699999999</v>
      </c>
      <c r="G920" s="43">
        <v>2.3797257699999999</v>
      </c>
      <c r="H920" s="43">
        <v>2.3797257699999999</v>
      </c>
      <c r="I920" s="43">
        <v>2.3797257699999999</v>
      </c>
      <c r="J920" s="43">
        <v>2.3797257699999999</v>
      </c>
      <c r="K920" s="43">
        <v>2.3797257699999999</v>
      </c>
      <c r="L920" s="43">
        <v>2.3797257699999999</v>
      </c>
      <c r="M920" s="43">
        <v>2.3797257699999999</v>
      </c>
      <c r="N920" s="43">
        <v>2.3797257699999999</v>
      </c>
      <c r="O920" s="43">
        <v>2.3797257699999999</v>
      </c>
      <c r="P920" s="43">
        <v>2.3797257699999999</v>
      </c>
      <c r="Q920" s="43">
        <v>2.3797257699999999</v>
      </c>
      <c r="R920" s="43">
        <v>2.3797257699999999</v>
      </c>
      <c r="S920" s="43">
        <v>2.3797257699999999</v>
      </c>
      <c r="T920" s="43">
        <v>2.3797257699999999</v>
      </c>
      <c r="U920" s="43">
        <v>2.3797257699999999</v>
      </c>
      <c r="V920" s="43">
        <v>2.3797257699999999</v>
      </c>
      <c r="W920" s="43">
        <v>2.3797257699999999</v>
      </c>
      <c r="X920" s="43">
        <v>2.3797257699999999</v>
      </c>
      <c r="Y920" s="43">
        <v>2.3797257699999999</v>
      </c>
    </row>
    <row r="921" spans="1:25" s="26" customFormat="1" ht="18.75" customHeight="1" collapsed="1" thickBot="1" x14ac:dyDescent="0.25">
      <c r="A921" s="28">
        <v>26</v>
      </c>
      <c r="B921" s="183">
        <v>2112.29</v>
      </c>
      <c r="C921" s="183">
        <v>2106.02</v>
      </c>
      <c r="D921" s="183">
        <v>2104.62</v>
      </c>
      <c r="E921" s="183">
        <v>2086.8200000000002</v>
      </c>
      <c r="F921" s="183">
        <v>2094.23</v>
      </c>
      <c r="G921" s="183">
        <v>2093.77</v>
      </c>
      <c r="H921" s="183">
        <v>2128.92</v>
      </c>
      <c r="I921" s="183">
        <v>2148.36</v>
      </c>
      <c r="J921" s="183">
        <v>2180.4899999999998</v>
      </c>
      <c r="K921" s="183">
        <v>2189.61</v>
      </c>
      <c r="L921" s="183">
        <v>2197.36</v>
      </c>
      <c r="M921" s="183">
        <v>2206.36</v>
      </c>
      <c r="N921" s="183">
        <v>2181.66</v>
      </c>
      <c r="O921" s="183">
        <v>2167.1999999999998</v>
      </c>
      <c r="P921" s="183">
        <v>2179.94</v>
      </c>
      <c r="Q921" s="183">
        <v>2199.4</v>
      </c>
      <c r="R921" s="183">
        <v>2209.39</v>
      </c>
      <c r="S921" s="183">
        <v>2206.91</v>
      </c>
      <c r="T921" s="183">
        <v>2229.65</v>
      </c>
      <c r="U921" s="183">
        <v>2238.7399999999998</v>
      </c>
      <c r="V921" s="183">
        <v>2229.42</v>
      </c>
      <c r="W921" s="183">
        <v>2200.38</v>
      </c>
      <c r="X921" s="183">
        <v>2187.96</v>
      </c>
      <c r="Y921" s="183">
        <v>2156.64</v>
      </c>
    </row>
    <row r="922" spans="1:25" s="19" customFormat="1" ht="51" hidden="1" outlineLevel="1" x14ac:dyDescent="0.2">
      <c r="A922" s="16" t="s">
        <v>71</v>
      </c>
      <c r="B922" s="43">
        <v>834.78265223000005</v>
      </c>
      <c r="C922" s="43">
        <v>828.50578499999995</v>
      </c>
      <c r="D922" s="43">
        <v>827.11260132999996</v>
      </c>
      <c r="E922" s="43">
        <v>809.30939775000002</v>
      </c>
      <c r="F922" s="43">
        <v>816.71900972000003</v>
      </c>
      <c r="G922" s="43">
        <v>816.26123561999998</v>
      </c>
      <c r="H922" s="43">
        <v>851.40698736000002</v>
      </c>
      <c r="I922" s="43">
        <v>870.85070315999997</v>
      </c>
      <c r="J922" s="43">
        <v>902.97494730999995</v>
      </c>
      <c r="K922" s="43">
        <v>912.10325479999995</v>
      </c>
      <c r="L922" s="43">
        <v>919.84626498</v>
      </c>
      <c r="M922" s="43">
        <v>928.85337480999999</v>
      </c>
      <c r="N922" s="43">
        <v>904.14519330999997</v>
      </c>
      <c r="O922" s="43">
        <v>889.68427147</v>
      </c>
      <c r="P922" s="43">
        <v>902.42674344</v>
      </c>
      <c r="Q922" s="43">
        <v>921.88800865999997</v>
      </c>
      <c r="R922" s="43">
        <v>931.88197757</v>
      </c>
      <c r="S922" s="43">
        <v>929.39548162999995</v>
      </c>
      <c r="T922" s="43">
        <v>952.13529015999995</v>
      </c>
      <c r="U922" s="43">
        <v>961.23317972999996</v>
      </c>
      <c r="V922" s="43">
        <v>951.90804505000006</v>
      </c>
      <c r="W922" s="43">
        <v>922.86860982999997</v>
      </c>
      <c r="X922" s="43">
        <v>910.44703943000002</v>
      </c>
      <c r="Y922" s="43">
        <v>879.13081996999995</v>
      </c>
    </row>
    <row r="923" spans="1:25" s="19" customFormat="1" ht="38.25" hidden="1" outlineLevel="1" x14ac:dyDescent="0.2">
      <c r="A923" s="16" t="s">
        <v>72</v>
      </c>
      <c r="B923" s="43">
        <v>1066.92</v>
      </c>
      <c r="C923" s="43">
        <v>1066.92</v>
      </c>
      <c r="D923" s="43">
        <v>1066.92</v>
      </c>
      <c r="E923" s="43">
        <v>1066.92</v>
      </c>
      <c r="F923" s="43">
        <v>1066.92</v>
      </c>
      <c r="G923" s="43">
        <v>1066.92</v>
      </c>
      <c r="H923" s="43">
        <v>1066.92</v>
      </c>
      <c r="I923" s="43">
        <v>1066.92</v>
      </c>
      <c r="J923" s="43">
        <v>1066.92</v>
      </c>
      <c r="K923" s="43">
        <v>1066.92</v>
      </c>
      <c r="L923" s="43">
        <v>1066.92</v>
      </c>
      <c r="M923" s="43">
        <v>1066.92</v>
      </c>
      <c r="N923" s="43">
        <v>1066.92</v>
      </c>
      <c r="O923" s="43">
        <v>1066.92</v>
      </c>
      <c r="P923" s="43">
        <v>1066.92</v>
      </c>
      <c r="Q923" s="43">
        <v>1066.92</v>
      </c>
      <c r="R923" s="43">
        <v>1066.92</v>
      </c>
      <c r="S923" s="43">
        <v>1066.92</v>
      </c>
      <c r="T923" s="43">
        <v>1066.92</v>
      </c>
      <c r="U923" s="43">
        <v>1066.92</v>
      </c>
      <c r="V923" s="43">
        <v>1066.92</v>
      </c>
      <c r="W923" s="43">
        <v>1066.92</v>
      </c>
      <c r="X923" s="43">
        <v>1066.92</v>
      </c>
      <c r="Y923" s="43">
        <v>1066.92</v>
      </c>
    </row>
    <row r="924" spans="1:25" s="19" customFormat="1" ht="18.75" hidden="1" customHeight="1" outlineLevel="1" x14ac:dyDescent="0.2">
      <c r="A924" s="16" t="s">
        <v>3</v>
      </c>
      <c r="B924" s="43">
        <v>143.21115399999999</v>
      </c>
      <c r="C924" s="43">
        <v>143.21115399999999</v>
      </c>
      <c r="D924" s="43">
        <v>143.21115399999999</v>
      </c>
      <c r="E924" s="43">
        <v>143.21115399999999</v>
      </c>
      <c r="F924" s="43">
        <v>143.21115399999999</v>
      </c>
      <c r="G924" s="43">
        <v>143.21115399999999</v>
      </c>
      <c r="H924" s="43">
        <v>143.21115399999999</v>
      </c>
      <c r="I924" s="43">
        <v>143.21115399999999</v>
      </c>
      <c r="J924" s="43">
        <v>143.21115399999999</v>
      </c>
      <c r="K924" s="43">
        <v>143.21115399999999</v>
      </c>
      <c r="L924" s="43">
        <v>143.21115399999999</v>
      </c>
      <c r="M924" s="43">
        <v>143.21115399999999</v>
      </c>
      <c r="N924" s="43">
        <v>143.21115399999999</v>
      </c>
      <c r="O924" s="43">
        <v>143.21115399999999</v>
      </c>
      <c r="P924" s="43">
        <v>143.21115399999999</v>
      </c>
      <c r="Q924" s="43">
        <v>143.21115399999999</v>
      </c>
      <c r="R924" s="43">
        <v>143.21115399999999</v>
      </c>
      <c r="S924" s="43">
        <v>143.21115399999999</v>
      </c>
      <c r="T924" s="43">
        <v>143.21115399999999</v>
      </c>
      <c r="U924" s="43">
        <v>143.21115399999999</v>
      </c>
      <c r="V924" s="43">
        <v>143.21115399999999</v>
      </c>
      <c r="W924" s="43">
        <v>143.21115399999999</v>
      </c>
      <c r="X924" s="43">
        <v>143.21115399999999</v>
      </c>
      <c r="Y924" s="43">
        <v>143.21115399999999</v>
      </c>
    </row>
    <row r="925" spans="1:25" s="19" customFormat="1" ht="18.75" hidden="1" customHeight="1" outlineLevel="1" x14ac:dyDescent="0.2">
      <c r="A925" s="17" t="s">
        <v>4</v>
      </c>
      <c r="B925" s="43">
        <v>65</v>
      </c>
      <c r="C925" s="43">
        <v>65</v>
      </c>
      <c r="D925" s="43">
        <v>65</v>
      </c>
      <c r="E925" s="43">
        <v>65</v>
      </c>
      <c r="F925" s="43">
        <v>65</v>
      </c>
      <c r="G925" s="43">
        <v>65</v>
      </c>
      <c r="H925" s="43">
        <v>65</v>
      </c>
      <c r="I925" s="43">
        <v>65</v>
      </c>
      <c r="J925" s="43">
        <v>65</v>
      </c>
      <c r="K925" s="43">
        <v>65</v>
      </c>
      <c r="L925" s="43">
        <v>65</v>
      </c>
      <c r="M925" s="43">
        <v>65</v>
      </c>
      <c r="N925" s="43">
        <v>65</v>
      </c>
      <c r="O925" s="43">
        <v>65</v>
      </c>
      <c r="P925" s="43">
        <v>65</v>
      </c>
      <c r="Q925" s="43">
        <v>65</v>
      </c>
      <c r="R925" s="43">
        <v>65</v>
      </c>
      <c r="S925" s="43">
        <v>65</v>
      </c>
      <c r="T925" s="43">
        <v>65</v>
      </c>
      <c r="U925" s="43">
        <v>65</v>
      </c>
      <c r="V925" s="43">
        <v>65</v>
      </c>
      <c r="W925" s="43">
        <v>65</v>
      </c>
      <c r="X925" s="43">
        <v>65</v>
      </c>
      <c r="Y925" s="43">
        <v>65</v>
      </c>
    </row>
    <row r="926" spans="1:25" s="19" customFormat="1" ht="18.75" hidden="1" customHeight="1" outlineLevel="1" thickBot="1" x14ac:dyDescent="0.25">
      <c r="A926" s="35" t="s">
        <v>119</v>
      </c>
      <c r="B926" s="43">
        <v>2.3797257699999999</v>
      </c>
      <c r="C926" s="43">
        <v>2.3797257699999999</v>
      </c>
      <c r="D926" s="43">
        <v>2.3797257699999999</v>
      </c>
      <c r="E926" s="43">
        <v>2.3797257699999999</v>
      </c>
      <c r="F926" s="43">
        <v>2.3797257699999999</v>
      </c>
      <c r="G926" s="43">
        <v>2.3797257699999999</v>
      </c>
      <c r="H926" s="43">
        <v>2.3797257699999999</v>
      </c>
      <c r="I926" s="43">
        <v>2.3797257699999999</v>
      </c>
      <c r="J926" s="43">
        <v>2.3797257699999999</v>
      </c>
      <c r="K926" s="43">
        <v>2.3797257699999999</v>
      </c>
      <c r="L926" s="43">
        <v>2.3797257699999999</v>
      </c>
      <c r="M926" s="43">
        <v>2.3797257699999999</v>
      </c>
      <c r="N926" s="43">
        <v>2.3797257699999999</v>
      </c>
      <c r="O926" s="43">
        <v>2.3797257699999999</v>
      </c>
      <c r="P926" s="43">
        <v>2.3797257699999999</v>
      </c>
      <c r="Q926" s="43">
        <v>2.3797257699999999</v>
      </c>
      <c r="R926" s="43">
        <v>2.3797257699999999</v>
      </c>
      <c r="S926" s="43">
        <v>2.3797257699999999</v>
      </c>
      <c r="T926" s="43">
        <v>2.3797257699999999</v>
      </c>
      <c r="U926" s="43">
        <v>2.3797257699999999</v>
      </c>
      <c r="V926" s="43">
        <v>2.3797257699999999</v>
      </c>
      <c r="W926" s="43">
        <v>2.3797257699999999</v>
      </c>
      <c r="X926" s="43">
        <v>2.3797257699999999</v>
      </c>
      <c r="Y926" s="43">
        <v>2.3797257699999999</v>
      </c>
    </row>
    <row r="927" spans="1:25" s="26" customFormat="1" ht="18.75" customHeight="1" collapsed="1" thickBot="1" x14ac:dyDescent="0.25">
      <c r="A927" s="27">
        <v>27</v>
      </c>
      <c r="B927" s="183">
        <v>2137.4</v>
      </c>
      <c r="C927" s="183">
        <v>2161.3000000000002</v>
      </c>
      <c r="D927" s="183">
        <v>2106.9699999999998</v>
      </c>
      <c r="E927" s="183">
        <v>2084.06</v>
      </c>
      <c r="F927" s="183">
        <v>2073.5100000000002</v>
      </c>
      <c r="G927" s="183">
        <v>2075.31</v>
      </c>
      <c r="H927" s="183">
        <v>2117.5</v>
      </c>
      <c r="I927" s="183">
        <v>2149.96</v>
      </c>
      <c r="J927" s="183">
        <v>2184.5100000000002</v>
      </c>
      <c r="K927" s="183">
        <v>2206.29</v>
      </c>
      <c r="L927" s="183">
        <v>2190.71</v>
      </c>
      <c r="M927" s="183">
        <v>2188.02</v>
      </c>
      <c r="N927" s="183">
        <v>2186.61</v>
      </c>
      <c r="O927" s="183">
        <v>2192.0100000000002</v>
      </c>
      <c r="P927" s="183">
        <v>2203.69</v>
      </c>
      <c r="Q927" s="183">
        <v>2210.12</v>
      </c>
      <c r="R927" s="183">
        <v>2206.81</v>
      </c>
      <c r="S927" s="183">
        <v>2195.3200000000002</v>
      </c>
      <c r="T927" s="183">
        <v>2222.85</v>
      </c>
      <c r="U927" s="183">
        <v>2226.84</v>
      </c>
      <c r="V927" s="183">
        <v>2216.42</v>
      </c>
      <c r="W927" s="183">
        <v>2190.02</v>
      </c>
      <c r="X927" s="183">
        <v>2179.0300000000002</v>
      </c>
      <c r="Y927" s="183">
        <v>2146.48</v>
      </c>
    </row>
    <row r="928" spans="1:25" s="19" customFormat="1" ht="51" hidden="1" outlineLevel="1" x14ac:dyDescent="0.2">
      <c r="A928" s="134" t="s">
        <v>71</v>
      </c>
      <c r="B928" s="43">
        <v>859.88702910999996</v>
      </c>
      <c r="C928" s="43">
        <v>883.79231695999999</v>
      </c>
      <c r="D928" s="43">
        <v>829.45901215000004</v>
      </c>
      <c r="E928" s="43">
        <v>806.54532856000003</v>
      </c>
      <c r="F928" s="43">
        <v>795.99834139999996</v>
      </c>
      <c r="G928" s="43">
        <v>797.79980851000005</v>
      </c>
      <c r="H928" s="43">
        <v>839.99005022999995</v>
      </c>
      <c r="I928" s="43">
        <v>872.45058491999998</v>
      </c>
      <c r="J928" s="43">
        <v>906.99976552999999</v>
      </c>
      <c r="K928" s="43">
        <v>928.77947299000004</v>
      </c>
      <c r="L928" s="43">
        <v>913.1973792</v>
      </c>
      <c r="M928" s="43">
        <v>910.50565134999999</v>
      </c>
      <c r="N928" s="43">
        <v>909.09441131000005</v>
      </c>
      <c r="O928" s="43">
        <v>914.5003342</v>
      </c>
      <c r="P928" s="43">
        <v>926.17857411</v>
      </c>
      <c r="Q928" s="43">
        <v>932.60921097000005</v>
      </c>
      <c r="R928" s="43">
        <v>929.30175484999995</v>
      </c>
      <c r="S928" s="43">
        <v>917.80531540000004</v>
      </c>
      <c r="T928" s="43">
        <v>945.34307679999995</v>
      </c>
      <c r="U928" s="43">
        <v>949.33172236999997</v>
      </c>
      <c r="V928" s="43">
        <v>938.90604916999996</v>
      </c>
      <c r="W928" s="43">
        <v>912.51107249999995</v>
      </c>
      <c r="X928" s="43">
        <v>901.51889129000006</v>
      </c>
      <c r="Y928" s="43">
        <v>868.97347479999996</v>
      </c>
    </row>
    <row r="929" spans="1:25" s="19" customFormat="1" ht="38.25" hidden="1" outlineLevel="1" x14ac:dyDescent="0.2">
      <c r="A929" s="16" t="s">
        <v>72</v>
      </c>
      <c r="B929" s="43">
        <v>1066.92</v>
      </c>
      <c r="C929" s="43">
        <v>1066.92</v>
      </c>
      <c r="D929" s="43">
        <v>1066.92</v>
      </c>
      <c r="E929" s="43">
        <v>1066.92</v>
      </c>
      <c r="F929" s="43">
        <v>1066.92</v>
      </c>
      <c r="G929" s="43">
        <v>1066.92</v>
      </c>
      <c r="H929" s="43">
        <v>1066.92</v>
      </c>
      <c r="I929" s="43">
        <v>1066.92</v>
      </c>
      <c r="J929" s="43">
        <v>1066.92</v>
      </c>
      <c r="K929" s="43">
        <v>1066.92</v>
      </c>
      <c r="L929" s="43">
        <v>1066.92</v>
      </c>
      <c r="M929" s="43">
        <v>1066.92</v>
      </c>
      <c r="N929" s="43">
        <v>1066.92</v>
      </c>
      <c r="O929" s="43">
        <v>1066.92</v>
      </c>
      <c r="P929" s="43">
        <v>1066.92</v>
      </c>
      <c r="Q929" s="43">
        <v>1066.92</v>
      </c>
      <c r="R929" s="43">
        <v>1066.92</v>
      </c>
      <c r="S929" s="43">
        <v>1066.92</v>
      </c>
      <c r="T929" s="43">
        <v>1066.92</v>
      </c>
      <c r="U929" s="43">
        <v>1066.92</v>
      </c>
      <c r="V929" s="43">
        <v>1066.92</v>
      </c>
      <c r="W929" s="43">
        <v>1066.92</v>
      </c>
      <c r="X929" s="43">
        <v>1066.92</v>
      </c>
      <c r="Y929" s="43">
        <v>1066.92</v>
      </c>
    </row>
    <row r="930" spans="1:25" s="19" customFormat="1" ht="18.75" hidden="1" customHeight="1" outlineLevel="1" x14ac:dyDescent="0.2">
      <c r="A930" s="16" t="s">
        <v>3</v>
      </c>
      <c r="B930" s="43">
        <v>143.21115399999999</v>
      </c>
      <c r="C930" s="43">
        <v>143.21115399999999</v>
      </c>
      <c r="D930" s="43">
        <v>143.21115399999999</v>
      </c>
      <c r="E930" s="43">
        <v>143.21115399999999</v>
      </c>
      <c r="F930" s="43">
        <v>143.21115399999999</v>
      </c>
      <c r="G930" s="43">
        <v>143.21115399999999</v>
      </c>
      <c r="H930" s="43">
        <v>143.21115399999999</v>
      </c>
      <c r="I930" s="43">
        <v>143.21115399999999</v>
      </c>
      <c r="J930" s="43">
        <v>143.21115399999999</v>
      </c>
      <c r="K930" s="43">
        <v>143.21115399999999</v>
      </c>
      <c r="L930" s="43">
        <v>143.21115399999999</v>
      </c>
      <c r="M930" s="43">
        <v>143.21115399999999</v>
      </c>
      <c r="N930" s="43">
        <v>143.21115399999999</v>
      </c>
      <c r="O930" s="43">
        <v>143.21115399999999</v>
      </c>
      <c r="P930" s="43">
        <v>143.21115399999999</v>
      </c>
      <c r="Q930" s="43">
        <v>143.21115399999999</v>
      </c>
      <c r="R930" s="43">
        <v>143.21115399999999</v>
      </c>
      <c r="S930" s="43">
        <v>143.21115399999999</v>
      </c>
      <c r="T930" s="43">
        <v>143.21115399999999</v>
      </c>
      <c r="U930" s="43">
        <v>143.21115399999999</v>
      </c>
      <c r="V930" s="43">
        <v>143.21115399999999</v>
      </c>
      <c r="W930" s="43">
        <v>143.21115399999999</v>
      </c>
      <c r="X930" s="43">
        <v>143.21115399999999</v>
      </c>
      <c r="Y930" s="43">
        <v>143.21115399999999</v>
      </c>
    </row>
    <row r="931" spans="1:25" s="19" customFormat="1" ht="18.75" hidden="1" customHeight="1" outlineLevel="1" x14ac:dyDescent="0.2">
      <c r="A931" s="17" t="s">
        <v>4</v>
      </c>
      <c r="B931" s="43">
        <v>65</v>
      </c>
      <c r="C931" s="43">
        <v>65</v>
      </c>
      <c r="D931" s="43">
        <v>65</v>
      </c>
      <c r="E931" s="43">
        <v>65</v>
      </c>
      <c r="F931" s="43">
        <v>65</v>
      </c>
      <c r="G931" s="43">
        <v>65</v>
      </c>
      <c r="H931" s="43">
        <v>65</v>
      </c>
      <c r="I931" s="43">
        <v>65</v>
      </c>
      <c r="J931" s="43">
        <v>65</v>
      </c>
      <c r="K931" s="43">
        <v>65</v>
      </c>
      <c r="L931" s="43">
        <v>65</v>
      </c>
      <c r="M931" s="43">
        <v>65</v>
      </c>
      <c r="N931" s="43">
        <v>65</v>
      </c>
      <c r="O931" s="43">
        <v>65</v>
      </c>
      <c r="P931" s="43">
        <v>65</v>
      </c>
      <c r="Q931" s="43">
        <v>65</v>
      </c>
      <c r="R931" s="43">
        <v>65</v>
      </c>
      <c r="S931" s="43">
        <v>65</v>
      </c>
      <c r="T931" s="43">
        <v>65</v>
      </c>
      <c r="U931" s="43">
        <v>65</v>
      </c>
      <c r="V931" s="43">
        <v>65</v>
      </c>
      <c r="W931" s="43">
        <v>65</v>
      </c>
      <c r="X931" s="43">
        <v>65</v>
      </c>
      <c r="Y931" s="43">
        <v>65</v>
      </c>
    </row>
    <row r="932" spans="1:25" s="19" customFormat="1" ht="18.75" hidden="1" customHeight="1" outlineLevel="1" thickBot="1" x14ac:dyDescent="0.25">
      <c r="A932" s="35" t="s">
        <v>119</v>
      </c>
      <c r="B932" s="43">
        <v>2.3797257699999999</v>
      </c>
      <c r="C932" s="43">
        <v>2.3797257699999999</v>
      </c>
      <c r="D932" s="43">
        <v>2.3797257699999999</v>
      </c>
      <c r="E932" s="43">
        <v>2.3797257699999999</v>
      </c>
      <c r="F932" s="43">
        <v>2.3797257699999999</v>
      </c>
      <c r="G932" s="43">
        <v>2.3797257699999999</v>
      </c>
      <c r="H932" s="43">
        <v>2.3797257699999999</v>
      </c>
      <c r="I932" s="43">
        <v>2.3797257699999999</v>
      </c>
      <c r="J932" s="43">
        <v>2.3797257699999999</v>
      </c>
      <c r="K932" s="43">
        <v>2.3797257699999999</v>
      </c>
      <c r="L932" s="43">
        <v>2.3797257699999999</v>
      </c>
      <c r="M932" s="43">
        <v>2.3797257699999999</v>
      </c>
      <c r="N932" s="43">
        <v>2.3797257699999999</v>
      </c>
      <c r="O932" s="43">
        <v>2.3797257699999999</v>
      </c>
      <c r="P932" s="43">
        <v>2.3797257699999999</v>
      </c>
      <c r="Q932" s="43">
        <v>2.3797257699999999</v>
      </c>
      <c r="R932" s="43">
        <v>2.3797257699999999</v>
      </c>
      <c r="S932" s="43">
        <v>2.3797257699999999</v>
      </c>
      <c r="T932" s="43">
        <v>2.3797257699999999</v>
      </c>
      <c r="U932" s="43">
        <v>2.3797257699999999</v>
      </c>
      <c r="V932" s="43">
        <v>2.3797257699999999</v>
      </c>
      <c r="W932" s="43">
        <v>2.3797257699999999</v>
      </c>
      <c r="X932" s="43">
        <v>2.3797257699999999</v>
      </c>
      <c r="Y932" s="43">
        <v>2.3797257699999999</v>
      </c>
    </row>
    <row r="933" spans="1:25" s="26" customFormat="1" ht="18.75" customHeight="1" collapsed="1" thickBot="1" x14ac:dyDescent="0.25">
      <c r="A933" s="27">
        <v>28</v>
      </c>
      <c r="B933" s="183">
        <v>2174.56</v>
      </c>
      <c r="C933" s="183">
        <v>2173.56</v>
      </c>
      <c r="D933" s="183">
        <v>2165.41</v>
      </c>
      <c r="E933" s="183">
        <v>2146.19</v>
      </c>
      <c r="F933" s="183">
        <v>2100.77</v>
      </c>
      <c r="G933" s="183">
        <v>2112.39</v>
      </c>
      <c r="H933" s="183">
        <v>2149.5500000000002</v>
      </c>
      <c r="I933" s="183">
        <v>2184.5</v>
      </c>
      <c r="J933" s="183">
        <v>2214.9899999999998</v>
      </c>
      <c r="K933" s="183">
        <v>2213.0500000000002</v>
      </c>
      <c r="L933" s="183">
        <v>2225.2399999999998</v>
      </c>
      <c r="M933" s="183">
        <v>2236.23</v>
      </c>
      <c r="N933" s="183">
        <v>2219.27</v>
      </c>
      <c r="O933" s="183">
        <v>2222.13</v>
      </c>
      <c r="P933" s="183">
        <v>2217.35</v>
      </c>
      <c r="Q933" s="183">
        <v>2210.69</v>
      </c>
      <c r="R933" s="183">
        <v>2201.98</v>
      </c>
      <c r="S933" s="183">
        <v>2192.9</v>
      </c>
      <c r="T933" s="183">
        <v>2202.9499999999998</v>
      </c>
      <c r="U933" s="183">
        <v>2204.73</v>
      </c>
      <c r="V933" s="183">
        <v>2201.19</v>
      </c>
      <c r="W933" s="183">
        <v>2193.38</v>
      </c>
      <c r="X933" s="183">
        <v>2179.1</v>
      </c>
      <c r="Y933" s="183">
        <v>2154.5</v>
      </c>
    </row>
    <row r="934" spans="1:25" s="19" customFormat="1" ht="51" hidden="1" outlineLevel="1" x14ac:dyDescent="0.2">
      <c r="A934" s="134" t="s">
        <v>71</v>
      </c>
      <c r="B934" s="43">
        <v>897.05201216</v>
      </c>
      <c r="C934" s="43">
        <v>896.05171212000005</v>
      </c>
      <c r="D934" s="43">
        <v>887.90128546000005</v>
      </c>
      <c r="E934" s="43">
        <v>868.68036751</v>
      </c>
      <c r="F934" s="43">
        <v>823.25439362999998</v>
      </c>
      <c r="G934" s="43">
        <v>834.88008706999995</v>
      </c>
      <c r="H934" s="43">
        <v>872.03855527999997</v>
      </c>
      <c r="I934" s="43">
        <v>906.98566233999998</v>
      </c>
      <c r="J934" s="43">
        <v>937.47583524000004</v>
      </c>
      <c r="K934" s="43">
        <v>935.54329041999995</v>
      </c>
      <c r="L934" s="43">
        <v>947.73154523000005</v>
      </c>
      <c r="M934" s="43">
        <v>958.72088062</v>
      </c>
      <c r="N934" s="43">
        <v>941.76124411000001</v>
      </c>
      <c r="O934" s="43">
        <v>944.62174525</v>
      </c>
      <c r="P934" s="43">
        <v>939.84353539000006</v>
      </c>
      <c r="Q934" s="43">
        <v>933.17889449999996</v>
      </c>
      <c r="R934" s="43">
        <v>924.46572036999999</v>
      </c>
      <c r="S934" s="43">
        <v>915.38963952999995</v>
      </c>
      <c r="T934" s="43">
        <v>925.43741696999996</v>
      </c>
      <c r="U934" s="43">
        <v>927.21797878999996</v>
      </c>
      <c r="V934" s="43">
        <v>923.67603961999998</v>
      </c>
      <c r="W934" s="43">
        <v>915.86864630000002</v>
      </c>
      <c r="X934" s="43">
        <v>901.58850127999995</v>
      </c>
      <c r="Y934" s="43">
        <v>876.99357259999999</v>
      </c>
    </row>
    <row r="935" spans="1:25" s="19" customFormat="1" ht="38.25" hidden="1" outlineLevel="1" x14ac:dyDescent="0.2">
      <c r="A935" s="16" t="s">
        <v>72</v>
      </c>
      <c r="B935" s="43">
        <v>1066.92</v>
      </c>
      <c r="C935" s="43">
        <v>1066.92</v>
      </c>
      <c r="D935" s="43">
        <v>1066.92</v>
      </c>
      <c r="E935" s="43">
        <v>1066.92</v>
      </c>
      <c r="F935" s="43">
        <v>1066.92</v>
      </c>
      <c r="G935" s="43">
        <v>1066.92</v>
      </c>
      <c r="H935" s="43">
        <v>1066.92</v>
      </c>
      <c r="I935" s="43">
        <v>1066.92</v>
      </c>
      <c r="J935" s="43">
        <v>1066.92</v>
      </c>
      <c r="K935" s="43">
        <v>1066.92</v>
      </c>
      <c r="L935" s="43">
        <v>1066.92</v>
      </c>
      <c r="M935" s="43">
        <v>1066.92</v>
      </c>
      <c r="N935" s="43">
        <v>1066.92</v>
      </c>
      <c r="O935" s="43">
        <v>1066.92</v>
      </c>
      <c r="P935" s="43">
        <v>1066.92</v>
      </c>
      <c r="Q935" s="43">
        <v>1066.92</v>
      </c>
      <c r="R935" s="43">
        <v>1066.92</v>
      </c>
      <c r="S935" s="43">
        <v>1066.92</v>
      </c>
      <c r="T935" s="43">
        <v>1066.92</v>
      </c>
      <c r="U935" s="43">
        <v>1066.92</v>
      </c>
      <c r="V935" s="43">
        <v>1066.92</v>
      </c>
      <c r="W935" s="43">
        <v>1066.92</v>
      </c>
      <c r="X935" s="43">
        <v>1066.92</v>
      </c>
      <c r="Y935" s="43">
        <v>1066.92</v>
      </c>
    </row>
    <row r="936" spans="1:25" s="19" customFormat="1" ht="18.75" hidden="1" customHeight="1" outlineLevel="1" x14ac:dyDescent="0.2">
      <c r="A936" s="16" t="s">
        <v>3</v>
      </c>
      <c r="B936" s="43">
        <v>143.21115399999999</v>
      </c>
      <c r="C936" s="43">
        <v>143.21115399999999</v>
      </c>
      <c r="D936" s="43">
        <v>143.21115399999999</v>
      </c>
      <c r="E936" s="43">
        <v>143.21115399999999</v>
      </c>
      <c r="F936" s="43">
        <v>143.21115399999999</v>
      </c>
      <c r="G936" s="43">
        <v>143.21115399999999</v>
      </c>
      <c r="H936" s="43">
        <v>143.21115399999999</v>
      </c>
      <c r="I936" s="43">
        <v>143.21115399999999</v>
      </c>
      <c r="J936" s="43">
        <v>143.21115399999999</v>
      </c>
      <c r="K936" s="43">
        <v>143.21115399999999</v>
      </c>
      <c r="L936" s="43">
        <v>143.21115399999999</v>
      </c>
      <c r="M936" s="43">
        <v>143.21115399999999</v>
      </c>
      <c r="N936" s="43">
        <v>143.21115399999999</v>
      </c>
      <c r="O936" s="43">
        <v>143.21115399999999</v>
      </c>
      <c r="P936" s="43">
        <v>143.21115399999999</v>
      </c>
      <c r="Q936" s="43">
        <v>143.21115399999999</v>
      </c>
      <c r="R936" s="43">
        <v>143.21115399999999</v>
      </c>
      <c r="S936" s="43">
        <v>143.21115399999999</v>
      </c>
      <c r="T936" s="43">
        <v>143.21115399999999</v>
      </c>
      <c r="U936" s="43">
        <v>143.21115399999999</v>
      </c>
      <c r="V936" s="43">
        <v>143.21115399999999</v>
      </c>
      <c r="W936" s="43">
        <v>143.21115399999999</v>
      </c>
      <c r="X936" s="43">
        <v>143.21115399999999</v>
      </c>
      <c r="Y936" s="43">
        <v>143.21115399999999</v>
      </c>
    </row>
    <row r="937" spans="1:25" s="19" customFormat="1" ht="18.75" hidden="1" customHeight="1" outlineLevel="1" x14ac:dyDescent="0.2">
      <c r="A937" s="17" t="s">
        <v>4</v>
      </c>
      <c r="B937" s="43">
        <v>65</v>
      </c>
      <c r="C937" s="43">
        <v>65</v>
      </c>
      <c r="D937" s="43">
        <v>65</v>
      </c>
      <c r="E937" s="43">
        <v>65</v>
      </c>
      <c r="F937" s="43">
        <v>65</v>
      </c>
      <c r="G937" s="43">
        <v>65</v>
      </c>
      <c r="H937" s="43">
        <v>65</v>
      </c>
      <c r="I937" s="43">
        <v>65</v>
      </c>
      <c r="J937" s="43">
        <v>65</v>
      </c>
      <c r="K937" s="43">
        <v>65</v>
      </c>
      <c r="L937" s="43">
        <v>65</v>
      </c>
      <c r="M937" s="43">
        <v>65</v>
      </c>
      <c r="N937" s="43">
        <v>65</v>
      </c>
      <c r="O937" s="43">
        <v>65</v>
      </c>
      <c r="P937" s="43">
        <v>65</v>
      </c>
      <c r="Q937" s="43">
        <v>65</v>
      </c>
      <c r="R937" s="43">
        <v>65</v>
      </c>
      <c r="S937" s="43">
        <v>65</v>
      </c>
      <c r="T937" s="43">
        <v>65</v>
      </c>
      <c r="U937" s="43">
        <v>65</v>
      </c>
      <c r="V937" s="43">
        <v>65</v>
      </c>
      <c r="W937" s="43">
        <v>65</v>
      </c>
      <c r="X937" s="43">
        <v>65</v>
      </c>
      <c r="Y937" s="43">
        <v>65</v>
      </c>
    </row>
    <row r="938" spans="1:25" s="19" customFormat="1" ht="18.75" hidden="1" customHeight="1" outlineLevel="1" thickBot="1" x14ac:dyDescent="0.25">
      <c r="A938" s="35" t="s">
        <v>119</v>
      </c>
      <c r="B938" s="43">
        <v>2.3797257699999999</v>
      </c>
      <c r="C938" s="43">
        <v>2.3797257699999999</v>
      </c>
      <c r="D938" s="43">
        <v>2.3797257699999999</v>
      </c>
      <c r="E938" s="43">
        <v>2.3797257699999999</v>
      </c>
      <c r="F938" s="43">
        <v>2.3797257699999999</v>
      </c>
      <c r="G938" s="43">
        <v>2.3797257699999999</v>
      </c>
      <c r="H938" s="43">
        <v>2.3797257699999999</v>
      </c>
      <c r="I938" s="43">
        <v>2.3797257699999999</v>
      </c>
      <c r="J938" s="43">
        <v>2.3797257699999999</v>
      </c>
      <c r="K938" s="43">
        <v>2.3797257699999999</v>
      </c>
      <c r="L938" s="43">
        <v>2.3797257699999999</v>
      </c>
      <c r="M938" s="43">
        <v>2.3797257699999999</v>
      </c>
      <c r="N938" s="43">
        <v>2.3797257699999999</v>
      </c>
      <c r="O938" s="43">
        <v>2.3797257699999999</v>
      </c>
      <c r="P938" s="43">
        <v>2.3797257699999999</v>
      </c>
      <c r="Q938" s="43">
        <v>2.3797257699999999</v>
      </c>
      <c r="R938" s="43">
        <v>2.3797257699999999</v>
      </c>
      <c r="S938" s="43">
        <v>2.3797257699999999</v>
      </c>
      <c r="T938" s="43">
        <v>2.3797257699999999</v>
      </c>
      <c r="U938" s="43">
        <v>2.3797257699999999</v>
      </c>
      <c r="V938" s="43">
        <v>2.3797257699999999</v>
      </c>
      <c r="W938" s="43">
        <v>2.3797257699999999</v>
      </c>
      <c r="X938" s="43">
        <v>2.3797257699999999</v>
      </c>
      <c r="Y938" s="43">
        <v>2.3797257699999999</v>
      </c>
    </row>
    <row r="939" spans="1:25" s="26" customFormat="1" ht="18.75" customHeight="1" collapsed="1" thickBot="1" x14ac:dyDescent="0.25">
      <c r="A939" s="27">
        <v>29</v>
      </c>
      <c r="B939" s="183">
        <v>2134.37</v>
      </c>
      <c r="C939" s="183">
        <v>2124.36</v>
      </c>
      <c r="D939" s="183">
        <v>2110.5300000000002</v>
      </c>
      <c r="E939" s="183">
        <v>2115.85</v>
      </c>
      <c r="F939" s="183">
        <v>2091.2199999999998</v>
      </c>
      <c r="G939" s="183">
        <v>2124.0100000000002</v>
      </c>
      <c r="H939" s="183">
        <v>2164.0300000000002</v>
      </c>
      <c r="I939" s="183">
        <v>2189.2600000000002</v>
      </c>
      <c r="J939" s="183">
        <v>2221.7399999999998</v>
      </c>
      <c r="K939" s="183">
        <v>2245.5</v>
      </c>
      <c r="L939" s="183">
        <v>2245.17</v>
      </c>
      <c r="M939" s="183">
        <v>2233.1999999999998</v>
      </c>
      <c r="N939" s="183">
        <v>2238.3000000000002</v>
      </c>
      <c r="O939" s="183">
        <v>2233.6999999999998</v>
      </c>
      <c r="P939" s="183">
        <v>2228.4299999999998</v>
      </c>
      <c r="Q939" s="183">
        <v>2226.23</v>
      </c>
      <c r="R939" s="183">
        <v>2205.23</v>
      </c>
      <c r="S939" s="183">
        <v>2200.91</v>
      </c>
      <c r="T939" s="183">
        <v>2219.46</v>
      </c>
      <c r="U939" s="183">
        <v>2225.98</v>
      </c>
      <c r="V939" s="183">
        <v>2207.42</v>
      </c>
      <c r="W939" s="183">
        <v>2212.04</v>
      </c>
      <c r="X939" s="183">
        <v>2193.3000000000002</v>
      </c>
      <c r="Y939" s="183">
        <v>2155.9299999999998</v>
      </c>
    </row>
    <row r="940" spans="1:25" s="19" customFormat="1" ht="51" hidden="1" outlineLevel="1" x14ac:dyDescent="0.2">
      <c r="A940" s="16" t="s">
        <v>71</v>
      </c>
      <c r="B940" s="43">
        <v>856.85915754999996</v>
      </c>
      <c r="C940" s="43">
        <v>846.85263438000004</v>
      </c>
      <c r="D940" s="43">
        <v>833.02138875000003</v>
      </c>
      <c r="E940" s="43">
        <v>838.33418344999995</v>
      </c>
      <c r="F940" s="43">
        <v>813.71225355000001</v>
      </c>
      <c r="G940" s="43">
        <v>846.50365604000001</v>
      </c>
      <c r="H940" s="43">
        <v>886.52322478999997</v>
      </c>
      <c r="I940" s="43">
        <v>911.74599314</v>
      </c>
      <c r="J940" s="43">
        <v>944.22611496000002</v>
      </c>
      <c r="K940" s="43">
        <v>967.99228330999995</v>
      </c>
      <c r="L940" s="43">
        <v>967.65764941999998</v>
      </c>
      <c r="M940" s="43">
        <v>955.69006686</v>
      </c>
      <c r="N940" s="43">
        <v>960.78811983000003</v>
      </c>
      <c r="O940" s="43">
        <v>956.1941094</v>
      </c>
      <c r="P940" s="43">
        <v>950.91457072000003</v>
      </c>
      <c r="Q940" s="43">
        <v>948.71844777000001</v>
      </c>
      <c r="R940" s="43">
        <v>927.71426038000004</v>
      </c>
      <c r="S940" s="43">
        <v>923.39530107999997</v>
      </c>
      <c r="T940" s="43">
        <v>941.95280494999997</v>
      </c>
      <c r="U940" s="43">
        <v>948.47403205000001</v>
      </c>
      <c r="V940" s="43">
        <v>929.90578546999996</v>
      </c>
      <c r="W940" s="43">
        <v>934.52417919000004</v>
      </c>
      <c r="X940" s="43">
        <v>915.78996342999994</v>
      </c>
      <c r="Y940" s="43">
        <v>878.42017190000001</v>
      </c>
    </row>
    <row r="941" spans="1:25" s="19" customFormat="1" ht="38.25" hidden="1" outlineLevel="1" x14ac:dyDescent="0.2">
      <c r="A941" s="16" t="s">
        <v>72</v>
      </c>
      <c r="B941" s="43">
        <v>1066.92</v>
      </c>
      <c r="C941" s="43">
        <v>1066.92</v>
      </c>
      <c r="D941" s="43">
        <v>1066.92</v>
      </c>
      <c r="E941" s="43">
        <v>1066.92</v>
      </c>
      <c r="F941" s="43">
        <v>1066.92</v>
      </c>
      <c r="G941" s="43">
        <v>1066.92</v>
      </c>
      <c r="H941" s="43">
        <v>1066.92</v>
      </c>
      <c r="I941" s="43">
        <v>1066.92</v>
      </c>
      <c r="J941" s="43">
        <v>1066.92</v>
      </c>
      <c r="K941" s="43">
        <v>1066.92</v>
      </c>
      <c r="L941" s="43">
        <v>1066.92</v>
      </c>
      <c r="M941" s="43">
        <v>1066.92</v>
      </c>
      <c r="N941" s="43">
        <v>1066.92</v>
      </c>
      <c r="O941" s="43">
        <v>1066.92</v>
      </c>
      <c r="P941" s="43">
        <v>1066.92</v>
      </c>
      <c r="Q941" s="43">
        <v>1066.92</v>
      </c>
      <c r="R941" s="43">
        <v>1066.92</v>
      </c>
      <c r="S941" s="43">
        <v>1066.92</v>
      </c>
      <c r="T941" s="43">
        <v>1066.92</v>
      </c>
      <c r="U941" s="43">
        <v>1066.92</v>
      </c>
      <c r="V941" s="43">
        <v>1066.92</v>
      </c>
      <c r="W941" s="43">
        <v>1066.92</v>
      </c>
      <c r="X941" s="43">
        <v>1066.92</v>
      </c>
      <c r="Y941" s="43">
        <v>1066.92</v>
      </c>
    </row>
    <row r="942" spans="1:25" s="19" customFormat="1" ht="18.75" hidden="1" customHeight="1" outlineLevel="1" x14ac:dyDescent="0.2">
      <c r="A942" s="16" t="s">
        <v>3</v>
      </c>
      <c r="B942" s="43">
        <v>143.21115399999999</v>
      </c>
      <c r="C942" s="43">
        <v>143.21115399999999</v>
      </c>
      <c r="D942" s="43">
        <v>143.21115399999999</v>
      </c>
      <c r="E942" s="43">
        <v>143.21115399999999</v>
      </c>
      <c r="F942" s="43">
        <v>143.21115399999999</v>
      </c>
      <c r="G942" s="43">
        <v>143.21115399999999</v>
      </c>
      <c r="H942" s="43">
        <v>143.21115399999999</v>
      </c>
      <c r="I942" s="43">
        <v>143.21115399999999</v>
      </c>
      <c r="J942" s="43">
        <v>143.21115399999999</v>
      </c>
      <c r="K942" s="43">
        <v>143.21115399999999</v>
      </c>
      <c r="L942" s="43">
        <v>143.21115399999999</v>
      </c>
      <c r="M942" s="43">
        <v>143.21115399999999</v>
      </c>
      <c r="N942" s="43">
        <v>143.21115399999999</v>
      </c>
      <c r="O942" s="43">
        <v>143.21115399999999</v>
      </c>
      <c r="P942" s="43">
        <v>143.21115399999999</v>
      </c>
      <c r="Q942" s="43">
        <v>143.21115399999999</v>
      </c>
      <c r="R942" s="43">
        <v>143.21115399999999</v>
      </c>
      <c r="S942" s="43">
        <v>143.21115399999999</v>
      </c>
      <c r="T942" s="43">
        <v>143.21115399999999</v>
      </c>
      <c r="U942" s="43">
        <v>143.21115399999999</v>
      </c>
      <c r="V942" s="43">
        <v>143.21115399999999</v>
      </c>
      <c r="W942" s="43">
        <v>143.21115399999999</v>
      </c>
      <c r="X942" s="43">
        <v>143.21115399999999</v>
      </c>
      <c r="Y942" s="43">
        <v>143.21115399999999</v>
      </c>
    </row>
    <row r="943" spans="1:25" s="19" customFormat="1" ht="18.75" hidden="1" customHeight="1" outlineLevel="1" x14ac:dyDescent="0.2">
      <c r="A943" s="17" t="s">
        <v>4</v>
      </c>
      <c r="B943" s="43">
        <v>65</v>
      </c>
      <c r="C943" s="43">
        <v>65</v>
      </c>
      <c r="D943" s="43">
        <v>65</v>
      </c>
      <c r="E943" s="43">
        <v>65</v>
      </c>
      <c r="F943" s="43">
        <v>65</v>
      </c>
      <c r="G943" s="43">
        <v>65</v>
      </c>
      <c r="H943" s="43">
        <v>65</v>
      </c>
      <c r="I943" s="43">
        <v>65</v>
      </c>
      <c r="J943" s="43">
        <v>65</v>
      </c>
      <c r="K943" s="43">
        <v>65</v>
      </c>
      <c r="L943" s="43">
        <v>65</v>
      </c>
      <c r="M943" s="43">
        <v>65</v>
      </c>
      <c r="N943" s="43">
        <v>65</v>
      </c>
      <c r="O943" s="43">
        <v>65</v>
      </c>
      <c r="P943" s="43">
        <v>65</v>
      </c>
      <c r="Q943" s="43">
        <v>65</v>
      </c>
      <c r="R943" s="43">
        <v>65</v>
      </c>
      <c r="S943" s="43">
        <v>65</v>
      </c>
      <c r="T943" s="43">
        <v>65</v>
      </c>
      <c r="U943" s="43">
        <v>65</v>
      </c>
      <c r="V943" s="43">
        <v>65</v>
      </c>
      <c r="W943" s="43">
        <v>65</v>
      </c>
      <c r="X943" s="43">
        <v>65</v>
      </c>
      <c r="Y943" s="43">
        <v>65</v>
      </c>
    </row>
    <row r="944" spans="1:25" s="19" customFormat="1" ht="18.75" hidden="1" customHeight="1" outlineLevel="1" thickBot="1" x14ac:dyDescent="0.25">
      <c r="A944" s="35" t="s">
        <v>119</v>
      </c>
      <c r="B944" s="43">
        <v>2.3797257699999999</v>
      </c>
      <c r="C944" s="43">
        <v>2.3797257699999999</v>
      </c>
      <c r="D944" s="43">
        <v>2.3797257699999999</v>
      </c>
      <c r="E944" s="43">
        <v>2.3797257699999999</v>
      </c>
      <c r="F944" s="43">
        <v>2.3797257699999999</v>
      </c>
      <c r="G944" s="43">
        <v>2.3797257699999999</v>
      </c>
      <c r="H944" s="43">
        <v>2.3797257699999999</v>
      </c>
      <c r="I944" s="43">
        <v>2.3797257699999999</v>
      </c>
      <c r="J944" s="43">
        <v>2.3797257699999999</v>
      </c>
      <c r="K944" s="43">
        <v>2.3797257699999999</v>
      </c>
      <c r="L944" s="43">
        <v>2.3797257699999999</v>
      </c>
      <c r="M944" s="43">
        <v>2.3797257699999999</v>
      </c>
      <c r="N944" s="43">
        <v>2.3797257699999999</v>
      </c>
      <c r="O944" s="43">
        <v>2.3797257699999999</v>
      </c>
      <c r="P944" s="43">
        <v>2.3797257699999999</v>
      </c>
      <c r="Q944" s="43">
        <v>2.3797257699999999</v>
      </c>
      <c r="R944" s="43">
        <v>2.3797257699999999</v>
      </c>
      <c r="S944" s="43">
        <v>2.3797257699999999</v>
      </c>
      <c r="T944" s="43">
        <v>2.3797257699999999</v>
      </c>
      <c r="U944" s="43">
        <v>2.3797257699999999</v>
      </c>
      <c r="V944" s="43">
        <v>2.3797257699999999</v>
      </c>
      <c r="W944" s="43">
        <v>2.3797257699999999</v>
      </c>
      <c r="X944" s="43">
        <v>2.3797257699999999</v>
      </c>
      <c r="Y944" s="43">
        <v>2.3797257699999999</v>
      </c>
    </row>
    <row r="945" spans="1:26" s="26" customFormat="1" ht="18.75" customHeight="1" collapsed="1" thickBot="1" x14ac:dyDescent="0.25">
      <c r="A945" s="28">
        <v>30</v>
      </c>
      <c r="B945" s="183">
        <v>2126.25</v>
      </c>
      <c r="C945" s="183">
        <v>2118.54</v>
      </c>
      <c r="D945" s="183">
        <v>2090.8000000000002</v>
      </c>
      <c r="E945" s="183">
        <v>2077.39</v>
      </c>
      <c r="F945" s="183">
        <v>2074.15</v>
      </c>
      <c r="G945" s="183">
        <v>2088.39</v>
      </c>
      <c r="H945" s="183">
        <v>2123.42</v>
      </c>
      <c r="I945" s="183">
        <v>2151.1999999999998</v>
      </c>
      <c r="J945" s="183">
        <v>2191.38</v>
      </c>
      <c r="K945" s="183">
        <v>2217.63</v>
      </c>
      <c r="L945" s="183">
        <v>2200.1799999999998</v>
      </c>
      <c r="M945" s="183">
        <v>2187.46</v>
      </c>
      <c r="N945" s="183">
        <v>2183.79</v>
      </c>
      <c r="O945" s="183">
        <v>2199.19</v>
      </c>
      <c r="P945" s="183">
        <v>2203.2399999999998</v>
      </c>
      <c r="Q945" s="183">
        <v>2213.0100000000002</v>
      </c>
      <c r="R945" s="183">
        <v>2195.0500000000002</v>
      </c>
      <c r="S945" s="183">
        <v>2175.7399999999998</v>
      </c>
      <c r="T945" s="183">
        <v>2222.67</v>
      </c>
      <c r="U945" s="183">
        <v>2217.35</v>
      </c>
      <c r="V945" s="183">
        <v>2220.3000000000002</v>
      </c>
      <c r="W945" s="183">
        <v>2205.1999999999998</v>
      </c>
      <c r="X945" s="183">
        <v>2155.37</v>
      </c>
      <c r="Y945" s="183">
        <v>2125.79</v>
      </c>
    </row>
    <row r="946" spans="1:26" s="19" customFormat="1" ht="51" hidden="1" outlineLevel="1" x14ac:dyDescent="0.2">
      <c r="A946" s="16" t="s">
        <v>71</v>
      </c>
      <c r="B946" s="43">
        <v>848.74212677000003</v>
      </c>
      <c r="C946" s="43">
        <v>841.03376944000001</v>
      </c>
      <c r="D946" s="43">
        <v>813.28577073999998</v>
      </c>
      <c r="E946" s="43">
        <v>799.87739259</v>
      </c>
      <c r="F946" s="43">
        <v>796.63822101000005</v>
      </c>
      <c r="G946" s="43">
        <v>810.87440198000002</v>
      </c>
      <c r="H946" s="43">
        <v>845.90498654999999</v>
      </c>
      <c r="I946" s="43">
        <v>873.68976999999995</v>
      </c>
      <c r="J946" s="43">
        <v>913.87278961000004</v>
      </c>
      <c r="K946" s="43">
        <v>940.11587221000002</v>
      </c>
      <c r="L946" s="43">
        <v>922.67332951000003</v>
      </c>
      <c r="M946" s="43">
        <v>909.95187347000001</v>
      </c>
      <c r="N946" s="43">
        <v>906.27434582000001</v>
      </c>
      <c r="O946" s="43">
        <v>921.67415930000004</v>
      </c>
      <c r="P946" s="43">
        <v>925.72616712000001</v>
      </c>
      <c r="Q946" s="43">
        <v>935.49484493</v>
      </c>
      <c r="R946" s="43">
        <v>917.53788602999998</v>
      </c>
      <c r="S946" s="43">
        <v>898.23007794</v>
      </c>
      <c r="T946" s="43">
        <v>945.16131923</v>
      </c>
      <c r="U946" s="43">
        <v>939.83707707999997</v>
      </c>
      <c r="V946" s="43">
        <v>942.78756681000004</v>
      </c>
      <c r="W946" s="43">
        <v>927.69267112</v>
      </c>
      <c r="X946" s="43">
        <v>877.86331464</v>
      </c>
      <c r="Y946" s="43">
        <v>848.27616651999995</v>
      </c>
    </row>
    <row r="947" spans="1:26" s="19" customFormat="1" ht="38.25" hidden="1" outlineLevel="1" x14ac:dyDescent="0.2">
      <c r="A947" s="16" t="s">
        <v>72</v>
      </c>
      <c r="B947" s="43">
        <v>1066.92</v>
      </c>
      <c r="C947" s="43">
        <v>1066.92</v>
      </c>
      <c r="D947" s="43">
        <v>1066.92</v>
      </c>
      <c r="E947" s="43">
        <v>1066.92</v>
      </c>
      <c r="F947" s="43">
        <v>1066.92</v>
      </c>
      <c r="G947" s="43">
        <v>1066.92</v>
      </c>
      <c r="H947" s="43">
        <v>1066.92</v>
      </c>
      <c r="I947" s="43">
        <v>1066.92</v>
      </c>
      <c r="J947" s="43">
        <v>1066.92</v>
      </c>
      <c r="K947" s="43">
        <v>1066.92</v>
      </c>
      <c r="L947" s="43">
        <v>1066.92</v>
      </c>
      <c r="M947" s="43">
        <v>1066.92</v>
      </c>
      <c r="N947" s="43">
        <v>1066.92</v>
      </c>
      <c r="O947" s="43">
        <v>1066.92</v>
      </c>
      <c r="P947" s="43">
        <v>1066.92</v>
      </c>
      <c r="Q947" s="43">
        <v>1066.92</v>
      </c>
      <c r="R947" s="43">
        <v>1066.92</v>
      </c>
      <c r="S947" s="43">
        <v>1066.92</v>
      </c>
      <c r="T947" s="43">
        <v>1066.92</v>
      </c>
      <c r="U947" s="43">
        <v>1066.92</v>
      </c>
      <c r="V947" s="43">
        <v>1066.92</v>
      </c>
      <c r="W947" s="43">
        <v>1066.92</v>
      </c>
      <c r="X947" s="43">
        <v>1066.92</v>
      </c>
      <c r="Y947" s="43">
        <v>1066.92</v>
      </c>
    </row>
    <row r="948" spans="1:26" s="19" customFormat="1" ht="18.75" hidden="1" customHeight="1" outlineLevel="1" x14ac:dyDescent="0.2">
      <c r="A948" s="16" t="s">
        <v>3</v>
      </c>
      <c r="B948" s="43">
        <v>143.21115399999999</v>
      </c>
      <c r="C948" s="43">
        <v>143.21115399999999</v>
      </c>
      <c r="D948" s="43">
        <v>143.21115399999999</v>
      </c>
      <c r="E948" s="43">
        <v>143.21115399999999</v>
      </c>
      <c r="F948" s="43">
        <v>143.21115399999999</v>
      </c>
      <c r="G948" s="43">
        <v>143.21115399999999</v>
      </c>
      <c r="H948" s="43">
        <v>143.21115399999999</v>
      </c>
      <c r="I948" s="43">
        <v>143.21115399999999</v>
      </c>
      <c r="J948" s="43">
        <v>143.21115399999999</v>
      </c>
      <c r="K948" s="43">
        <v>143.21115399999999</v>
      </c>
      <c r="L948" s="43">
        <v>143.21115399999999</v>
      </c>
      <c r="M948" s="43">
        <v>143.21115399999999</v>
      </c>
      <c r="N948" s="43">
        <v>143.21115399999999</v>
      </c>
      <c r="O948" s="43">
        <v>143.21115399999999</v>
      </c>
      <c r="P948" s="43">
        <v>143.21115399999999</v>
      </c>
      <c r="Q948" s="43">
        <v>143.21115399999999</v>
      </c>
      <c r="R948" s="43">
        <v>143.21115399999999</v>
      </c>
      <c r="S948" s="43">
        <v>143.21115399999999</v>
      </c>
      <c r="T948" s="43">
        <v>143.21115399999999</v>
      </c>
      <c r="U948" s="43">
        <v>143.21115399999999</v>
      </c>
      <c r="V948" s="43">
        <v>143.21115399999999</v>
      </c>
      <c r="W948" s="43">
        <v>143.21115399999999</v>
      </c>
      <c r="X948" s="43">
        <v>143.21115399999999</v>
      </c>
      <c r="Y948" s="43">
        <v>143.21115399999999</v>
      </c>
    </row>
    <row r="949" spans="1:26" s="19" customFormat="1" ht="18.75" hidden="1" customHeight="1" outlineLevel="1" x14ac:dyDescent="0.2">
      <c r="A949" s="17" t="s">
        <v>4</v>
      </c>
      <c r="B949" s="43">
        <v>65</v>
      </c>
      <c r="C949" s="43">
        <v>65</v>
      </c>
      <c r="D949" s="43">
        <v>65</v>
      </c>
      <c r="E949" s="43">
        <v>65</v>
      </c>
      <c r="F949" s="43">
        <v>65</v>
      </c>
      <c r="G949" s="43">
        <v>65</v>
      </c>
      <c r="H949" s="43">
        <v>65</v>
      </c>
      <c r="I949" s="43">
        <v>65</v>
      </c>
      <c r="J949" s="43">
        <v>65</v>
      </c>
      <c r="K949" s="43">
        <v>65</v>
      </c>
      <c r="L949" s="43">
        <v>65</v>
      </c>
      <c r="M949" s="43">
        <v>65</v>
      </c>
      <c r="N949" s="43">
        <v>65</v>
      </c>
      <c r="O949" s="43">
        <v>65</v>
      </c>
      <c r="P949" s="43">
        <v>65</v>
      </c>
      <c r="Q949" s="43">
        <v>65</v>
      </c>
      <c r="R949" s="43">
        <v>65</v>
      </c>
      <c r="S949" s="43">
        <v>65</v>
      </c>
      <c r="T949" s="43">
        <v>65</v>
      </c>
      <c r="U949" s="43">
        <v>65</v>
      </c>
      <c r="V949" s="43">
        <v>65</v>
      </c>
      <c r="W949" s="43">
        <v>65</v>
      </c>
      <c r="X949" s="43">
        <v>65</v>
      </c>
      <c r="Y949" s="43">
        <v>65</v>
      </c>
    </row>
    <row r="950" spans="1:26" s="19" customFormat="1" ht="18.75" hidden="1" customHeight="1" outlineLevel="1" thickBot="1" x14ac:dyDescent="0.25">
      <c r="A950" s="35" t="s">
        <v>119</v>
      </c>
      <c r="B950" s="43">
        <v>2.3797257699999999</v>
      </c>
      <c r="C950" s="43">
        <v>2.3797257699999999</v>
      </c>
      <c r="D950" s="43">
        <v>2.3797257699999999</v>
      </c>
      <c r="E950" s="43">
        <v>2.3797257699999999</v>
      </c>
      <c r="F950" s="43">
        <v>2.3797257699999999</v>
      </c>
      <c r="G950" s="43">
        <v>2.3797257699999999</v>
      </c>
      <c r="H950" s="43">
        <v>2.3797257699999999</v>
      </c>
      <c r="I950" s="43">
        <v>2.3797257699999999</v>
      </c>
      <c r="J950" s="43">
        <v>2.3797257699999999</v>
      </c>
      <c r="K950" s="43">
        <v>2.3797257699999999</v>
      </c>
      <c r="L950" s="43">
        <v>2.3797257699999999</v>
      </c>
      <c r="M950" s="43">
        <v>2.3797257699999999</v>
      </c>
      <c r="N950" s="43">
        <v>2.3797257699999999</v>
      </c>
      <c r="O950" s="43">
        <v>2.3797257699999999</v>
      </c>
      <c r="P950" s="43">
        <v>2.3797257699999999</v>
      </c>
      <c r="Q950" s="43">
        <v>2.3797257699999999</v>
      </c>
      <c r="R950" s="43">
        <v>2.3797257699999999</v>
      </c>
      <c r="S950" s="43">
        <v>2.3797257699999999</v>
      </c>
      <c r="T950" s="43">
        <v>2.3797257699999999</v>
      </c>
      <c r="U950" s="43">
        <v>2.3797257699999999</v>
      </c>
      <c r="V950" s="43">
        <v>2.3797257699999999</v>
      </c>
      <c r="W950" s="43">
        <v>2.3797257699999999</v>
      </c>
      <c r="X950" s="43">
        <v>2.3797257699999999</v>
      </c>
      <c r="Y950" s="43">
        <v>2.3797257699999999</v>
      </c>
    </row>
    <row r="951" spans="1:26" s="26" customFormat="1" ht="18.75" customHeight="1" collapsed="1" thickBot="1" x14ac:dyDescent="0.25">
      <c r="A951" s="27">
        <v>31</v>
      </c>
      <c r="B951" s="183"/>
      <c r="C951" s="183"/>
      <c r="D951" s="183"/>
      <c r="E951" s="183"/>
      <c r="F951" s="183"/>
      <c r="G951" s="183"/>
      <c r="H951" s="183"/>
      <c r="I951" s="183"/>
      <c r="J951" s="183"/>
      <c r="K951" s="183"/>
      <c r="L951" s="183"/>
      <c r="M951" s="183"/>
      <c r="N951" s="183"/>
      <c r="O951" s="183"/>
      <c r="P951" s="183"/>
      <c r="Q951" s="183"/>
      <c r="R951" s="183"/>
      <c r="S951" s="183"/>
      <c r="T951" s="183"/>
      <c r="U951" s="183"/>
      <c r="V951" s="183"/>
      <c r="W951" s="183"/>
      <c r="X951" s="183"/>
      <c r="Y951" s="183"/>
    </row>
    <row r="952" spans="1:26" s="19" customFormat="1" ht="51" hidden="1" outlineLevel="1" x14ac:dyDescent="0.2">
      <c r="A952" s="134" t="s">
        <v>71</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72</v>
      </c>
      <c r="B953" s="43">
        <v>1066.92</v>
      </c>
      <c r="C953" s="43">
        <v>1066.92</v>
      </c>
      <c r="D953" s="43">
        <v>1066.92</v>
      </c>
      <c r="E953" s="43">
        <v>1066.92</v>
      </c>
      <c r="F953" s="43">
        <v>1066.92</v>
      </c>
      <c r="G953" s="43">
        <v>1066.92</v>
      </c>
      <c r="H953" s="43">
        <v>1066.92</v>
      </c>
      <c r="I953" s="43">
        <v>1066.92</v>
      </c>
      <c r="J953" s="43">
        <v>1066.92</v>
      </c>
      <c r="K953" s="43">
        <v>1066.92</v>
      </c>
      <c r="L953" s="43">
        <v>1066.92</v>
      </c>
      <c r="M953" s="43">
        <v>1066.92</v>
      </c>
      <c r="N953" s="43">
        <v>1066.92</v>
      </c>
      <c r="O953" s="43">
        <v>1066.92</v>
      </c>
      <c r="P953" s="43">
        <v>1066.92</v>
      </c>
      <c r="Q953" s="43">
        <v>1066.92</v>
      </c>
      <c r="R953" s="43">
        <v>1066.92</v>
      </c>
      <c r="S953" s="43">
        <v>1066.92</v>
      </c>
      <c r="T953" s="43">
        <v>1066.92</v>
      </c>
      <c r="U953" s="43">
        <v>1066.92</v>
      </c>
      <c r="V953" s="43">
        <v>1066.92</v>
      </c>
      <c r="W953" s="43">
        <v>1066.92</v>
      </c>
      <c r="X953" s="43">
        <v>1066.92</v>
      </c>
      <c r="Y953" s="43">
        <v>1066.92</v>
      </c>
    </row>
    <row r="954" spans="1:26" s="19" customFormat="1" ht="18.75" hidden="1" customHeight="1" outlineLevel="1" x14ac:dyDescent="0.2">
      <c r="A954" s="16" t="s">
        <v>3</v>
      </c>
      <c r="B954" s="43">
        <v>143.21115399999999</v>
      </c>
      <c r="C954" s="43">
        <v>143.21115399999999</v>
      </c>
      <c r="D954" s="43">
        <v>143.21115399999999</v>
      </c>
      <c r="E954" s="43">
        <v>143.21115399999999</v>
      </c>
      <c r="F954" s="43">
        <v>143.21115399999999</v>
      </c>
      <c r="G954" s="43">
        <v>143.21115399999999</v>
      </c>
      <c r="H954" s="43">
        <v>143.21115399999999</v>
      </c>
      <c r="I954" s="43">
        <v>143.21115399999999</v>
      </c>
      <c r="J954" s="43">
        <v>143.21115399999999</v>
      </c>
      <c r="K954" s="43">
        <v>143.21115399999999</v>
      </c>
      <c r="L954" s="43">
        <v>143.21115399999999</v>
      </c>
      <c r="M954" s="43">
        <v>143.21115399999999</v>
      </c>
      <c r="N954" s="43">
        <v>143.21115399999999</v>
      </c>
      <c r="O954" s="43">
        <v>143.21115399999999</v>
      </c>
      <c r="P954" s="43">
        <v>143.21115399999999</v>
      </c>
      <c r="Q954" s="43">
        <v>143.21115399999999</v>
      </c>
      <c r="R954" s="43">
        <v>143.21115399999999</v>
      </c>
      <c r="S954" s="43">
        <v>143.21115399999999</v>
      </c>
      <c r="T954" s="43">
        <v>143.21115399999999</v>
      </c>
      <c r="U954" s="43">
        <v>143.21115399999999</v>
      </c>
      <c r="V954" s="43">
        <v>143.21115399999999</v>
      </c>
      <c r="W954" s="43">
        <v>143.21115399999999</v>
      </c>
      <c r="X954" s="43">
        <v>143.21115399999999</v>
      </c>
      <c r="Y954" s="43">
        <v>143.21115399999999</v>
      </c>
    </row>
    <row r="955" spans="1:26" s="19" customFormat="1" ht="18.75" hidden="1" customHeight="1" outlineLevel="1" x14ac:dyDescent="0.2">
      <c r="A955" s="17" t="s">
        <v>4</v>
      </c>
      <c r="B955" s="43">
        <v>65</v>
      </c>
      <c r="C955" s="43">
        <v>65</v>
      </c>
      <c r="D955" s="43">
        <v>65</v>
      </c>
      <c r="E955" s="43">
        <v>65</v>
      </c>
      <c r="F955" s="43">
        <v>65</v>
      </c>
      <c r="G955" s="43">
        <v>65</v>
      </c>
      <c r="H955" s="43">
        <v>65</v>
      </c>
      <c r="I955" s="43">
        <v>65</v>
      </c>
      <c r="J955" s="43">
        <v>65</v>
      </c>
      <c r="K955" s="43">
        <v>65</v>
      </c>
      <c r="L955" s="43">
        <v>65</v>
      </c>
      <c r="M955" s="43">
        <v>65</v>
      </c>
      <c r="N955" s="43">
        <v>65</v>
      </c>
      <c r="O955" s="43">
        <v>65</v>
      </c>
      <c r="P955" s="43">
        <v>65</v>
      </c>
      <c r="Q955" s="43">
        <v>65</v>
      </c>
      <c r="R955" s="43">
        <v>65</v>
      </c>
      <c r="S955" s="43">
        <v>65</v>
      </c>
      <c r="T955" s="43">
        <v>65</v>
      </c>
      <c r="U955" s="43">
        <v>65</v>
      </c>
      <c r="V955" s="43">
        <v>65</v>
      </c>
      <c r="W955" s="43">
        <v>65</v>
      </c>
      <c r="X955" s="43">
        <v>65</v>
      </c>
      <c r="Y955" s="43">
        <v>65</v>
      </c>
    </row>
    <row r="956" spans="1:26" s="19" customFormat="1" ht="18.75" hidden="1" customHeight="1" outlineLevel="1" thickBot="1" x14ac:dyDescent="0.25">
      <c r="A956" s="35" t="s">
        <v>119</v>
      </c>
      <c r="B956" s="43">
        <v>2.3797257699999999</v>
      </c>
      <c r="C956" s="43">
        <v>2.3797257699999999</v>
      </c>
      <c r="D956" s="43">
        <v>2.3797257699999999</v>
      </c>
      <c r="E956" s="43">
        <v>2.3797257699999999</v>
      </c>
      <c r="F956" s="43">
        <v>2.3797257699999999</v>
      </c>
      <c r="G956" s="43">
        <v>2.3797257699999999</v>
      </c>
      <c r="H956" s="43">
        <v>2.3797257699999999</v>
      </c>
      <c r="I956" s="43">
        <v>2.3797257699999999</v>
      </c>
      <c r="J956" s="43">
        <v>2.3797257699999999</v>
      </c>
      <c r="K956" s="43">
        <v>2.3797257699999999</v>
      </c>
      <c r="L956" s="43">
        <v>2.3797257699999999</v>
      </c>
      <c r="M956" s="43">
        <v>2.3797257699999999</v>
      </c>
      <c r="N956" s="43">
        <v>2.3797257699999999</v>
      </c>
      <c r="O956" s="43">
        <v>2.3797257699999999</v>
      </c>
      <c r="P956" s="43">
        <v>2.3797257699999999</v>
      </c>
      <c r="Q956" s="43">
        <v>2.3797257699999999</v>
      </c>
      <c r="R956" s="43">
        <v>2.3797257699999999</v>
      </c>
      <c r="S956" s="43">
        <v>2.3797257699999999</v>
      </c>
      <c r="T956" s="43">
        <v>2.3797257699999999</v>
      </c>
      <c r="U956" s="43">
        <v>2.3797257699999999</v>
      </c>
      <c r="V956" s="43">
        <v>2.3797257699999999</v>
      </c>
      <c r="W956" s="43">
        <v>2.3797257699999999</v>
      </c>
      <c r="X956" s="43">
        <v>2.3797257699999999</v>
      </c>
      <c r="Y956" s="43">
        <v>2.3797257699999999</v>
      </c>
    </row>
    <row r="957" spans="1:26" collapsed="1" x14ac:dyDescent="0.2">
      <c r="A957" s="21"/>
      <c r="Y957" s="21"/>
    </row>
    <row r="958" spans="1:26" x14ac:dyDescent="0.2">
      <c r="A958" s="34"/>
      <c r="Y958" s="34"/>
    </row>
    <row r="959" spans="1:26" collapsed="1" x14ac:dyDescent="0.2">
      <c r="B959" s="22"/>
    </row>
    <row r="960" spans="1:26" s="24" customFormat="1" ht="15.75" x14ac:dyDescent="0.25">
      <c r="A960" s="332" t="s">
        <v>93</v>
      </c>
      <c r="B960" s="332"/>
      <c r="C960" s="332"/>
      <c r="D960" s="332"/>
      <c r="E960" s="332"/>
      <c r="F960" s="332"/>
      <c r="G960" s="332"/>
      <c r="H960" s="332"/>
      <c r="I960" s="332"/>
      <c r="J960" s="332"/>
      <c r="K960" s="332"/>
      <c r="L960" s="332"/>
      <c r="M960" s="332"/>
      <c r="N960" s="332"/>
      <c r="O960" s="332"/>
      <c r="P960" s="26"/>
      <c r="Z960" s="24">
        <v>1</v>
      </c>
    </row>
    <row r="961" spans="1:26" s="24" customFormat="1" ht="15" customHeight="1" thickBot="1" x14ac:dyDescent="0.3">
      <c r="A961" s="130"/>
      <c r="B961" s="130"/>
      <c r="C961" s="130"/>
      <c r="D961" s="130"/>
      <c r="E961" s="130"/>
      <c r="F961" s="130"/>
      <c r="G961" s="130"/>
      <c r="H961" s="130"/>
      <c r="I961" s="130"/>
      <c r="J961" s="130"/>
      <c r="K961" s="130"/>
      <c r="L961" s="130"/>
      <c r="M961" s="126"/>
      <c r="N961" s="126"/>
      <c r="O961" s="130"/>
      <c r="P961" s="26"/>
    </row>
    <row r="962" spans="1:26" s="6" customFormat="1" ht="32.25" customHeight="1" thickBot="1" x14ac:dyDescent="0.25">
      <c r="A962" s="281"/>
      <c r="B962" s="282"/>
      <c r="C962" s="282"/>
      <c r="D962" s="282"/>
      <c r="E962" s="282"/>
      <c r="F962" s="282"/>
      <c r="G962" s="282"/>
      <c r="H962" s="282"/>
      <c r="I962" s="282"/>
      <c r="J962" s="282"/>
      <c r="K962" s="282"/>
      <c r="L962" s="283"/>
      <c r="M962" s="284" t="s">
        <v>67</v>
      </c>
      <c r="N962" s="285"/>
      <c r="O962" s="286"/>
    </row>
    <row r="963" spans="1:26" s="6" customFormat="1" ht="21.75" customHeight="1" thickBot="1" x14ac:dyDescent="0.3">
      <c r="A963" s="296" t="s">
        <v>94</v>
      </c>
      <c r="B963" s="297"/>
      <c r="C963" s="297"/>
      <c r="D963" s="297"/>
      <c r="E963" s="297"/>
      <c r="F963" s="297"/>
      <c r="G963" s="297"/>
      <c r="H963" s="297"/>
      <c r="I963" s="297"/>
      <c r="J963" s="297"/>
      <c r="K963" s="297"/>
      <c r="L963" s="298"/>
      <c r="M963" s="293">
        <v>241812.05</v>
      </c>
      <c r="N963" s="294"/>
      <c r="O963" s="295"/>
      <c r="Z963" s="24">
        <v>1</v>
      </c>
    </row>
    <row r="964" spans="1:26" s="30" customFormat="1" ht="21.75" hidden="1" customHeight="1" outlineLevel="1" thickBot="1" x14ac:dyDescent="0.25">
      <c r="A964" s="299" t="s">
        <v>95</v>
      </c>
      <c r="B964" s="300"/>
      <c r="C964" s="300"/>
      <c r="D964" s="300"/>
      <c r="E964" s="300"/>
      <c r="F964" s="300"/>
      <c r="G964" s="300"/>
      <c r="H964" s="300"/>
      <c r="I964" s="300"/>
      <c r="J964" s="300"/>
      <c r="K964" s="300"/>
      <c r="L964" s="301"/>
      <c r="M964" s="312">
        <v>209019.05343923913</v>
      </c>
      <c r="N964" s="313"/>
      <c r="O964" s="314"/>
    </row>
    <row r="965" spans="1:26" s="19" customFormat="1" ht="21.75" hidden="1" customHeight="1" outlineLevel="1" thickBot="1" x14ac:dyDescent="0.25">
      <c r="A965" s="302" t="s">
        <v>4</v>
      </c>
      <c r="B965" s="303"/>
      <c r="C965" s="303"/>
      <c r="D965" s="303"/>
      <c r="E965" s="303"/>
      <c r="F965" s="303"/>
      <c r="G965" s="303"/>
      <c r="H965" s="303"/>
      <c r="I965" s="303"/>
      <c r="J965" s="303"/>
      <c r="K965" s="303"/>
      <c r="L965" s="304"/>
      <c r="M965" s="312">
        <v>32793</v>
      </c>
      <c r="N965" s="313"/>
      <c r="O965" s="314"/>
    </row>
    <row r="966" spans="1:26" collapsed="1" x14ac:dyDescent="0.2"/>
    <row r="969" spans="1:26" ht="30" customHeight="1" x14ac:dyDescent="0.25">
      <c r="A969" s="315" t="s">
        <v>98</v>
      </c>
      <c r="B969" s="315"/>
      <c r="C969" s="315"/>
      <c r="D969" s="315"/>
      <c r="E969" s="315"/>
      <c r="F969" s="315"/>
      <c r="G969" s="315"/>
      <c r="H969" s="315"/>
      <c r="I969" s="315"/>
      <c r="J969" s="315"/>
      <c r="K969" s="315"/>
      <c r="L969" s="315"/>
      <c r="M969" s="315"/>
      <c r="N969" s="315"/>
      <c r="O969" s="315"/>
      <c r="P969" s="315"/>
      <c r="Q969" s="315"/>
      <c r="R969" s="315"/>
      <c r="S969" s="315"/>
      <c r="T969" s="315"/>
      <c r="U969" s="315"/>
      <c r="V969" s="315"/>
      <c r="W969" s="315"/>
      <c r="X969" s="315"/>
      <c r="Y969" s="315"/>
      <c r="Z969" s="24">
        <v>1</v>
      </c>
    </row>
    <row r="970" spans="1:26" ht="15" thickBot="1" x14ac:dyDescent="0.25">
      <c r="A970" s="80"/>
      <c r="B970" s="80"/>
      <c r="C970" s="80"/>
      <c r="D970" s="80"/>
      <c r="E970" s="80"/>
    </row>
    <row r="971" spans="1:26" ht="15" thickBot="1" x14ac:dyDescent="0.25">
      <c r="A971" s="323" t="s">
        <v>37</v>
      </c>
      <c r="B971" s="310"/>
      <c r="C971" s="310"/>
      <c r="D971" s="310"/>
      <c r="E971" s="311"/>
      <c r="F971" s="327" t="s">
        <v>10</v>
      </c>
      <c r="G971" s="328"/>
      <c r="H971" s="328"/>
      <c r="I971" s="328"/>
      <c r="J971" s="328"/>
      <c r="K971" s="328"/>
      <c r="L971" s="328"/>
      <c r="M971" s="328"/>
      <c r="Z971" s="18">
        <v>1</v>
      </c>
    </row>
    <row r="972" spans="1:26" ht="15" thickBot="1" x14ac:dyDescent="0.25">
      <c r="A972" s="324"/>
      <c r="B972" s="325"/>
      <c r="C972" s="325"/>
      <c r="D972" s="325"/>
      <c r="E972" s="326"/>
      <c r="F972" s="329" t="s">
        <v>1</v>
      </c>
      <c r="G972" s="330"/>
      <c r="H972" s="330" t="s">
        <v>9</v>
      </c>
      <c r="I972" s="330"/>
      <c r="J972" s="330" t="s">
        <v>8</v>
      </c>
      <c r="K972" s="330"/>
      <c r="L972" s="330" t="s">
        <v>2</v>
      </c>
      <c r="M972" s="331"/>
    </row>
    <row r="973" spans="1:26" ht="48" customHeight="1" thickBot="1" x14ac:dyDescent="0.3">
      <c r="A973" s="318" t="s">
        <v>99</v>
      </c>
      <c r="B973" s="318"/>
      <c r="C973" s="318"/>
      <c r="D973" s="318"/>
      <c r="E973" s="318"/>
      <c r="F973" s="316">
        <v>1050789</v>
      </c>
      <c r="G973" s="319"/>
      <c r="H973" s="316">
        <v>1237277</v>
      </c>
      <c r="I973" s="319"/>
      <c r="J973" s="316">
        <v>1380859</v>
      </c>
      <c r="K973" s="319"/>
      <c r="L973" s="316">
        <v>1230530</v>
      </c>
      <c r="M973" s="317"/>
      <c r="Z973" s="24">
        <v>1</v>
      </c>
    </row>
    <row r="974" spans="1:26" ht="90" customHeight="1" thickBot="1" x14ac:dyDescent="0.3">
      <c r="A974" s="318" t="s">
        <v>100</v>
      </c>
      <c r="B974" s="318"/>
      <c r="C974" s="318"/>
      <c r="D974" s="318"/>
      <c r="E974" s="318"/>
      <c r="F974" s="320">
        <v>155541.57999999999</v>
      </c>
      <c r="G974" s="321"/>
      <c r="H974" s="321"/>
      <c r="I974" s="321"/>
      <c r="J974" s="321"/>
      <c r="K974" s="321"/>
      <c r="L974" s="321"/>
      <c r="M974" s="322"/>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362"/>
  <sheetViews>
    <sheetView view="pageBreakPreview" topLeftCell="A759" zoomScale="70" zoomScaleNormal="70" zoomScaleSheetLayoutView="70" workbookViewId="0">
      <selection activeCell="B84" sqref="B84"/>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90" customFormat="1" ht="49.5" customHeight="1" x14ac:dyDescent="0.2">
      <c r="A2" s="305" t="s">
        <v>220</v>
      </c>
      <c r="B2" s="305"/>
      <c r="C2" s="305"/>
      <c r="D2" s="305"/>
      <c r="E2" s="305"/>
      <c r="F2" s="305"/>
      <c r="G2" s="305"/>
      <c r="H2" s="305"/>
      <c r="I2" s="305"/>
      <c r="J2" s="305"/>
      <c r="K2" s="305"/>
      <c r="L2" s="305"/>
      <c r="M2" s="305"/>
      <c r="N2" s="305"/>
      <c r="O2" s="305"/>
      <c r="P2" s="305"/>
      <c r="Q2" s="305"/>
      <c r="R2" s="305"/>
      <c r="S2" s="305"/>
      <c r="T2" s="305"/>
      <c r="U2" s="305"/>
      <c r="V2" s="305"/>
      <c r="W2" s="305"/>
      <c r="X2" s="305"/>
      <c r="Y2" s="305"/>
    </row>
    <row r="3" spans="1:26" s="90" customFormat="1" ht="16.5" customHeight="1" x14ac:dyDescent="0.2">
      <c r="A3" s="305" t="s">
        <v>221</v>
      </c>
      <c r="B3" s="305"/>
      <c r="C3" s="305"/>
      <c r="D3" s="305"/>
      <c r="E3" s="305"/>
      <c r="F3" s="305"/>
      <c r="G3" s="305"/>
      <c r="H3" s="305"/>
      <c r="I3" s="305"/>
      <c r="J3" s="305"/>
      <c r="K3" s="305"/>
      <c r="L3" s="305"/>
      <c r="M3" s="305"/>
      <c r="N3" s="305"/>
      <c r="O3" s="305"/>
      <c r="P3" s="305"/>
      <c r="Q3" s="305"/>
      <c r="R3" s="305"/>
      <c r="S3" s="305"/>
      <c r="T3" s="305"/>
      <c r="U3" s="305"/>
      <c r="V3" s="305"/>
      <c r="W3" s="305"/>
      <c r="X3" s="305"/>
      <c r="Y3" s="305"/>
    </row>
    <row r="4" spans="1:26" s="104" customFormat="1" ht="30" customHeight="1" x14ac:dyDescent="0.25">
      <c r="A4" s="305" t="s">
        <v>188</v>
      </c>
      <c r="B4" s="305"/>
      <c r="C4" s="305"/>
      <c r="D4" s="305"/>
      <c r="E4" s="305"/>
      <c r="F4" s="305"/>
      <c r="G4" s="305"/>
      <c r="H4" s="305"/>
      <c r="I4" s="305"/>
      <c r="J4" s="305"/>
      <c r="K4" s="305"/>
      <c r="L4" s="305"/>
      <c r="M4" s="305"/>
      <c r="N4" s="305"/>
      <c r="O4" s="305"/>
      <c r="P4" s="305"/>
      <c r="Q4" s="305"/>
      <c r="R4" s="305"/>
      <c r="S4" s="305"/>
      <c r="T4" s="305"/>
      <c r="U4" s="305"/>
      <c r="V4" s="305"/>
      <c r="W4" s="305"/>
      <c r="X4" s="305"/>
      <c r="Y4" s="305"/>
    </row>
    <row r="5" spans="1:26" ht="15" customHeight="1" x14ac:dyDescent="0.2"/>
    <row r="6" spans="1:26" ht="79.5" customHeight="1" x14ac:dyDescent="0.2">
      <c r="A6" s="306" t="s">
        <v>101</v>
      </c>
      <c r="B6" s="306"/>
      <c r="C6" s="306"/>
      <c r="D6" s="306"/>
      <c r="E6" s="306"/>
      <c r="F6" s="306"/>
      <c r="G6" s="306"/>
      <c r="H6" s="306"/>
      <c r="I6" s="306"/>
      <c r="J6" s="306"/>
      <c r="K6" s="306"/>
      <c r="L6" s="306"/>
      <c r="M6" s="306"/>
      <c r="N6" s="306"/>
      <c r="O6" s="306"/>
      <c r="P6" s="306"/>
      <c r="Q6" s="306"/>
      <c r="R6" s="306"/>
      <c r="S6" s="306"/>
      <c r="T6" s="306"/>
      <c r="U6" s="306"/>
      <c r="V6" s="306"/>
      <c r="W6" s="306"/>
      <c r="X6" s="306"/>
      <c r="Y6" s="306"/>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307" t="s">
        <v>35</v>
      </c>
      <c r="B10" s="309" t="s">
        <v>36</v>
      </c>
      <c r="C10" s="310"/>
      <c r="D10" s="310"/>
      <c r="E10" s="310"/>
      <c r="F10" s="310"/>
      <c r="G10" s="310"/>
      <c r="H10" s="310"/>
      <c r="I10" s="310"/>
      <c r="J10" s="310"/>
      <c r="K10" s="310"/>
      <c r="L10" s="310"/>
      <c r="M10" s="310"/>
      <c r="N10" s="310"/>
      <c r="O10" s="310"/>
      <c r="P10" s="310"/>
      <c r="Q10" s="310"/>
      <c r="R10" s="310"/>
      <c r="S10" s="310"/>
      <c r="T10" s="310"/>
      <c r="U10" s="310"/>
      <c r="V10" s="310"/>
      <c r="W10" s="310"/>
      <c r="X10" s="310"/>
      <c r="Y10" s="311"/>
      <c r="Z10" s="18">
        <v>1</v>
      </c>
    </row>
    <row r="11" spans="1:26" ht="15" thickBot="1" x14ac:dyDescent="0.25">
      <c r="A11" s="308"/>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3616.51</v>
      </c>
      <c r="C12" s="42">
        <v>3603</v>
      </c>
      <c r="D12" s="42">
        <v>3580.79</v>
      </c>
      <c r="E12" s="42">
        <v>3561.15</v>
      </c>
      <c r="F12" s="42">
        <v>3553.8</v>
      </c>
      <c r="G12" s="42">
        <v>3569.67</v>
      </c>
      <c r="H12" s="42">
        <v>3587.03</v>
      </c>
      <c r="I12" s="42">
        <v>3603.17</v>
      </c>
      <c r="J12" s="42">
        <v>3663</v>
      </c>
      <c r="K12" s="42">
        <v>3687.45</v>
      </c>
      <c r="L12" s="42">
        <v>3657.57</v>
      </c>
      <c r="M12" s="42">
        <v>3654.75</v>
      </c>
      <c r="N12" s="42">
        <v>3672.69</v>
      </c>
      <c r="O12" s="42">
        <v>3675.6</v>
      </c>
      <c r="P12" s="42">
        <v>3671.88</v>
      </c>
      <c r="Q12" s="42">
        <v>3665.73</v>
      </c>
      <c r="R12" s="42">
        <v>3670.3</v>
      </c>
      <c r="S12" s="42">
        <v>3672.68</v>
      </c>
      <c r="T12" s="42">
        <v>3666.19</v>
      </c>
      <c r="U12" s="42">
        <v>3658.07</v>
      </c>
      <c r="V12" s="42">
        <v>3664.98</v>
      </c>
      <c r="W12" s="42">
        <v>3668.32</v>
      </c>
      <c r="X12" s="42">
        <v>3654.9</v>
      </c>
      <c r="Y12" s="42">
        <v>3627.61</v>
      </c>
    </row>
    <row r="13" spans="1:26" ht="38.25" hidden="1" outlineLevel="1" x14ac:dyDescent="0.2">
      <c r="A13" s="16" t="s">
        <v>71</v>
      </c>
      <c r="B13" s="181">
        <v>823.20927983000001</v>
      </c>
      <c r="C13" s="181">
        <v>809.70194677999996</v>
      </c>
      <c r="D13" s="181">
        <v>787.49263068000005</v>
      </c>
      <c r="E13" s="181">
        <v>767.84563272000003</v>
      </c>
      <c r="F13" s="181">
        <v>760.49750761999996</v>
      </c>
      <c r="G13" s="181">
        <v>776.36607456000002</v>
      </c>
      <c r="H13" s="181">
        <v>793.73068225999998</v>
      </c>
      <c r="I13" s="181">
        <v>809.87069529999997</v>
      </c>
      <c r="J13" s="181">
        <v>869.69584740000005</v>
      </c>
      <c r="K13" s="181">
        <v>894.14572155999997</v>
      </c>
      <c r="L13" s="181">
        <v>864.27436971999998</v>
      </c>
      <c r="M13" s="181">
        <v>861.44612956000003</v>
      </c>
      <c r="N13" s="181">
        <v>879.38669398000002</v>
      </c>
      <c r="O13" s="181">
        <v>882.29739015999996</v>
      </c>
      <c r="P13" s="181">
        <v>878.58116074999998</v>
      </c>
      <c r="Q13" s="181">
        <v>872.42593833000001</v>
      </c>
      <c r="R13" s="181">
        <v>877.00164036000001</v>
      </c>
      <c r="S13" s="181">
        <v>879.38493936999998</v>
      </c>
      <c r="T13" s="181">
        <v>872.89287282999999</v>
      </c>
      <c r="U13" s="181">
        <v>864.76603190000003</v>
      </c>
      <c r="V13" s="181">
        <v>871.67555270000003</v>
      </c>
      <c r="W13" s="181">
        <v>875.02194854000004</v>
      </c>
      <c r="X13" s="181">
        <v>861.59688302999996</v>
      </c>
      <c r="Y13" s="181">
        <v>834.31173334000005</v>
      </c>
    </row>
    <row r="14" spans="1:26" ht="38.25" hidden="1" outlineLevel="1" x14ac:dyDescent="0.2">
      <c r="A14" s="16" t="s">
        <v>72</v>
      </c>
      <c r="B14" s="43">
        <v>1066.92</v>
      </c>
      <c r="C14" s="43">
        <v>1066.92</v>
      </c>
      <c r="D14" s="43">
        <v>1066.92</v>
      </c>
      <c r="E14" s="43">
        <v>1066.92</v>
      </c>
      <c r="F14" s="43">
        <v>1066.92</v>
      </c>
      <c r="G14" s="43">
        <v>1066.92</v>
      </c>
      <c r="H14" s="43">
        <v>1066.92</v>
      </c>
      <c r="I14" s="43">
        <v>1066.92</v>
      </c>
      <c r="J14" s="43">
        <v>1066.92</v>
      </c>
      <c r="K14" s="43">
        <v>1066.92</v>
      </c>
      <c r="L14" s="43">
        <v>1066.92</v>
      </c>
      <c r="M14" s="43">
        <v>1066.92</v>
      </c>
      <c r="N14" s="43">
        <v>1066.92</v>
      </c>
      <c r="O14" s="43">
        <v>1066.92</v>
      </c>
      <c r="P14" s="43">
        <v>1066.92</v>
      </c>
      <c r="Q14" s="43">
        <v>1066.92</v>
      </c>
      <c r="R14" s="43">
        <v>1066.92</v>
      </c>
      <c r="S14" s="43">
        <v>1066.92</v>
      </c>
      <c r="T14" s="43">
        <v>1066.92</v>
      </c>
      <c r="U14" s="43">
        <v>1066.92</v>
      </c>
      <c r="V14" s="43">
        <v>1066.92</v>
      </c>
      <c r="W14" s="43">
        <v>1066.92</v>
      </c>
      <c r="X14" s="43">
        <v>1066.92</v>
      </c>
      <c r="Y14" s="43">
        <v>1066.92</v>
      </c>
    </row>
    <row r="15" spans="1:26" hidden="1" outlineLevel="1" x14ac:dyDescent="0.2">
      <c r="A15" s="16" t="s">
        <v>3</v>
      </c>
      <c r="B15" s="43">
        <v>1659</v>
      </c>
      <c r="C15" s="43">
        <v>1659</v>
      </c>
      <c r="D15" s="43">
        <v>1659</v>
      </c>
      <c r="E15" s="43">
        <v>1659</v>
      </c>
      <c r="F15" s="43">
        <v>1659</v>
      </c>
      <c r="G15" s="43">
        <v>1659</v>
      </c>
      <c r="H15" s="43">
        <v>1659</v>
      </c>
      <c r="I15" s="43">
        <v>1659</v>
      </c>
      <c r="J15" s="43">
        <v>1659</v>
      </c>
      <c r="K15" s="43">
        <v>1659</v>
      </c>
      <c r="L15" s="43">
        <v>1659</v>
      </c>
      <c r="M15" s="43">
        <v>1659</v>
      </c>
      <c r="N15" s="43">
        <v>1659</v>
      </c>
      <c r="O15" s="43">
        <v>1659</v>
      </c>
      <c r="P15" s="43">
        <v>1659</v>
      </c>
      <c r="Q15" s="43">
        <v>1659</v>
      </c>
      <c r="R15" s="43">
        <v>1659</v>
      </c>
      <c r="S15" s="43">
        <v>1659</v>
      </c>
      <c r="T15" s="43">
        <v>1659</v>
      </c>
      <c r="U15" s="43">
        <v>1659</v>
      </c>
      <c r="V15" s="43">
        <v>1659</v>
      </c>
      <c r="W15" s="43">
        <v>1659</v>
      </c>
      <c r="X15" s="43">
        <v>1659</v>
      </c>
      <c r="Y15" s="43">
        <v>1659</v>
      </c>
    </row>
    <row r="16" spans="1:26" hidden="1" outlineLevel="1" x14ac:dyDescent="0.2">
      <c r="A16" s="17" t="s">
        <v>4</v>
      </c>
      <c r="B16" s="43">
        <v>65</v>
      </c>
      <c r="C16" s="43">
        <v>65</v>
      </c>
      <c r="D16" s="43">
        <v>65</v>
      </c>
      <c r="E16" s="43">
        <v>65</v>
      </c>
      <c r="F16" s="43">
        <v>65</v>
      </c>
      <c r="G16" s="43">
        <v>65</v>
      </c>
      <c r="H16" s="43">
        <v>65</v>
      </c>
      <c r="I16" s="43">
        <v>65</v>
      </c>
      <c r="J16" s="43">
        <v>65</v>
      </c>
      <c r="K16" s="43">
        <v>65</v>
      </c>
      <c r="L16" s="43">
        <v>65</v>
      </c>
      <c r="M16" s="43">
        <v>65</v>
      </c>
      <c r="N16" s="43">
        <v>65</v>
      </c>
      <c r="O16" s="43">
        <v>65</v>
      </c>
      <c r="P16" s="43">
        <v>65</v>
      </c>
      <c r="Q16" s="43">
        <v>65</v>
      </c>
      <c r="R16" s="43">
        <v>65</v>
      </c>
      <c r="S16" s="43">
        <v>65</v>
      </c>
      <c r="T16" s="43">
        <v>65</v>
      </c>
      <c r="U16" s="43">
        <v>65</v>
      </c>
      <c r="V16" s="43">
        <v>65</v>
      </c>
      <c r="W16" s="43">
        <v>65</v>
      </c>
      <c r="X16" s="43">
        <v>65</v>
      </c>
      <c r="Y16" s="43">
        <v>65</v>
      </c>
    </row>
    <row r="17" spans="1:25" ht="15" hidden="1" outlineLevel="1" thickBot="1" x14ac:dyDescent="0.25">
      <c r="A17" s="35" t="s">
        <v>119</v>
      </c>
      <c r="B17" s="43">
        <v>2.3797257699999999</v>
      </c>
      <c r="C17" s="43">
        <v>2.3797257699999999</v>
      </c>
      <c r="D17" s="43">
        <v>2.3797257699999999</v>
      </c>
      <c r="E17" s="43">
        <v>2.3797257699999999</v>
      </c>
      <c r="F17" s="43">
        <v>2.3797257699999999</v>
      </c>
      <c r="G17" s="43">
        <v>2.3797257699999999</v>
      </c>
      <c r="H17" s="43">
        <v>2.3797257699999999</v>
      </c>
      <c r="I17" s="43">
        <v>2.3797257699999999</v>
      </c>
      <c r="J17" s="43">
        <v>2.3797257699999999</v>
      </c>
      <c r="K17" s="43">
        <v>2.3797257699999999</v>
      </c>
      <c r="L17" s="43">
        <v>2.3797257699999999</v>
      </c>
      <c r="M17" s="43">
        <v>2.3797257699999999</v>
      </c>
      <c r="N17" s="43">
        <v>2.3797257699999999</v>
      </c>
      <c r="O17" s="43">
        <v>2.3797257699999999</v>
      </c>
      <c r="P17" s="43">
        <v>2.3797257699999999</v>
      </c>
      <c r="Q17" s="43">
        <v>2.3797257699999999</v>
      </c>
      <c r="R17" s="43">
        <v>2.3797257699999999</v>
      </c>
      <c r="S17" s="43">
        <v>2.3797257699999999</v>
      </c>
      <c r="T17" s="43">
        <v>2.3797257699999999</v>
      </c>
      <c r="U17" s="43">
        <v>2.3797257699999999</v>
      </c>
      <c r="V17" s="43">
        <v>2.3797257699999999</v>
      </c>
      <c r="W17" s="43">
        <v>2.3797257699999999</v>
      </c>
      <c r="X17" s="43">
        <v>2.3797257699999999</v>
      </c>
      <c r="Y17" s="43">
        <v>2.3797257699999999</v>
      </c>
    </row>
    <row r="18" spans="1:25" ht="15" collapsed="1" thickBot="1" x14ac:dyDescent="0.25">
      <c r="A18" s="27">
        <v>2</v>
      </c>
      <c r="B18" s="42">
        <v>3659.07</v>
      </c>
      <c r="C18" s="42">
        <v>3630.23</v>
      </c>
      <c r="D18" s="42">
        <v>3605.45</v>
      </c>
      <c r="E18" s="42">
        <v>3584.29</v>
      </c>
      <c r="F18" s="42">
        <v>3594.48</v>
      </c>
      <c r="G18" s="42">
        <v>3600.25</v>
      </c>
      <c r="H18" s="42">
        <v>3608.05</v>
      </c>
      <c r="I18" s="42">
        <v>3620.04</v>
      </c>
      <c r="J18" s="42">
        <v>3690.67</v>
      </c>
      <c r="K18" s="42">
        <v>3733.56</v>
      </c>
      <c r="L18" s="42">
        <v>3757.66</v>
      </c>
      <c r="M18" s="42">
        <v>3774.97</v>
      </c>
      <c r="N18" s="42">
        <v>3774.71</v>
      </c>
      <c r="O18" s="42">
        <v>3786.78</v>
      </c>
      <c r="P18" s="42">
        <v>3802.91</v>
      </c>
      <c r="Q18" s="42">
        <v>3804.65</v>
      </c>
      <c r="R18" s="42">
        <v>3795.68</v>
      </c>
      <c r="S18" s="42">
        <v>3790.12</v>
      </c>
      <c r="T18" s="42">
        <v>3784.89</v>
      </c>
      <c r="U18" s="42">
        <v>3803.41</v>
      </c>
      <c r="V18" s="42">
        <v>3837.73</v>
      </c>
      <c r="W18" s="42">
        <v>3828.22</v>
      </c>
      <c r="X18" s="42">
        <v>3796.99</v>
      </c>
      <c r="Y18" s="42">
        <v>3758.02</v>
      </c>
    </row>
    <row r="19" spans="1:25" ht="38.25" hidden="1" outlineLevel="1" x14ac:dyDescent="0.2">
      <c r="A19" s="134" t="s">
        <v>71</v>
      </c>
      <c r="B19" s="181">
        <v>865.76834510000003</v>
      </c>
      <c r="C19" s="181">
        <v>836.93294480999998</v>
      </c>
      <c r="D19" s="181">
        <v>812.15080659</v>
      </c>
      <c r="E19" s="181">
        <v>790.98914890000003</v>
      </c>
      <c r="F19" s="181">
        <v>801.17623675000004</v>
      </c>
      <c r="G19" s="181">
        <v>806.95362690000002</v>
      </c>
      <c r="H19" s="181">
        <v>814.74848433</v>
      </c>
      <c r="I19" s="181">
        <v>826.74446995999995</v>
      </c>
      <c r="J19" s="181">
        <v>897.37259759000005</v>
      </c>
      <c r="K19" s="181">
        <v>940.26444894999997</v>
      </c>
      <c r="L19" s="181">
        <v>964.36144162999994</v>
      </c>
      <c r="M19" s="181">
        <v>981.66851673999997</v>
      </c>
      <c r="N19" s="181">
        <v>981.41392289999999</v>
      </c>
      <c r="O19" s="181">
        <v>993.47888596999996</v>
      </c>
      <c r="P19" s="181">
        <v>1009.6092996</v>
      </c>
      <c r="Q19" s="181">
        <v>1011.3521024200001</v>
      </c>
      <c r="R19" s="181">
        <v>1002.37640368</v>
      </c>
      <c r="S19" s="181">
        <v>996.81653489999997</v>
      </c>
      <c r="T19" s="181">
        <v>991.58554174000005</v>
      </c>
      <c r="U19" s="181">
        <v>1010.11204154</v>
      </c>
      <c r="V19" s="181">
        <v>1044.42978584</v>
      </c>
      <c r="W19" s="181">
        <v>1034.91964856</v>
      </c>
      <c r="X19" s="181">
        <v>1003.68529191</v>
      </c>
      <c r="Y19" s="181">
        <v>964.71998784000004</v>
      </c>
    </row>
    <row r="20" spans="1:25" ht="38.25" hidden="1" outlineLevel="1" x14ac:dyDescent="0.2">
      <c r="A20" s="16" t="s">
        <v>72</v>
      </c>
      <c r="B20" s="43">
        <v>1066.92</v>
      </c>
      <c r="C20" s="43">
        <v>1066.92</v>
      </c>
      <c r="D20" s="43">
        <v>1066.92</v>
      </c>
      <c r="E20" s="43">
        <v>1066.92</v>
      </c>
      <c r="F20" s="43">
        <v>1066.92</v>
      </c>
      <c r="G20" s="43">
        <v>1066.92</v>
      </c>
      <c r="H20" s="43">
        <v>1066.92</v>
      </c>
      <c r="I20" s="43">
        <v>1066.92</v>
      </c>
      <c r="J20" s="43">
        <v>1066.92</v>
      </c>
      <c r="K20" s="43">
        <v>1066.92</v>
      </c>
      <c r="L20" s="43">
        <v>1066.92</v>
      </c>
      <c r="M20" s="43">
        <v>1066.92</v>
      </c>
      <c r="N20" s="43">
        <v>1066.92</v>
      </c>
      <c r="O20" s="43">
        <v>1066.92</v>
      </c>
      <c r="P20" s="43">
        <v>1066.92</v>
      </c>
      <c r="Q20" s="43">
        <v>1066.92</v>
      </c>
      <c r="R20" s="43">
        <v>1066.92</v>
      </c>
      <c r="S20" s="43">
        <v>1066.92</v>
      </c>
      <c r="T20" s="43">
        <v>1066.92</v>
      </c>
      <c r="U20" s="43">
        <v>1066.92</v>
      </c>
      <c r="V20" s="43">
        <v>1066.92</v>
      </c>
      <c r="W20" s="43">
        <v>1066.92</v>
      </c>
      <c r="X20" s="43">
        <v>1066.92</v>
      </c>
      <c r="Y20" s="43">
        <v>1066.92</v>
      </c>
    </row>
    <row r="21" spans="1:25" hidden="1" outlineLevel="1" x14ac:dyDescent="0.2">
      <c r="A21" s="16" t="s">
        <v>3</v>
      </c>
      <c r="B21" s="43">
        <v>1659</v>
      </c>
      <c r="C21" s="43">
        <v>1659</v>
      </c>
      <c r="D21" s="43">
        <v>1659</v>
      </c>
      <c r="E21" s="43">
        <v>1659</v>
      </c>
      <c r="F21" s="43">
        <v>1659</v>
      </c>
      <c r="G21" s="43">
        <v>1659</v>
      </c>
      <c r="H21" s="43">
        <v>1659</v>
      </c>
      <c r="I21" s="43">
        <v>1659</v>
      </c>
      <c r="J21" s="43">
        <v>1659</v>
      </c>
      <c r="K21" s="43">
        <v>1659</v>
      </c>
      <c r="L21" s="43">
        <v>1659</v>
      </c>
      <c r="M21" s="43">
        <v>1659</v>
      </c>
      <c r="N21" s="43">
        <v>1659</v>
      </c>
      <c r="O21" s="43">
        <v>1659</v>
      </c>
      <c r="P21" s="43">
        <v>1659</v>
      </c>
      <c r="Q21" s="43">
        <v>1659</v>
      </c>
      <c r="R21" s="43">
        <v>1659</v>
      </c>
      <c r="S21" s="43">
        <v>1659</v>
      </c>
      <c r="T21" s="43">
        <v>1659</v>
      </c>
      <c r="U21" s="43">
        <v>1659</v>
      </c>
      <c r="V21" s="43">
        <v>1659</v>
      </c>
      <c r="W21" s="43">
        <v>1659</v>
      </c>
      <c r="X21" s="43">
        <v>1659</v>
      </c>
      <c r="Y21" s="43">
        <v>1659</v>
      </c>
    </row>
    <row r="22" spans="1:25" hidden="1" outlineLevel="1" x14ac:dyDescent="0.2">
      <c r="A22" s="17" t="s">
        <v>4</v>
      </c>
      <c r="B22" s="43">
        <v>65</v>
      </c>
      <c r="C22" s="43">
        <v>65</v>
      </c>
      <c r="D22" s="43">
        <v>65</v>
      </c>
      <c r="E22" s="43">
        <v>65</v>
      </c>
      <c r="F22" s="43">
        <v>65</v>
      </c>
      <c r="G22" s="43">
        <v>65</v>
      </c>
      <c r="H22" s="43">
        <v>65</v>
      </c>
      <c r="I22" s="43">
        <v>65</v>
      </c>
      <c r="J22" s="43">
        <v>65</v>
      </c>
      <c r="K22" s="43">
        <v>65</v>
      </c>
      <c r="L22" s="43">
        <v>65</v>
      </c>
      <c r="M22" s="43">
        <v>65</v>
      </c>
      <c r="N22" s="43">
        <v>65</v>
      </c>
      <c r="O22" s="43">
        <v>65</v>
      </c>
      <c r="P22" s="43">
        <v>65</v>
      </c>
      <c r="Q22" s="43">
        <v>65</v>
      </c>
      <c r="R22" s="43">
        <v>65</v>
      </c>
      <c r="S22" s="43">
        <v>65</v>
      </c>
      <c r="T22" s="43">
        <v>65</v>
      </c>
      <c r="U22" s="43">
        <v>65</v>
      </c>
      <c r="V22" s="43">
        <v>65</v>
      </c>
      <c r="W22" s="43">
        <v>65</v>
      </c>
      <c r="X22" s="43">
        <v>65</v>
      </c>
      <c r="Y22" s="43">
        <v>65</v>
      </c>
    </row>
    <row r="23" spans="1:25" ht="15" hidden="1" outlineLevel="1" thickBot="1" x14ac:dyDescent="0.25">
      <c r="A23" s="35" t="s">
        <v>119</v>
      </c>
      <c r="B23" s="43">
        <v>2.3797257699999999</v>
      </c>
      <c r="C23" s="43">
        <v>2.3797257699999999</v>
      </c>
      <c r="D23" s="43">
        <v>2.3797257699999999</v>
      </c>
      <c r="E23" s="43">
        <v>2.3797257699999999</v>
      </c>
      <c r="F23" s="43">
        <v>2.3797257699999999</v>
      </c>
      <c r="G23" s="43">
        <v>2.3797257699999999</v>
      </c>
      <c r="H23" s="43">
        <v>2.3797257699999999</v>
      </c>
      <c r="I23" s="43">
        <v>2.3797257699999999</v>
      </c>
      <c r="J23" s="43">
        <v>2.3797257699999999</v>
      </c>
      <c r="K23" s="43">
        <v>2.3797257699999999</v>
      </c>
      <c r="L23" s="43">
        <v>2.3797257699999999</v>
      </c>
      <c r="M23" s="43">
        <v>2.3797257699999999</v>
      </c>
      <c r="N23" s="43">
        <v>2.3797257699999999</v>
      </c>
      <c r="O23" s="43">
        <v>2.3797257699999999</v>
      </c>
      <c r="P23" s="43">
        <v>2.3797257699999999</v>
      </c>
      <c r="Q23" s="43">
        <v>2.3797257699999999</v>
      </c>
      <c r="R23" s="43">
        <v>2.3797257699999999</v>
      </c>
      <c r="S23" s="43">
        <v>2.3797257699999999</v>
      </c>
      <c r="T23" s="43">
        <v>2.3797257699999999</v>
      </c>
      <c r="U23" s="43">
        <v>2.3797257699999999</v>
      </c>
      <c r="V23" s="43">
        <v>2.3797257699999999</v>
      </c>
      <c r="W23" s="43">
        <v>2.3797257699999999</v>
      </c>
      <c r="X23" s="43">
        <v>2.3797257699999999</v>
      </c>
      <c r="Y23" s="43">
        <v>2.3797257699999999</v>
      </c>
    </row>
    <row r="24" spans="1:25" ht="15" collapsed="1" thickBot="1" x14ac:dyDescent="0.25">
      <c r="A24" s="27">
        <v>3</v>
      </c>
      <c r="B24" s="42">
        <v>3667.89</v>
      </c>
      <c r="C24" s="42">
        <v>3641.85</v>
      </c>
      <c r="D24" s="42">
        <v>3629.96</v>
      </c>
      <c r="E24" s="42">
        <v>3588.89</v>
      </c>
      <c r="F24" s="42">
        <v>3589.64</v>
      </c>
      <c r="G24" s="42">
        <v>3614.42</v>
      </c>
      <c r="H24" s="42">
        <v>3661.96</v>
      </c>
      <c r="I24" s="42">
        <v>3672.2</v>
      </c>
      <c r="J24" s="42">
        <v>3734.05</v>
      </c>
      <c r="K24" s="42">
        <v>3795.09</v>
      </c>
      <c r="L24" s="42">
        <v>3826.85</v>
      </c>
      <c r="M24" s="42">
        <v>3837.96</v>
      </c>
      <c r="N24" s="42">
        <v>3838.2</v>
      </c>
      <c r="O24" s="42">
        <v>3844.74</v>
      </c>
      <c r="P24" s="42">
        <v>3844.49</v>
      </c>
      <c r="Q24" s="42">
        <v>3839.28</v>
      </c>
      <c r="R24" s="42">
        <v>3841.17</v>
      </c>
      <c r="S24" s="42">
        <v>3840.67</v>
      </c>
      <c r="T24" s="42">
        <v>3803.35</v>
      </c>
      <c r="U24" s="42">
        <v>3761.04</v>
      </c>
      <c r="V24" s="42">
        <v>3808.39</v>
      </c>
      <c r="W24" s="42">
        <v>3803.08</v>
      </c>
      <c r="X24" s="42">
        <v>3769.65</v>
      </c>
      <c r="Y24" s="42">
        <v>3754.1</v>
      </c>
    </row>
    <row r="25" spans="1:25" ht="38.25" hidden="1" outlineLevel="1" x14ac:dyDescent="0.2">
      <c r="A25" s="16" t="s">
        <v>71</v>
      </c>
      <c r="B25" s="181">
        <v>874.59122160000004</v>
      </c>
      <c r="C25" s="181">
        <v>848.55145943000002</v>
      </c>
      <c r="D25" s="181">
        <v>836.66414182999995</v>
      </c>
      <c r="E25" s="181">
        <v>795.58528590000003</v>
      </c>
      <c r="F25" s="181">
        <v>796.33658724999998</v>
      </c>
      <c r="G25" s="181">
        <v>821.11637905999999</v>
      </c>
      <c r="H25" s="181">
        <v>868.66505465</v>
      </c>
      <c r="I25" s="181">
        <v>878.89722071000006</v>
      </c>
      <c r="J25" s="181">
        <v>940.74733071000003</v>
      </c>
      <c r="K25" s="181">
        <v>1001.78894294</v>
      </c>
      <c r="L25" s="181">
        <v>1033.5532139100001</v>
      </c>
      <c r="M25" s="181">
        <v>1044.6598010299999</v>
      </c>
      <c r="N25" s="181">
        <v>1044.89715989</v>
      </c>
      <c r="O25" s="181">
        <v>1051.4395434200001</v>
      </c>
      <c r="P25" s="181">
        <v>1051.1854494700001</v>
      </c>
      <c r="Q25" s="181">
        <v>1045.9752820799999</v>
      </c>
      <c r="R25" s="181">
        <v>1047.86825378</v>
      </c>
      <c r="S25" s="181">
        <v>1047.3663127</v>
      </c>
      <c r="T25" s="181">
        <v>1010.05372459</v>
      </c>
      <c r="U25" s="181">
        <v>967.74028955999995</v>
      </c>
      <c r="V25" s="181">
        <v>1015.08951723</v>
      </c>
      <c r="W25" s="181">
        <v>1009.77820773</v>
      </c>
      <c r="X25" s="181">
        <v>976.35308440999995</v>
      </c>
      <c r="Y25" s="181">
        <v>960.80386900999997</v>
      </c>
    </row>
    <row r="26" spans="1:25" ht="38.25" hidden="1" outlineLevel="1" x14ac:dyDescent="0.2">
      <c r="A26" s="16" t="s">
        <v>72</v>
      </c>
      <c r="B26" s="43">
        <v>1066.92</v>
      </c>
      <c r="C26" s="43">
        <v>1066.92</v>
      </c>
      <c r="D26" s="43">
        <v>1066.92</v>
      </c>
      <c r="E26" s="43">
        <v>1066.92</v>
      </c>
      <c r="F26" s="43">
        <v>1066.92</v>
      </c>
      <c r="G26" s="43">
        <v>1066.92</v>
      </c>
      <c r="H26" s="43">
        <v>1066.92</v>
      </c>
      <c r="I26" s="43">
        <v>1066.92</v>
      </c>
      <c r="J26" s="43">
        <v>1066.92</v>
      </c>
      <c r="K26" s="43">
        <v>1066.92</v>
      </c>
      <c r="L26" s="43">
        <v>1066.92</v>
      </c>
      <c r="M26" s="43">
        <v>1066.92</v>
      </c>
      <c r="N26" s="43">
        <v>1066.92</v>
      </c>
      <c r="O26" s="43">
        <v>1066.92</v>
      </c>
      <c r="P26" s="43">
        <v>1066.92</v>
      </c>
      <c r="Q26" s="43">
        <v>1066.92</v>
      </c>
      <c r="R26" s="43">
        <v>1066.92</v>
      </c>
      <c r="S26" s="43">
        <v>1066.92</v>
      </c>
      <c r="T26" s="43">
        <v>1066.92</v>
      </c>
      <c r="U26" s="43">
        <v>1066.92</v>
      </c>
      <c r="V26" s="43">
        <v>1066.92</v>
      </c>
      <c r="W26" s="43">
        <v>1066.92</v>
      </c>
      <c r="X26" s="43">
        <v>1066.92</v>
      </c>
      <c r="Y26" s="43">
        <v>1066.92</v>
      </c>
    </row>
    <row r="27" spans="1:25" hidden="1" outlineLevel="1" x14ac:dyDescent="0.2">
      <c r="A27" s="16" t="s">
        <v>3</v>
      </c>
      <c r="B27" s="43">
        <v>1659</v>
      </c>
      <c r="C27" s="43">
        <v>1659</v>
      </c>
      <c r="D27" s="43">
        <v>1659</v>
      </c>
      <c r="E27" s="43">
        <v>1659</v>
      </c>
      <c r="F27" s="43">
        <v>1659</v>
      </c>
      <c r="G27" s="43">
        <v>1659</v>
      </c>
      <c r="H27" s="43">
        <v>1659</v>
      </c>
      <c r="I27" s="43">
        <v>1659</v>
      </c>
      <c r="J27" s="43">
        <v>1659</v>
      </c>
      <c r="K27" s="43">
        <v>1659</v>
      </c>
      <c r="L27" s="43">
        <v>1659</v>
      </c>
      <c r="M27" s="43">
        <v>1659</v>
      </c>
      <c r="N27" s="43">
        <v>1659</v>
      </c>
      <c r="O27" s="43">
        <v>1659</v>
      </c>
      <c r="P27" s="43">
        <v>1659</v>
      </c>
      <c r="Q27" s="43">
        <v>1659</v>
      </c>
      <c r="R27" s="43">
        <v>1659</v>
      </c>
      <c r="S27" s="43">
        <v>1659</v>
      </c>
      <c r="T27" s="43">
        <v>1659</v>
      </c>
      <c r="U27" s="43">
        <v>1659</v>
      </c>
      <c r="V27" s="43">
        <v>1659</v>
      </c>
      <c r="W27" s="43">
        <v>1659</v>
      </c>
      <c r="X27" s="43">
        <v>1659</v>
      </c>
      <c r="Y27" s="43">
        <v>1659</v>
      </c>
    </row>
    <row r="28" spans="1:25" hidden="1" outlineLevel="1" x14ac:dyDescent="0.2">
      <c r="A28" s="17" t="s">
        <v>4</v>
      </c>
      <c r="B28" s="43">
        <v>65</v>
      </c>
      <c r="C28" s="43">
        <v>65</v>
      </c>
      <c r="D28" s="43">
        <v>65</v>
      </c>
      <c r="E28" s="43">
        <v>65</v>
      </c>
      <c r="F28" s="43">
        <v>65</v>
      </c>
      <c r="G28" s="43">
        <v>65</v>
      </c>
      <c r="H28" s="43">
        <v>65</v>
      </c>
      <c r="I28" s="43">
        <v>65</v>
      </c>
      <c r="J28" s="43">
        <v>65</v>
      </c>
      <c r="K28" s="43">
        <v>65</v>
      </c>
      <c r="L28" s="43">
        <v>65</v>
      </c>
      <c r="M28" s="43">
        <v>65</v>
      </c>
      <c r="N28" s="43">
        <v>65</v>
      </c>
      <c r="O28" s="43">
        <v>65</v>
      </c>
      <c r="P28" s="43">
        <v>65</v>
      </c>
      <c r="Q28" s="43">
        <v>65</v>
      </c>
      <c r="R28" s="43">
        <v>65</v>
      </c>
      <c r="S28" s="43">
        <v>65</v>
      </c>
      <c r="T28" s="43">
        <v>65</v>
      </c>
      <c r="U28" s="43">
        <v>65</v>
      </c>
      <c r="V28" s="43">
        <v>65</v>
      </c>
      <c r="W28" s="43">
        <v>65</v>
      </c>
      <c r="X28" s="43">
        <v>65</v>
      </c>
      <c r="Y28" s="43">
        <v>65</v>
      </c>
    </row>
    <row r="29" spans="1:25" ht="15" hidden="1" outlineLevel="1" thickBot="1" x14ac:dyDescent="0.25">
      <c r="A29" s="35" t="s">
        <v>119</v>
      </c>
      <c r="B29" s="43">
        <v>2.3797257699999999</v>
      </c>
      <c r="C29" s="43">
        <v>2.3797257699999999</v>
      </c>
      <c r="D29" s="43">
        <v>2.3797257699999999</v>
      </c>
      <c r="E29" s="43">
        <v>2.3797257699999999</v>
      </c>
      <c r="F29" s="43">
        <v>2.3797257699999999</v>
      </c>
      <c r="G29" s="43">
        <v>2.3797257699999999</v>
      </c>
      <c r="H29" s="43">
        <v>2.3797257699999999</v>
      </c>
      <c r="I29" s="43">
        <v>2.3797257699999999</v>
      </c>
      <c r="J29" s="43">
        <v>2.3797257699999999</v>
      </c>
      <c r="K29" s="43">
        <v>2.3797257699999999</v>
      </c>
      <c r="L29" s="43">
        <v>2.3797257699999999</v>
      </c>
      <c r="M29" s="43">
        <v>2.3797257699999999</v>
      </c>
      <c r="N29" s="43">
        <v>2.3797257699999999</v>
      </c>
      <c r="O29" s="43">
        <v>2.3797257699999999</v>
      </c>
      <c r="P29" s="43">
        <v>2.3797257699999999</v>
      </c>
      <c r="Q29" s="43">
        <v>2.3797257699999999</v>
      </c>
      <c r="R29" s="43">
        <v>2.3797257699999999</v>
      </c>
      <c r="S29" s="43">
        <v>2.3797257699999999</v>
      </c>
      <c r="T29" s="43">
        <v>2.3797257699999999</v>
      </c>
      <c r="U29" s="43">
        <v>2.3797257699999999</v>
      </c>
      <c r="V29" s="43">
        <v>2.3797257699999999</v>
      </c>
      <c r="W29" s="43">
        <v>2.3797257699999999</v>
      </c>
      <c r="X29" s="43">
        <v>2.3797257699999999</v>
      </c>
      <c r="Y29" s="43">
        <v>2.3797257699999999</v>
      </c>
    </row>
    <row r="30" spans="1:25" ht="15" collapsed="1" thickBot="1" x14ac:dyDescent="0.25">
      <c r="A30" s="27">
        <v>4</v>
      </c>
      <c r="B30" s="42">
        <v>3690.09</v>
      </c>
      <c r="C30" s="42">
        <v>3660.91</v>
      </c>
      <c r="D30" s="42">
        <v>3625.52</v>
      </c>
      <c r="E30" s="42">
        <v>3606.27</v>
      </c>
      <c r="F30" s="42">
        <v>3612.23</v>
      </c>
      <c r="G30" s="42">
        <v>3628.23</v>
      </c>
      <c r="H30" s="42">
        <v>3655.8</v>
      </c>
      <c r="I30" s="42">
        <v>3681.72</v>
      </c>
      <c r="J30" s="42">
        <v>3724.97</v>
      </c>
      <c r="K30" s="42">
        <v>3782.99</v>
      </c>
      <c r="L30" s="42">
        <v>3807.29</v>
      </c>
      <c r="M30" s="42">
        <v>3825.77</v>
      </c>
      <c r="N30" s="42">
        <v>3833.59</v>
      </c>
      <c r="O30" s="42">
        <v>3850.15</v>
      </c>
      <c r="P30" s="42">
        <v>3775.15</v>
      </c>
      <c r="Q30" s="42">
        <v>3756.14</v>
      </c>
      <c r="R30" s="42">
        <v>3731.02</v>
      </c>
      <c r="S30" s="42">
        <v>3737.61</v>
      </c>
      <c r="T30" s="42">
        <v>3701.41</v>
      </c>
      <c r="U30" s="42">
        <v>3680.66</v>
      </c>
      <c r="V30" s="42">
        <v>3704.05</v>
      </c>
      <c r="W30" s="42">
        <v>3693.25</v>
      </c>
      <c r="X30" s="42">
        <v>3665.05</v>
      </c>
      <c r="Y30" s="42">
        <v>3647.31</v>
      </c>
    </row>
    <row r="31" spans="1:25" ht="38.25" hidden="1" outlineLevel="1" x14ac:dyDescent="0.2">
      <c r="A31" s="134" t="s">
        <v>71</v>
      </c>
      <c r="B31" s="181">
        <v>896.79189249000001</v>
      </c>
      <c r="C31" s="181">
        <v>867.61299233</v>
      </c>
      <c r="D31" s="181">
        <v>832.21781727999996</v>
      </c>
      <c r="E31" s="181">
        <v>812.97327362999999</v>
      </c>
      <c r="F31" s="181">
        <v>818.92620483999997</v>
      </c>
      <c r="G31" s="181">
        <v>834.92738887999997</v>
      </c>
      <c r="H31" s="181">
        <v>862.49769696999999</v>
      </c>
      <c r="I31" s="181">
        <v>888.41655157000002</v>
      </c>
      <c r="J31" s="181">
        <v>931.66820193000001</v>
      </c>
      <c r="K31" s="181">
        <v>989.69078551999996</v>
      </c>
      <c r="L31" s="181">
        <v>1013.99253527</v>
      </c>
      <c r="M31" s="181">
        <v>1032.46914156</v>
      </c>
      <c r="N31" s="181">
        <v>1040.2889458499999</v>
      </c>
      <c r="O31" s="181">
        <v>1056.8536253100001</v>
      </c>
      <c r="P31" s="181">
        <v>981.85117277999996</v>
      </c>
      <c r="Q31" s="181">
        <v>962.84021786999995</v>
      </c>
      <c r="R31" s="181">
        <v>937.71554930000002</v>
      </c>
      <c r="S31" s="181">
        <v>944.30655960000001</v>
      </c>
      <c r="T31" s="181">
        <v>908.11328841</v>
      </c>
      <c r="U31" s="181">
        <v>887.35553398000002</v>
      </c>
      <c r="V31" s="181">
        <v>910.75206819000005</v>
      </c>
      <c r="W31" s="181">
        <v>899.94631052</v>
      </c>
      <c r="X31" s="181">
        <v>871.75410823000004</v>
      </c>
      <c r="Y31" s="181">
        <v>854.01353802999995</v>
      </c>
    </row>
    <row r="32" spans="1:25" ht="38.25" hidden="1" outlineLevel="1" x14ac:dyDescent="0.2">
      <c r="A32" s="16" t="s">
        <v>72</v>
      </c>
      <c r="B32" s="43">
        <v>1066.92</v>
      </c>
      <c r="C32" s="43">
        <v>1066.92</v>
      </c>
      <c r="D32" s="43">
        <v>1066.92</v>
      </c>
      <c r="E32" s="43">
        <v>1066.92</v>
      </c>
      <c r="F32" s="43">
        <v>1066.92</v>
      </c>
      <c r="G32" s="43">
        <v>1066.92</v>
      </c>
      <c r="H32" s="43">
        <v>1066.92</v>
      </c>
      <c r="I32" s="43">
        <v>1066.92</v>
      </c>
      <c r="J32" s="43">
        <v>1066.92</v>
      </c>
      <c r="K32" s="43">
        <v>1066.92</v>
      </c>
      <c r="L32" s="43">
        <v>1066.92</v>
      </c>
      <c r="M32" s="43">
        <v>1066.92</v>
      </c>
      <c r="N32" s="43">
        <v>1066.92</v>
      </c>
      <c r="O32" s="43">
        <v>1066.92</v>
      </c>
      <c r="P32" s="43">
        <v>1066.92</v>
      </c>
      <c r="Q32" s="43">
        <v>1066.92</v>
      </c>
      <c r="R32" s="43">
        <v>1066.92</v>
      </c>
      <c r="S32" s="43">
        <v>1066.92</v>
      </c>
      <c r="T32" s="43">
        <v>1066.92</v>
      </c>
      <c r="U32" s="43">
        <v>1066.92</v>
      </c>
      <c r="V32" s="43">
        <v>1066.92</v>
      </c>
      <c r="W32" s="43">
        <v>1066.92</v>
      </c>
      <c r="X32" s="43">
        <v>1066.92</v>
      </c>
      <c r="Y32" s="43">
        <v>1066.92</v>
      </c>
    </row>
    <row r="33" spans="1:25" hidden="1" outlineLevel="1" x14ac:dyDescent="0.2">
      <c r="A33" s="16" t="s">
        <v>3</v>
      </c>
      <c r="B33" s="43">
        <v>1659</v>
      </c>
      <c r="C33" s="43">
        <v>1659</v>
      </c>
      <c r="D33" s="43">
        <v>1659</v>
      </c>
      <c r="E33" s="43">
        <v>1659</v>
      </c>
      <c r="F33" s="43">
        <v>1659</v>
      </c>
      <c r="G33" s="43">
        <v>1659</v>
      </c>
      <c r="H33" s="43">
        <v>1659</v>
      </c>
      <c r="I33" s="43">
        <v>1659</v>
      </c>
      <c r="J33" s="43">
        <v>1659</v>
      </c>
      <c r="K33" s="43">
        <v>1659</v>
      </c>
      <c r="L33" s="43">
        <v>1659</v>
      </c>
      <c r="M33" s="43">
        <v>1659</v>
      </c>
      <c r="N33" s="43">
        <v>1659</v>
      </c>
      <c r="O33" s="43">
        <v>1659</v>
      </c>
      <c r="P33" s="43">
        <v>1659</v>
      </c>
      <c r="Q33" s="43">
        <v>1659</v>
      </c>
      <c r="R33" s="43">
        <v>1659</v>
      </c>
      <c r="S33" s="43">
        <v>1659</v>
      </c>
      <c r="T33" s="43">
        <v>1659</v>
      </c>
      <c r="U33" s="43">
        <v>1659</v>
      </c>
      <c r="V33" s="43">
        <v>1659</v>
      </c>
      <c r="W33" s="43">
        <v>1659</v>
      </c>
      <c r="X33" s="43">
        <v>1659</v>
      </c>
      <c r="Y33" s="43">
        <v>1659</v>
      </c>
    </row>
    <row r="34" spans="1:25" hidden="1" outlineLevel="1" x14ac:dyDescent="0.2">
      <c r="A34" s="17" t="s">
        <v>4</v>
      </c>
      <c r="B34" s="43">
        <v>65</v>
      </c>
      <c r="C34" s="43">
        <v>65</v>
      </c>
      <c r="D34" s="43">
        <v>65</v>
      </c>
      <c r="E34" s="43">
        <v>65</v>
      </c>
      <c r="F34" s="43">
        <v>65</v>
      </c>
      <c r="G34" s="43">
        <v>65</v>
      </c>
      <c r="H34" s="43">
        <v>65</v>
      </c>
      <c r="I34" s="43">
        <v>65</v>
      </c>
      <c r="J34" s="43">
        <v>65</v>
      </c>
      <c r="K34" s="43">
        <v>65</v>
      </c>
      <c r="L34" s="43">
        <v>65</v>
      </c>
      <c r="M34" s="43">
        <v>65</v>
      </c>
      <c r="N34" s="43">
        <v>65</v>
      </c>
      <c r="O34" s="43">
        <v>65</v>
      </c>
      <c r="P34" s="43">
        <v>65</v>
      </c>
      <c r="Q34" s="43">
        <v>65</v>
      </c>
      <c r="R34" s="43">
        <v>65</v>
      </c>
      <c r="S34" s="43">
        <v>65</v>
      </c>
      <c r="T34" s="43">
        <v>65</v>
      </c>
      <c r="U34" s="43">
        <v>65</v>
      </c>
      <c r="V34" s="43">
        <v>65</v>
      </c>
      <c r="W34" s="43">
        <v>65</v>
      </c>
      <c r="X34" s="43">
        <v>65</v>
      </c>
      <c r="Y34" s="43">
        <v>65</v>
      </c>
    </row>
    <row r="35" spans="1:25" ht="15" hidden="1" outlineLevel="1" thickBot="1" x14ac:dyDescent="0.25">
      <c r="A35" s="35" t="s">
        <v>119</v>
      </c>
      <c r="B35" s="43">
        <v>2.3797257699999999</v>
      </c>
      <c r="C35" s="43">
        <v>2.3797257699999999</v>
      </c>
      <c r="D35" s="43">
        <v>2.3797257699999999</v>
      </c>
      <c r="E35" s="43">
        <v>2.3797257699999999</v>
      </c>
      <c r="F35" s="43">
        <v>2.3797257699999999</v>
      </c>
      <c r="G35" s="43">
        <v>2.3797257699999999</v>
      </c>
      <c r="H35" s="43">
        <v>2.3797257699999999</v>
      </c>
      <c r="I35" s="43">
        <v>2.3797257699999999</v>
      </c>
      <c r="J35" s="43">
        <v>2.3797257699999999</v>
      </c>
      <c r="K35" s="43">
        <v>2.3797257699999999</v>
      </c>
      <c r="L35" s="43">
        <v>2.3797257699999999</v>
      </c>
      <c r="M35" s="43">
        <v>2.3797257699999999</v>
      </c>
      <c r="N35" s="43">
        <v>2.3797257699999999</v>
      </c>
      <c r="O35" s="43">
        <v>2.3797257699999999</v>
      </c>
      <c r="P35" s="43">
        <v>2.3797257699999999</v>
      </c>
      <c r="Q35" s="43">
        <v>2.3797257699999999</v>
      </c>
      <c r="R35" s="43">
        <v>2.3797257699999999</v>
      </c>
      <c r="S35" s="43">
        <v>2.3797257699999999</v>
      </c>
      <c r="T35" s="43">
        <v>2.3797257699999999</v>
      </c>
      <c r="U35" s="43">
        <v>2.3797257699999999</v>
      </c>
      <c r="V35" s="43">
        <v>2.3797257699999999</v>
      </c>
      <c r="W35" s="43">
        <v>2.3797257699999999</v>
      </c>
      <c r="X35" s="43">
        <v>2.3797257699999999</v>
      </c>
      <c r="Y35" s="43">
        <v>2.3797257699999999</v>
      </c>
    </row>
    <row r="36" spans="1:25" ht="15" collapsed="1" thickBot="1" x14ac:dyDescent="0.25">
      <c r="A36" s="27">
        <v>5</v>
      </c>
      <c r="B36" s="42">
        <v>3631.98</v>
      </c>
      <c r="C36" s="42">
        <v>3603.29</v>
      </c>
      <c r="D36" s="42">
        <v>3589.66</v>
      </c>
      <c r="E36" s="42">
        <v>3574.87</v>
      </c>
      <c r="F36" s="42">
        <v>3579.7</v>
      </c>
      <c r="G36" s="42">
        <v>3589.64</v>
      </c>
      <c r="H36" s="42">
        <v>3591.83</v>
      </c>
      <c r="I36" s="42">
        <v>3600.93</v>
      </c>
      <c r="J36" s="42">
        <v>3663.63</v>
      </c>
      <c r="K36" s="42">
        <v>3705.29</v>
      </c>
      <c r="L36" s="42">
        <v>3726.84</v>
      </c>
      <c r="M36" s="42">
        <v>3739.61</v>
      </c>
      <c r="N36" s="42">
        <v>3742.42</v>
      </c>
      <c r="O36" s="42">
        <v>3741.25</v>
      </c>
      <c r="P36" s="42">
        <v>3756.99</v>
      </c>
      <c r="Q36" s="42">
        <v>3761.25</v>
      </c>
      <c r="R36" s="42">
        <v>3831.37</v>
      </c>
      <c r="S36" s="42">
        <v>3850.02</v>
      </c>
      <c r="T36" s="42">
        <v>3825.82</v>
      </c>
      <c r="U36" s="42">
        <v>3816.45</v>
      </c>
      <c r="V36" s="42">
        <v>3840.17</v>
      </c>
      <c r="W36" s="42">
        <v>3835.63</v>
      </c>
      <c r="X36" s="42">
        <v>3815.72</v>
      </c>
      <c r="Y36" s="42">
        <v>3802.93</v>
      </c>
    </row>
    <row r="37" spans="1:25" ht="38.25" hidden="1" outlineLevel="1" x14ac:dyDescent="0.2">
      <c r="A37" s="16" t="s">
        <v>71</v>
      </c>
      <c r="B37" s="181">
        <v>838.67846295000004</v>
      </c>
      <c r="C37" s="181">
        <v>809.99287466999999</v>
      </c>
      <c r="D37" s="181">
        <v>796.35920300999999</v>
      </c>
      <c r="E37" s="181">
        <v>781.56972657999995</v>
      </c>
      <c r="F37" s="181">
        <v>786.39933404999999</v>
      </c>
      <c r="G37" s="181">
        <v>796.34348991000002</v>
      </c>
      <c r="H37" s="181">
        <v>798.52738116</v>
      </c>
      <c r="I37" s="181">
        <v>807.62905794999995</v>
      </c>
      <c r="J37" s="181">
        <v>870.33113013000002</v>
      </c>
      <c r="K37" s="181">
        <v>911.99230866000005</v>
      </c>
      <c r="L37" s="181">
        <v>933.54097985999999</v>
      </c>
      <c r="M37" s="181">
        <v>946.30893872000001</v>
      </c>
      <c r="N37" s="181">
        <v>949.11884613999996</v>
      </c>
      <c r="O37" s="181">
        <v>947.94960420999996</v>
      </c>
      <c r="P37" s="181">
        <v>963.68830134999996</v>
      </c>
      <c r="Q37" s="181">
        <v>967.94829639</v>
      </c>
      <c r="R37" s="181">
        <v>1038.0671422200001</v>
      </c>
      <c r="S37" s="181">
        <v>1056.71801521</v>
      </c>
      <c r="T37" s="181">
        <v>1032.5168754199999</v>
      </c>
      <c r="U37" s="181">
        <v>1023.14732545</v>
      </c>
      <c r="V37" s="181">
        <v>1046.8706636899999</v>
      </c>
      <c r="W37" s="181">
        <v>1042.3293163000001</v>
      </c>
      <c r="X37" s="181">
        <v>1022.42478748</v>
      </c>
      <c r="Y37" s="181">
        <v>1009.62591373</v>
      </c>
    </row>
    <row r="38" spans="1:25" ht="38.25" hidden="1" outlineLevel="1" x14ac:dyDescent="0.2">
      <c r="A38" s="16" t="s">
        <v>72</v>
      </c>
      <c r="B38" s="43">
        <v>1066.92</v>
      </c>
      <c r="C38" s="43">
        <v>1066.92</v>
      </c>
      <c r="D38" s="43">
        <v>1066.92</v>
      </c>
      <c r="E38" s="43">
        <v>1066.92</v>
      </c>
      <c r="F38" s="43">
        <v>1066.92</v>
      </c>
      <c r="G38" s="43">
        <v>1066.92</v>
      </c>
      <c r="H38" s="43">
        <v>1066.92</v>
      </c>
      <c r="I38" s="43">
        <v>1066.92</v>
      </c>
      <c r="J38" s="43">
        <v>1066.92</v>
      </c>
      <c r="K38" s="43">
        <v>1066.92</v>
      </c>
      <c r="L38" s="43">
        <v>1066.92</v>
      </c>
      <c r="M38" s="43">
        <v>1066.92</v>
      </c>
      <c r="N38" s="43">
        <v>1066.92</v>
      </c>
      <c r="O38" s="43">
        <v>1066.92</v>
      </c>
      <c r="P38" s="43">
        <v>1066.92</v>
      </c>
      <c r="Q38" s="43">
        <v>1066.92</v>
      </c>
      <c r="R38" s="43">
        <v>1066.92</v>
      </c>
      <c r="S38" s="43">
        <v>1066.92</v>
      </c>
      <c r="T38" s="43">
        <v>1066.92</v>
      </c>
      <c r="U38" s="43">
        <v>1066.92</v>
      </c>
      <c r="V38" s="43">
        <v>1066.92</v>
      </c>
      <c r="W38" s="43">
        <v>1066.92</v>
      </c>
      <c r="X38" s="43">
        <v>1066.92</v>
      </c>
      <c r="Y38" s="43">
        <v>1066.92</v>
      </c>
    </row>
    <row r="39" spans="1:25" hidden="1" outlineLevel="1" x14ac:dyDescent="0.2">
      <c r="A39" s="16" t="s">
        <v>3</v>
      </c>
      <c r="B39" s="43">
        <v>1659</v>
      </c>
      <c r="C39" s="43">
        <v>1659</v>
      </c>
      <c r="D39" s="43">
        <v>1659</v>
      </c>
      <c r="E39" s="43">
        <v>1659</v>
      </c>
      <c r="F39" s="43">
        <v>1659</v>
      </c>
      <c r="G39" s="43">
        <v>1659</v>
      </c>
      <c r="H39" s="43">
        <v>1659</v>
      </c>
      <c r="I39" s="43">
        <v>1659</v>
      </c>
      <c r="J39" s="43">
        <v>1659</v>
      </c>
      <c r="K39" s="43">
        <v>1659</v>
      </c>
      <c r="L39" s="43">
        <v>1659</v>
      </c>
      <c r="M39" s="43">
        <v>1659</v>
      </c>
      <c r="N39" s="43">
        <v>1659</v>
      </c>
      <c r="O39" s="43">
        <v>1659</v>
      </c>
      <c r="P39" s="43">
        <v>1659</v>
      </c>
      <c r="Q39" s="43">
        <v>1659</v>
      </c>
      <c r="R39" s="43">
        <v>1659</v>
      </c>
      <c r="S39" s="43">
        <v>1659</v>
      </c>
      <c r="T39" s="43">
        <v>1659</v>
      </c>
      <c r="U39" s="43">
        <v>1659</v>
      </c>
      <c r="V39" s="43">
        <v>1659</v>
      </c>
      <c r="W39" s="43">
        <v>1659</v>
      </c>
      <c r="X39" s="43">
        <v>1659</v>
      </c>
      <c r="Y39" s="43">
        <v>1659</v>
      </c>
    </row>
    <row r="40" spans="1:25" hidden="1" outlineLevel="1" x14ac:dyDescent="0.2">
      <c r="A40" s="17" t="s">
        <v>4</v>
      </c>
      <c r="B40" s="43">
        <v>65</v>
      </c>
      <c r="C40" s="43">
        <v>65</v>
      </c>
      <c r="D40" s="43">
        <v>65</v>
      </c>
      <c r="E40" s="43">
        <v>65</v>
      </c>
      <c r="F40" s="43">
        <v>65</v>
      </c>
      <c r="G40" s="43">
        <v>65</v>
      </c>
      <c r="H40" s="43">
        <v>65</v>
      </c>
      <c r="I40" s="43">
        <v>65</v>
      </c>
      <c r="J40" s="43">
        <v>65</v>
      </c>
      <c r="K40" s="43">
        <v>65</v>
      </c>
      <c r="L40" s="43">
        <v>65</v>
      </c>
      <c r="M40" s="43">
        <v>65</v>
      </c>
      <c r="N40" s="43">
        <v>65</v>
      </c>
      <c r="O40" s="43">
        <v>65</v>
      </c>
      <c r="P40" s="43">
        <v>65</v>
      </c>
      <c r="Q40" s="43">
        <v>65</v>
      </c>
      <c r="R40" s="43">
        <v>65</v>
      </c>
      <c r="S40" s="43">
        <v>65</v>
      </c>
      <c r="T40" s="43">
        <v>65</v>
      </c>
      <c r="U40" s="43">
        <v>65</v>
      </c>
      <c r="V40" s="43">
        <v>65</v>
      </c>
      <c r="W40" s="43">
        <v>65</v>
      </c>
      <c r="X40" s="43">
        <v>65</v>
      </c>
      <c r="Y40" s="43">
        <v>65</v>
      </c>
    </row>
    <row r="41" spans="1:25" ht="15" hidden="1" outlineLevel="1" thickBot="1" x14ac:dyDescent="0.25">
      <c r="A41" s="35" t="s">
        <v>119</v>
      </c>
      <c r="B41" s="43">
        <v>2.3797257699999999</v>
      </c>
      <c r="C41" s="43">
        <v>2.3797257699999999</v>
      </c>
      <c r="D41" s="43">
        <v>2.3797257699999999</v>
      </c>
      <c r="E41" s="43">
        <v>2.3797257699999999</v>
      </c>
      <c r="F41" s="43">
        <v>2.3797257699999999</v>
      </c>
      <c r="G41" s="43">
        <v>2.3797257699999999</v>
      </c>
      <c r="H41" s="43">
        <v>2.3797257699999999</v>
      </c>
      <c r="I41" s="43">
        <v>2.3797257699999999</v>
      </c>
      <c r="J41" s="43">
        <v>2.3797257699999999</v>
      </c>
      <c r="K41" s="43">
        <v>2.3797257699999999</v>
      </c>
      <c r="L41" s="43">
        <v>2.3797257699999999</v>
      </c>
      <c r="M41" s="43">
        <v>2.3797257699999999</v>
      </c>
      <c r="N41" s="43">
        <v>2.3797257699999999</v>
      </c>
      <c r="O41" s="43">
        <v>2.3797257699999999</v>
      </c>
      <c r="P41" s="43">
        <v>2.3797257699999999</v>
      </c>
      <c r="Q41" s="43">
        <v>2.3797257699999999</v>
      </c>
      <c r="R41" s="43">
        <v>2.3797257699999999</v>
      </c>
      <c r="S41" s="43">
        <v>2.3797257699999999</v>
      </c>
      <c r="T41" s="43">
        <v>2.3797257699999999</v>
      </c>
      <c r="U41" s="43">
        <v>2.3797257699999999</v>
      </c>
      <c r="V41" s="43">
        <v>2.3797257699999999</v>
      </c>
      <c r="W41" s="43">
        <v>2.3797257699999999</v>
      </c>
      <c r="X41" s="43">
        <v>2.3797257699999999</v>
      </c>
      <c r="Y41" s="43">
        <v>2.3797257699999999</v>
      </c>
    </row>
    <row r="42" spans="1:25" ht="15" collapsed="1" thickBot="1" x14ac:dyDescent="0.25">
      <c r="A42" s="27">
        <v>6</v>
      </c>
      <c r="B42" s="42">
        <v>3796.47</v>
      </c>
      <c r="C42" s="42">
        <v>3765.97</v>
      </c>
      <c r="D42" s="42">
        <v>3751.01</v>
      </c>
      <c r="E42" s="42">
        <v>3739.17</v>
      </c>
      <c r="F42" s="42">
        <v>3752.23</v>
      </c>
      <c r="G42" s="42">
        <v>3751.95</v>
      </c>
      <c r="H42" s="42">
        <v>3735.91</v>
      </c>
      <c r="I42" s="42">
        <v>3735.77</v>
      </c>
      <c r="J42" s="42">
        <v>3696.8</v>
      </c>
      <c r="K42" s="42">
        <v>3691.51</v>
      </c>
      <c r="L42" s="42">
        <v>3669.63</v>
      </c>
      <c r="M42" s="42">
        <v>3656.75</v>
      </c>
      <c r="N42" s="42">
        <v>3663.04</v>
      </c>
      <c r="O42" s="42">
        <v>3670.72</v>
      </c>
      <c r="P42" s="42">
        <v>3662.98</v>
      </c>
      <c r="Q42" s="42">
        <v>3653.75</v>
      </c>
      <c r="R42" s="42">
        <v>3648.65</v>
      </c>
      <c r="S42" s="42">
        <v>3635.62</v>
      </c>
      <c r="T42" s="42">
        <v>3635.19</v>
      </c>
      <c r="U42" s="42">
        <v>3648.87</v>
      </c>
      <c r="V42" s="42">
        <v>3670.31</v>
      </c>
      <c r="W42" s="42">
        <v>3706.32</v>
      </c>
      <c r="X42" s="42">
        <v>3782.45</v>
      </c>
      <c r="Y42" s="42">
        <v>3765.36</v>
      </c>
    </row>
    <row r="43" spans="1:25" ht="38.25" hidden="1" outlineLevel="1" x14ac:dyDescent="0.2">
      <c r="A43" s="134" t="s">
        <v>71</v>
      </c>
      <c r="B43" s="181">
        <v>1003.17003095</v>
      </c>
      <c r="C43" s="181">
        <v>972.66639963</v>
      </c>
      <c r="D43" s="181">
        <v>957.71484415999998</v>
      </c>
      <c r="E43" s="181">
        <v>945.87026891999994</v>
      </c>
      <c r="F43" s="181">
        <v>958.93487932999994</v>
      </c>
      <c r="G43" s="181">
        <v>958.65052574000003</v>
      </c>
      <c r="H43" s="181">
        <v>942.61022548999995</v>
      </c>
      <c r="I43" s="181">
        <v>942.46673708000003</v>
      </c>
      <c r="J43" s="181">
        <v>903.50302646</v>
      </c>
      <c r="K43" s="181">
        <v>898.20817615999999</v>
      </c>
      <c r="L43" s="181">
        <v>876.32720170000005</v>
      </c>
      <c r="M43" s="181">
        <v>863.44658679999998</v>
      </c>
      <c r="N43" s="181">
        <v>869.74514397999997</v>
      </c>
      <c r="O43" s="181">
        <v>877.42349589000003</v>
      </c>
      <c r="P43" s="181">
        <v>869.68024089000005</v>
      </c>
      <c r="Q43" s="181">
        <v>860.44956378999996</v>
      </c>
      <c r="R43" s="181">
        <v>855.34587767000005</v>
      </c>
      <c r="S43" s="181">
        <v>842.32259350000004</v>
      </c>
      <c r="T43" s="181">
        <v>841.89486758999999</v>
      </c>
      <c r="U43" s="181">
        <v>855.56620499999997</v>
      </c>
      <c r="V43" s="181">
        <v>877.00920240000005</v>
      </c>
      <c r="W43" s="181">
        <v>913.01573234</v>
      </c>
      <c r="X43" s="181">
        <v>989.14745703000006</v>
      </c>
      <c r="Y43" s="181">
        <v>972.05963974999997</v>
      </c>
    </row>
    <row r="44" spans="1:25" ht="38.25" hidden="1" outlineLevel="1" x14ac:dyDescent="0.2">
      <c r="A44" s="16" t="s">
        <v>72</v>
      </c>
      <c r="B44" s="43">
        <v>1066.92</v>
      </c>
      <c r="C44" s="43">
        <v>1066.92</v>
      </c>
      <c r="D44" s="43">
        <v>1066.92</v>
      </c>
      <c r="E44" s="43">
        <v>1066.92</v>
      </c>
      <c r="F44" s="43">
        <v>1066.92</v>
      </c>
      <c r="G44" s="43">
        <v>1066.92</v>
      </c>
      <c r="H44" s="43">
        <v>1066.92</v>
      </c>
      <c r="I44" s="43">
        <v>1066.92</v>
      </c>
      <c r="J44" s="43">
        <v>1066.92</v>
      </c>
      <c r="K44" s="43">
        <v>1066.92</v>
      </c>
      <c r="L44" s="43">
        <v>1066.92</v>
      </c>
      <c r="M44" s="43">
        <v>1066.92</v>
      </c>
      <c r="N44" s="43">
        <v>1066.92</v>
      </c>
      <c r="O44" s="43">
        <v>1066.92</v>
      </c>
      <c r="P44" s="43">
        <v>1066.92</v>
      </c>
      <c r="Q44" s="43">
        <v>1066.92</v>
      </c>
      <c r="R44" s="43">
        <v>1066.92</v>
      </c>
      <c r="S44" s="43">
        <v>1066.92</v>
      </c>
      <c r="T44" s="43">
        <v>1066.92</v>
      </c>
      <c r="U44" s="43">
        <v>1066.92</v>
      </c>
      <c r="V44" s="43">
        <v>1066.92</v>
      </c>
      <c r="W44" s="43">
        <v>1066.92</v>
      </c>
      <c r="X44" s="43">
        <v>1066.92</v>
      </c>
      <c r="Y44" s="43">
        <v>1066.92</v>
      </c>
    </row>
    <row r="45" spans="1:25" hidden="1" outlineLevel="1" x14ac:dyDescent="0.2">
      <c r="A45" s="16" t="s">
        <v>3</v>
      </c>
      <c r="B45" s="43">
        <v>1659</v>
      </c>
      <c r="C45" s="43">
        <v>1659</v>
      </c>
      <c r="D45" s="43">
        <v>1659</v>
      </c>
      <c r="E45" s="43">
        <v>1659</v>
      </c>
      <c r="F45" s="43">
        <v>1659</v>
      </c>
      <c r="G45" s="43">
        <v>1659</v>
      </c>
      <c r="H45" s="43">
        <v>1659</v>
      </c>
      <c r="I45" s="43">
        <v>1659</v>
      </c>
      <c r="J45" s="43">
        <v>1659</v>
      </c>
      <c r="K45" s="43">
        <v>1659</v>
      </c>
      <c r="L45" s="43">
        <v>1659</v>
      </c>
      <c r="M45" s="43">
        <v>1659</v>
      </c>
      <c r="N45" s="43">
        <v>1659</v>
      </c>
      <c r="O45" s="43">
        <v>1659</v>
      </c>
      <c r="P45" s="43">
        <v>1659</v>
      </c>
      <c r="Q45" s="43">
        <v>1659</v>
      </c>
      <c r="R45" s="43">
        <v>1659</v>
      </c>
      <c r="S45" s="43">
        <v>1659</v>
      </c>
      <c r="T45" s="43">
        <v>1659</v>
      </c>
      <c r="U45" s="43">
        <v>1659</v>
      </c>
      <c r="V45" s="43">
        <v>1659</v>
      </c>
      <c r="W45" s="43">
        <v>1659</v>
      </c>
      <c r="X45" s="43">
        <v>1659</v>
      </c>
      <c r="Y45" s="43">
        <v>1659</v>
      </c>
    </row>
    <row r="46" spans="1:25" hidden="1" outlineLevel="1" x14ac:dyDescent="0.2">
      <c r="A46" s="17" t="s">
        <v>4</v>
      </c>
      <c r="B46" s="43">
        <v>65</v>
      </c>
      <c r="C46" s="43">
        <v>65</v>
      </c>
      <c r="D46" s="43">
        <v>65</v>
      </c>
      <c r="E46" s="43">
        <v>65</v>
      </c>
      <c r="F46" s="43">
        <v>65</v>
      </c>
      <c r="G46" s="43">
        <v>65</v>
      </c>
      <c r="H46" s="43">
        <v>65</v>
      </c>
      <c r="I46" s="43">
        <v>65</v>
      </c>
      <c r="J46" s="43">
        <v>65</v>
      </c>
      <c r="K46" s="43">
        <v>65</v>
      </c>
      <c r="L46" s="43">
        <v>65</v>
      </c>
      <c r="M46" s="43">
        <v>65</v>
      </c>
      <c r="N46" s="43">
        <v>65</v>
      </c>
      <c r="O46" s="43">
        <v>65</v>
      </c>
      <c r="P46" s="43">
        <v>65</v>
      </c>
      <c r="Q46" s="43">
        <v>65</v>
      </c>
      <c r="R46" s="43">
        <v>65</v>
      </c>
      <c r="S46" s="43">
        <v>65</v>
      </c>
      <c r="T46" s="43">
        <v>65</v>
      </c>
      <c r="U46" s="43">
        <v>65</v>
      </c>
      <c r="V46" s="43">
        <v>65</v>
      </c>
      <c r="W46" s="43">
        <v>65</v>
      </c>
      <c r="X46" s="43">
        <v>65</v>
      </c>
      <c r="Y46" s="43">
        <v>65</v>
      </c>
    </row>
    <row r="47" spans="1:25" ht="15" hidden="1" outlineLevel="1" thickBot="1" x14ac:dyDescent="0.25">
      <c r="A47" s="35" t="s">
        <v>119</v>
      </c>
      <c r="B47" s="43">
        <v>2.3797257699999999</v>
      </c>
      <c r="C47" s="43">
        <v>2.3797257699999999</v>
      </c>
      <c r="D47" s="43">
        <v>2.3797257699999999</v>
      </c>
      <c r="E47" s="43">
        <v>2.3797257699999999</v>
      </c>
      <c r="F47" s="43">
        <v>2.3797257699999999</v>
      </c>
      <c r="G47" s="43">
        <v>2.3797257699999999</v>
      </c>
      <c r="H47" s="43">
        <v>2.3797257699999999</v>
      </c>
      <c r="I47" s="43">
        <v>2.3797257699999999</v>
      </c>
      <c r="J47" s="43">
        <v>2.3797257699999999</v>
      </c>
      <c r="K47" s="43">
        <v>2.3797257699999999</v>
      </c>
      <c r="L47" s="43">
        <v>2.3797257699999999</v>
      </c>
      <c r="M47" s="43">
        <v>2.3797257699999999</v>
      </c>
      <c r="N47" s="43">
        <v>2.3797257699999999</v>
      </c>
      <c r="O47" s="43">
        <v>2.3797257699999999</v>
      </c>
      <c r="P47" s="43">
        <v>2.3797257699999999</v>
      </c>
      <c r="Q47" s="43">
        <v>2.3797257699999999</v>
      </c>
      <c r="R47" s="43">
        <v>2.3797257699999999</v>
      </c>
      <c r="S47" s="43">
        <v>2.3797257699999999</v>
      </c>
      <c r="T47" s="43">
        <v>2.3797257699999999</v>
      </c>
      <c r="U47" s="43">
        <v>2.3797257699999999</v>
      </c>
      <c r="V47" s="43">
        <v>2.3797257699999999</v>
      </c>
      <c r="W47" s="43">
        <v>2.3797257699999999</v>
      </c>
      <c r="X47" s="43">
        <v>2.3797257699999999</v>
      </c>
      <c r="Y47" s="43">
        <v>2.3797257699999999</v>
      </c>
    </row>
    <row r="48" spans="1:25" ht="15" collapsed="1" thickBot="1" x14ac:dyDescent="0.25">
      <c r="A48" s="27">
        <v>7</v>
      </c>
      <c r="B48" s="42">
        <v>3769.02</v>
      </c>
      <c r="C48" s="42">
        <v>3737.57</v>
      </c>
      <c r="D48" s="42">
        <v>3717.9</v>
      </c>
      <c r="E48" s="42">
        <v>3712.15</v>
      </c>
      <c r="F48" s="42">
        <v>3753.87</v>
      </c>
      <c r="G48" s="42">
        <v>3743.07</v>
      </c>
      <c r="H48" s="42">
        <v>3733.2</v>
      </c>
      <c r="I48" s="42">
        <v>3732.46</v>
      </c>
      <c r="J48" s="42">
        <v>3677.39</v>
      </c>
      <c r="K48" s="42">
        <v>3673</v>
      </c>
      <c r="L48" s="42">
        <v>3663.58</v>
      </c>
      <c r="M48" s="42">
        <v>3658.9</v>
      </c>
      <c r="N48" s="42">
        <v>3652.2</v>
      </c>
      <c r="O48" s="42">
        <v>3652.97</v>
      </c>
      <c r="P48" s="42">
        <v>3642.72</v>
      </c>
      <c r="Q48" s="42">
        <v>3636.17</v>
      </c>
      <c r="R48" s="42">
        <v>3634.73</v>
      </c>
      <c r="S48" s="42">
        <v>3616.93</v>
      </c>
      <c r="T48" s="42">
        <v>3609.64</v>
      </c>
      <c r="U48" s="42">
        <v>3637.82</v>
      </c>
      <c r="V48" s="42">
        <v>3670.97</v>
      </c>
      <c r="W48" s="42">
        <v>3699.08</v>
      </c>
      <c r="X48" s="42">
        <v>3762.63</v>
      </c>
      <c r="Y48" s="42">
        <v>3745.66</v>
      </c>
    </row>
    <row r="49" spans="1:25" ht="38.25" hidden="1" outlineLevel="1" x14ac:dyDescent="0.2">
      <c r="A49" s="16" t="s">
        <v>71</v>
      </c>
      <c r="B49" s="181">
        <v>975.72324835999996</v>
      </c>
      <c r="C49" s="181">
        <v>944.26655329000005</v>
      </c>
      <c r="D49" s="181">
        <v>924.60041322999996</v>
      </c>
      <c r="E49" s="181">
        <v>918.84655765000002</v>
      </c>
      <c r="F49" s="181">
        <v>960.57105998999998</v>
      </c>
      <c r="G49" s="181">
        <v>949.76589676000003</v>
      </c>
      <c r="H49" s="181">
        <v>939.90072928999996</v>
      </c>
      <c r="I49" s="181">
        <v>939.16481881000004</v>
      </c>
      <c r="J49" s="181">
        <v>884.08898384999998</v>
      </c>
      <c r="K49" s="181">
        <v>879.70160955999995</v>
      </c>
      <c r="L49" s="181">
        <v>870.27570953999998</v>
      </c>
      <c r="M49" s="181">
        <v>865.59695116</v>
      </c>
      <c r="N49" s="181">
        <v>858.89640186999998</v>
      </c>
      <c r="O49" s="181">
        <v>859.66963692000002</v>
      </c>
      <c r="P49" s="181">
        <v>849.41989769999998</v>
      </c>
      <c r="Q49" s="181">
        <v>842.87204249000001</v>
      </c>
      <c r="R49" s="181">
        <v>841.42929882999999</v>
      </c>
      <c r="S49" s="181">
        <v>823.62798931999998</v>
      </c>
      <c r="T49" s="181">
        <v>816.3414831</v>
      </c>
      <c r="U49" s="181">
        <v>844.51859306999995</v>
      </c>
      <c r="V49" s="181">
        <v>877.66758634999997</v>
      </c>
      <c r="W49" s="181">
        <v>905.78133357000002</v>
      </c>
      <c r="X49" s="181">
        <v>969.32931609000002</v>
      </c>
      <c r="Y49" s="181">
        <v>952.36386463999997</v>
      </c>
    </row>
    <row r="50" spans="1:25" ht="38.25" hidden="1" outlineLevel="1" x14ac:dyDescent="0.2">
      <c r="A50" s="16" t="s">
        <v>72</v>
      </c>
      <c r="B50" s="43">
        <v>1066.92</v>
      </c>
      <c r="C50" s="43">
        <v>1066.92</v>
      </c>
      <c r="D50" s="43">
        <v>1066.92</v>
      </c>
      <c r="E50" s="43">
        <v>1066.92</v>
      </c>
      <c r="F50" s="43">
        <v>1066.92</v>
      </c>
      <c r="G50" s="43">
        <v>1066.92</v>
      </c>
      <c r="H50" s="43">
        <v>1066.92</v>
      </c>
      <c r="I50" s="43">
        <v>1066.92</v>
      </c>
      <c r="J50" s="43">
        <v>1066.92</v>
      </c>
      <c r="K50" s="43">
        <v>1066.92</v>
      </c>
      <c r="L50" s="43">
        <v>1066.92</v>
      </c>
      <c r="M50" s="43">
        <v>1066.92</v>
      </c>
      <c r="N50" s="43">
        <v>1066.92</v>
      </c>
      <c r="O50" s="43">
        <v>1066.92</v>
      </c>
      <c r="P50" s="43">
        <v>1066.92</v>
      </c>
      <c r="Q50" s="43">
        <v>1066.92</v>
      </c>
      <c r="R50" s="43">
        <v>1066.92</v>
      </c>
      <c r="S50" s="43">
        <v>1066.92</v>
      </c>
      <c r="T50" s="43">
        <v>1066.92</v>
      </c>
      <c r="U50" s="43">
        <v>1066.92</v>
      </c>
      <c r="V50" s="43">
        <v>1066.92</v>
      </c>
      <c r="W50" s="43">
        <v>1066.92</v>
      </c>
      <c r="X50" s="43">
        <v>1066.92</v>
      </c>
      <c r="Y50" s="43">
        <v>1066.92</v>
      </c>
    </row>
    <row r="51" spans="1:25" hidden="1" outlineLevel="1" x14ac:dyDescent="0.2">
      <c r="A51" s="16" t="s">
        <v>3</v>
      </c>
      <c r="B51" s="43">
        <v>1659</v>
      </c>
      <c r="C51" s="43">
        <v>1659</v>
      </c>
      <c r="D51" s="43">
        <v>1659</v>
      </c>
      <c r="E51" s="43">
        <v>1659</v>
      </c>
      <c r="F51" s="43">
        <v>1659</v>
      </c>
      <c r="G51" s="43">
        <v>1659</v>
      </c>
      <c r="H51" s="43">
        <v>1659</v>
      </c>
      <c r="I51" s="43">
        <v>1659</v>
      </c>
      <c r="J51" s="43">
        <v>1659</v>
      </c>
      <c r="K51" s="43">
        <v>1659</v>
      </c>
      <c r="L51" s="43">
        <v>1659</v>
      </c>
      <c r="M51" s="43">
        <v>1659</v>
      </c>
      <c r="N51" s="43">
        <v>1659</v>
      </c>
      <c r="O51" s="43">
        <v>1659</v>
      </c>
      <c r="P51" s="43">
        <v>1659</v>
      </c>
      <c r="Q51" s="43">
        <v>1659</v>
      </c>
      <c r="R51" s="43">
        <v>1659</v>
      </c>
      <c r="S51" s="43">
        <v>1659</v>
      </c>
      <c r="T51" s="43">
        <v>1659</v>
      </c>
      <c r="U51" s="43">
        <v>1659</v>
      </c>
      <c r="V51" s="43">
        <v>1659</v>
      </c>
      <c r="W51" s="43">
        <v>1659</v>
      </c>
      <c r="X51" s="43">
        <v>1659</v>
      </c>
      <c r="Y51" s="43">
        <v>1659</v>
      </c>
    </row>
    <row r="52" spans="1:25" hidden="1" outlineLevel="1" x14ac:dyDescent="0.2">
      <c r="A52" s="17" t="s">
        <v>4</v>
      </c>
      <c r="B52" s="43">
        <v>65</v>
      </c>
      <c r="C52" s="43">
        <v>65</v>
      </c>
      <c r="D52" s="43">
        <v>65</v>
      </c>
      <c r="E52" s="43">
        <v>65</v>
      </c>
      <c r="F52" s="43">
        <v>65</v>
      </c>
      <c r="G52" s="43">
        <v>65</v>
      </c>
      <c r="H52" s="43">
        <v>65</v>
      </c>
      <c r="I52" s="43">
        <v>65</v>
      </c>
      <c r="J52" s="43">
        <v>65</v>
      </c>
      <c r="K52" s="43">
        <v>65</v>
      </c>
      <c r="L52" s="43">
        <v>65</v>
      </c>
      <c r="M52" s="43">
        <v>65</v>
      </c>
      <c r="N52" s="43">
        <v>65</v>
      </c>
      <c r="O52" s="43">
        <v>65</v>
      </c>
      <c r="P52" s="43">
        <v>65</v>
      </c>
      <c r="Q52" s="43">
        <v>65</v>
      </c>
      <c r="R52" s="43">
        <v>65</v>
      </c>
      <c r="S52" s="43">
        <v>65</v>
      </c>
      <c r="T52" s="43">
        <v>65</v>
      </c>
      <c r="U52" s="43">
        <v>65</v>
      </c>
      <c r="V52" s="43">
        <v>65</v>
      </c>
      <c r="W52" s="43">
        <v>65</v>
      </c>
      <c r="X52" s="43">
        <v>65</v>
      </c>
      <c r="Y52" s="43">
        <v>65</v>
      </c>
    </row>
    <row r="53" spans="1:25" ht="15" hidden="1" outlineLevel="1" thickBot="1" x14ac:dyDescent="0.25">
      <c r="A53" s="35" t="s">
        <v>119</v>
      </c>
      <c r="B53" s="43">
        <v>2.3797257699999999</v>
      </c>
      <c r="C53" s="43">
        <v>2.3797257699999999</v>
      </c>
      <c r="D53" s="43">
        <v>2.3797257699999999</v>
      </c>
      <c r="E53" s="43">
        <v>2.3797257699999999</v>
      </c>
      <c r="F53" s="43">
        <v>2.3797257699999999</v>
      </c>
      <c r="G53" s="43">
        <v>2.3797257699999999</v>
      </c>
      <c r="H53" s="43">
        <v>2.3797257699999999</v>
      </c>
      <c r="I53" s="43">
        <v>2.3797257699999999</v>
      </c>
      <c r="J53" s="43">
        <v>2.3797257699999999</v>
      </c>
      <c r="K53" s="43">
        <v>2.3797257699999999</v>
      </c>
      <c r="L53" s="43">
        <v>2.3797257699999999</v>
      </c>
      <c r="M53" s="43">
        <v>2.3797257699999999</v>
      </c>
      <c r="N53" s="43">
        <v>2.3797257699999999</v>
      </c>
      <c r="O53" s="43">
        <v>2.3797257699999999</v>
      </c>
      <c r="P53" s="43">
        <v>2.3797257699999999</v>
      </c>
      <c r="Q53" s="43">
        <v>2.3797257699999999</v>
      </c>
      <c r="R53" s="43">
        <v>2.3797257699999999</v>
      </c>
      <c r="S53" s="43">
        <v>2.3797257699999999</v>
      </c>
      <c r="T53" s="43">
        <v>2.3797257699999999</v>
      </c>
      <c r="U53" s="43">
        <v>2.3797257699999999</v>
      </c>
      <c r="V53" s="43">
        <v>2.3797257699999999</v>
      </c>
      <c r="W53" s="43">
        <v>2.3797257699999999</v>
      </c>
      <c r="X53" s="43">
        <v>2.3797257699999999</v>
      </c>
      <c r="Y53" s="43">
        <v>2.3797257699999999</v>
      </c>
    </row>
    <row r="54" spans="1:25" ht="15" collapsed="1" thickBot="1" x14ac:dyDescent="0.25">
      <c r="A54" s="33">
        <v>8</v>
      </c>
      <c r="B54" s="42">
        <v>3721.54</v>
      </c>
      <c r="C54" s="42">
        <v>3705.75</v>
      </c>
      <c r="D54" s="42">
        <v>3697.05</v>
      </c>
      <c r="E54" s="42">
        <v>3677.63</v>
      </c>
      <c r="F54" s="42">
        <v>3665.27</v>
      </c>
      <c r="G54" s="42">
        <v>3626.11</v>
      </c>
      <c r="H54" s="42">
        <v>3643.97</v>
      </c>
      <c r="I54" s="42">
        <v>3629.91</v>
      </c>
      <c r="J54" s="42">
        <v>3622.88</v>
      </c>
      <c r="K54" s="42">
        <v>3637.26</v>
      </c>
      <c r="L54" s="42">
        <v>3646.26</v>
      </c>
      <c r="M54" s="42">
        <v>3641.88</v>
      </c>
      <c r="N54" s="42">
        <v>3650.68</v>
      </c>
      <c r="O54" s="42">
        <v>3651.13</v>
      </c>
      <c r="P54" s="42">
        <v>3634.35</v>
      </c>
      <c r="Q54" s="42">
        <v>3625.61</v>
      </c>
      <c r="R54" s="42">
        <v>3619.53</v>
      </c>
      <c r="S54" s="42">
        <v>3613.53</v>
      </c>
      <c r="T54" s="42">
        <v>3602.78</v>
      </c>
      <c r="U54" s="42">
        <v>3640.45</v>
      </c>
      <c r="V54" s="42">
        <v>3660.23</v>
      </c>
      <c r="W54" s="42">
        <v>3694.8</v>
      </c>
      <c r="X54" s="42">
        <v>3750.96</v>
      </c>
      <c r="Y54" s="42">
        <v>3733.53</v>
      </c>
    </row>
    <row r="55" spans="1:25" ht="38.25" hidden="1" outlineLevel="1" x14ac:dyDescent="0.2">
      <c r="A55" s="134" t="s">
        <v>71</v>
      </c>
      <c r="B55" s="181">
        <v>928.23685320000004</v>
      </c>
      <c r="C55" s="181">
        <v>912.44783757000005</v>
      </c>
      <c r="D55" s="181">
        <v>903.75419373</v>
      </c>
      <c r="E55" s="181">
        <v>884.32774988999995</v>
      </c>
      <c r="F55" s="181">
        <v>871.96836052000003</v>
      </c>
      <c r="G55" s="181">
        <v>832.80841715999998</v>
      </c>
      <c r="H55" s="181">
        <v>850.67281738999998</v>
      </c>
      <c r="I55" s="181">
        <v>836.61226231000001</v>
      </c>
      <c r="J55" s="181">
        <v>829.58150964000004</v>
      </c>
      <c r="K55" s="181">
        <v>843.96002972999997</v>
      </c>
      <c r="L55" s="181">
        <v>852.95591706000005</v>
      </c>
      <c r="M55" s="181">
        <v>848.57705937000003</v>
      </c>
      <c r="N55" s="181">
        <v>857.38398543999995</v>
      </c>
      <c r="O55" s="181">
        <v>857.82580937</v>
      </c>
      <c r="P55" s="181">
        <v>841.04814607000003</v>
      </c>
      <c r="Q55" s="181">
        <v>832.31258028000002</v>
      </c>
      <c r="R55" s="181">
        <v>826.23516536</v>
      </c>
      <c r="S55" s="181">
        <v>820.23479423000003</v>
      </c>
      <c r="T55" s="181">
        <v>809.48091939000005</v>
      </c>
      <c r="U55" s="181">
        <v>847.14789851</v>
      </c>
      <c r="V55" s="181">
        <v>866.92763405000005</v>
      </c>
      <c r="W55" s="181">
        <v>901.50041978000002</v>
      </c>
      <c r="X55" s="181">
        <v>957.66243956999995</v>
      </c>
      <c r="Y55" s="181">
        <v>940.23173836000001</v>
      </c>
    </row>
    <row r="56" spans="1:25" ht="38.25" hidden="1" outlineLevel="1" x14ac:dyDescent="0.2">
      <c r="A56" s="16" t="s">
        <v>72</v>
      </c>
      <c r="B56" s="43">
        <v>1066.92</v>
      </c>
      <c r="C56" s="43">
        <v>1066.92</v>
      </c>
      <c r="D56" s="43">
        <v>1066.92</v>
      </c>
      <c r="E56" s="43">
        <v>1066.92</v>
      </c>
      <c r="F56" s="43">
        <v>1066.92</v>
      </c>
      <c r="G56" s="43">
        <v>1066.92</v>
      </c>
      <c r="H56" s="43">
        <v>1066.92</v>
      </c>
      <c r="I56" s="43">
        <v>1066.92</v>
      </c>
      <c r="J56" s="43">
        <v>1066.92</v>
      </c>
      <c r="K56" s="43">
        <v>1066.92</v>
      </c>
      <c r="L56" s="43">
        <v>1066.92</v>
      </c>
      <c r="M56" s="43">
        <v>1066.92</v>
      </c>
      <c r="N56" s="43">
        <v>1066.92</v>
      </c>
      <c r="O56" s="43">
        <v>1066.92</v>
      </c>
      <c r="P56" s="43">
        <v>1066.92</v>
      </c>
      <c r="Q56" s="43">
        <v>1066.92</v>
      </c>
      <c r="R56" s="43">
        <v>1066.92</v>
      </c>
      <c r="S56" s="43">
        <v>1066.92</v>
      </c>
      <c r="T56" s="43">
        <v>1066.92</v>
      </c>
      <c r="U56" s="43">
        <v>1066.92</v>
      </c>
      <c r="V56" s="43">
        <v>1066.92</v>
      </c>
      <c r="W56" s="43">
        <v>1066.92</v>
      </c>
      <c r="X56" s="43">
        <v>1066.92</v>
      </c>
      <c r="Y56" s="43">
        <v>1066.92</v>
      </c>
    </row>
    <row r="57" spans="1:25" hidden="1" outlineLevel="1" x14ac:dyDescent="0.2">
      <c r="A57" s="16" t="s">
        <v>3</v>
      </c>
      <c r="B57" s="43">
        <v>1659</v>
      </c>
      <c r="C57" s="43">
        <v>1659</v>
      </c>
      <c r="D57" s="43">
        <v>1659</v>
      </c>
      <c r="E57" s="43">
        <v>1659</v>
      </c>
      <c r="F57" s="43">
        <v>1659</v>
      </c>
      <c r="G57" s="43">
        <v>1659</v>
      </c>
      <c r="H57" s="43">
        <v>1659</v>
      </c>
      <c r="I57" s="43">
        <v>1659</v>
      </c>
      <c r="J57" s="43">
        <v>1659</v>
      </c>
      <c r="K57" s="43">
        <v>1659</v>
      </c>
      <c r="L57" s="43">
        <v>1659</v>
      </c>
      <c r="M57" s="43">
        <v>1659</v>
      </c>
      <c r="N57" s="43">
        <v>1659</v>
      </c>
      <c r="O57" s="43">
        <v>1659</v>
      </c>
      <c r="P57" s="43">
        <v>1659</v>
      </c>
      <c r="Q57" s="43">
        <v>1659</v>
      </c>
      <c r="R57" s="43">
        <v>1659</v>
      </c>
      <c r="S57" s="43">
        <v>1659</v>
      </c>
      <c r="T57" s="43">
        <v>1659</v>
      </c>
      <c r="U57" s="43">
        <v>1659</v>
      </c>
      <c r="V57" s="43">
        <v>1659</v>
      </c>
      <c r="W57" s="43">
        <v>1659</v>
      </c>
      <c r="X57" s="43">
        <v>1659</v>
      </c>
      <c r="Y57" s="43">
        <v>1659</v>
      </c>
    </row>
    <row r="58" spans="1:25" hidden="1" outlineLevel="1" x14ac:dyDescent="0.2">
      <c r="A58" s="17" t="s">
        <v>4</v>
      </c>
      <c r="B58" s="43">
        <v>65</v>
      </c>
      <c r="C58" s="43">
        <v>65</v>
      </c>
      <c r="D58" s="43">
        <v>65</v>
      </c>
      <c r="E58" s="43">
        <v>65</v>
      </c>
      <c r="F58" s="43">
        <v>65</v>
      </c>
      <c r="G58" s="43">
        <v>65</v>
      </c>
      <c r="H58" s="43">
        <v>65</v>
      </c>
      <c r="I58" s="43">
        <v>65</v>
      </c>
      <c r="J58" s="43">
        <v>65</v>
      </c>
      <c r="K58" s="43">
        <v>65</v>
      </c>
      <c r="L58" s="43">
        <v>65</v>
      </c>
      <c r="M58" s="43">
        <v>65</v>
      </c>
      <c r="N58" s="43">
        <v>65</v>
      </c>
      <c r="O58" s="43">
        <v>65</v>
      </c>
      <c r="P58" s="43">
        <v>65</v>
      </c>
      <c r="Q58" s="43">
        <v>65</v>
      </c>
      <c r="R58" s="43">
        <v>65</v>
      </c>
      <c r="S58" s="43">
        <v>65</v>
      </c>
      <c r="T58" s="43">
        <v>65</v>
      </c>
      <c r="U58" s="43">
        <v>65</v>
      </c>
      <c r="V58" s="43">
        <v>65</v>
      </c>
      <c r="W58" s="43">
        <v>65</v>
      </c>
      <c r="X58" s="43">
        <v>65</v>
      </c>
      <c r="Y58" s="43">
        <v>65</v>
      </c>
    </row>
    <row r="59" spans="1:25" ht="15" hidden="1" outlineLevel="1" thickBot="1" x14ac:dyDescent="0.25">
      <c r="A59" s="35" t="s">
        <v>119</v>
      </c>
      <c r="B59" s="43">
        <v>2.3797257699999999</v>
      </c>
      <c r="C59" s="43">
        <v>2.3797257699999999</v>
      </c>
      <c r="D59" s="43">
        <v>2.3797257699999999</v>
      </c>
      <c r="E59" s="43">
        <v>2.3797257699999999</v>
      </c>
      <c r="F59" s="43">
        <v>2.3797257699999999</v>
      </c>
      <c r="G59" s="43">
        <v>2.3797257699999999</v>
      </c>
      <c r="H59" s="43">
        <v>2.3797257699999999</v>
      </c>
      <c r="I59" s="43">
        <v>2.3797257699999999</v>
      </c>
      <c r="J59" s="43">
        <v>2.3797257699999999</v>
      </c>
      <c r="K59" s="43">
        <v>2.3797257699999999</v>
      </c>
      <c r="L59" s="43">
        <v>2.3797257699999999</v>
      </c>
      <c r="M59" s="43">
        <v>2.3797257699999999</v>
      </c>
      <c r="N59" s="43">
        <v>2.3797257699999999</v>
      </c>
      <c r="O59" s="43">
        <v>2.3797257699999999</v>
      </c>
      <c r="P59" s="43">
        <v>2.3797257699999999</v>
      </c>
      <c r="Q59" s="43">
        <v>2.3797257699999999</v>
      </c>
      <c r="R59" s="43">
        <v>2.3797257699999999</v>
      </c>
      <c r="S59" s="43">
        <v>2.3797257699999999</v>
      </c>
      <c r="T59" s="43">
        <v>2.3797257699999999</v>
      </c>
      <c r="U59" s="43">
        <v>2.3797257699999999</v>
      </c>
      <c r="V59" s="43">
        <v>2.3797257699999999</v>
      </c>
      <c r="W59" s="43">
        <v>2.3797257699999999</v>
      </c>
      <c r="X59" s="43">
        <v>2.3797257699999999</v>
      </c>
      <c r="Y59" s="43">
        <v>2.3797257699999999</v>
      </c>
    </row>
    <row r="60" spans="1:25" ht="15" collapsed="1" thickBot="1" x14ac:dyDescent="0.25">
      <c r="A60" s="27">
        <v>9</v>
      </c>
      <c r="B60" s="42">
        <v>3684.11</v>
      </c>
      <c r="C60" s="42">
        <v>3666.18</v>
      </c>
      <c r="D60" s="42">
        <v>3670.23</v>
      </c>
      <c r="E60" s="42">
        <v>3661.94</v>
      </c>
      <c r="F60" s="42">
        <v>3640.12</v>
      </c>
      <c r="G60" s="42">
        <v>3592.28</v>
      </c>
      <c r="H60" s="42">
        <v>3621.42</v>
      </c>
      <c r="I60" s="42">
        <v>3611.83</v>
      </c>
      <c r="J60" s="42">
        <v>3602.62</v>
      </c>
      <c r="K60" s="42">
        <v>3614.11</v>
      </c>
      <c r="L60" s="42">
        <v>3626.96</v>
      </c>
      <c r="M60" s="42">
        <v>3630.3</v>
      </c>
      <c r="N60" s="42">
        <v>3632.09</v>
      </c>
      <c r="O60" s="42">
        <v>3633.96</v>
      </c>
      <c r="P60" s="42">
        <v>3652.99</v>
      </c>
      <c r="Q60" s="42">
        <v>3667.11</v>
      </c>
      <c r="R60" s="42">
        <v>3665.25</v>
      </c>
      <c r="S60" s="42">
        <v>3643.1</v>
      </c>
      <c r="T60" s="42">
        <v>3646.77</v>
      </c>
      <c r="U60" s="42">
        <v>3683.02</v>
      </c>
      <c r="V60" s="42">
        <v>3691.49</v>
      </c>
      <c r="W60" s="42">
        <v>3700.17</v>
      </c>
      <c r="X60" s="42">
        <v>3740.92</v>
      </c>
      <c r="Y60" s="42">
        <v>3717.13</v>
      </c>
    </row>
    <row r="61" spans="1:25" ht="38.25" hidden="1" outlineLevel="1" x14ac:dyDescent="0.2">
      <c r="A61" s="16" t="s">
        <v>71</v>
      </c>
      <c r="B61" s="181">
        <v>890.80779709000001</v>
      </c>
      <c r="C61" s="181">
        <v>872.88397328999997</v>
      </c>
      <c r="D61" s="181">
        <v>876.93334721999997</v>
      </c>
      <c r="E61" s="181">
        <v>868.64161431000002</v>
      </c>
      <c r="F61" s="181">
        <v>846.81651090000003</v>
      </c>
      <c r="G61" s="181">
        <v>798.98124656000005</v>
      </c>
      <c r="H61" s="181">
        <v>828.12286916999994</v>
      </c>
      <c r="I61" s="181">
        <v>818.53009483000005</v>
      </c>
      <c r="J61" s="181">
        <v>809.32469690000005</v>
      </c>
      <c r="K61" s="181">
        <v>820.81017570999995</v>
      </c>
      <c r="L61" s="181">
        <v>833.65697484999998</v>
      </c>
      <c r="M61" s="181">
        <v>836.99655471000005</v>
      </c>
      <c r="N61" s="181">
        <v>838.79424188999997</v>
      </c>
      <c r="O61" s="181">
        <v>840.66234531999999</v>
      </c>
      <c r="P61" s="181">
        <v>859.68587435999996</v>
      </c>
      <c r="Q61" s="181">
        <v>873.81268190000003</v>
      </c>
      <c r="R61" s="181">
        <v>871.94768886999998</v>
      </c>
      <c r="S61" s="181">
        <v>849.79683439999997</v>
      </c>
      <c r="T61" s="181">
        <v>853.47178008000003</v>
      </c>
      <c r="U61" s="181">
        <v>889.72021281000002</v>
      </c>
      <c r="V61" s="181">
        <v>898.19441873999995</v>
      </c>
      <c r="W61" s="181">
        <v>906.86799937000001</v>
      </c>
      <c r="X61" s="181">
        <v>947.61755890999996</v>
      </c>
      <c r="Y61" s="181">
        <v>923.82609816000002</v>
      </c>
    </row>
    <row r="62" spans="1:25" ht="38.25" hidden="1" outlineLevel="1" x14ac:dyDescent="0.2">
      <c r="A62" s="16" t="s">
        <v>72</v>
      </c>
      <c r="B62" s="43">
        <v>1066.92</v>
      </c>
      <c r="C62" s="43">
        <v>1066.92</v>
      </c>
      <c r="D62" s="43">
        <v>1066.92</v>
      </c>
      <c r="E62" s="43">
        <v>1066.92</v>
      </c>
      <c r="F62" s="43">
        <v>1066.92</v>
      </c>
      <c r="G62" s="43">
        <v>1066.92</v>
      </c>
      <c r="H62" s="43">
        <v>1066.92</v>
      </c>
      <c r="I62" s="43">
        <v>1066.92</v>
      </c>
      <c r="J62" s="43">
        <v>1066.92</v>
      </c>
      <c r="K62" s="43">
        <v>1066.92</v>
      </c>
      <c r="L62" s="43">
        <v>1066.92</v>
      </c>
      <c r="M62" s="43">
        <v>1066.92</v>
      </c>
      <c r="N62" s="43">
        <v>1066.92</v>
      </c>
      <c r="O62" s="43">
        <v>1066.92</v>
      </c>
      <c r="P62" s="43">
        <v>1066.92</v>
      </c>
      <c r="Q62" s="43">
        <v>1066.92</v>
      </c>
      <c r="R62" s="43">
        <v>1066.92</v>
      </c>
      <c r="S62" s="43">
        <v>1066.92</v>
      </c>
      <c r="T62" s="43">
        <v>1066.92</v>
      </c>
      <c r="U62" s="43">
        <v>1066.92</v>
      </c>
      <c r="V62" s="43">
        <v>1066.92</v>
      </c>
      <c r="W62" s="43">
        <v>1066.92</v>
      </c>
      <c r="X62" s="43">
        <v>1066.92</v>
      </c>
      <c r="Y62" s="43">
        <v>1066.92</v>
      </c>
    </row>
    <row r="63" spans="1:25" hidden="1" outlineLevel="1" x14ac:dyDescent="0.2">
      <c r="A63" s="16" t="s">
        <v>3</v>
      </c>
      <c r="B63" s="43">
        <v>1659</v>
      </c>
      <c r="C63" s="43">
        <v>1659</v>
      </c>
      <c r="D63" s="43">
        <v>1659</v>
      </c>
      <c r="E63" s="43">
        <v>1659</v>
      </c>
      <c r="F63" s="43">
        <v>1659</v>
      </c>
      <c r="G63" s="43">
        <v>1659</v>
      </c>
      <c r="H63" s="43">
        <v>1659</v>
      </c>
      <c r="I63" s="43">
        <v>1659</v>
      </c>
      <c r="J63" s="43">
        <v>1659</v>
      </c>
      <c r="K63" s="43">
        <v>1659</v>
      </c>
      <c r="L63" s="43">
        <v>1659</v>
      </c>
      <c r="M63" s="43">
        <v>1659</v>
      </c>
      <c r="N63" s="43">
        <v>1659</v>
      </c>
      <c r="O63" s="43">
        <v>1659</v>
      </c>
      <c r="P63" s="43">
        <v>1659</v>
      </c>
      <c r="Q63" s="43">
        <v>1659</v>
      </c>
      <c r="R63" s="43">
        <v>1659</v>
      </c>
      <c r="S63" s="43">
        <v>1659</v>
      </c>
      <c r="T63" s="43">
        <v>1659</v>
      </c>
      <c r="U63" s="43">
        <v>1659</v>
      </c>
      <c r="V63" s="43">
        <v>1659</v>
      </c>
      <c r="W63" s="43">
        <v>1659</v>
      </c>
      <c r="X63" s="43">
        <v>1659</v>
      </c>
      <c r="Y63" s="43">
        <v>1659</v>
      </c>
    </row>
    <row r="64" spans="1:25" hidden="1" outlineLevel="1" x14ac:dyDescent="0.2">
      <c r="A64" s="17" t="s">
        <v>4</v>
      </c>
      <c r="B64" s="43">
        <v>65</v>
      </c>
      <c r="C64" s="43">
        <v>65</v>
      </c>
      <c r="D64" s="43">
        <v>65</v>
      </c>
      <c r="E64" s="43">
        <v>65</v>
      </c>
      <c r="F64" s="43">
        <v>65</v>
      </c>
      <c r="G64" s="43">
        <v>65</v>
      </c>
      <c r="H64" s="43">
        <v>65</v>
      </c>
      <c r="I64" s="43">
        <v>65</v>
      </c>
      <c r="J64" s="43">
        <v>65</v>
      </c>
      <c r="K64" s="43">
        <v>65</v>
      </c>
      <c r="L64" s="43">
        <v>65</v>
      </c>
      <c r="M64" s="43">
        <v>65</v>
      </c>
      <c r="N64" s="43">
        <v>65</v>
      </c>
      <c r="O64" s="43">
        <v>65</v>
      </c>
      <c r="P64" s="43">
        <v>65</v>
      </c>
      <c r="Q64" s="43">
        <v>65</v>
      </c>
      <c r="R64" s="43">
        <v>65</v>
      </c>
      <c r="S64" s="43">
        <v>65</v>
      </c>
      <c r="T64" s="43">
        <v>65</v>
      </c>
      <c r="U64" s="43">
        <v>65</v>
      </c>
      <c r="V64" s="43">
        <v>65</v>
      </c>
      <c r="W64" s="43">
        <v>65</v>
      </c>
      <c r="X64" s="43">
        <v>65</v>
      </c>
      <c r="Y64" s="43">
        <v>65</v>
      </c>
    </row>
    <row r="65" spans="1:25" ht="15" hidden="1" outlineLevel="1" thickBot="1" x14ac:dyDescent="0.25">
      <c r="A65" s="35" t="s">
        <v>119</v>
      </c>
      <c r="B65" s="43">
        <v>2.3797257699999999</v>
      </c>
      <c r="C65" s="43">
        <v>2.3797257699999999</v>
      </c>
      <c r="D65" s="43">
        <v>2.3797257699999999</v>
      </c>
      <c r="E65" s="43">
        <v>2.3797257699999999</v>
      </c>
      <c r="F65" s="43">
        <v>2.3797257699999999</v>
      </c>
      <c r="G65" s="43">
        <v>2.3797257699999999</v>
      </c>
      <c r="H65" s="43">
        <v>2.3797257699999999</v>
      </c>
      <c r="I65" s="43">
        <v>2.3797257699999999</v>
      </c>
      <c r="J65" s="43">
        <v>2.3797257699999999</v>
      </c>
      <c r="K65" s="43">
        <v>2.3797257699999999</v>
      </c>
      <c r="L65" s="43">
        <v>2.3797257699999999</v>
      </c>
      <c r="M65" s="43">
        <v>2.3797257699999999</v>
      </c>
      <c r="N65" s="43">
        <v>2.3797257699999999</v>
      </c>
      <c r="O65" s="43">
        <v>2.3797257699999999</v>
      </c>
      <c r="P65" s="43">
        <v>2.3797257699999999</v>
      </c>
      <c r="Q65" s="43">
        <v>2.3797257699999999</v>
      </c>
      <c r="R65" s="43">
        <v>2.3797257699999999</v>
      </c>
      <c r="S65" s="43">
        <v>2.3797257699999999</v>
      </c>
      <c r="T65" s="43">
        <v>2.3797257699999999</v>
      </c>
      <c r="U65" s="43">
        <v>2.3797257699999999</v>
      </c>
      <c r="V65" s="43">
        <v>2.3797257699999999</v>
      </c>
      <c r="W65" s="43">
        <v>2.3797257699999999</v>
      </c>
      <c r="X65" s="43">
        <v>2.3797257699999999</v>
      </c>
      <c r="Y65" s="43">
        <v>2.3797257699999999</v>
      </c>
    </row>
    <row r="66" spans="1:25" ht="15" collapsed="1" thickBot="1" x14ac:dyDescent="0.25">
      <c r="A66" s="33">
        <v>10</v>
      </c>
      <c r="B66" s="42">
        <v>3674.43</v>
      </c>
      <c r="C66" s="42">
        <v>3643.25</v>
      </c>
      <c r="D66" s="42">
        <v>3664.33</v>
      </c>
      <c r="E66" s="42">
        <v>3638.13</v>
      </c>
      <c r="F66" s="42">
        <v>3562.18</v>
      </c>
      <c r="G66" s="42">
        <v>3553.13</v>
      </c>
      <c r="H66" s="42">
        <v>3541.22</v>
      </c>
      <c r="I66" s="42">
        <v>3543.3</v>
      </c>
      <c r="J66" s="42">
        <v>3575.57</v>
      </c>
      <c r="K66" s="42">
        <v>3595.83</v>
      </c>
      <c r="L66" s="42">
        <v>3598.5</v>
      </c>
      <c r="M66" s="42">
        <v>3600.55</v>
      </c>
      <c r="N66" s="42">
        <v>3616.06</v>
      </c>
      <c r="O66" s="42">
        <v>3601.2</v>
      </c>
      <c r="P66" s="42">
        <v>3594.47</v>
      </c>
      <c r="Q66" s="42">
        <v>3590.59</v>
      </c>
      <c r="R66" s="42">
        <v>3578.82</v>
      </c>
      <c r="S66" s="42">
        <v>3580.14</v>
      </c>
      <c r="T66" s="42">
        <v>3544.27</v>
      </c>
      <c r="U66" s="42">
        <v>3590.66</v>
      </c>
      <c r="V66" s="42">
        <v>3665.66</v>
      </c>
      <c r="W66" s="42">
        <v>3692.42</v>
      </c>
      <c r="X66" s="42">
        <v>3688.85</v>
      </c>
      <c r="Y66" s="42">
        <v>3664.33</v>
      </c>
    </row>
    <row r="67" spans="1:25" ht="38.25" hidden="1" outlineLevel="1" x14ac:dyDescent="0.2">
      <c r="A67" s="134" t="s">
        <v>71</v>
      </c>
      <c r="B67" s="181">
        <v>881.13101526000003</v>
      </c>
      <c r="C67" s="181">
        <v>849.95014193999998</v>
      </c>
      <c r="D67" s="181">
        <v>871.03093056</v>
      </c>
      <c r="E67" s="181">
        <v>844.83190542</v>
      </c>
      <c r="F67" s="181">
        <v>768.88211516000001</v>
      </c>
      <c r="G67" s="181">
        <v>759.83070544999998</v>
      </c>
      <c r="H67" s="181">
        <v>747.92459655000005</v>
      </c>
      <c r="I67" s="181">
        <v>749.99713764000001</v>
      </c>
      <c r="J67" s="181">
        <v>782.26730197999996</v>
      </c>
      <c r="K67" s="181">
        <v>802.53464588999998</v>
      </c>
      <c r="L67" s="181">
        <v>805.19545960000005</v>
      </c>
      <c r="M67" s="181">
        <v>807.24979843000006</v>
      </c>
      <c r="N67" s="181">
        <v>822.76261978000002</v>
      </c>
      <c r="O67" s="181">
        <v>807.9033938</v>
      </c>
      <c r="P67" s="181">
        <v>801.16875188999995</v>
      </c>
      <c r="Q67" s="181">
        <v>797.29050929000005</v>
      </c>
      <c r="R67" s="181">
        <v>785.52378694000004</v>
      </c>
      <c r="S67" s="181">
        <v>786.84241581000003</v>
      </c>
      <c r="T67" s="181">
        <v>750.97305168000003</v>
      </c>
      <c r="U67" s="181">
        <v>797.35946090000004</v>
      </c>
      <c r="V67" s="181">
        <v>872.35750805999999</v>
      </c>
      <c r="W67" s="181">
        <v>899.11613741999997</v>
      </c>
      <c r="X67" s="181">
        <v>895.54873153999995</v>
      </c>
      <c r="Y67" s="181">
        <v>871.02949781999996</v>
      </c>
    </row>
    <row r="68" spans="1:25" ht="38.25" hidden="1" outlineLevel="1" x14ac:dyDescent="0.2">
      <c r="A68" s="16" t="s">
        <v>72</v>
      </c>
      <c r="B68" s="43">
        <v>1066.92</v>
      </c>
      <c r="C68" s="43">
        <v>1066.92</v>
      </c>
      <c r="D68" s="43">
        <v>1066.92</v>
      </c>
      <c r="E68" s="43">
        <v>1066.92</v>
      </c>
      <c r="F68" s="43">
        <v>1066.92</v>
      </c>
      <c r="G68" s="43">
        <v>1066.92</v>
      </c>
      <c r="H68" s="43">
        <v>1066.92</v>
      </c>
      <c r="I68" s="43">
        <v>1066.92</v>
      </c>
      <c r="J68" s="43">
        <v>1066.92</v>
      </c>
      <c r="K68" s="43">
        <v>1066.92</v>
      </c>
      <c r="L68" s="43">
        <v>1066.92</v>
      </c>
      <c r="M68" s="43">
        <v>1066.92</v>
      </c>
      <c r="N68" s="43">
        <v>1066.92</v>
      </c>
      <c r="O68" s="43">
        <v>1066.92</v>
      </c>
      <c r="P68" s="43">
        <v>1066.92</v>
      </c>
      <c r="Q68" s="43">
        <v>1066.92</v>
      </c>
      <c r="R68" s="43">
        <v>1066.92</v>
      </c>
      <c r="S68" s="43">
        <v>1066.92</v>
      </c>
      <c r="T68" s="43">
        <v>1066.92</v>
      </c>
      <c r="U68" s="43">
        <v>1066.92</v>
      </c>
      <c r="V68" s="43">
        <v>1066.92</v>
      </c>
      <c r="W68" s="43">
        <v>1066.92</v>
      </c>
      <c r="X68" s="43">
        <v>1066.92</v>
      </c>
      <c r="Y68" s="43">
        <v>1066.92</v>
      </c>
    </row>
    <row r="69" spans="1:25" hidden="1" outlineLevel="1" x14ac:dyDescent="0.2">
      <c r="A69" s="16" t="s">
        <v>3</v>
      </c>
      <c r="B69" s="43">
        <v>1659</v>
      </c>
      <c r="C69" s="43">
        <v>1659</v>
      </c>
      <c r="D69" s="43">
        <v>1659</v>
      </c>
      <c r="E69" s="43">
        <v>1659</v>
      </c>
      <c r="F69" s="43">
        <v>1659</v>
      </c>
      <c r="G69" s="43">
        <v>1659</v>
      </c>
      <c r="H69" s="43">
        <v>1659</v>
      </c>
      <c r="I69" s="43">
        <v>1659</v>
      </c>
      <c r="J69" s="43">
        <v>1659</v>
      </c>
      <c r="K69" s="43">
        <v>1659</v>
      </c>
      <c r="L69" s="43">
        <v>1659</v>
      </c>
      <c r="M69" s="43">
        <v>1659</v>
      </c>
      <c r="N69" s="43">
        <v>1659</v>
      </c>
      <c r="O69" s="43">
        <v>1659</v>
      </c>
      <c r="P69" s="43">
        <v>1659</v>
      </c>
      <c r="Q69" s="43">
        <v>1659</v>
      </c>
      <c r="R69" s="43">
        <v>1659</v>
      </c>
      <c r="S69" s="43">
        <v>1659</v>
      </c>
      <c r="T69" s="43">
        <v>1659</v>
      </c>
      <c r="U69" s="43">
        <v>1659</v>
      </c>
      <c r="V69" s="43">
        <v>1659</v>
      </c>
      <c r="W69" s="43">
        <v>1659</v>
      </c>
      <c r="X69" s="43">
        <v>1659</v>
      </c>
      <c r="Y69" s="43">
        <v>1659</v>
      </c>
    </row>
    <row r="70" spans="1:25" hidden="1" outlineLevel="1" x14ac:dyDescent="0.2">
      <c r="A70" s="17" t="s">
        <v>4</v>
      </c>
      <c r="B70" s="43">
        <v>65</v>
      </c>
      <c r="C70" s="43">
        <v>65</v>
      </c>
      <c r="D70" s="43">
        <v>65</v>
      </c>
      <c r="E70" s="43">
        <v>65</v>
      </c>
      <c r="F70" s="43">
        <v>65</v>
      </c>
      <c r="G70" s="43">
        <v>65</v>
      </c>
      <c r="H70" s="43">
        <v>65</v>
      </c>
      <c r="I70" s="43">
        <v>65</v>
      </c>
      <c r="J70" s="43">
        <v>65</v>
      </c>
      <c r="K70" s="43">
        <v>65</v>
      </c>
      <c r="L70" s="43">
        <v>65</v>
      </c>
      <c r="M70" s="43">
        <v>65</v>
      </c>
      <c r="N70" s="43">
        <v>65</v>
      </c>
      <c r="O70" s="43">
        <v>65</v>
      </c>
      <c r="P70" s="43">
        <v>65</v>
      </c>
      <c r="Q70" s="43">
        <v>65</v>
      </c>
      <c r="R70" s="43">
        <v>65</v>
      </c>
      <c r="S70" s="43">
        <v>65</v>
      </c>
      <c r="T70" s="43">
        <v>65</v>
      </c>
      <c r="U70" s="43">
        <v>65</v>
      </c>
      <c r="V70" s="43">
        <v>65</v>
      </c>
      <c r="W70" s="43">
        <v>65</v>
      </c>
      <c r="X70" s="43">
        <v>65</v>
      </c>
      <c r="Y70" s="43">
        <v>65</v>
      </c>
    </row>
    <row r="71" spans="1:25" ht="15" hidden="1" outlineLevel="1" thickBot="1" x14ac:dyDescent="0.25">
      <c r="A71" s="35" t="s">
        <v>119</v>
      </c>
      <c r="B71" s="43">
        <v>2.3797257699999999</v>
      </c>
      <c r="C71" s="43">
        <v>2.3797257699999999</v>
      </c>
      <c r="D71" s="43">
        <v>2.3797257699999999</v>
      </c>
      <c r="E71" s="43">
        <v>2.3797257699999999</v>
      </c>
      <c r="F71" s="43">
        <v>2.3797257699999999</v>
      </c>
      <c r="G71" s="43">
        <v>2.3797257699999999</v>
      </c>
      <c r="H71" s="43">
        <v>2.3797257699999999</v>
      </c>
      <c r="I71" s="43">
        <v>2.3797257699999999</v>
      </c>
      <c r="J71" s="43">
        <v>2.3797257699999999</v>
      </c>
      <c r="K71" s="43">
        <v>2.3797257699999999</v>
      </c>
      <c r="L71" s="43">
        <v>2.3797257699999999</v>
      </c>
      <c r="M71" s="43">
        <v>2.3797257699999999</v>
      </c>
      <c r="N71" s="43">
        <v>2.3797257699999999</v>
      </c>
      <c r="O71" s="43">
        <v>2.3797257699999999</v>
      </c>
      <c r="P71" s="43">
        <v>2.3797257699999999</v>
      </c>
      <c r="Q71" s="43">
        <v>2.3797257699999999</v>
      </c>
      <c r="R71" s="43">
        <v>2.3797257699999999</v>
      </c>
      <c r="S71" s="43">
        <v>2.3797257699999999</v>
      </c>
      <c r="T71" s="43">
        <v>2.3797257699999999</v>
      </c>
      <c r="U71" s="43">
        <v>2.3797257699999999</v>
      </c>
      <c r="V71" s="43">
        <v>2.3797257699999999</v>
      </c>
      <c r="W71" s="43">
        <v>2.3797257699999999</v>
      </c>
      <c r="X71" s="43">
        <v>2.3797257699999999</v>
      </c>
      <c r="Y71" s="43">
        <v>2.3797257699999999</v>
      </c>
    </row>
    <row r="72" spans="1:25" ht="15" collapsed="1" thickBot="1" x14ac:dyDescent="0.25">
      <c r="A72" s="27">
        <v>11</v>
      </c>
      <c r="B72" s="42">
        <v>3669.34</v>
      </c>
      <c r="C72" s="42">
        <v>3644.59</v>
      </c>
      <c r="D72" s="42">
        <v>3623.96</v>
      </c>
      <c r="E72" s="42">
        <v>3569.39</v>
      </c>
      <c r="F72" s="42">
        <v>3542.33</v>
      </c>
      <c r="G72" s="42">
        <v>3547.32</v>
      </c>
      <c r="H72" s="42">
        <v>3551.46</v>
      </c>
      <c r="I72" s="42">
        <v>3570.45</v>
      </c>
      <c r="J72" s="42">
        <v>3609.86</v>
      </c>
      <c r="K72" s="42">
        <v>3644.33</v>
      </c>
      <c r="L72" s="42">
        <v>3653.77</v>
      </c>
      <c r="M72" s="42">
        <v>3645.62</v>
      </c>
      <c r="N72" s="42">
        <v>3637.13</v>
      </c>
      <c r="O72" s="42">
        <v>3639.37</v>
      </c>
      <c r="P72" s="42">
        <v>3629.47</v>
      </c>
      <c r="Q72" s="42">
        <v>3629.07</v>
      </c>
      <c r="R72" s="42">
        <v>3613.58</v>
      </c>
      <c r="S72" s="42">
        <v>3609.19</v>
      </c>
      <c r="T72" s="42">
        <v>3578.14</v>
      </c>
      <c r="U72" s="42">
        <v>3604.5</v>
      </c>
      <c r="V72" s="42">
        <v>3666.48</v>
      </c>
      <c r="W72" s="42">
        <v>3708.1</v>
      </c>
      <c r="X72" s="42">
        <v>3709.6</v>
      </c>
      <c r="Y72" s="42">
        <v>3684.43</v>
      </c>
    </row>
    <row r="73" spans="1:25" ht="38.25" hidden="1" outlineLevel="1" x14ac:dyDescent="0.2">
      <c r="A73" s="16" t="s">
        <v>71</v>
      </c>
      <c r="B73" s="181">
        <v>876.04174756999998</v>
      </c>
      <c r="C73" s="181">
        <v>851.28832158</v>
      </c>
      <c r="D73" s="181">
        <v>830.65601556000001</v>
      </c>
      <c r="E73" s="181">
        <v>776.09058155000002</v>
      </c>
      <c r="F73" s="181">
        <v>749.03178539999999</v>
      </c>
      <c r="G73" s="181">
        <v>754.02155216999995</v>
      </c>
      <c r="H73" s="181">
        <v>758.15690330999996</v>
      </c>
      <c r="I73" s="181">
        <v>777.15430800000001</v>
      </c>
      <c r="J73" s="181">
        <v>816.55823273999999</v>
      </c>
      <c r="K73" s="181">
        <v>851.02775325000005</v>
      </c>
      <c r="L73" s="181">
        <v>860.46783513000003</v>
      </c>
      <c r="M73" s="181">
        <v>852.31639245999997</v>
      </c>
      <c r="N73" s="181">
        <v>843.82947924999996</v>
      </c>
      <c r="O73" s="181">
        <v>846.06749192999996</v>
      </c>
      <c r="P73" s="181">
        <v>836.17179653999995</v>
      </c>
      <c r="Q73" s="181">
        <v>835.77210160000004</v>
      </c>
      <c r="R73" s="181">
        <v>820.28224280999996</v>
      </c>
      <c r="S73" s="181">
        <v>815.89132064</v>
      </c>
      <c r="T73" s="181">
        <v>784.83533549000003</v>
      </c>
      <c r="U73" s="181">
        <v>811.20090975000005</v>
      </c>
      <c r="V73" s="181">
        <v>873.18085057999997</v>
      </c>
      <c r="W73" s="181">
        <v>914.80141553999999</v>
      </c>
      <c r="X73" s="181">
        <v>916.29996627000003</v>
      </c>
      <c r="Y73" s="181">
        <v>891.12707262000004</v>
      </c>
    </row>
    <row r="74" spans="1:25" ht="38.25" hidden="1" outlineLevel="1" x14ac:dyDescent="0.2">
      <c r="A74" s="16" t="s">
        <v>72</v>
      </c>
      <c r="B74" s="43">
        <v>1066.92</v>
      </c>
      <c r="C74" s="43">
        <v>1066.92</v>
      </c>
      <c r="D74" s="43">
        <v>1066.92</v>
      </c>
      <c r="E74" s="43">
        <v>1066.92</v>
      </c>
      <c r="F74" s="43">
        <v>1066.92</v>
      </c>
      <c r="G74" s="43">
        <v>1066.92</v>
      </c>
      <c r="H74" s="43">
        <v>1066.92</v>
      </c>
      <c r="I74" s="43">
        <v>1066.92</v>
      </c>
      <c r="J74" s="43">
        <v>1066.92</v>
      </c>
      <c r="K74" s="43">
        <v>1066.92</v>
      </c>
      <c r="L74" s="43">
        <v>1066.92</v>
      </c>
      <c r="M74" s="43">
        <v>1066.92</v>
      </c>
      <c r="N74" s="43">
        <v>1066.92</v>
      </c>
      <c r="O74" s="43">
        <v>1066.92</v>
      </c>
      <c r="P74" s="43">
        <v>1066.92</v>
      </c>
      <c r="Q74" s="43">
        <v>1066.92</v>
      </c>
      <c r="R74" s="43">
        <v>1066.92</v>
      </c>
      <c r="S74" s="43">
        <v>1066.92</v>
      </c>
      <c r="T74" s="43">
        <v>1066.92</v>
      </c>
      <c r="U74" s="43">
        <v>1066.92</v>
      </c>
      <c r="V74" s="43">
        <v>1066.92</v>
      </c>
      <c r="W74" s="43">
        <v>1066.92</v>
      </c>
      <c r="X74" s="43">
        <v>1066.92</v>
      </c>
      <c r="Y74" s="43">
        <v>1066.92</v>
      </c>
    </row>
    <row r="75" spans="1:25" hidden="1" outlineLevel="1" x14ac:dyDescent="0.2">
      <c r="A75" s="16" t="s">
        <v>3</v>
      </c>
      <c r="B75" s="43">
        <v>1659</v>
      </c>
      <c r="C75" s="43">
        <v>1659</v>
      </c>
      <c r="D75" s="43">
        <v>1659</v>
      </c>
      <c r="E75" s="43">
        <v>1659</v>
      </c>
      <c r="F75" s="43">
        <v>1659</v>
      </c>
      <c r="G75" s="43">
        <v>1659</v>
      </c>
      <c r="H75" s="43">
        <v>1659</v>
      </c>
      <c r="I75" s="43">
        <v>1659</v>
      </c>
      <c r="J75" s="43">
        <v>1659</v>
      </c>
      <c r="K75" s="43">
        <v>1659</v>
      </c>
      <c r="L75" s="43">
        <v>1659</v>
      </c>
      <c r="M75" s="43">
        <v>1659</v>
      </c>
      <c r="N75" s="43">
        <v>1659</v>
      </c>
      <c r="O75" s="43">
        <v>1659</v>
      </c>
      <c r="P75" s="43">
        <v>1659</v>
      </c>
      <c r="Q75" s="43">
        <v>1659</v>
      </c>
      <c r="R75" s="43">
        <v>1659</v>
      </c>
      <c r="S75" s="43">
        <v>1659</v>
      </c>
      <c r="T75" s="43">
        <v>1659</v>
      </c>
      <c r="U75" s="43">
        <v>1659</v>
      </c>
      <c r="V75" s="43">
        <v>1659</v>
      </c>
      <c r="W75" s="43">
        <v>1659</v>
      </c>
      <c r="X75" s="43">
        <v>1659</v>
      </c>
      <c r="Y75" s="43">
        <v>1659</v>
      </c>
    </row>
    <row r="76" spans="1:25" hidden="1" outlineLevel="1" x14ac:dyDescent="0.2">
      <c r="A76" s="17" t="s">
        <v>4</v>
      </c>
      <c r="B76" s="43">
        <v>65</v>
      </c>
      <c r="C76" s="43">
        <v>65</v>
      </c>
      <c r="D76" s="43">
        <v>65</v>
      </c>
      <c r="E76" s="43">
        <v>65</v>
      </c>
      <c r="F76" s="43">
        <v>65</v>
      </c>
      <c r="G76" s="43">
        <v>65</v>
      </c>
      <c r="H76" s="43">
        <v>65</v>
      </c>
      <c r="I76" s="43">
        <v>65</v>
      </c>
      <c r="J76" s="43">
        <v>65</v>
      </c>
      <c r="K76" s="43">
        <v>65</v>
      </c>
      <c r="L76" s="43">
        <v>65</v>
      </c>
      <c r="M76" s="43">
        <v>65</v>
      </c>
      <c r="N76" s="43">
        <v>65</v>
      </c>
      <c r="O76" s="43">
        <v>65</v>
      </c>
      <c r="P76" s="43">
        <v>65</v>
      </c>
      <c r="Q76" s="43">
        <v>65</v>
      </c>
      <c r="R76" s="43">
        <v>65</v>
      </c>
      <c r="S76" s="43">
        <v>65</v>
      </c>
      <c r="T76" s="43">
        <v>65</v>
      </c>
      <c r="U76" s="43">
        <v>65</v>
      </c>
      <c r="V76" s="43">
        <v>65</v>
      </c>
      <c r="W76" s="43">
        <v>65</v>
      </c>
      <c r="X76" s="43">
        <v>65</v>
      </c>
      <c r="Y76" s="43">
        <v>65</v>
      </c>
    </row>
    <row r="77" spans="1:25" ht="15" hidden="1" outlineLevel="1" thickBot="1" x14ac:dyDescent="0.25">
      <c r="A77" s="35" t="s">
        <v>119</v>
      </c>
      <c r="B77" s="43">
        <v>2.3797257699999999</v>
      </c>
      <c r="C77" s="43">
        <v>2.3797257699999999</v>
      </c>
      <c r="D77" s="43">
        <v>2.3797257699999999</v>
      </c>
      <c r="E77" s="43">
        <v>2.3797257699999999</v>
      </c>
      <c r="F77" s="43">
        <v>2.3797257699999999</v>
      </c>
      <c r="G77" s="43">
        <v>2.3797257699999999</v>
      </c>
      <c r="H77" s="43">
        <v>2.3797257699999999</v>
      </c>
      <c r="I77" s="43">
        <v>2.3797257699999999</v>
      </c>
      <c r="J77" s="43">
        <v>2.3797257699999999</v>
      </c>
      <c r="K77" s="43">
        <v>2.3797257699999999</v>
      </c>
      <c r="L77" s="43">
        <v>2.3797257699999999</v>
      </c>
      <c r="M77" s="43">
        <v>2.3797257699999999</v>
      </c>
      <c r="N77" s="43">
        <v>2.3797257699999999</v>
      </c>
      <c r="O77" s="43">
        <v>2.3797257699999999</v>
      </c>
      <c r="P77" s="43">
        <v>2.3797257699999999</v>
      </c>
      <c r="Q77" s="43">
        <v>2.3797257699999999</v>
      </c>
      <c r="R77" s="43">
        <v>2.3797257699999999</v>
      </c>
      <c r="S77" s="43">
        <v>2.3797257699999999</v>
      </c>
      <c r="T77" s="43">
        <v>2.3797257699999999</v>
      </c>
      <c r="U77" s="43">
        <v>2.3797257699999999</v>
      </c>
      <c r="V77" s="43">
        <v>2.3797257699999999</v>
      </c>
      <c r="W77" s="43">
        <v>2.3797257699999999</v>
      </c>
      <c r="X77" s="43">
        <v>2.3797257699999999</v>
      </c>
      <c r="Y77" s="43">
        <v>2.3797257699999999</v>
      </c>
    </row>
    <row r="78" spans="1:25" ht="15" collapsed="1" thickBot="1" x14ac:dyDescent="0.25">
      <c r="A78" s="33">
        <v>12</v>
      </c>
      <c r="B78" s="42">
        <v>3665.8</v>
      </c>
      <c r="C78" s="42">
        <v>3661.64</v>
      </c>
      <c r="D78" s="42">
        <v>3666.43</v>
      </c>
      <c r="E78" s="42">
        <v>3645.18</v>
      </c>
      <c r="F78" s="42">
        <v>3611.52</v>
      </c>
      <c r="G78" s="42">
        <v>3653.92</v>
      </c>
      <c r="H78" s="42">
        <v>3676.45</v>
      </c>
      <c r="I78" s="42">
        <v>3715.14</v>
      </c>
      <c r="J78" s="42">
        <v>3742.99</v>
      </c>
      <c r="K78" s="42">
        <v>3746.11</v>
      </c>
      <c r="L78" s="42">
        <v>3745.93</v>
      </c>
      <c r="M78" s="42">
        <v>3751.56</v>
      </c>
      <c r="N78" s="42">
        <v>3758.27</v>
      </c>
      <c r="O78" s="42">
        <v>3767.23</v>
      </c>
      <c r="P78" s="42">
        <v>3783.87</v>
      </c>
      <c r="Q78" s="42">
        <v>3795.36</v>
      </c>
      <c r="R78" s="42">
        <v>3783.84</v>
      </c>
      <c r="S78" s="42">
        <v>3776.51</v>
      </c>
      <c r="T78" s="42">
        <v>3758.68</v>
      </c>
      <c r="U78" s="42">
        <v>3779.36</v>
      </c>
      <c r="V78" s="42">
        <v>3777.54</v>
      </c>
      <c r="W78" s="42">
        <v>3754.81</v>
      </c>
      <c r="X78" s="42">
        <v>3750.73</v>
      </c>
      <c r="Y78" s="42">
        <v>3750.36</v>
      </c>
    </row>
    <row r="79" spans="1:25" ht="38.25" hidden="1" outlineLevel="1" x14ac:dyDescent="0.2">
      <c r="A79" s="134" t="s">
        <v>71</v>
      </c>
      <c r="B79" s="181">
        <v>872.50366440000005</v>
      </c>
      <c r="C79" s="181">
        <v>868.34437119999996</v>
      </c>
      <c r="D79" s="181">
        <v>873.13375690999999</v>
      </c>
      <c r="E79" s="181">
        <v>851.88469725000004</v>
      </c>
      <c r="F79" s="181">
        <v>818.22250594000002</v>
      </c>
      <c r="G79" s="181">
        <v>860.62388271999998</v>
      </c>
      <c r="H79" s="181">
        <v>883.15142831000003</v>
      </c>
      <c r="I79" s="181">
        <v>921.84366428999999</v>
      </c>
      <c r="J79" s="181">
        <v>949.68797801000005</v>
      </c>
      <c r="K79" s="181">
        <v>952.81046418000005</v>
      </c>
      <c r="L79" s="181">
        <v>952.62931545000004</v>
      </c>
      <c r="M79" s="181">
        <v>958.25817701999995</v>
      </c>
      <c r="N79" s="181">
        <v>964.96698745000003</v>
      </c>
      <c r="O79" s="181">
        <v>973.93147222000005</v>
      </c>
      <c r="P79" s="181">
        <v>990.57090644000004</v>
      </c>
      <c r="Q79" s="181">
        <v>1002.06113939</v>
      </c>
      <c r="R79" s="181">
        <v>990.54251752000005</v>
      </c>
      <c r="S79" s="181">
        <v>983.20851754</v>
      </c>
      <c r="T79" s="181">
        <v>965.37818149999998</v>
      </c>
      <c r="U79" s="181">
        <v>986.05847068000003</v>
      </c>
      <c r="V79" s="181">
        <v>984.24101484000005</v>
      </c>
      <c r="W79" s="181">
        <v>961.51266596000005</v>
      </c>
      <c r="X79" s="181">
        <v>957.42707357999996</v>
      </c>
      <c r="Y79" s="181">
        <v>957.06514302999994</v>
      </c>
    </row>
    <row r="80" spans="1:25" ht="38.25" hidden="1" outlineLevel="1" x14ac:dyDescent="0.2">
      <c r="A80" s="16" t="s">
        <v>72</v>
      </c>
      <c r="B80" s="43">
        <v>1066.92</v>
      </c>
      <c r="C80" s="43">
        <v>1066.92</v>
      </c>
      <c r="D80" s="43">
        <v>1066.92</v>
      </c>
      <c r="E80" s="43">
        <v>1066.92</v>
      </c>
      <c r="F80" s="43">
        <v>1066.92</v>
      </c>
      <c r="G80" s="43">
        <v>1066.92</v>
      </c>
      <c r="H80" s="43">
        <v>1066.92</v>
      </c>
      <c r="I80" s="43">
        <v>1066.92</v>
      </c>
      <c r="J80" s="43">
        <v>1066.92</v>
      </c>
      <c r="K80" s="43">
        <v>1066.92</v>
      </c>
      <c r="L80" s="43">
        <v>1066.92</v>
      </c>
      <c r="M80" s="43">
        <v>1066.92</v>
      </c>
      <c r="N80" s="43">
        <v>1066.92</v>
      </c>
      <c r="O80" s="43">
        <v>1066.92</v>
      </c>
      <c r="P80" s="43">
        <v>1066.92</v>
      </c>
      <c r="Q80" s="43">
        <v>1066.92</v>
      </c>
      <c r="R80" s="43">
        <v>1066.92</v>
      </c>
      <c r="S80" s="43">
        <v>1066.92</v>
      </c>
      <c r="T80" s="43">
        <v>1066.92</v>
      </c>
      <c r="U80" s="43">
        <v>1066.92</v>
      </c>
      <c r="V80" s="43">
        <v>1066.92</v>
      </c>
      <c r="W80" s="43">
        <v>1066.92</v>
      </c>
      <c r="X80" s="43">
        <v>1066.92</v>
      </c>
      <c r="Y80" s="43">
        <v>1066.92</v>
      </c>
    </row>
    <row r="81" spans="1:25" hidden="1" outlineLevel="1" x14ac:dyDescent="0.2">
      <c r="A81" s="16" t="s">
        <v>3</v>
      </c>
      <c r="B81" s="43">
        <v>1659</v>
      </c>
      <c r="C81" s="43">
        <v>1659</v>
      </c>
      <c r="D81" s="43">
        <v>1659</v>
      </c>
      <c r="E81" s="43">
        <v>1659</v>
      </c>
      <c r="F81" s="43">
        <v>1659</v>
      </c>
      <c r="G81" s="43">
        <v>1659</v>
      </c>
      <c r="H81" s="43">
        <v>1659</v>
      </c>
      <c r="I81" s="43">
        <v>1659</v>
      </c>
      <c r="J81" s="43">
        <v>1659</v>
      </c>
      <c r="K81" s="43">
        <v>1659</v>
      </c>
      <c r="L81" s="43">
        <v>1659</v>
      </c>
      <c r="M81" s="43">
        <v>1659</v>
      </c>
      <c r="N81" s="43">
        <v>1659</v>
      </c>
      <c r="O81" s="43">
        <v>1659</v>
      </c>
      <c r="P81" s="43">
        <v>1659</v>
      </c>
      <c r="Q81" s="43">
        <v>1659</v>
      </c>
      <c r="R81" s="43">
        <v>1659</v>
      </c>
      <c r="S81" s="43">
        <v>1659</v>
      </c>
      <c r="T81" s="43">
        <v>1659</v>
      </c>
      <c r="U81" s="43">
        <v>1659</v>
      </c>
      <c r="V81" s="43">
        <v>1659</v>
      </c>
      <c r="W81" s="43">
        <v>1659</v>
      </c>
      <c r="X81" s="43">
        <v>1659</v>
      </c>
      <c r="Y81" s="43">
        <v>1659</v>
      </c>
    </row>
    <row r="82" spans="1:25" hidden="1" outlineLevel="1" x14ac:dyDescent="0.2">
      <c r="A82" s="17" t="s">
        <v>4</v>
      </c>
      <c r="B82" s="43">
        <v>65</v>
      </c>
      <c r="C82" s="43">
        <v>65</v>
      </c>
      <c r="D82" s="43">
        <v>65</v>
      </c>
      <c r="E82" s="43">
        <v>65</v>
      </c>
      <c r="F82" s="43">
        <v>65</v>
      </c>
      <c r="G82" s="43">
        <v>65</v>
      </c>
      <c r="H82" s="43">
        <v>65</v>
      </c>
      <c r="I82" s="43">
        <v>65</v>
      </c>
      <c r="J82" s="43">
        <v>65</v>
      </c>
      <c r="K82" s="43">
        <v>65</v>
      </c>
      <c r="L82" s="43">
        <v>65</v>
      </c>
      <c r="M82" s="43">
        <v>65</v>
      </c>
      <c r="N82" s="43">
        <v>65</v>
      </c>
      <c r="O82" s="43">
        <v>65</v>
      </c>
      <c r="P82" s="43">
        <v>65</v>
      </c>
      <c r="Q82" s="43">
        <v>65</v>
      </c>
      <c r="R82" s="43">
        <v>65</v>
      </c>
      <c r="S82" s="43">
        <v>65</v>
      </c>
      <c r="T82" s="43">
        <v>65</v>
      </c>
      <c r="U82" s="43">
        <v>65</v>
      </c>
      <c r="V82" s="43">
        <v>65</v>
      </c>
      <c r="W82" s="43">
        <v>65</v>
      </c>
      <c r="X82" s="43">
        <v>65</v>
      </c>
      <c r="Y82" s="43">
        <v>65</v>
      </c>
    </row>
    <row r="83" spans="1:25" ht="15" hidden="1" outlineLevel="1" thickBot="1" x14ac:dyDescent="0.25">
      <c r="A83" s="35" t="s">
        <v>119</v>
      </c>
      <c r="B83" s="43">
        <v>2.3797257699999999</v>
      </c>
      <c r="C83" s="43">
        <v>2.3797257699999999</v>
      </c>
      <c r="D83" s="43">
        <v>2.3797257699999999</v>
      </c>
      <c r="E83" s="43">
        <v>2.3797257699999999</v>
      </c>
      <c r="F83" s="43">
        <v>2.3797257699999999</v>
      </c>
      <c r="G83" s="43">
        <v>2.3797257699999999</v>
      </c>
      <c r="H83" s="43">
        <v>2.3797257699999999</v>
      </c>
      <c r="I83" s="43">
        <v>2.3797257699999999</v>
      </c>
      <c r="J83" s="43">
        <v>2.3797257699999999</v>
      </c>
      <c r="K83" s="43">
        <v>2.3797257699999999</v>
      </c>
      <c r="L83" s="43">
        <v>2.3797257699999999</v>
      </c>
      <c r="M83" s="43">
        <v>2.3797257699999999</v>
      </c>
      <c r="N83" s="43">
        <v>2.3797257699999999</v>
      </c>
      <c r="O83" s="43">
        <v>2.3797257699999999</v>
      </c>
      <c r="P83" s="43">
        <v>2.3797257699999999</v>
      </c>
      <c r="Q83" s="43">
        <v>2.3797257699999999</v>
      </c>
      <c r="R83" s="43">
        <v>2.3797257699999999</v>
      </c>
      <c r="S83" s="43">
        <v>2.3797257699999999</v>
      </c>
      <c r="T83" s="43">
        <v>2.3797257699999999</v>
      </c>
      <c r="U83" s="43">
        <v>2.3797257699999999</v>
      </c>
      <c r="V83" s="43">
        <v>2.3797257699999999</v>
      </c>
      <c r="W83" s="43">
        <v>2.3797257699999999</v>
      </c>
      <c r="X83" s="43">
        <v>2.3797257699999999</v>
      </c>
      <c r="Y83" s="43">
        <v>2.3797257699999999</v>
      </c>
    </row>
    <row r="84" spans="1:25" ht="15" collapsed="1" thickBot="1" x14ac:dyDescent="0.25">
      <c r="A84" s="27">
        <v>13</v>
      </c>
      <c r="B84" s="42">
        <v>3675.29</v>
      </c>
      <c r="C84" s="42">
        <v>3669.48</v>
      </c>
      <c r="D84" s="42">
        <v>3664.47</v>
      </c>
      <c r="E84" s="42">
        <v>3659.72</v>
      </c>
      <c r="F84" s="42">
        <v>3739.66</v>
      </c>
      <c r="G84" s="42">
        <v>3754.15</v>
      </c>
      <c r="H84" s="42">
        <v>3759.25</v>
      </c>
      <c r="I84" s="42">
        <v>3739.21</v>
      </c>
      <c r="J84" s="42">
        <v>3759.09</v>
      </c>
      <c r="K84" s="42">
        <v>3770.28</v>
      </c>
      <c r="L84" s="42">
        <v>3769.86</v>
      </c>
      <c r="M84" s="42">
        <v>3775.15</v>
      </c>
      <c r="N84" s="42">
        <v>3775.27</v>
      </c>
      <c r="O84" s="42">
        <v>3770.63</v>
      </c>
      <c r="P84" s="42">
        <v>3795.32</v>
      </c>
      <c r="Q84" s="42">
        <v>3802.73</v>
      </c>
      <c r="R84" s="42">
        <v>3787.08</v>
      </c>
      <c r="S84" s="42">
        <v>3784.43</v>
      </c>
      <c r="T84" s="42">
        <v>3763.68</v>
      </c>
      <c r="U84" s="42">
        <v>3779.42</v>
      </c>
      <c r="V84" s="42">
        <v>3785.98</v>
      </c>
      <c r="W84" s="42">
        <v>3775.46</v>
      </c>
      <c r="X84" s="42">
        <v>3779.16</v>
      </c>
      <c r="Y84" s="42">
        <v>3780.83</v>
      </c>
    </row>
    <row r="85" spans="1:25" ht="38.25" hidden="1" outlineLevel="1" x14ac:dyDescent="0.2">
      <c r="A85" s="16" t="s">
        <v>71</v>
      </c>
      <c r="B85" s="181">
        <v>881.98610729999996</v>
      </c>
      <c r="C85" s="181">
        <v>876.18422271999998</v>
      </c>
      <c r="D85" s="181">
        <v>871.16565476999995</v>
      </c>
      <c r="E85" s="181">
        <v>866.42246311999997</v>
      </c>
      <c r="F85" s="181">
        <v>946.35836999000003</v>
      </c>
      <c r="G85" s="181">
        <v>960.84730348999994</v>
      </c>
      <c r="H85" s="181">
        <v>965.95221450999998</v>
      </c>
      <c r="I85" s="181">
        <v>945.90871456000002</v>
      </c>
      <c r="J85" s="181">
        <v>965.79289184000004</v>
      </c>
      <c r="K85" s="181">
        <v>976.97882154000001</v>
      </c>
      <c r="L85" s="181">
        <v>976.56202159999998</v>
      </c>
      <c r="M85" s="181">
        <v>981.84761070000002</v>
      </c>
      <c r="N85" s="181">
        <v>981.97153642000001</v>
      </c>
      <c r="O85" s="181">
        <v>977.32658712</v>
      </c>
      <c r="P85" s="181">
        <v>1002.01572206</v>
      </c>
      <c r="Q85" s="181">
        <v>1009.43134657</v>
      </c>
      <c r="R85" s="181">
        <v>993.78190209000002</v>
      </c>
      <c r="S85" s="181">
        <v>991.13041317</v>
      </c>
      <c r="T85" s="181">
        <v>970.38181918999999</v>
      </c>
      <c r="U85" s="181">
        <v>986.12246682</v>
      </c>
      <c r="V85" s="181">
        <v>992.68516021000005</v>
      </c>
      <c r="W85" s="181">
        <v>982.15671252000004</v>
      </c>
      <c r="X85" s="181">
        <v>985.85650960999999</v>
      </c>
      <c r="Y85" s="181">
        <v>987.52928597000005</v>
      </c>
    </row>
    <row r="86" spans="1:25" ht="38.25" hidden="1" outlineLevel="1" x14ac:dyDescent="0.2">
      <c r="A86" s="16" t="s">
        <v>72</v>
      </c>
      <c r="B86" s="43">
        <v>1066.92</v>
      </c>
      <c r="C86" s="43">
        <v>1066.92</v>
      </c>
      <c r="D86" s="43">
        <v>1066.92</v>
      </c>
      <c r="E86" s="43">
        <v>1066.92</v>
      </c>
      <c r="F86" s="43">
        <v>1066.92</v>
      </c>
      <c r="G86" s="43">
        <v>1066.92</v>
      </c>
      <c r="H86" s="43">
        <v>1066.92</v>
      </c>
      <c r="I86" s="43">
        <v>1066.92</v>
      </c>
      <c r="J86" s="43">
        <v>1066.92</v>
      </c>
      <c r="K86" s="43">
        <v>1066.92</v>
      </c>
      <c r="L86" s="43">
        <v>1066.92</v>
      </c>
      <c r="M86" s="43">
        <v>1066.92</v>
      </c>
      <c r="N86" s="43">
        <v>1066.92</v>
      </c>
      <c r="O86" s="43">
        <v>1066.92</v>
      </c>
      <c r="P86" s="43">
        <v>1066.92</v>
      </c>
      <c r="Q86" s="43">
        <v>1066.92</v>
      </c>
      <c r="R86" s="43">
        <v>1066.92</v>
      </c>
      <c r="S86" s="43">
        <v>1066.92</v>
      </c>
      <c r="T86" s="43">
        <v>1066.92</v>
      </c>
      <c r="U86" s="43">
        <v>1066.92</v>
      </c>
      <c r="V86" s="43">
        <v>1066.92</v>
      </c>
      <c r="W86" s="43">
        <v>1066.92</v>
      </c>
      <c r="X86" s="43">
        <v>1066.92</v>
      </c>
      <c r="Y86" s="43">
        <v>1066.92</v>
      </c>
    </row>
    <row r="87" spans="1:25" hidden="1" outlineLevel="1" x14ac:dyDescent="0.2">
      <c r="A87" s="16" t="s">
        <v>3</v>
      </c>
      <c r="B87" s="43">
        <v>1659</v>
      </c>
      <c r="C87" s="43">
        <v>1659</v>
      </c>
      <c r="D87" s="43">
        <v>1659</v>
      </c>
      <c r="E87" s="43">
        <v>1659</v>
      </c>
      <c r="F87" s="43">
        <v>1659</v>
      </c>
      <c r="G87" s="43">
        <v>1659</v>
      </c>
      <c r="H87" s="43">
        <v>1659</v>
      </c>
      <c r="I87" s="43">
        <v>1659</v>
      </c>
      <c r="J87" s="43">
        <v>1659</v>
      </c>
      <c r="K87" s="43">
        <v>1659</v>
      </c>
      <c r="L87" s="43">
        <v>1659</v>
      </c>
      <c r="M87" s="43">
        <v>1659</v>
      </c>
      <c r="N87" s="43">
        <v>1659</v>
      </c>
      <c r="O87" s="43">
        <v>1659</v>
      </c>
      <c r="P87" s="43">
        <v>1659</v>
      </c>
      <c r="Q87" s="43">
        <v>1659</v>
      </c>
      <c r="R87" s="43">
        <v>1659</v>
      </c>
      <c r="S87" s="43">
        <v>1659</v>
      </c>
      <c r="T87" s="43">
        <v>1659</v>
      </c>
      <c r="U87" s="43">
        <v>1659</v>
      </c>
      <c r="V87" s="43">
        <v>1659</v>
      </c>
      <c r="W87" s="43">
        <v>1659</v>
      </c>
      <c r="X87" s="43">
        <v>1659</v>
      </c>
      <c r="Y87" s="43">
        <v>1659</v>
      </c>
    </row>
    <row r="88" spans="1:25" hidden="1" outlineLevel="1" x14ac:dyDescent="0.2">
      <c r="A88" s="17" t="s">
        <v>4</v>
      </c>
      <c r="B88" s="43">
        <v>65</v>
      </c>
      <c r="C88" s="43">
        <v>65</v>
      </c>
      <c r="D88" s="43">
        <v>65</v>
      </c>
      <c r="E88" s="43">
        <v>65</v>
      </c>
      <c r="F88" s="43">
        <v>65</v>
      </c>
      <c r="G88" s="43">
        <v>65</v>
      </c>
      <c r="H88" s="43">
        <v>65</v>
      </c>
      <c r="I88" s="43">
        <v>65</v>
      </c>
      <c r="J88" s="43">
        <v>65</v>
      </c>
      <c r="K88" s="43">
        <v>65</v>
      </c>
      <c r="L88" s="43">
        <v>65</v>
      </c>
      <c r="M88" s="43">
        <v>65</v>
      </c>
      <c r="N88" s="43">
        <v>65</v>
      </c>
      <c r="O88" s="43">
        <v>65</v>
      </c>
      <c r="P88" s="43">
        <v>65</v>
      </c>
      <c r="Q88" s="43">
        <v>65</v>
      </c>
      <c r="R88" s="43">
        <v>65</v>
      </c>
      <c r="S88" s="43">
        <v>65</v>
      </c>
      <c r="T88" s="43">
        <v>65</v>
      </c>
      <c r="U88" s="43">
        <v>65</v>
      </c>
      <c r="V88" s="43">
        <v>65</v>
      </c>
      <c r="W88" s="43">
        <v>65</v>
      </c>
      <c r="X88" s="43">
        <v>65</v>
      </c>
      <c r="Y88" s="43">
        <v>65</v>
      </c>
    </row>
    <row r="89" spans="1:25" ht="15" hidden="1" outlineLevel="1" thickBot="1" x14ac:dyDescent="0.25">
      <c r="A89" s="35" t="s">
        <v>119</v>
      </c>
      <c r="B89" s="43">
        <v>2.3797257699999999</v>
      </c>
      <c r="C89" s="43">
        <v>2.3797257699999999</v>
      </c>
      <c r="D89" s="43">
        <v>2.3797257699999999</v>
      </c>
      <c r="E89" s="43">
        <v>2.3797257699999999</v>
      </c>
      <c r="F89" s="43">
        <v>2.3797257699999999</v>
      </c>
      <c r="G89" s="43">
        <v>2.3797257699999999</v>
      </c>
      <c r="H89" s="43">
        <v>2.3797257699999999</v>
      </c>
      <c r="I89" s="43">
        <v>2.3797257699999999</v>
      </c>
      <c r="J89" s="43">
        <v>2.3797257699999999</v>
      </c>
      <c r="K89" s="43">
        <v>2.3797257699999999</v>
      </c>
      <c r="L89" s="43">
        <v>2.3797257699999999</v>
      </c>
      <c r="M89" s="43">
        <v>2.3797257699999999</v>
      </c>
      <c r="N89" s="43">
        <v>2.3797257699999999</v>
      </c>
      <c r="O89" s="43">
        <v>2.3797257699999999</v>
      </c>
      <c r="P89" s="43">
        <v>2.3797257699999999</v>
      </c>
      <c r="Q89" s="43">
        <v>2.3797257699999999</v>
      </c>
      <c r="R89" s="43">
        <v>2.3797257699999999</v>
      </c>
      <c r="S89" s="43">
        <v>2.3797257699999999</v>
      </c>
      <c r="T89" s="43">
        <v>2.3797257699999999</v>
      </c>
      <c r="U89" s="43">
        <v>2.3797257699999999</v>
      </c>
      <c r="V89" s="43">
        <v>2.3797257699999999</v>
      </c>
      <c r="W89" s="43">
        <v>2.3797257699999999</v>
      </c>
      <c r="X89" s="43">
        <v>2.3797257699999999</v>
      </c>
      <c r="Y89" s="43">
        <v>2.3797257699999999</v>
      </c>
    </row>
    <row r="90" spans="1:25" ht="15" collapsed="1" thickBot="1" x14ac:dyDescent="0.25">
      <c r="A90" s="33">
        <v>14</v>
      </c>
      <c r="B90" s="42">
        <v>3740.57</v>
      </c>
      <c r="C90" s="42">
        <v>3726.68</v>
      </c>
      <c r="D90" s="42">
        <v>3682.16</v>
      </c>
      <c r="E90" s="42">
        <v>3656.28</v>
      </c>
      <c r="F90" s="42">
        <v>3655.07</v>
      </c>
      <c r="G90" s="42">
        <v>3668.54</v>
      </c>
      <c r="H90" s="42">
        <v>3665.08</v>
      </c>
      <c r="I90" s="42">
        <v>3704.75</v>
      </c>
      <c r="J90" s="42">
        <v>3738.46</v>
      </c>
      <c r="K90" s="42">
        <v>3734.91</v>
      </c>
      <c r="L90" s="42">
        <v>3718.86</v>
      </c>
      <c r="M90" s="42">
        <v>3716.56</v>
      </c>
      <c r="N90" s="42">
        <v>3705.08</v>
      </c>
      <c r="O90" s="42">
        <v>3710.43</v>
      </c>
      <c r="P90" s="42">
        <v>3699.4</v>
      </c>
      <c r="Q90" s="42">
        <v>3702.29</v>
      </c>
      <c r="R90" s="42">
        <v>3698.61</v>
      </c>
      <c r="S90" s="42">
        <v>3692.15</v>
      </c>
      <c r="T90" s="42">
        <v>3688.55</v>
      </c>
      <c r="U90" s="42">
        <v>3710.68</v>
      </c>
      <c r="V90" s="42">
        <v>3713.34</v>
      </c>
      <c r="W90" s="42">
        <v>3700.96</v>
      </c>
      <c r="X90" s="42">
        <v>3691.9</v>
      </c>
      <c r="Y90" s="42">
        <v>3673.23</v>
      </c>
    </row>
    <row r="91" spans="1:25" ht="38.25" hidden="1" outlineLevel="1" x14ac:dyDescent="0.2">
      <c r="A91" s="134" t="s">
        <v>71</v>
      </c>
      <c r="B91" s="181">
        <v>947.27021473000002</v>
      </c>
      <c r="C91" s="181">
        <v>933.38105915000006</v>
      </c>
      <c r="D91" s="181">
        <v>888.86211750999996</v>
      </c>
      <c r="E91" s="181">
        <v>862.98043875999997</v>
      </c>
      <c r="F91" s="181">
        <v>861.76650300999995</v>
      </c>
      <c r="G91" s="181">
        <v>875.24240095000005</v>
      </c>
      <c r="H91" s="181">
        <v>871.78314409999996</v>
      </c>
      <c r="I91" s="181">
        <v>911.45040241000004</v>
      </c>
      <c r="J91" s="181">
        <v>945.16386948000002</v>
      </c>
      <c r="K91" s="181">
        <v>941.60866754000006</v>
      </c>
      <c r="L91" s="181">
        <v>925.56377387999999</v>
      </c>
      <c r="M91" s="181">
        <v>923.25930440000002</v>
      </c>
      <c r="N91" s="181">
        <v>911.78034707999996</v>
      </c>
      <c r="O91" s="181">
        <v>917.13446861</v>
      </c>
      <c r="P91" s="181">
        <v>906.09766866999996</v>
      </c>
      <c r="Q91" s="181">
        <v>908.98601551000002</v>
      </c>
      <c r="R91" s="181">
        <v>905.30686837999997</v>
      </c>
      <c r="S91" s="181">
        <v>898.85009367999999</v>
      </c>
      <c r="T91" s="181">
        <v>895.25257303000001</v>
      </c>
      <c r="U91" s="181">
        <v>917.38463862000003</v>
      </c>
      <c r="V91" s="181">
        <v>920.03987574999996</v>
      </c>
      <c r="W91" s="181">
        <v>907.65638408999996</v>
      </c>
      <c r="X91" s="181">
        <v>898.59797632000004</v>
      </c>
      <c r="Y91" s="181">
        <v>879.92674105000003</v>
      </c>
    </row>
    <row r="92" spans="1:25" ht="38.25" hidden="1" outlineLevel="1" x14ac:dyDescent="0.2">
      <c r="A92" s="16" t="s">
        <v>72</v>
      </c>
      <c r="B92" s="43">
        <v>1066.92</v>
      </c>
      <c r="C92" s="43">
        <v>1066.92</v>
      </c>
      <c r="D92" s="43">
        <v>1066.92</v>
      </c>
      <c r="E92" s="43">
        <v>1066.92</v>
      </c>
      <c r="F92" s="43">
        <v>1066.92</v>
      </c>
      <c r="G92" s="43">
        <v>1066.92</v>
      </c>
      <c r="H92" s="43">
        <v>1066.92</v>
      </c>
      <c r="I92" s="43">
        <v>1066.92</v>
      </c>
      <c r="J92" s="43">
        <v>1066.92</v>
      </c>
      <c r="K92" s="43">
        <v>1066.92</v>
      </c>
      <c r="L92" s="43">
        <v>1066.92</v>
      </c>
      <c r="M92" s="43">
        <v>1066.92</v>
      </c>
      <c r="N92" s="43">
        <v>1066.92</v>
      </c>
      <c r="O92" s="43">
        <v>1066.92</v>
      </c>
      <c r="P92" s="43">
        <v>1066.92</v>
      </c>
      <c r="Q92" s="43">
        <v>1066.92</v>
      </c>
      <c r="R92" s="43">
        <v>1066.92</v>
      </c>
      <c r="S92" s="43">
        <v>1066.92</v>
      </c>
      <c r="T92" s="43">
        <v>1066.92</v>
      </c>
      <c r="U92" s="43">
        <v>1066.92</v>
      </c>
      <c r="V92" s="43">
        <v>1066.92</v>
      </c>
      <c r="W92" s="43">
        <v>1066.92</v>
      </c>
      <c r="X92" s="43">
        <v>1066.92</v>
      </c>
      <c r="Y92" s="43">
        <v>1066.92</v>
      </c>
    </row>
    <row r="93" spans="1:25" hidden="1" outlineLevel="1" x14ac:dyDescent="0.2">
      <c r="A93" s="16" t="s">
        <v>3</v>
      </c>
      <c r="B93" s="43">
        <v>1659</v>
      </c>
      <c r="C93" s="43">
        <v>1659</v>
      </c>
      <c r="D93" s="43">
        <v>1659</v>
      </c>
      <c r="E93" s="43">
        <v>1659</v>
      </c>
      <c r="F93" s="43">
        <v>1659</v>
      </c>
      <c r="G93" s="43">
        <v>1659</v>
      </c>
      <c r="H93" s="43">
        <v>1659</v>
      </c>
      <c r="I93" s="43">
        <v>1659</v>
      </c>
      <c r="J93" s="43">
        <v>1659</v>
      </c>
      <c r="K93" s="43">
        <v>1659</v>
      </c>
      <c r="L93" s="43">
        <v>1659</v>
      </c>
      <c r="M93" s="43">
        <v>1659</v>
      </c>
      <c r="N93" s="43">
        <v>1659</v>
      </c>
      <c r="O93" s="43">
        <v>1659</v>
      </c>
      <c r="P93" s="43">
        <v>1659</v>
      </c>
      <c r="Q93" s="43">
        <v>1659</v>
      </c>
      <c r="R93" s="43">
        <v>1659</v>
      </c>
      <c r="S93" s="43">
        <v>1659</v>
      </c>
      <c r="T93" s="43">
        <v>1659</v>
      </c>
      <c r="U93" s="43">
        <v>1659</v>
      </c>
      <c r="V93" s="43">
        <v>1659</v>
      </c>
      <c r="W93" s="43">
        <v>1659</v>
      </c>
      <c r="X93" s="43">
        <v>1659</v>
      </c>
      <c r="Y93" s="43">
        <v>1659</v>
      </c>
    </row>
    <row r="94" spans="1:25" hidden="1" outlineLevel="1" x14ac:dyDescent="0.2">
      <c r="A94" s="17" t="s">
        <v>4</v>
      </c>
      <c r="B94" s="43">
        <v>65</v>
      </c>
      <c r="C94" s="43">
        <v>65</v>
      </c>
      <c r="D94" s="43">
        <v>65</v>
      </c>
      <c r="E94" s="43">
        <v>65</v>
      </c>
      <c r="F94" s="43">
        <v>65</v>
      </c>
      <c r="G94" s="43">
        <v>65</v>
      </c>
      <c r="H94" s="43">
        <v>65</v>
      </c>
      <c r="I94" s="43">
        <v>65</v>
      </c>
      <c r="J94" s="43">
        <v>65</v>
      </c>
      <c r="K94" s="43">
        <v>65</v>
      </c>
      <c r="L94" s="43">
        <v>65</v>
      </c>
      <c r="M94" s="43">
        <v>65</v>
      </c>
      <c r="N94" s="43">
        <v>65</v>
      </c>
      <c r="O94" s="43">
        <v>65</v>
      </c>
      <c r="P94" s="43">
        <v>65</v>
      </c>
      <c r="Q94" s="43">
        <v>65</v>
      </c>
      <c r="R94" s="43">
        <v>65</v>
      </c>
      <c r="S94" s="43">
        <v>65</v>
      </c>
      <c r="T94" s="43">
        <v>65</v>
      </c>
      <c r="U94" s="43">
        <v>65</v>
      </c>
      <c r="V94" s="43">
        <v>65</v>
      </c>
      <c r="W94" s="43">
        <v>65</v>
      </c>
      <c r="X94" s="43">
        <v>65</v>
      </c>
      <c r="Y94" s="43">
        <v>65</v>
      </c>
    </row>
    <row r="95" spans="1:25" ht="15" hidden="1" outlineLevel="1" thickBot="1" x14ac:dyDescent="0.25">
      <c r="A95" s="35" t="s">
        <v>119</v>
      </c>
      <c r="B95" s="43">
        <v>2.3797257699999999</v>
      </c>
      <c r="C95" s="43">
        <v>2.3797257699999999</v>
      </c>
      <c r="D95" s="43">
        <v>2.3797257699999999</v>
      </c>
      <c r="E95" s="43">
        <v>2.3797257699999999</v>
      </c>
      <c r="F95" s="43">
        <v>2.3797257699999999</v>
      </c>
      <c r="G95" s="43">
        <v>2.3797257699999999</v>
      </c>
      <c r="H95" s="43">
        <v>2.3797257699999999</v>
      </c>
      <c r="I95" s="43">
        <v>2.3797257699999999</v>
      </c>
      <c r="J95" s="43">
        <v>2.3797257699999999</v>
      </c>
      <c r="K95" s="43">
        <v>2.3797257699999999</v>
      </c>
      <c r="L95" s="43">
        <v>2.3797257699999999</v>
      </c>
      <c r="M95" s="43">
        <v>2.3797257699999999</v>
      </c>
      <c r="N95" s="43">
        <v>2.3797257699999999</v>
      </c>
      <c r="O95" s="43">
        <v>2.3797257699999999</v>
      </c>
      <c r="P95" s="43">
        <v>2.3797257699999999</v>
      </c>
      <c r="Q95" s="43">
        <v>2.3797257699999999</v>
      </c>
      <c r="R95" s="43">
        <v>2.3797257699999999</v>
      </c>
      <c r="S95" s="43">
        <v>2.3797257699999999</v>
      </c>
      <c r="T95" s="43">
        <v>2.3797257699999999</v>
      </c>
      <c r="U95" s="43">
        <v>2.3797257699999999</v>
      </c>
      <c r="V95" s="43">
        <v>2.3797257699999999</v>
      </c>
      <c r="W95" s="43">
        <v>2.3797257699999999</v>
      </c>
      <c r="X95" s="43">
        <v>2.3797257699999999</v>
      </c>
      <c r="Y95" s="43">
        <v>2.3797257699999999</v>
      </c>
    </row>
    <row r="96" spans="1:25" ht="15" collapsed="1" thickBot="1" x14ac:dyDescent="0.25">
      <c r="A96" s="27">
        <v>15</v>
      </c>
      <c r="B96" s="42">
        <v>3630.82</v>
      </c>
      <c r="C96" s="42">
        <v>3634.51</v>
      </c>
      <c r="D96" s="42">
        <v>3611</v>
      </c>
      <c r="E96" s="42">
        <v>3598.7</v>
      </c>
      <c r="F96" s="42">
        <v>3612.7</v>
      </c>
      <c r="G96" s="42">
        <v>3632.05</v>
      </c>
      <c r="H96" s="42">
        <v>3654.31</v>
      </c>
      <c r="I96" s="42">
        <v>3673.93</v>
      </c>
      <c r="J96" s="42">
        <v>3695.36</v>
      </c>
      <c r="K96" s="42">
        <v>3710.39</v>
      </c>
      <c r="L96" s="42">
        <v>3704.19</v>
      </c>
      <c r="M96" s="42">
        <v>3701.55</v>
      </c>
      <c r="N96" s="42">
        <v>3679.1</v>
      </c>
      <c r="O96" s="42">
        <v>3655.46</v>
      </c>
      <c r="P96" s="42">
        <v>3647.77</v>
      </c>
      <c r="Q96" s="42">
        <v>3633.97</v>
      </c>
      <c r="R96" s="42">
        <v>3632.91</v>
      </c>
      <c r="S96" s="42">
        <v>3647.99</v>
      </c>
      <c r="T96" s="42">
        <v>3665.68</v>
      </c>
      <c r="U96" s="42">
        <v>3704.41</v>
      </c>
      <c r="V96" s="42">
        <v>3707.72</v>
      </c>
      <c r="W96" s="42">
        <v>3696.51</v>
      </c>
      <c r="X96" s="42">
        <v>3688.91</v>
      </c>
      <c r="Y96" s="42">
        <v>3660.14</v>
      </c>
    </row>
    <row r="97" spans="1:25" ht="38.25" hidden="1" outlineLevel="1" x14ac:dyDescent="0.2">
      <c r="A97" s="16" t="s">
        <v>71</v>
      </c>
      <c r="B97" s="181">
        <v>837.52486796999995</v>
      </c>
      <c r="C97" s="181">
        <v>841.20818778</v>
      </c>
      <c r="D97" s="181">
        <v>817.70251681000002</v>
      </c>
      <c r="E97" s="181">
        <v>805.39969432999999</v>
      </c>
      <c r="F97" s="181">
        <v>819.40335439</v>
      </c>
      <c r="G97" s="181">
        <v>838.75316883000005</v>
      </c>
      <c r="H97" s="181">
        <v>861.01361673999997</v>
      </c>
      <c r="I97" s="181">
        <v>880.63367843000003</v>
      </c>
      <c r="J97" s="181">
        <v>902.05922886999997</v>
      </c>
      <c r="K97" s="181">
        <v>917.08989629999996</v>
      </c>
      <c r="L97" s="181">
        <v>910.89263541000003</v>
      </c>
      <c r="M97" s="181">
        <v>908.24944388999995</v>
      </c>
      <c r="N97" s="181">
        <v>885.80432443999996</v>
      </c>
      <c r="O97" s="181">
        <v>862.15828010999996</v>
      </c>
      <c r="P97" s="181">
        <v>854.47300031999998</v>
      </c>
      <c r="Q97" s="181">
        <v>840.66546261999997</v>
      </c>
      <c r="R97" s="181">
        <v>839.60880425000005</v>
      </c>
      <c r="S97" s="181">
        <v>854.68755723000004</v>
      </c>
      <c r="T97" s="181">
        <v>872.37537388999999</v>
      </c>
      <c r="U97" s="181">
        <v>911.10538715999996</v>
      </c>
      <c r="V97" s="181">
        <v>914.42060288000005</v>
      </c>
      <c r="W97" s="181">
        <v>903.21003155000005</v>
      </c>
      <c r="X97" s="181">
        <v>895.61097199999995</v>
      </c>
      <c r="Y97" s="181">
        <v>866.84018846000004</v>
      </c>
    </row>
    <row r="98" spans="1:25" ht="38.25" hidden="1" outlineLevel="1" x14ac:dyDescent="0.2">
      <c r="A98" s="16" t="s">
        <v>72</v>
      </c>
      <c r="B98" s="43">
        <v>1066.92</v>
      </c>
      <c r="C98" s="43">
        <v>1066.92</v>
      </c>
      <c r="D98" s="43">
        <v>1066.92</v>
      </c>
      <c r="E98" s="43">
        <v>1066.92</v>
      </c>
      <c r="F98" s="43">
        <v>1066.92</v>
      </c>
      <c r="G98" s="43">
        <v>1066.92</v>
      </c>
      <c r="H98" s="43">
        <v>1066.92</v>
      </c>
      <c r="I98" s="43">
        <v>1066.92</v>
      </c>
      <c r="J98" s="43">
        <v>1066.92</v>
      </c>
      <c r="K98" s="43">
        <v>1066.92</v>
      </c>
      <c r="L98" s="43">
        <v>1066.92</v>
      </c>
      <c r="M98" s="43">
        <v>1066.92</v>
      </c>
      <c r="N98" s="43">
        <v>1066.92</v>
      </c>
      <c r="O98" s="43">
        <v>1066.92</v>
      </c>
      <c r="P98" s="43">
        <v>1066.92</v>
      </c>
      <c r="Q98" s="43">
        <v>1066.92</v>
      </c>
      <c r="R98" s="43">
        <v>1066.92</v>
      </c>
      <c r="S98" s="43">
        <v>1066.92</v>
      </c>
      <c r="T98" s="43">
        <v>1066.92</v>
      </c>
      <c r="U98" s="43">
        <v>1066.92</v>
      </c>
      <c r="V98" s="43">
        <v>1066.92</v>
      </c>
      <c r="W98" s="43">
        <v>1066.92</v>
      </c>
      <c r="X98" s="43">
        <v>1066.92</v>
      </c>
      <c r="Y98" s="43">
        <v>1066.92</v>
      </c>
    </row>
    <row r="99" spans="1:25" hidden="1" outlineLevel="1" x14ac:dyDescent="0.2">
      <c r="A99" s="16" t="s">
        <v>3</v>
      </c>
      <c r="B99" s="43">
        <v>1659</v>
      </c>
      <c r="C99" s="43">
        <v>1659</v>
      </c>
      <c r="D99" s="43">
        <v>1659</v>
      </c>
      <c r="E99" s="43">
        <v>1659</v>
      </c>
      <c r="F99" s="43">
        <v>1659</v>
      </c>
      <c r="G99" s="43">
        <v>1659</v>
      </c>
      <c r="H99" s="43">
        <v>1659</v>
      </c>
      <c r="I99" s="43">
        <v>1659</v>
      </c>
      <c r="J99" s="43">
        <v>1659</v>
      </c>
      <c r="K99" s="43">
        <v>1659</v>
      </c>
      <c r="L99" s="43">
        <v>1659</v>
      </c>
      <c r="M99" s="43">
        <v>1659</v>
      </c>
      <c r="N99" s="43">
        <v>1659</v>
      </c>
      <c r="O99" s="43">
        <v>1659</v>
      </c>
      <c r="P99" s="43">
        <v>1659</v>
      </c>
      <c r="Q99" s="43">
        <v>1659</v>
      </c>
      <c r="R99" s="43">
        <v>1659</v>
      </c>
      <c r="S99" s="43">
        <v>1659</v>
      </c>
      <c r="T99" s="43">
        <v>1659</v>
      </c>
      <c r="U99" s="43">
        <v>1659</v>
      </c>
      <c r="V99" s="43">
        <v>1659</v>
      </c>
      <c r="W99" s="43">
        <v>1659</v>
      </c>
      <c r="X99" s="43">
        <v>1659</v>
      </c>
      <c r="Y99" s="43">
        <v>1659</v>
      </c>
    </row>
    <row r="100" spans="1:25" hidden="1" outlineLevel="1" x14ac:dyDescent="0.2">
      <c r="A100" s="17" t="s">
        <v>4</v>
      </c>
      <c r="B100" s="43">
        <v>65</v>
      </c>
      <c r="C100" s="43">
        <v>65</v>
      </c>
      <c r="D100" s="43">
        <v>65</v>
      </c>
      <c r="E100" s="43">
        <v>65</v>
      </c>
      <c r="F100" s="43">
        <v>65</v>
      </c>
      <c r="G100" s="43">
        <v>65</v>
      </c>
      <c r="H100" s="43">
        <v>65</v>
      </c>
      <c r="I100" s="43">
        <v>65</v>
      </c>
      <c r="J100" s="43">
        <v>65</v>
      </c>
      <c r="K100" s="43">
        <v>65</v>
      </c>
      <c r="L100" s="43">
        <v>65</v>
      </c>
      <c r="M100" s="43">
        <v>65</v>
      </c>
      <c r="N100" s="43">
        <v>65</v>
      </c>
      <c r="O100" s="43">
        <v>65</v>
      </c>
      <c r="P100" s="43">
        <v>65</v>
      </c>
      <c r="Q100" s="43">
        <v>65</v>
      </c>
      <c r="R100" s="43">
        <v>65</v>
      </c>
      <c r="S100" s="43">
        <v>65</v>
      </c>
      <c r="T100" s="43">
        <v>65</v>
      </c>
      <c r="U100" s="43">
        <v>65</v>
      </c>
      <c r="V100" s="43">
        <v>65</v>
      </c>
      <c r="W100" s="43">
        <v>65</v>
      </c>
      <c r="X100" s="43">
        <v>65</v>
      </c>
      <c r="Y100" s="43">
        <v>65</v>
      </c>
    </row>
    <row r="101" spans="1:25" ht="15" hidden="1" outlineLevel="1" thickBot="1" x14ac:dyDescent="0.25">
      <c r="A101" s="35" t="s">
        <v>119</v>
      </c>
      <c r="B101" s="43">
        <v>2.3797257699999999</v>
      </c>
      <c r="C101" s="43">
        <v>2.3797257699999999</v>
      </c>
      <c r="D101" s="43">
        <v>2.3797257699999999</v>
      </c>
      <c r="E101" s="43">
        <v>2.3797257699999999</v>
      </c>
      <c r="F101" s="43">
        <v>2.3797257699999999</v>
      </c>
      <c r="G101" s="43">
        <v>2.3797257699999999</v>
      </c>
      <c r="H101" s="43">
        <v>2.3797257699999999</v>
      </c>
      <c r="I101" s="43">
        <v>2.3797257699999999</v>
      </c>
      <c r="J101" s="43">
        <v>2.3797257699999999</v>
      </c>
      <c r="K101" s="43">
        <v>2.3797257699999999</v>
      </c>
      <c r="L101" s="43">
        <v>2.3797257699999999</v>
      </c>
      <c r="M101" s="43">
        <v>2.3797257699999999</v>
      </c>
      <c r="N101" s="43">
        <v>2.3797257699999999</v>
      </c>
      <c r="O101" s="43">
        <v>2.3797257699999999</v>
      </c>
      <c r="P101" s="43">
        <v>2.3797257699999999</v>
      </c>
      <c r="Q101" s="43">
        <v>2.3797257699999999</v>
      </c>
      <c r="R101" s="43">
        <v>2.3797257699999999</v>
      </c>
      <c r="S101" s="43">
        <v>2.3797257699999999</v>
      </c>
      <c r="T101" s="43">
        <v>2.3797257699999999</v>
      </c>
      <c r="U101" s="43">
        <v>2.3797257699999999</v>
      </c>
      <c r="V101" s="43">
        <v>2.3797257699999999</v>
      </c>
      <c r="W101" s="43">
        <v>2.3797257699999999</v>
      </c>
      <c r="X101" s="43">
        <v>2.3797257699999999</v>
      </c>
      <c r="Y101" s="43">
        <v>2.3797257699999999</v>
      </c>
    </row>
    <row r="102" spans="1:25" ht="15" collapsed="1" thickBot="1" x14ac:dyDescent="0.25">
      <c r="A102" s="33">
        <v>16</v>
      </c>
      <c r="B102" s="42">
        <v>3560.77</v>
      </c>
      <c r="C102" s="42">
        <v>3535.14</v>
      </c>
      <c r="D102" s="42">
        <v>3528.71</v>
      </c>
      <c r="E102" s="42">
        <v>3520.78</v>
      </c>
      <c r="F102" s="42">
        <v>3510.02</v>
      </c>
      <c r="G102" s="42">
        <v>3533.24</v>
      </c>
      <c r="H102" s="42">
        <v>3576.13</v>
      </c>
      <c r="I102" s="42">
        <v>3589.06</v>
      </c>
      <c r="J102" s="42">
        <v>3619.13</v>
      </c>
      <c r="K102" s="42">
        <v>3642.11</v>
      </c>
      <c r="L102" s="42">
        <v>3647.69</v>
      </c>
      <c r="M102" s="42">
        <v>3634.84</v>
      </c>
      <c r="N102" s="42">
        <v>3620.89</v>
      </c>
      <c r="O102" s="42">
        <v>3614.84</v>
      </c>
      <c r="P102" s="42">
        <v>3615.24</v>
      </c>
      <c r="Q102" s="42">
        <v>3617.79</v>
      </c>
      <c r="R102" s="42">
        <v>3626.94</v>
      </c>
      <c r="S102" s="42">
        <v>3621.31</v>
      </c>
      <c r="T102" s="42">
        <v>3648.61</v>
      </c>
      <c r="U102" s="42">
        <v>3673.51</v>
      </c>
      <c r="V102" s="42">
        <v>3671.82</v>
      </c>
      <c r="W102" s="42">
        <v>3644.12</v>
      </c>
      <c r="X102" s="42">
        <v>3586.81</v>
      </c>
      <c r="Y102" s="42">
        <v>3539.99</v>
      </c>
    </row>
    <row r="103" spans="1:25" ht="38.25" hidden="1" outlineLevel="1" x14ac:dyDescent="0.2">
      <c r="A103" s="134" t="s">
        <v>71</v>
      </c>
      <c r="B103" s="181">
        <v>767.47218969999994</v>
      </c>
      <c r="C103" s="181">
        <v>741.83573357</v>
      </c>
      <c r="D103" s="181">
        <v>735.408996</v>
      </c>
      <c r="E103" s="181">
        <v>727.48155807000001</v>
      </c>
      <c r="F103" s="181">
        <v>716.71732931999998</v>
      </c>
      <c r="G103" s="181">
        <v>739.94138433000001</v>
      </c>
      <c r="H103" s="181">
        <v>782.82937851999998</v>
      </c>
      <c r="I103" s="181">
        <v>795.75847630999999</v>
      </c>
      <c r="J103" s="181">
        <v>825.82676599000001</v>
      </c>
      <c r="K103" s="181">
        <v>848.81075174</v>
      </c>
      <c r="L103" s="181">
        <v>854.39340463999997</v>
      </c>
      <c r="M103" s="181">
        <v>841.54291298999999</v>
      </c>
      <c r="N103" s="181">
        <v>827.58838656</v>
      </c>
      <c r="O103" s="181">
        <v>821.54352836999999</v>
      </c>
      <c r="P103" s="181">
        <v>821.93686857</v>
      </c>
      <c r="Q103" s="181">
        <v>824.49411111999996</v>
      </c>
      <c r="R103" s="181">
        <v>833.64150310000002</v>
      </c>
      <c r="S103" s="181">
        <v>828.00921470000003</v>
      </c>
      <c r="T103" s="181">
        <v>855.31428172000005</v>
      </c>
      <c r="U103" s="181">
        <v>880.21234163999998</v>
      </c>
      <c r="V103" s="181">
        <v>878.51528272999997</v>
      </c>
      <c r="W103" s="181">
        <v>850.82170635</v>
      </c>
      <c r="X103" s="181">
        <v>793.50754963999998</v>
      </c>
      <c r="Y103" s="181">
        <v>746.68775102999996</v>
      </c>
    </row>
    <row r="104" spans="1:25" ht="38.25" hidden="1" outlineLevel="1" x14ac:dyDescent="0.2">
      <c r="A104" s="16" t="s">
        <v>72</v>
      </c>
      <c r="B104" s="43">
        <v>1066.92</v>
      </c>
      <c r="C104" s="43">
        <v>1066.92</v>
      </c>
      <c r="D104" s="43">
        <v>1066.92</v>
      </c>
      <c r="E104" s="43">
        <v>1066.92</v>
      </c>
      <c r="F104" s="43">
        <v>1066.92</v>
      </c>
      <c r="G104" s="43">
        <v>1066.92</v>
      </c>
      <c r="H104" s="43">
        <v>1066.92</v>
      </c>
      <c r="I104" s="43">
        <v>1066.92</v>
      </c>
      <c r="J104" s="43">
        <v>1066.92</v>
      </c>
      <c r="K104" s="43">
        <v>1066.92</v>
      </c>
      <c r="L104" s="43">
        <v>1066.92</v>
      </c>
      <c r="M104" s="43">
        <v>1066.92</v>
      </c>
      <c r="N104" s="43">
        <v>1066.92</v>
      </c>
      <c r="O104" s="43">
        <v>1066.92</v>
      </c>
      <c r="P104" s="43">
        <v>1066.92</v>
      </c>
      <c r="Q104" s="43">
        <v>1066.92</v>
      </c>
      <c r="R104" s="43">
        <v>1066.92</v>
      </c>
      <c r="S104" s="43">
        <v>1066.92</v>
      </c>
      <c r="T104" s="43">
        <v>1066.92</v>
      </c>
      <c r="U104" s="43">
        <v>1066.92</v>
      </c>
      <c r="V104" s="43">
        <v>1066.92</v>
      </c>
      <c r="W104" s="43">
        <v>1066.92</v>
      </c>
      <c r="X104" s="43">
        <v>1066.92</v>
      </c>
      <c r="Y104" s="43">
        <v>1066.92</v>
      </c>
    </row>
    <row r="105" spans="1:25" hidden="1" outlineLevel="1" x14ac:dyDescent="0.2">
      <c r="A105" s="16" t="s">
        <v>3</v>
      </c>
      <c r="B105" s="43">
        <v>1659</v>
      </c>
      <c r="C105" s="43">
        <v>1659</v>
      </c>
      <c r="D105" s="43">
        <v>1659</v>
      </c>
      <c r="E105" s="43">
        <v>1659</v>
      </c>
      <c r="F105" s="43">
        <v>1659</v>
      </c>
      <c r="G105" s="43">
        <v>1659</v>
      </c>
      <c r="H105" s="43">
        <v>1659</v>
      </c>
      <c r="I105" s="43">
        <v>1659</v>
      </c>
      <c r="J105" s="43">
        <v>1659</v>
      </c>
      <c r="K105" s="43">
        <v>1659</v>
      </c>
      <c r="L105" s="43">
        <v>1659</v>
      </c>
      <c r="M105" s="43">
        <v>1659</v>
      </c>
      <c r="N105" s="43">
        <v>1659</v>
      </c>
      <c r="O105" s="43">
        <v>1659</v>
      </c>
      <c r="P105" s="43">
        <v>1659</v>
      </c>
      <c r="Q105" s="43">
        <v>1659</v>
      </c>
      <c r="R105" s="43">
        <v>1659</v>
      </c>
      <c r="S105" s="43">
        <v>1659</v>
      </c>
      <c r="T105" s="43">
        <v>1659</v>
      </c>
      <c r="U105" s="43">
        <v>1659</v>
      </c>
      <c r="V105" s="43">
        <v>1659</v>
      </c>
      <c r="W105" s="43">
        <v>1659</v>
      </c>
      <c r="X105" s="43">
        <v>1659</v>
      </c>
      <c r="Y105" s="43">
        <v>1659</v>
      </c>
    </row>
    <row r="106" spans="1:25" hidden="1" outlineLevel="1" x14ac:dyDescent="0.2">
      <c r="A106" s="17" t="s">
        <v>4</v>
      </c>
      <c r="B106" s="43">
        <v>65</v>
      </c>
      <c r="C106" s="43">
        <v>65</v>
      </c>
      <c r="D106" s="43">
        <v>65</v>
      </c>
      <c r="E106" s="43">
        <v>65</v>
      </c>
      <c r="F106" s="43">
        <v>65</v>
      </c>
      <c r="G106" s="43">
        <v>65</v>
      </c>
      <c r="H106" s="43">
        <v>65</v>
      </c>
      <c r="I106" s="43">
        <v>65</v>
      </c>
      <c r="J106" s="43">
        <v>65</v>
      </c>
      <c r="K106" s="43">
        <v>65</v>
      </c>
      <c r="L106" s="43">
        <v>65</v>
      </c>
      <c r="M106" s="43">
        <v>65</v>
      </c>
      <c r="N106" s="43">
        <v>65</v>
      </c>
      <c r="O106" s="43">
        <v>65</v>
      </c>
      <c r="P106" s="43">
        <v>65</v>
      </c>
      <c r="Q106" s="43">
        <v>65</v>
      </c>
      <c r="R106" s="43">
        <v>65</v>
      </c>
      <c r="S106" s="43">
        <v>65</v>
      </c>
      <c r="T106" s="43">
        <v>65</v>
      </c>
      <c r="U106" s="43">
        <v>65</v>
      </c>
      <c r="V106" s="43">
        <v>65</v>
      </c>
      <c r="W106" s="43">
        <v>65</v>
      </c>
      <c r="X106" s="43">
        <v>65</v>
      </c>
      <c r="Y106" s="43">
        <v>65</v>
      </c>
    </row>
    <row r="107" spans="1:25" ht="15" hidden="1" outlineLevel="1" thickBot="1" x14ac:dyDescent="0.25">
      <c r="A107" s="35" t="s">
        <v>119</v>
      </c>
      <c r="B107" s="43">
        <v>2.3797257699999999</v>
      </c>
      <c r="C107" s="43">
        <v>2.3797257699999999</v>
      </c>
      <c r="D107" s="43">
        <v>2.3797257699999999</v>
      </c>
      <c r="E107" s="43">
        <v>2.3797257699999999</v>
      </c>
      <c r="F107" s="43">
        <v>2.3797257699999999</v>
      </c>
      <c r="G107" s="43">
        <v>2.3797257699999999</v>
      </c>
      <c r="H107" s="43">
        <v>2.3797257699999999</v>
      </c>
      <c r="I107" s="43">
        <v>2.3797257699999999</v>
      </c>
      <c r="J107" s="43">
        <v>2.3797257699999999</v>
      </c>
      <c r="K107" s="43">
        <v>2.3797257699999999</v>
      </c>
      <c r="L107" s="43">
        <v>2.3797257699999999</v>
      </c>
      <c r="M107" s="43">
        <v>2.3797257699999999</v>
      </c>
      <c r="N107" s="43">
        <v>2.3797257699999999</v>
      </c>
      <c r="O107" s="43">
        <v>2.3797257699999999</v>
      </c>
      <c r="P107" s="43">
        <v>2.3797257699999999</v>
      </c>
      <c r="Q107" s="43">
        <v>2.3797257699999999</v>
      </c>
      <c r="R107" s="43">
        <v>2.3797257699999999</v>
      </c>
      <c r="S107" s="43">
        <v>2.3797257699999999</v>
      </c>
      <c r="T107" s="43">
        <v>2.3797257699999999</v>
      </c>
      <c r="U107" s="43">
        <v>2.3797257699999999</v>
      </c>
      <c r="V107" s="43">
        <v>2.3797257699999999</v>
      </c>
      <c r="W107" s="43">
        <v>2.3797257699999999</v>
      </c>
      <c r="X107" s="43">
        <v>2.3797257699999999</v>
      </c>
      <c r="Y107" s="43">
        <v>2.3797257699999999</v>
      </c>
    </row>
    <row r="108" spans="1:25" ht="15" collapsed="1" thickBot="1" x14ac:dyDescent="0.25">
      <c r="A108" s="27">
        <v>17</v>
      </c>
      <c r="B108" s="42">
        <v>3629.37</v>
      </c>
      <c r="C108" s="42">
        <v>3613.74</v>
      </c>
      <c r="D108" s="42">
        <v>3603.06</v>
      </c>
      <c r="E108" s="42">
        <v>3601.84</v>
      </c>
      <c r="F108" s="42">
        <v>3613.56</v>
      </c>
      <c r="G108" s="42">
        <v>3627.26</v>
      </c>
      <c r="H108" s="42">
        <v>3633.54</v>
      </c>
      <c r="I108" s="42">
        <v>3667.56</v>
      </c>
      <c r="J108" s="42">
        <v>3686.09</v>
      </c>
      <c r="K108" s="42">
        <v>3685.03</v>
      </c>
      <c r="L108" s="42">
        <v>3686.06</v>
      </c>
      <c r="M108" s="42">
        <v>3674.55</v>
      </c>
      <c r="N108" s="42">
        <v>3663.33</v>
      </c>
      <c r="O108" s="42">
        <v>3648.07</v>
      </c>
      <c r="P108" s="42">
        <v>3635.49</v>
      </c>
      <c r="Q108" s="42">
        <v>3611.73</v>
      </c>
      <c r="R108" s="42">
        <v>3599.94</v>
      </c>
      <c r="S108" s="42">
        <v>3583.55</v>
      </c>
      <c r="T108" s="42">
        <v>3592.83</v>
      </c>
      <c r="U108" s="42">
        <v>3658.61</v>
      </c>
      <c r="V108" s="42">
        <v>3669.49</v>
      </c>
      <c r="W108" s="42">
        <v>3667.38</v>
      </c>
      <c r="X108" s="42">
        <v>3653.05</v>
      </c>
      <c r="Y108" s="42">
        <v>3627.52</v>
      </c>
    </row>
    <row r="109" spans="1:25" ht="38.25" hidden="1" outlineLevel="1" x14ac:dyDescent="0.2">
      <c r="A109" s="16" t="s">
        <v>71</v>
      </c>
      <c r="B109" s="181">
        <v>836.07320162999997</v>
      </c>
      <c r="C109" s="181">
        <v>820.43773464000003</v>
      </c>
      <c r="D109" s="181">
        <v>809.75814519999994</v>
      </c>
      <c r="E109" s="181">
        <v>808.53554155999996</v>
      </c>
      <c r="F109" s="181">
        <v>820.25820511999996</v>
      </c>
      <c r="G109" s="181">
        <v>833.96168645</v>
      </c>
      <c r="H109" s="181">
        <v>840.24498645999995</v>
      </c>
      <c r="I109" s="181">
        <v>874.25623917999997</v>
      </c>
      <c r="J109" s="181">
        <v>892.79337721000002</v>
      </c>
      <c r="K109" s="181">
        <v>891.73117922999995</v>
      </c>
      <c r="L109" s="181">
        <v>892.75631186999999</v>
      </c>
      <c r="M109" s="181">
        <v>881.25241964999998</v>
      </c>
      <c r="N109" s="181">
        <v>870.02955641999995</v>
      </c>
      <c r="O109" s="181">
        <v>854.76972499999999</v>
      </c>
      <c r="P109" s="181">
        <v>842.18635251000001</v>
      </c>
      <c r="Q109" s="181">
        <v>818.42648947999999</v>
      </c>
      <c r="R109" s="181">
        <v>806.64046645999997</v>
      </c>
      <c r="S109" s="181">
        <v>790.24805756000001</v>
      </c>
      <c r="T109" s="181">
        <v>799.52681484000004</v>
      </c>
      <c r="U109" s="181">
        <v>865.30860337000001</v>
      </c>
      <c r="V109" s="181">
        <v>876.18824467000002</v>
      </c>
      <c r="W109" s="181">
        <v>874.08448339999995</v>
      </c>
      <c r="X109" s="181">
        <v>859.75015681000002</v>
      </c>
      <c r="Y109" s="181">
        <v>834.21767385999999</v>
      </c>
    </row>
    <row r="110" spans="1:25" ht="38.25" hidden="1" outlineLevel="1" x14ac:dyDescent="0.2">
      <c r="A110" s="16" t="s">
        <v>72</v>
      </c>
      <c r="B110" s="43">
        <v>1066.92</v>
      </c>
      <c r="C110" s="43">
        <v>1066.92</v>
      </c>
      <c r="D110" s="43">
        <v>1066.92</v>
      </c>
      <c r="E110" s="43">
        <v>1066.92</v>
      </c>
      <c r="F110" s="43">
        <v>1066.92</v>
      </c>
      <c r="G110" s="43">
        <v>1066.92</v>
      </c>
      <c r="H110" s="43">
        <v>1066.92</v>
      </c>
      <c r="I110" s="43">
        <v>1066.92</v>
      </c>
      <c r="J110" s="43">
        <v>1066.92</v>
      </c>
      <c r="K110" s="43">
        <v>1066.92</v>
      </c>
      <c r="L110" s="43">
        <v>1066.92</v>
      </c>
      <c r="M110" s="43">
        <v>1066.92</v>
      </c>
      <c r="N110" s="43">
        <v>1066.92</v>
      </c>
      <c r="O110" s="43">
        <v>1066.92</v>
      </c>
      <c r="P110" s="43">
        <v>1066.92</v>
      </c>
      <c r="Q110" s="43">
        <v>1066.92</v>
      </c>
      <c r="R110" s="43">
        <v>1066.92</v>
      </c>
      <c r="S110" s="43">
        <v>1066.92</v>
      </c>
      <c r="T110" s="43">
        <v>1066.92</v>
      </c>
      <c r="U110" s="43">
        <v>1066.92</v>
      </c>
      <c r="V110" s="43">
        <v>1066.92</v>
      </c>
      <c r="W110" s="43">
        <v>1066.92</v>
      </c>
      <c r="X110" s="43">
        <v>1066.92</v>
      </c>
      <c r="Y110" s="43">
        <v>1066.92</v>
      </c>
    </row>
    <row r="111" spans="1:25" hidden="1" outlineLevel="1" x14ac:dyDescent="0.2">
      <c r="A111" s="16" t="s">
        <v>3</v>
      </c>
      <c r="B111" s="43">
        <v>1659</v>
      </c>
      <c r="C111" s="43">
        <v>1659</v>
      </c>
      <c r="D111" s="43">
        <v>1659</v>
      </c>
      <c r="E111" s="43">
        <v>1659</v>
      </c>
      <c r="F111" s="43">
        <v>1659</v>
      </c>
      <c r="G111" s="43">
        <v>1659</v>
      </c>
      <c r="H111" s="43">
        <v>1659</v>
      </c>
      <c r="I111" s="43">
        <v>1659</v>
      </c>
      <c r="J111" s="43">
        <v>1659</v>
      </c>
      <c r="K111" s="43">
        <v>1659</v>
      </c>
      <c r="L111" s="43">
        <v>1659</v>
      </c>
      <c r="M111" s="43">
        <v>1659</v>
      </c>
      <c r="N111" s="43">
        <v>1659</v>
      </c>
      <c r="O111" s="43">
        <v>1659</v>
      </c>
      <c r="P111" s="43">
        <v>1659</v>
      </c>
      <c r="Q111" s="43">
        <v>1659</v>
      </c>
      <c r="R111" s="43">
        <v>1659</v>
      </c>
      <c r="S111" s="43">
        <v>1659</v>
      </c>
      <c r="T111" s="43">
        <v>1659</v>
      </c>
      <c r="U111" s="43">
        <v>1659</v>
      </c>
      <c r="V111" s="43">
        <v>1659</v>
      </c>
      <c r="W111" s="43">
        <v>1659</v>
      </c>
      <c r="X111" s="43">
        <v>1659</v>
      </c>
      <c r="Y111" s="43">
        <v>1659</v>
      </c>
    </row>
    <row r="112" spans="1:25" hidden="1" outlineLevel="1" x14ac:dyDescent="0.2">
      <c r="A112" s="17" t="s">
        <v>4</v>
      </c>
      <c r="B112" s="43">
        <v>65</v>
      </c>
      <c r="C112" s="43">
        <v>65</v>
      </c>
      <c r="D112" s="43">
        <v>65</v>
      </c>
      <c r="E112" s="43">
        <v>65</v>
      </c>
      <c r="F112" s="43">
        <v>65</v>
      </c>
      <c r="G112" s="43">
        <v>65</v>
      </c>
      <c r="H112" s="43">
        <v>65</v>
      </c>
      <c r="I112" s="43">
        <v>65</v>
      </c>
      <c r="J112" s="43">
        <v>65</v>
      </c>
      <c r="K112" s="43">
        <v>65</v>
      </c>
      <c r="L112" s="43">
        <v>65</v>
      </c>
      <c r="M112" s="43">
        <v>65</v>
      </c>
      <c r="N112" s="43">
        <v>65</v>
      </c>
      <c r="O112" s="43">
        <v>65</v>
      </c>
      <c r="P112" s="43">
        <v>65</v>
      </c>
      <c r="Q112" s="43">
        <v>65</v>
      </c>
      <c r="R112" s="43">
        <v>65</v>
      </c>
      <c r="S112" s="43">
        <v>65</v>
      </c>
      <c r="T112" s="43">
        <v>65</v>
      </c>
      <c r="U112" s="43">
        <v>65</v>
      </c>
      <c r="V112" s="43">
        <v>65</v>
      </c>
      <c r="W112" s="43">
        <v>65</v>
      </c>
      <c r="X112" s="43">
        <v>65</v>
      </c>
      <c r="Y112" s="43">
        <v>65</v>
      </c>
    </row>
    <row r="113" spans="1:25" ht="15" hidden="1" outlineLevel="1" thickBot="1" x14ac:dyDescent="0.25">
      <c r="A113" s="35" t="s">
        <v>119</v>
      </c>
      <c r="B113" s="43">
        <v>2.3797257699999999</v>
      </c>
      <c r="C113" s="43">
        <v>2.3797257699999999</v>
      </c>
      <c r="D113" s="43">
        <v>2.3797257699999999</v>
      </c>
      <c r="E113" s="43">
        <v>2.3797257699999999</v>
      </c>
      <c r="F113" s="43">
        <v>2.3797257699999999</v>
      </c>
      <c r="G113" s="43">
        <v>2.3797257699999999</v>
      </c>
      <c r="H113" s="43">
        <v>2.3797257699999999</v>
      </c>
      <c r="I113" s="43">
        <v>2.3797257699999999</v>
      </c>
      <c r="J113" s="43">
        <v>2.3797257699999999</v>
      </c>
      <c r="K113" s="43">
        <v>2.3797257699999999</v>
      </c>
      <c r="L113" s="43">
        <v>2.3797257699999999</v>
      </c>
      <c r="M113" s="43">
        <v>2.3797257699999999</v>
      </c>
      <c r="N113" s="43">
        <v>2.3797257699999999</v>
      </c>
      <c r="O113" s="43">
        <v>2.3797257699999999</v>
      </c>
      <c r="P113" s="43">
        <v>2.3797257699999999</v>
      </c>
      <c r="Q113" s="43">
        <v>2.3797257699999999</v>
      </c>
      <c r="R113" s="43">
        <v>2.3797257699999999</v>
      </c>
      <c r="S113" s="43">
        <v>2.3797257699999999</v>
      </c>
      <c r="T113" s="43">
        <v>2.3797257699999999</v>
      </c>
      <c r="U113" s="43">
        <v>2.3797257699999999</v>
      </c>
      <c r="V113" s="43">
        <v>2.3797257699999999</v>
      </c>
      <c r="W113" s="43">
        <v>2.3797257699999999</v>
      </c>
      <c r="X113" s="43">
        <v>2.3797257699999999</v>
      </c>
      <c r="Y113" s="43">
        <v>2.3797257699999999</v>
      </c>
    </row>
    <row r="114" spans="1:25" ht="15" collapsed="1" thickBot="1" x14ac:dyDescent="0.25">
      <c r="A114" s="28">
        <v>18</v>
      </c>
      <c r="B114" s="42">
        <v>3588.83</v>
      </c>
      <c r="C114" s="42">
        <v>3576.02</v>
      </c>
      <c r="D114" s="42">
        <v>3557.22</v>
      </c>
      <c r="E114" s="42">
        <v>3553.42</v>
      </c>
      <c r="F114" s="42">
        <v>3539.92</v>
      </c>
      <c r="G114" s="42">
        <v>3541.75</v>
      </c>
      <c r="H114" s="42">
        <v>3556.59</v>
      </c>
      <c r="I114" s="42">
        <v>3565.92</v>
      </c>
      <c r="J114" s="42">
        <v>3600.68</v>
      </c>
      <c r="K114" s="42">
        <v>3633.26</v>
      </c>
      <c r="L114" s="42">
        <v>3641.85</v>
      </c>
      <c r="M114" s="42">
        <v>3663.3</v>
      </c>
      <c r="N114" s="42">
        <v>3669.64</v>
      </c>
      <c r="O114" s="42">
        <v>3653.76</v>
      </c>
      <c r="P114" s="42">
        <v>3632.99</v>
      </c>
      <c r="Q114" s="42">
        <v>3630.93</v>
      </c>
      <c r="R114" s="42">
        <v>3638.36</v>
      </c>
      <c r="S114" s="42">
        <v>3626.51</v>
      </c>
      <c r="T114" s="42">
        <v>3612.55</v>
      </c>
      <c r="U114" s="42">
        <v>3662.8</v>
      </c>
      <c r="V114" s="42">
        <v>3679.04</v>
      </c>
      <c r="W114" s="42">
        <v>3660.36</v>
      </c>
      <c r="X114" s="42">
        <v>3639.3</v>
      </c>
      <c r="Y114" s="42">
        <v>3624.36</v>
      </c>
    </row>
    <row r="115" spans="1:25" ht="38.25" hidden="1" outlineLevel="1" x14ac:dyDescent="0.2">
      <c r="A115" s="16" t="s">
        <v>71</v>
      </c>
      <c r="B115" s="181">
        <v>795.53058634000001</v>
      </c>
      <c r="C115" s="181">
        <v>782.71940286999995</v>
      </c>
      <c r="D115" s="181">
        <v>763.91563596000003</v>
      </c>
      <c r="E115" s="181">
        <v>760.12361564000003</v>
      </c>
      <c r="F115" s="181">
        <v>746.62334594000004</v>
      </c>
      <c r="G115" s="181">
        <v>748.44736470999999</v>
      </c>
      <c r="H115" s="181">
        <v>763.28633205999995</v>
      </c>
      <c r="I115" s="181">
        <v>772.62081088000002</v>
      </c>
      <c r="J115" s="181">
        <v>807.38449732000004</v>
      </c>
      <c r="K115" s="181">
        <v>839.95646777000002</v>
      </c>
      <c r="L115" s="181">
        <v>848.54757778999999</v>
      </c>
      <c r="M115" s="181">
        <v>869.99882849999995</v>
      </c>
      <c r="N115" s="181">
        <v>876.34492782999996</v>
      </c>
      <c r="O115" s="181">
        <v>860.46188934999998</v>
      </c>
      <c r="P115" s="181">
        <v>839.68729231999998</v>
      </c>
      <c r="Q115" s="181">
        <v>837.63325629999997</v>
      </c>
      <c r="R115" s="181">
        <v>845.05870566999999</v>
      </c>
      <c r="S115" s="181">
        <v>833.21346798000002</v>
      </c>
      <c r="T115" s="181">
        <v>819.25007672000004</v>
      </c>
      <c r="U115" s="181">
        <v>869.50526018999994</v>
      </c>
      <c r="V115" s="181">
        <v>885.73632535000002</v>
      </c>
      <c r="W115" s="181">
        <v>867.06275670000002</v>
      </c>
      <c r="X115" s="181">
        <v>846.00424435000002</v>
      </c>
      <c r="Y115" s="181">
        <v>831.05700138999998</v>
      </c>
    </row>
    <row r="116" spans="1:25" ht="38.25" hidden="1" outlineLevel="1" x14ac:dyDescent="0.2">
      <c r="A116" s="16" t="s">
        <v>72</v>
      </c>
      <c r="B116" s="43">
        <v>1066.92</v>
      </c>
      <c r="C116" s="43">
        <v>1066.92</v>
      </c>
      <c r="D116" s="43">
        <v>1066.92</v>
      </c>
      <c r="E116" s="43">
        <v>1066.92</v>
      </c>
      <c r="F116" s="43">
        <v>1066.92</v>
      </c>
      <c r="G116" s="43">
        <v>1066.92</v>
      </c>
      <c r="H116" s="43">
        <v>1066.92</v>
      </c>
      <c r="I116" s="43">
        <v>1066.92</v>
      </c>
      <c r="J116" s="43">
        <v>1066.92</v>
      </c>
      <c r="K116" s="43">
        <v>1066.92</v>
      </c>
      <c r="L116" s="43">
        <v>1066.92</v>
      </c>
      <c r="M116" s="43">
        <v>1066.92</v>
      </c>
      <c r="N116" s="43">
        <v>1066.92</v>
      </c>
      <c r="O116" s="43">
        <v>1066.92</v>
      </c>
      <c r="P116" s="43">
        <v>1066.92</v>
      </c>
      <c r="Q116" s="43">
        <v>1066.92</v>
      </c>
      <c r="R116" s="43">
        <v>1066.92</v>
      </c>
      <c r="S116" s="43">
        <v>1066.92</v>
      </c>
      <c r="T116" s="43">
        <v>1066.92</v>
      </c>
      <c r="U116" s="43">
        <v>1066.92</v>
      </c>
      <c r="V116" s="43">
        <v>1066.92</v>
      </c>
      <c r="W116" s="43">
        <v>1066.92</v>
      </c>
      <c r="X116" s="43">
        <v>1066.92</v>
      </c>
      <c r="Y116" s="43">
        <v>1066.92</v>
      </c>
    </row>
    <row r="117" spans="1:25" hidden="1" outlineLevel="1" x14ac:dyDescent="0.2">
      <c r="A117" s="16" t="s">
        <v>3</v>
      </c>
      <c r="B117" s="43">
        <v>1659</v>
      </c>
      <c r="C117" s="43">
        <v>1659</v>
      </c>
      <c r="D117" s="43">
        <v>1659</v>
      </c>
      <c r="E117" s="43">
        <v>1659</v>
      </c>
      <c r="F117" s="43">
        <v>1659</v>
      </c>
      <c r="G117" s="43">
        <v>1659</v>
      </c>
      <c r="H117" s="43">
        <v>1659</v>
      </c>
      <c r="I117" s="43">
        <v>1659</v>
      </c>
      <c r="J117" s="43">
        <v>1659</v>
      </c>
      <c r="K117" s="43">
        <v>1659</v>
      </c>
      <c r="L117" s="43">
        <v>1659</v>
      </c>
      <c r="M117" s="43">
        <v>1659</v>
      </c>
      <c r="N117" s="43">
        <v>1659</v>
      </c>
      <c r="O117" s="43">
        <v>1659</v>
      </c>
      <c r="P117" s="43">
        <v>1659</v>
      </c>
      <c r="Q117" s="43">
        <v>1659</v>
      </c>
      <c r="R117" s="43">
        <v>1659</v>
      </c>
      <c r="S117" s="43">
        <v>1659</v>
      </c>
      <c r="T117" s="43">
        <v>1659</v>
      </c>
      <c r="U117" s="43">
        <v>1659</v>
      </c>
      <c r="V117" s="43">
        <v>1659</v>
      </c>
      <c r="W117" s="43">
        <v>1659</v>
      </c>
      <c r="X117" s="43">
        <v>1659</v>
      </c>
      <c r="Y117" s="43">
        <v>1659</v>
      </c>
    </row>
    <row r="118" spans="1:25" hidden="1" outlineLevel="1" x14ac:dyDescent="0.2">
      <c r="A118" s="17" t="s">
        <v>4</v>
      </c>
      <c r="B118" s="43">
        <v>65</v>
      </c>
      <c r="C118" s="43">
        <v>65</v>
      </c>
      <c r="D118" s="43">
        <v>65</v>
      </c>
      <c r="E118" s="43">
        <v>65</v>
      </c>
      <c r="F118" s="43">
        <v>65</v>
      </c>
      <c r="G118" s="43">
        <v>65</v>
      </c>
      <c r="H118" s="43">
        <v>65</v>
      </c>
      <c r="I118" s="43">
        <v>65</v>
      </c>
      <c r="J118" s="43">
        <v>65</v>
      </c>
      <c r="K118" s="43">
        <v>65</v>
      </c>
      <c r="L118" s="43">
        <v>65</v>
      </c>
      <c r="M118" s="43">
        <v>65</v>
      </c>
      <c r="N118" s="43">
        <v>65</v>
      </c>
      <c r="O118" s="43">
        <v>65</v>
      </c>
      <c r="P118" s="43">
        <v>65</v>
      </c>
      <c r="Q118" s="43">
        <v>65</v>
      </c>
      <c r="R118" s="43">
        <v>65</v>
      </c>
      <c r="S118" s="43">
        <v>65</v>
      </c>
      <c r="T118" s="43">
        <v>65</v>
      </c>
      <c r="U118" s="43">
        <v>65</v>
      </c>
      <c r="V118" s="43">
        <v>65</v>
      </c>
      <c r="W118" s="43">
        <v>65</v>
      </c>
      <c r="X118" s="43">
        <v>65</v>
      </c>
      <c r="Y118" s="43">
        <v>65</v>
      </c>
    </row>
    <row r="119" spans="1:25" ht="15" hidden="1" outlineLevel="1" thickBot="1" x14ac:dyDescent="0.25">
      <c r="A119" s="35" t="s">
        <v>119</v>
      </c>
      <c r="B119" s="43">
        <v>2.3797257699999999</v>
      </c>
      <c r="C119" s="43">
        <v>2.3797257699999999</v>
      </c>
      <c r="D119" s="43">
        <v>2.3797257699999999</v>
      </c>
      <c r="E119" s="43">
        <v>2.3797257699999999</v>
      </c>
      <c r="F119" s="43">
        <v>2.3797257699999999</v>
      </c>
      <c r="G119" s="43">
        <v>2.3797257699999999</v>
      </c>
      <c r="H119" s="43">
        <v>2.3797257699999999</v>
      </c>
      <c r="I119" s="43">
        <v>2.3797257699999999</v>
      </c>
      <c r="J119" s="43">
        <v>2.3797257699999999</v>
      </c>
      <c r="K119" s="43">
        <v>2.3797257699999999</v>
      </c>
      <c r="L119" s="43">
        <v>2.3797257699999999</v>
      </c>
      <c r="M119" s="43">
        <v>2.3797257699999999</v>
      </c>
      <c r="N119" s="43">
        <v>2.3797257699999999</v>
      </c>
      <c r="O119" s="43">
        <v>2.3797257699999999</v>
      </c>
      <c r="P119" s="43">
        <v>2.3797257699999999</v>
      </c>
      <c r="Q119" s="43">
        <v>2.3797257699999999</v>
      </c>
      <c r="R119" s="43">
        <v>2.3797257699999999</v>
      </c>
      <c r="S119" s="43">
        <v>2.3797257699999999</v>
      </c>
      <c r="T119" s="43">
        <v>2.3797257699999999</v>
      </c>
      <c r="U119" s="43">
        <v>2.3797257699999999</v>
      </c>
      <c r="V119" s="43">
        <v>2.3797257699999999</v>
      </c>
      <c r="W119" s="43">
        <v>2.3797257699999999</v>
      </c>
      <c r="X119" s="43">
        <v>2.3797257699999999</v>
      </c>
      <c r="Y119" s="43">
        <v>2.3797257699999999</v>
      </c>
    </row>
    <row r="120" spans="1:25" ht="15" collapsed="1" thickBot="1" x14ac:dyDescent="0.25">
      <c r="A120" s="33">
        <v>19</v>
      </c>
      <c r="B120" s="42">
        <v>3619.21</v>
      </c>
      <c r="C120" s="42">
        <v>3608.05</v>
      </c>
      <c r="D120" s="42">
        <v>3590.02</v>
      </c>
      <c r="E120" s="42">
        <v>3594.87</v>
      </c>
      <c r="F120" s="42">
        <v>3581.96</v>
      </c>
      <c r="G120" s="42">
        <v>3610.66</v>
      </c>
      <c r="H120" s="42">
        <v>3645.86</v>
      </c>
      <c r="I120" s="42">
        <v>3664.65</v>
      </c>
      <c r="J120" s="42">
        <v>3695.08</v>
      </c>
      <c r="K120" s="42">
        <v>3694.49</v>
      </c>
      <c r="L120" s="42">
        <v>3686.77</v>
      </c>
      <c r="M120" s="42">
        <v>3679.66</v>
      </c>
      <c r="N120" s="42">
        <v>3656.63</v>
      </c>
      <c r="O120" s="42">
        <v>3642.34</v>
      </c>
      <c r="P120" s="42">
        <v>3635.73</v>
      </c>
      <c r="Q120" s="42">
        <v>3638.03</v>
      </c>
      <c r="R120" s="42">
        <v>3642.15</v>
      </c>
      <c r="S120" s="42">
        <v>3648.14</v>
      </c>
      <c r="T120" s="42">
        <v>3652</v>
      </c>
      <c r="U120" s="42">
        <v>3694.88</v>
      </c>
      <c r="V120" s="42">
        <v>3707.17</v>
      </c>
      <c r="W120" s="42">
        <v>3694.05</v>
      </c>
      <c r="X120" s="42">
        <v>3670.06</v>
      </c>
      <c r="Y120" s="42">
        <v>3637.64</v>
      </c>
    </row>
    <row r="121" spans="1:25" ht="38.25" hidden="1" outlineLevel="1" x14ac:dyDescent="0.2">
      <c r="A121" s="134" t="s">
        <v>71</v>
      </c>
      <c r="B121" s="181">
        <v>825.90907374000005</v>
      </c>
      <c r="C121" s="181">
        <v>814.75002320999999</v>
      </c>
      <c r="D121" s="181">
        <v>796.72417373999997</v>
      </c>
      <c r="E121" s="181">
        <v>801.57001833000004</v>
      </c>
      <c r="F121" s="181">
        <v>788.66497163999998</v>
      </c>
      <c r="G121" s="181">
        <v>817.35824001000003</v>
      </c>
      <c r="H121" s="181">
        <v>852.55754573000002</v>
      </c>
      <c r="I121" s="181">
        <v>871.34963717000005</v>
      </c>
      <c r="J121" s="181">
        <v>901.78312786000004</v>
      </c>
      <c r="K121" s="181">
        <v>901.18858775000001</v>
      </c>
      <c r="L121" s="181">
        <v>893.46893811999996</v>
      </c>
      <c r="M121" s="181">
        <v>886.35799927999994</v>
      </c>
      <c r="N121" s="181">
        <v>863.32615407000003</v>
      </c>
      <c r="O121" s="181">
        <v>849.04383379000001</v>
      </c>
      <c r="P121" s="181">
        <v>842.43369192</v>
      </c>
      <c r="Q121" s="181">
        <v>844.73311615</v>
      </c>
      <c r="R121" s="181">
        <v>848.85505718000002</v>
      </c>
      <c r="S121" s="181">
        <v>854.84503984000003</v>
      </c>
      <c r="T121" s="181">
        <v>858.69748034999998</v>
      </c>
      <c r="U121" s="181">
        <v>901.58478928</v>
      </c>
      <c r="V121" s="181">
        <v>913.87074181000003</v>
      </c>
      <c r="W121" s="181">
        <v>900.75076082999999</v>
      </c>
      <c r="X121" s="181">
        <v>876.76258548999999</v>
      </c>
      <c r="Y121" s="181">
        <v>844.34422312000004</v>
      </c>
    </row>
    <row r="122" spans="1:25" ht="38.25" hidden="1" outlineLevel="1" x14ac:dyDescent="0.2">
      <c r="A122" s="16" t="s">
        <v>72</v>
      </c>
      <c r="B122" s="43">
        <v>1066.92</v>
      </c>
      <c r="C122" s="43">
        <v>1066.92</v>
      </c>
      <c r="D122" s="43">
        <v>1066.92</v>
      </c>
      <c r="E122" s="43">
        <v>1066.92</v>
      </c>
      <c r="F122" s="43">
        <v>1066.92</v>
      </c>
      <c r="G122" s="43">
        <v>1066.92</v>
      </c>
      <c r="H122" s="43">
        <v>1066.92</v>
      </c>
      <c r="I122" s="43">
        <v>1066.92</v>
      </c>
      <c r="J122" s="43">
        <v>1066.92</v>
      </c>
      <c r="K122" s="43">
        <v>1066.92</v>
      </c>
      <c r="L122" s="43">
        <v>1066.92</v>
      </c>
      <c r="M122" s="43">
        <v>1066.92</v>
      </c>
      <c r="N122" s="43">
        <v>1066.92</v>
      </c>
      <c r="O122" s="43">
        <v>1066.92</v>
      </c>
      <c r="P122" s="43">
        <v>1066.92</v>
      </c>
      <c r="Q122" s="43">
        <v>1066.92</v>
      </c>
      <c r="R122" s="43">
        <v>1066.92</v>
      </c>
      <c r="S122" s="43">
        <v>1066.92</v>
      </c>
      <c r="T122" s="43">
        <v>1066.92</v>
      </c>
      <c r="U122" s="43">
        <v>1066.92</v>
      </c>
      <c r="V122" s="43">
        <v>1066.92</v>
      </c>
      <c r="W122" s="43">
        <v>1066.92</v>
      </c>
      <c r="X122" s="43">
        <v>1066.92</v>
      </c>
      <c r="Y122" s="43">
        <v>1066.92</v>
      </c>
    </row>
    <row r="123" spans="1:25" hidden="1" outlineLevel="1" x14ac:dyDescent="0.2">
      <c r="A123" s="16" t="s">
        <v>3</v>
      </c>
      <c r="B123" s="43">
        <v>1659</v>
      </c>
      <c r="C123" s="43">
        <v>1659</v>
      </c>
      <c r="D123" s="43">
        <v>1659</v>
      </c>
      <c r="E123" s="43">
        <v>1659</v>
      </c>
      <c r="F123" s="43">
        <v>1659</v>
      </c>
      <c r="G123" s="43">
        <v>1659</v>
      </c>
      <c r="H123" s="43">
        <v>1659</v>
      </c>
      <c r="I123" s="43">
        <v>1659</v>
      </c>
      <c r="J123" s="43">
        <v>1659</v>
      </c>
      <c r="K123" s="43">
        <v>1659</v>
      </c>
      <c r="L123" s="43">
        <v>1659</v>
      </c>
      <c r="M123" s="43">
        <v>1659</v>
      </c>
      <c r="N123" s="43">
        <v>1659</v>
      </c>
      <c r="O123" s="43">
        <v>1659</v>
      </c>
      <c r="P123" s="43">
        <v>1659</v>
      </c>
      <c r="Q123" s="43">
        <v>1659</v>
      </c>
      <c r="R123" s="43">
        <v>1659</v>
      </c>
      <c r="S123" s="43">
        <v>1659</v>
      </c>
      <c r="T123" s="43">
        <v>1659</v>
      </c>
      <c r="U123" s="43">
        <v>1659</v>
      </c>
      <c r="V123" s="43">
        <v>1659</v>
      </c>
      <c r="W123" s="43">
        <v>1659</v>
      </c>
      <c r="X123" s="43">
        <v>1659</v>
      </c>
      <c r="Y123" s="43">
        <v>1659</v>
      </c>
    </row>
    <row r="124" spans="1:25" hidden="1" outlineLevel="1" x14ac:dyDescent="0.2">
      <c r="A124" s="17" t="s">
        <v>4</v>
      </c>
      <c r="B124" s="43">
        <v>65</v>
      </c>
      <c r="C124" s="43">
        <v>65</v>
      </c>
      <c r="D124" s="43">
        <v>65</v>
      </c>
      <c r="E124" s="43">
        <v>65</v>
      </c>
      <c r="F124" s="43">
        <v>65</v>
      </c>
      <c r="G124" s="43">
        <v>65</v>
      </c>
      <c r="H124" s="43">
        <v>65</v>
      </c>
      <c r="I124" s="43">
        <v>65</v>
      </c>
      <c r="J124" s="43">
        <v>65</v>
      </c>
      <c r="K124" s="43">
        <v>65</v>
      </c>
      <c r="L124" s="43">
        <v>65</v>
      </c>
      <c r="M124" s="43">
        <v>65</v>
      </c>
      <c r="N124" s="43">
        <v>65</v>
      </c>
      <c r="O124" s="43">
        <v>65</v>
      </c>
      <c r="P124" s="43">
        <v>65</v>
      </c>
      <c r="Q124" s="43">
        <v>65</v>
      </c>
      <c r="R124" s="43">
        <v>65</v>
      </c>
      <c r="S124" s="43">
        <v>65</v>
      </c>
      <c r="T124" s="43">
        <v>65</v>
      </c>
      <c r="U124" s="43">
        <v>65</v>
      </c>
      <c r="V124" s="43">
        <v>65</v>
      </c>
      <c r="W124" s="43">
        <v>65</v>
      </c>
      <c r="X124" s="43">
        <v>65</v>
      </c>
      <c r="Y124" s="43">
        <v>65</v>
      </c>
    </row>
    <row r="125" spans="1:25" ht="15" hidden="1" outlineLevel="1" thickBot="1" x14ac:dyDescent="0.25">
      <c r="A125" s="35" t="s">
        <v>119</v>
      </c>
      <c r="B125" s="43">
        <v>2.3797257699999999</v>
      </c>
      <c r="C125" s="43">
        <v>2.3797257699999999</v>
      </c>
      <c r="D125" s="43">
        <v>2.3797257699999999</v>
      </c>
      <c r="E125" s="43">
        <v>2.3797257699999999</v>
      </c>
      <c r="F125" s="43">
        <v>2.3797257699999999</v>
      </c>
      <c r="G125" s="43">
        <v>2.3797257699999999</v>
      </c>
      <c r="H125" s="43">
        <v>2.3797257699999999</v>
      </c>
      <c r="I125" s="43">
        <v>2.3797257699999999</v>
      </c>
      <c r="J125" s="43">
        <v>2.3797257699999999</v>
      </c>
      <c r="K125" s="43">
        <v>2.3797257699999999</v>
      </c>
      <c r="L125" s="43">
        <v>2.3797257699999999</v>
      </c>
      <c r="M125" s="43">
        <v>2.3797257699999999</v>
      </c>
      <c r="N125" s="43">
        <v>2.3797257699999999</v>
      </c>
      <c r="O125" s="43">
        <v>2.3797257699999999</v>
      </c>
      <c r="P125" s="43">
        <v>2.3797257699999999</v>
      </c>
      <c r="Q125" s="43">
        <v>2.3797257699999999</v>
      </c>
      <c r="R125" s="43">
        <v>2.3797257699999999</v>
      </c>
      <c r="S125" s="43">
        <v>2.3797257699999999</v>
      </c>
      <c r="T125" s="43">
        <v>2.3797257699999999</v>
      </c>
      <c r="U125" s="43">
        <v>2.3797257699999999</v>
      </c>
      <c r="V125" s="43">
        <v>2.3797257699999999</v>
      </c>
      <c r="W125" s="43">
        <v>2.3797257699999999</v>
      </c>
      <c r="X125" s="43">
        <v>2.3797257699999999</v>
      </c>
      <c r="Y125" s="43">
        <v>2.3797257699999999</v>
      </c>
    </row>
    <row r="126" spans="1:25" ht="15" collapsed="1" thickBot="1" x14ac:dyDescent="0.25">
      <c r="A126" s="27">
        <v>20</v>
      </c>
      <c r="B126" s="42">
        <v>3572.21</v>
      </c>
      <c r="C126" s="42">
        <v>3556.79</v>
      </c>
      <c r="D126" s="42">
        <v>3585.35</v>
      </c>
      <c r="E126" s="42">
        <v>3584.65</v>
      </c>
      <c r="F126" s="42">
        <v>3565.35</v>
      </c>
      <c r="G126" s="42">
        <v>3581.04</v>
      </c>
      <c r="H126" s="42">
        <v>3618.58</v>
      </c>
      <c r="I126" s="42">
        <v>3632.18</v>
      </c>
      <c r="J126" s="42">
        <v>3653.73</v>
      </c>
      <c r="K126" s="42">
        <v>3680.13</v>
      </c>
      <c r="L126" s="42">
        <v>3703.5</v>
      </c>
      <c r="M126" s="42">
        <v>3696.4</v>
      </c>
      <c r="N126" s="42">
        <v>3691.99</v>
      </c>
      <c r="O126" s="42">
        <v>3687.66</v>
      </c>
      <c r="P126" s="42">
        <v>3699.22</v>
      </c>
      <c r="Q126" s="42">
        <v>3713.91</v>
      </c>
      <c r="R126" s="42">
        <v>3720.79</v>
      </c>
      <c r="S126" s="42">
        <v>3702.64</v>
      </c>
      <c r="T126" s="42">
        <v>3707.88</v>
      </c>
      <c r="U126" s="42">
        <v>3722.98</v>
      </c>
      <c r="V126" s="42">
        <v>3705.7</v>
      </c>
      <c r="W126" s="42">
        <v>3688.02</v>
      </c>
      <c r="X126" s="42">
        <v>3664.54</v>
      </c>
      <c r="Y126" s="42">
        <v>3646.87</v>
      </c>
    </row>
    <row r="127" spans="1:25" ht="38.25" hidden="1" outlineLevel="1" x14ac:dyDescent="0.2">
      <c r="A127" s="16" t="s">
        <v>71</v>
      </c>
      <c r="B127" s="181">
        <v>778.90547792999996</v>
      </c>
      <c r="C127" s="181">
        <v>763.49395490999996</v>
      </c>
      <c r="D127" s="181">
        <v>792.05109415000004</v>
      </c>
      <c r="E127" s="181">
        <v>791.34628008000004</v>
      </c>
      <c r="F127" s="181">
        <v>772.04825386000005</v>
      </c>
      <c r="G127" s="181">
        <v>787.73948198000005</v>
      </c>
      <c r="H127" s="181">
        <v>825.27697375000002</v>
      </c>
      <c r="I127" s="181">
        <v>838.88085675000002</v>
      </c>
      <c r="J127" s="181">
        <v>860.42784719999997</v>
      </c>
      <c r="K127" s="181">
        <v>886.82691727999998</v>
      </c>
      <c r="L127" s="181">
        <v>910.20056911999995</v>
      </c>
      <c r="M127" s="181">
        <v>903.10128810000003</v>
      </c>
      <c r="N127" s="181">
        <v>898.69106589</v>
      </c>
      <c r="O127" s="181">
        <v>894.35663467999996</v>
      </c>
      <c r="P127" s="181">
        <v>905.91615257000001</v>
      </c>
      <c r="Q127" s="181">
        <v>920.60673435000001</v>
      </c>
      <c r="R127" s="181">
        <v>927.48695247000001</v>
      </c>
      <c r="S127" s="181">
        <v>909.33774762999997</v>
      </c>
      <c r="T127" s="181">
        <v>914.58489179000003</v>
      </c>
      <c r="U127" s="181">
        <v>929.67830733999995</v>
      </c>
      <c r="V127" s="181">
        <v>912.40243480000004</v>
      </c>
      <c r="W127" s="181">
        <v>894.71851561000005</v>
      </c>
      <c r="X127" s="181">
        <v>871.24447253000005</v>
      </c>
      <c r="Y127" s="181">
        <v>853.57430182999997</v>
      </c>
    </row>
    <row r="128" spans="1:25" ht="38.25" hidden="1" outlineLevel="1" x14ac:dyDescent="0.2">
      <c r="A128" s="16" t="s">
        <v>72</v>
      </c>
      <c r="B128" s="43">
        <v>1066.92</v>
      </c>
      <c r="C128" s="43">
        <v>1066.92</v>
      </c>
      <c r="D128" s="43">
        <v>1066.92</v>
      </c>
      <c r="E128" s="43">
        <v>1066.92</v>
      </c>
      <c r="F128" s="43">
        <v>1066.92</v>
      </c>
      <c r="G128" s="43">
        <v>1066.92</v>
      </c>
      <c r="H128" s="43">
        <v>1066.92</v>
      </c>
      <c r="I128" s="43">
        <v>1066.92</v>
      </c>
      <c r="J128" s="43">
        <v>1066.92</v>
      </c>
      <c r="K128" s="43">
        <v>1066.92</v>
      </c>
      <c r="L128" s="43">
        <v>1066.92</v>
      </c>
      <c r="M128" s="43">
        <v>1066.92</v>
      </c>
      <c r="N128" s="43">
        <v>1066.92</v>
      </c>
      <c r="O128" s="43">
        <v>1066.92</v>
      </c>
      <c r="P128" s="43">
        <v>1066.92</v>
      </c>
      <c r="Q128" s="43">
        <v>1066.92</v>
      </c>
      <c r="R128" s="43">
        <v>1066.92</v>
      </c>
      <c r="S128" s="43">
        <v>1066.92</v>
      </c>
      <c r="T128" s="43">
        <v>1066.92</v>
      </c>
      <c r="U128" s="43">
        <v>1066.92</v>
      </c>
      <c r="V128" s="43">
        <v>1066.92</v>
      </c>
      <c r="W128" s="43">
        <v>1066.92</v>
      </c>
      <c r="X128" s="43">
        <v>1066.92</v>
      </c>
      <c r="Y128" s="43">
        <v>1066.92</v>
      </c>
    </row>
    <row r="129" spans="1:25" hidden="1" outlineLevel="1" x14ac:dyDescent="0.2">
      <c r="A129" s="16" t="s">
        <v>3</v>
      </c>
      <c r="B129" s="43">
        <v>1659</v>
      </c>
      <c r="C129" s="43">
        <v>1659</v>
      </c>
      <c r="D129" s="43">
        <v>1659</v>
      </c>
      <c r="E129" s="43">
        <v>1659</v>
      </c>
      <c r="F129" s="43">
        <v>1659</v>
      </c>
      <c r="G129" s="43">
        <v>1659</v>
      </c>
      <c r="H129" s="43">
        <v>1659</v>
      </c>
      <c r="I129" s="43">
        <v>1659</v>
      </c>
      <c r="J129" s="43">
        <v>1659</v>
      </c>
      <c r="K129" s="43">
        <v>1659</v>
      </c>
      <c r="L129" s="43">
        <v>1659</v>
      </c>
      <c r="M129" s="43">
        <v>1659</v>
      </c>
      <c r="N129" s="43">
        <v>1659</v>
      </c>
      <c r="O129" s="43">
        <v>1659</v>
      </c>
      <c r="P129" s="43">
        <v>1659</v>
      </c>
      <c r="Q129" s="43">
        <v>1659</v>
      </c>
      <c r="R129" s="43">
        <v>1659</v>
      </c>
      <c r="S129" s="43">
        <v>1659</v>
      </c>
      <c r="T129" s="43">
        <v>1659</v>
      </c>
      <c r="U129" s="43">
        <v>1659</v>
      </c>
      <c r="V129" s="43">
        <v>1659</v>
      </c>
      <c r="W129" s="43">
        <v>1659</v>
      </c>
      <c r="X129" s="43">
        <v>1659</v>
      </c>
      <c r="Y129" s="43">
        <v>1659</v>
      </c>
    </row>
    <row r="130" spans="1:25" hidden="1" outlineLevel="1" x14ac:dyDescent="0.2">
      <c r="A130" s="17" t="s">
        <v>4</v>
      </c>
      <c r="B130" s="43">
        <v>65</v>
      </c>
      <c r="C130" s="43">
        <v>65</v>
      </c>
      <c r="D130" s="43">
        <v>65</v>
      </c>
      <c r="E130" s="43">
        <v>65</v>
      </c>
      <c r="F130" s="43">
        <v>65</v>
      </c>
      <c r="G130" s="43">
        <v>65</v>
      </c>
      <c r="H130" s="43">
        <v>65</v>
      </c>
      <c r="I130" s="43">
        <v>65</v>
      </c>
      <c r="J130" s="43">
        <v>65</v>
      </c>
      <c r="K130" s="43">
        <v>65</v>
      </c>
      <c r="L130" s="43">
        <v>65</v>
      </c>
      <c r="M130" s="43">
        <v>65</v>
      </c>
      <c r="N130" s="43">
        <v>65</v>
      </c>
      <c r="O130" s="43">
        <v>65</v>
      </c>
      <c r="P130" s="43">
        <v>65</v>
      </c>
      <c r="Q130" s="43">
        <v>65</v>
      </c>
      <c r="R130" s="43">
        <v>65</v>
      </c>
      <c r="S130" s="43">
        <v>65</v>
      </c>
      <c r="T130" s="43">
        <v>65</v>
      </c>
      <c r="U130" s="43">
        <v>65</v>
      </c>
      <c r="V130" s="43">
        <v>65</v>
      </c>
      <c r="W130" s="43">
        <v>65</v>
      </c>
      <c r="X130" s="43">
        <v>65</v>
      </c>
      <c r="Y130" s="43">
        <v>65</v>
      </c>
    </row>
    <row r="131" spans="1:25" ht="15" hidden="1" outlineLevel="1" thickBot="1" x14ac:dyDescent="0.25">
      <c r="A131" s="35" t="s">
        <v>119</v>
      </c>
      <c r="B131" s="43">
        <v>2.3797257699999999</v>
      </c>
      <c r="C131" s="43">
        <v>2.3797257699999999</v>
      </c>
      <c r="D131" s="43">
        <v>2.3797257699999999</v>
      </c>
      <c r="E131" s="43">
        <v>2.3797257699999999</v>
      </c>
      <c r="F131" s="43">
        <v>2.3797257699999999</v>
      </c>
      <c r="G131" s="43">
        <v>2.3797257699999999</v>
      </c>
      <c r="H131" s="43">
        <v>2.3797257699999999</v>
      </c>
      <c r="I131" s="43">
        <v>2.3797257699999999</v>
      </c>
      <c r="J131" s="43">
        <v>2.3797257699999999</v>
      </c>
      <c r="K131" s="43">
        <v>2.3797257699999999</v>
      </c>
      <c r="L131" s="43">
        <v>2.3797257699999999</v>
      </c>
      <c r="M131" s="43">
        <v>2.3797257699999999</v>
      </c>
      <c r="N131" s="43">
        <v>2.3797257699999999</v>
      </c>
      <c r="O131" s="43">
        <v>2.3797257699999999</v>
      </c>
      <c r="P131" s="43">
        <v>2.3797257699999999</v>
      </c>
      <c r="Q131" s="43">
        <v>2.3797257699999999</v>
      </c>
      <c r="R131" s="43">
        <v>2.3797257699999999</v>
      </c>
      <c r="S131" s="43">
        <v>2.3797257699999999</v>
      </c>
      <c r="T131" s="43">
        <v>2.3797257699999999</v>
      </c>
      <c r="U131" s="43">
        <v>2.3797257699999999</v>
      </c>
      <c r="V131" s="43">
        <v>2.3797257699999999</v>
      </c>
      <c r="W131" s="43">
        <v>2.3797257699999999</v>
      </c>
      <c r="X131" s="43">
        <v>2.3797257699999999</v>
      </c>
      <c r="Y131" s="43">
        <v>2.3797257699999999</v>
      </c>
    </row>
    <row r="132" spans="1:25" ht="15" collapsed="1" thickBot="1" x14ac:dyDescent="0.25">
      <c r="A132" s="27">
        <v>21</v>
      </c>
      <c r="B132" s="42">
        <v>3641.52</v>
      </c>
      <c r="C132" s="42">
        <v>3615.7</v>
      </c>
      <c r="D132" s="42">
        <v>3619.71</v>
      </c>
      <c r="E132" s="42">
        <v>3622.13</v>
      </c>
      <c r="F132" s="42">
        <v>3601.27</v>
      </c>
      <c r="G132" s="42">
        <v>3629.83</v>
      </c>
      <c r="H132" s="42">
        <v>3665.51</v>
      </c>
      <c r="I132" s="42">
        <v>3692.91</v>
      </c>
      <c r="J132" s="42">
        <v>3724.35</v>
      </c>
      <c r="K132" s="42">
        <v>3732.22</v>
      </c>
      <c r="L132" s="42">
        <v>3736.74</v>
      </c>
      <c r="M132" s="42">
        <v>3743.78</v>
      </c>
      <c r="N132" s="42">
        <v>3744.49</v>
      </c>
      <c r="O132" s="42">
        <v>3753.5</v>
      </c>
      <c r="P132" s="42">
        <v>3735.38</v>
      </c>
      <c r="Q132" s="42">
        <v>3739.07</v>
      </c>
      <c r="R132" s="42">
        <v>3735.41</v>
      </c>
      <c r="S132" s="42">
        <v>3729.52</v>
      </c>
      <c r="T132" s="42">
        <v>3730.91</v>
      </c>
      <c r="U132" s="42">
        <v>3747.11</v>
      </c>
      <c r="V132" s="42">
        <v>3730.29</v>
      </c>
      <c r="W132" s="42">
        <v>3721.8</v>
      </c>
      <c r="X132" s="42">
        <v>3698.13</v>
      </c>
      <c r="Y132" s="42">
        <v>3674.9</v>
      </c>
    </row>
    <row r="133" spans="1:25" ht="38.25" hidden="1" outlineLevel="1" x14ac:dyDescent="0.2">
      <c r="A133" s="134" t="s">
        <v>71</v>
      </c>
      <c r="B133" s="181">
        <v>848.21590948000005</v>
      </c>
      <c r="C133" s="181">
        <v>822.39932082999997</v>
      </c>
      <c r="D133" s="181">
        <v>826.40941421000002</v>
      </c>
      <c r="E133" s="181">
        <v>828.82832014999997</v>
      </c>
      <c r="F133" s="181">
        <v>807.96620352000002</v>
      </c>
      <c r="G133" s="181">
        <v>836.53125321000005</v>
      </c>
      <c r="H133" s="181">
        <v>872.20912463000002</v>
      </c>
      <c r="I133" s="181">
        <v>899.61177981000003</v>
      </c>
      <c r="J133" s="181">
        <v>931.05219191000003</v>
      </c>
      <c r="K133" s="181">
        <v>938.91697868000006</v>
      </c>
      <c r="L133" s="181">
        <v>943.44423860999996</v>
      </c>
      <c r="M133" s="181">
        <v>950.47867542999995</v>
      </c>
      <c r="N133" s="181">
        <v>951.19460192999998</v>
      </c>
      <c r="O133" s="181">
        <v>960.19778942000005</v>
      </c>
      <c r="P133" s="181">
        <v>942.08442662000004</v>
      </c>
      <c r="Q133" s="181">
        <v>945.77048089000004</v>
      </c>
      <c r="R133" s="181">
        <v>942.10734932000003</v>
      </c>
      <c r="S133" s="181">
        <v>936.22427231999995</v>
      </c>
      <c r="T133" s="181">
        <v>937.60858569000004</v>
      </c>
      <c r="U133" s="181">
        <v>953.80768954999996</v>
      </c>
      <c r="V133" s="181">
        <v>936.99299614999995</v>
      </c>
      <c r="W133" s="181">
        <v>928.50172383999995</v>
      </c>
      <c r="X133" s="181">
        <v>904.82923488999995</v>
      </c>
      <c r="Y133" s="181">
        <v>881.59608363999996</v>
      </c>
    </row>
    <row r="134" spans="1:25" ht="38.25" hidden="1" outlineLevel="1" x14ac:dyDescent="0.2">
      <c r="A134" s="16" t="s">
        <v>72</v>
      </c>
      <c r="B134" s="43">
        <v>1066.92</v>
      </c>
      <c r="C134" s="43">
        <v>1066.92</v>
      </c>
      <c r="D134" s="43">
        <v>1066.92</v>
      </c>
      <c r="E134" s="43">
        <v>1066.92</v>
      </c>
      <c r="F134" s="43">
        <v>1066.92</v>
      </c>
      <c r="G134" s="43">
        <v>1066.92</v>
      </c>
      <c r="H134" s="43">
        <v>1066.92</v>
      </c>
      <c r="I134" s="43">
        <v>1066.92</v>
      </c>
      <c r="J134" s="43">
        <v>1066.92</v>
      </c>
      <c r="K134" s="43">
        <v>1066.92</v>
      </c>
      <c r="L134" s="43">
        <v>1066.92</v>
      </c>
      <c r="M134" s="43">
        <v>1066.92</v>
      </c>
      <c r="N134" s="43">
        <v>1066.92</v>
      </c>
      <c r="O134" s="43">
        <v>1066.92</v>
      </c>
      <c r="P134" s="43">
        <v>1066.92</v>
      </c>
      <c r="Q134" s="43">
        <v>1066.92</v>
      </c>
      <c r="R134" s="43">
        <v>1066.92</v>
      </c>
      <c r="S134" s="43">
        <v>1066.92</v>
      </c>
      <c r="T134" s="43">
        <v>1066.92</v>
      </c>
      <c r="U134" s="43">
        <v>1066.92</v>
      </c>
      <c r="V134" s="43">
        <v>1066.92</v>
      </c>
      <c r="W134" s="43">
        <v>1066.92</v>
      </c>
      <c r="X134" s="43">
        <v>1066.92</v>
      </c>
      <c r="Y134" s="43">
        <v>1066.92</v>
      </c>
    </row>
    <row r="135" spans="1:25" hidden="1" outlineLevel="1" x14ac:dyDescent="0.2">
      <c r="A135" s="16" t="s">
        <v>3</v>
      </c>
      <c r="B135" s="43">
        <v>1659</v>
      </c>
      <c r="C135" s="43">
        <v>1659</v>
      </c>
      <c r="D135" s="43">
        <v>1659</v>
      </c>
      <c r="E135" s="43">
        <v>1659</v>
      </c>
      <c r="F135" s="43">
        <v>1659</v>
      </c>
      <c r="G135" s="43">
        <v>1659</v>
      </c>
      <c r="H135" s="43">
        <v>1659</v>
      </c>
      <c r="I135" s="43">
        <v>1659</v>
      </c>
      <c r="J135" s="43">
        <v>1659</v>
      </c>
      <c r="K135" s="43">
        <v>1659</v>
      </c>
      <c r="L135" s="43">
        <v>1659</v>
      </c>
      <c r="M135" s="43">
        <v>1659</v>
      </c>
      <c r="N135" s="43">
        <v>1659</v>
      </c>
      <c r="O135" s="43">
        <v>1659</v>
      </c>
      <c r="P135" s="43">
        <v>1659</v>
      </c>
      <c r="Q135" s="43">
        <v>1659</v>
      </c>
      <c r="R135" s="43">
        <v>1659</v>
      </c>
      <c r="S135" s="43">
        <v>1659</v>
      </c>
      <c r="T135" s="43">
        <v>1659</v>
      </c>
      <c r="U135" s="43">
        <v>1659</v>
      </c>
      <c r="V135" s="43">
        <v>1659</v>
      </c>
      <c r="W135" s="43">
        <v>1659</v>
      </c>
      <c r="X135" s="43">
        <v>1659</v>
      </c>
      <c r="Y135" s="43">
        <v>1659</v>
      </c>
    </row>
    <row r="136" spans="1:25" hidden="1" outlineLevel="1" x14ac:dyDescent="0.2">
      <c r="A136" s="17" t="s">
        <v>4</v>
      </c>
      <c r="B136" s="43">
        <v>65</v>
      </c>
      <c r="C136" s="43">
        <v>65</v>
      </c>
      <c r="D136" s="43">
        <v>65</v>
      </c>
      <c r="E136" s="43">
        <v>65</v>
      </c>
      <c r="F136" s="43">
        <v>65</v>
      </c>
      <c r="G136" s="43">
        <v>65</v>
      </c>
      <c r="H136" s="43">
        <v>65</v>
      </c>
      <c r="I136" s="43">
        <v>65</v>
      </c>
      <c r="J136" s="43">
        <v>65</v>
      </c>
      <c r="K136" s="43">
        <v>65</v>
      </c>
      <c r="L136" s="43">
        <v>65</v>
      </c>
      <c r="M136" s="43">
        <v>65</v>
      </c>
      <c r="N136" s="43">
        <v>65</v>
      </c>
      <c r="O136" s="43">
        <v>65</v>
      </c>
      <c r="P136" s="43">
        <v>65</v>
      </c>
      <c r="Q136" s="43">
        <v>65</v>
      </c>
      <c r="R136" s="43">
        <v>65</v>
      </c>
      <c r="S136" s="43">
        <v>65</v>
      </c>
      <c r="T136" s="43">
        <v>65</v>
      </c>
      <c r="U136" s="43">
        <v>65</v>
      </c>
      <c r="V136" s="43">
        <v>65</v>
      </c>
      <c r="W136" s="43">
        <v>65</v>
      </c>
      <c r="X136" s="43">
        <v>65</v>
      </c>
      <c r="Y136" s="43">
        <v>65</v>
      </c>
    </row>
    <row r="137" spans="1:25" ht="15" hidden="1" outlineLevel="1" thickBot="1" x14ac:dyDescent="0.25">
      <c r="A137" s="35" t="s">
        <v>119</v>
      </c>
      <c r="B137" s="43">
        <v>2.3797257699999999</v>
      </c>
      <c r="C137" s="43">
        <v>2.3797257699999999</v>
      </c>
      <c r="D137" s="43">
        <v>2.3797257699999999</v>
      </c>
      <c r="E137" s="43">
        <v>2.3797257699999999</v>
      </c>
      <c r="F137" s="43">
        <v>2.3797257699999999</v>
      </c>
      <c r="G137" s="43">
        <v>2.3797257699999999</v>
      </c>
      <c r="H137" s="43">
        <v>2.3797257699999999</v>
      </c>
      <c r="I137" s="43">
        <v>2.3797257699999999</v>
      </c>
      <c r="J137" s="43">
        <v>2.3797257699999999</v>
      </c>
      <c r="K137" s="43">
        <v>2.3797257699999999</v>
      </c>
      <c r="L137" s="43">
        <v>2.3797257699999999</v>
      </c>
      <c r="M137" s="43">
        <v>2.3797257699999999</v>
      </c>
      <c r="N137" s="43">
        <v>2.3797257699999999</v>
      </c>
      <c r="O137" s="43">
        <v>2.3797257699999999</v>
      </c>
      <c r="P137" s="43">
        <v>2.3797257699999999</v>
      </c>
      <c r="Q137" s="43">
        <v>2.3797257699999999</v>
      </c>
      <c r="R137" s="43">
        <v>2.3797257699999999</v>
      </c>
      <c r="S137" s="43">
        <v>2.3797257699999999</v>
      </c>
      <c r="T137" s="43">
        <v>2.3797257699999999</v>
      </c>
      <c r="U137" s="43">
        <v>2.3797257699999999</v>
      </c>
      <c r="V137" s="43">
        <v>2.3797257699999999</v>
      </c>
      <c r="W137" s="43">
        <v>2.3797257699999999</v>
      </c>
      <c r="X137" s="43">
        <v>2.3797257699999999</v>
      </c>
      <c r="Y137" s="43">
        <v>2.3797257699999999</v>
      </c>
    </row>
    <row r="138" spans="1:25" ht="15" collapsed="1" thickBot="1" x14ac:dyDescent="0.25">
      <c r="A138" s="27">
        <v>22</v>
      </c>
      <c r="B138" s="42">
        <v>3595.15</v>
      </c>
      <c r="C138" s="42">
        <v>3584.86</v>
      </c>
      <c r="D138" s="42">
        <v>3582.4</v>
      </c>
      <c r="E138" s="42">
        <v>3578.85</v>
      </c>
      <c r="F138" s="42">
        <v>3575.63</v>
      </c>
      <c r="G138" s="42">
        <v>3591.76</v>
      </c>
      <c r="H138" s="42">
        <v>3617.39</v>
      </c>
      <c r="I138" s="42">
        <v>3641.36</v>
      </c>
      <c r="J138" s="42">
        <v>3601.11</v>
      </c>
      <c r="K138" s="42">
        <v>3620.23</v>
      </c>
      <c r="L138" s="42">
        <v>3630.91</v>
      </c>
      <c r="M138" s="42">
        <v>3631.81</v>
      </c>
      <c r="N138" s="42">
        <v>3637.64</v>
      </c>
      <c r="O138" s="42">
        <v>3641.95</v>
      </c>
      <c r="P138" s="42">
        <v>3640.12</v>
      </c>
      <c r="Q138" s="42">
        <v>3628.11</v>
      </c>
      <c r="R138" s="42">
        <v>3625.61</v>
      </c>
      <c r="S138" s="42">
        <v>3666.59</v>
      </c>
      <c r="T138" s="42">
        <v>3695.9</v>
      </c>
      <c r="U138" s="42">
        <v>3699.78</v>
      </c>
      <c r="V138" s="42">
        <v>3680.47</v>
      </c>
      <c r="W138" s="42">
        <v>3661.58</v>
      </c>
      <c r="X138" s="42">
        <v>3652.58</v>
      </c>
      <c r="Y138" s="42">
        <v>3634.39</v>
      </c>
    </row>
    <row r="139" spans="1:25" ht="38.25" hidden="1" outlineLevel="1" x14ac:dyDescent="0.2">
      <c r="A139" s="16" t="s">
        <v>71</v>
      </c>
      <c r="B139" s="181">
        <v>801.85116671000003</v>
      </c>
      <c r="C139" s="181">
        <v>791.56125745999998</v>
      </c>
      <c r="D139" s="181">
        <v>789.09892210999999</v>
      </c>
      <c r="E139" s="181">
        <v>785.54845165999996</v>
      </c>
      <c r="F139" s="181">
        <v>782.32674903999998</v>
      </c>
      <c r="G139" s="181">
        <v>798.46195734000003</v>
      </c>
      <c r="H139" s="181">
        <v>824.09038874999999</v>
      </c>
      <c r="I139" s="181">
        <v>848.05816721999997</v>
      </c>
      <c r="J139" s="181">
        <v>807.80962666000005</v>
      </c>
      <c r="K139" s="181">
        <v>826.92871550999996</v>
      </c>
      <c r="L139" s="181">
        <v>837.60785116</v>
      </c>
      <c r="M139" s="181">
        <v>838.51232950999997</v>
      </c>
      <c r="N139" s="181">
        <v>844.33996532000003</v>
      </c>
      <c r="O139" s="181">
        <v>848.65029539</v>
      </c>
      <c r="P139" s="181">
        <v>846.82493350000004</v>
      </c>
      <c r="Q139" s="181">
        <v>834.81486219999999</v>
      </c>
      <c r="R139" s="181">
        <v>832.30934886</v>
      </c>
      <c r="S139" s="181">
        <v>873.29068239000003</v>
      </c>
      <c r="T139" s="181">
        <v>902.59650972999998</v>
      </c>
      <c r="U139" s="181">
        <v>906.47895758000004</v>
      </c>
      <c r="V139" s="181">
        <v>887.16994885999998</v>
      </c>
      <c r="W139" s="181">
        <v>868.27927363000003</v>
      </c>
      <c r="X139" s="181">
        <v>859.27731256000004</v>
      </c>
      <c r="Y139" s="181">
        <v>841.08975023999994</v>
      </c>
    </row>
    <row r="140" spans="1:25" ht="38.25" hidden="1" outlineLevel="1" x14ac:dyDescent="0.2">
      <c r="A140" s="16" t="s">
        <v>72</v>
      </c>
      <c r="B140" s="43">
        <v>1066.92</v>
      </c>
      <c r="C140" s="43">
        <v>1066.92</v>
      </c>
      <c r="D140" s="43">
        <v>1066.92</v>
      </c>
      <c r="E140" s="43">
        <v>1066.92</v>
      </c>
      <c r="F140" s="43">
        <v>1066.92</v>
      </c>
      <c r="G140" s="43">
        <v>1066.92</v>
      </c>
      <c r="H140" s="43">
        <v>1066.92</v>
      </c>
      <c r="I140" s="43">
        <v>1066.92</v>
      </c>
      <c r="J140" s="43">
        <v>1066.92</v>
      </c>
      <c r="K140" s="43">
        <v>1066.92</v>
      </c>
      <c r="L140" s="43">
        <v>1066.92</v>
      </c>
      <c r="M140" s="43">
        <v>1066.92</v>
      </c>
      <c r="N140" s="43">
        <v>1066.92</v>
      </c>
      <c r="O140" s="43">
        <v>1066.92</v>
      </c>
      <c r="P140" s="43">
        <v>1066.92</v>
      </c>
      <c r="Q140" s="43">
        <v>1066.92</v>
      </c>
      <c r="R140" s="43">
        <v>1066.92</v>
      </c>
      <c r="S140" s="43">
        <v>1066.92</v>
      </c>
      <c r="T140" s="43">
        <v>1066.92</v>
      </c>
      <c r="U140" s="43">
        <v>1066.92</v>
      </c>
      <c r="V140" s="43">
        <v>1066.92</v>
      </c>
      <c r="W140" s="43">
        <v>1066.92</v>
      </c>
      <c r="X140" s="43">
        <v>1066.92</v>
      </c>
      <c r="Y140" s="43">
        <v>1066.92</v>
      </c>
    </row>
    <row r="141" spans="1:25" hidden="1" outlineLevel="1" x14ac:dyDescent="0.2">
      <c r="A141" s="16" t="s">
        <v>3</v>
      </c>
      <c r="B141" s="43">
        <v>1659</v>
      </c>
      <c r="C141" s="43">
        <v>1659</v>
      </c>
      <c r="D141" s="43">
        <v>1659</v>
      </c>
      <c r="E141" s="43">
        <v>1659</v>
      </c>
      <c r="F141" s="43">
        <v>1659</v>
      </c>
      <c r="G141" s="43">
        <v>1659</v>
      </c>
      <c r="H141" s="43">
        <v>1659</v>
      </c>
      <c r="I141" s="43">
        <v>1659</v>
      </c>
      <c r="J141" s="43">
        <v>1659</v>
      </c>
      <c r="K141" s="43">
        <v>1659</v>
      </c>
      <c r="L141" s="43">
        <v>1659</v>
      </c>
      <c r="M141" s="43">
        <v>1659</v>
      </c>
      <c r="N141" s="43">
        <v>1659</v>
      </c>
      <c r="O141" s="43">
        <v>1659</v>
      </c>
      <c r="P141" s="43">
        <v>1659</v>
      </c>
      <c r="Q141" s="43">
        <v>1659</v>
      </c>
      <c r="R141" s="43">
        <v>1659</v>
      </c>
      <c r="S141" s="43">
        <v>1659</v>
      </c>
      <c r="T141" s="43">
        <v>1659</v>
      </c>
      <c r="U141" s="43">
        <v>1659</v>
      </c>
      <c r="V141" s="43">
        <v>1659</v>
      </c>
      <c r="W141" s="43">
        <v>1659</v>
      </c>
      <c r="X141" s="43">
        <v>1659</v>
      </c>
      <c r="Y141" s="43">
        <v>1659</v>
      </c>
    </row>
    <row r="142" spans="1:25" hidden="1" outlineLevel="1" x14ac:dyDescent="0.2">
      <c r="A142" s="17" t="s">
        <v>4</v>
      </c>
      <c r="B142" s="43">
        <v>65</v>
      </c>
      <c r="C142" s="43">
        <v>65</v>
      </c>
      <c r="D142" s="43">
        <v>65</v>
      </c>
      <c r="E142" s="43">
        <v>65</v>
      </c>
      <c r="F142" s="43">
        <v>65</v>
      </c>
      <c r="G142" s="43">
        <v>65</v>
      </c>
      <c r="H142" s="43">
        <v>65</v>
      </c>
      <c r="I142" s="43">
        <v>65</v>
      </c>
      <c r="J142" s="43">
        <v>65</v>
      </c>
      <c r="K142" s="43">
        <v>65</v>
      </c>
      <c r="L142" s="43">
        <v>65</v>
      </c>
      <c r="M142" s="43">
        <v>65</v>
      </c>
      <c r="N142" s="43">
        <v>65</v>
      </c>
      <c r="O142" s="43">
        <v>65</v>
      </c>
      <c r="P142" s="43">
        <v>65</v>
      </c>
      <c r="Q142" s="43">
        <v>65</v>
      </c>
      <c r="R142" s="43">
        <v>65</v>
      </c>
      <c r="S142" s="43">
        <v>65</v>
      </c>
      <c r="T142" s="43">
        <v>65</v>
      </c>
      <c r="U142" s="43">
        <v>65</v>
      </c>
      <c r="V142" s="43">
        <v>65</v>
      </c>
      <c r="W142" s="43">
        <v>65</v>
      </c>
      <c r="X142" s="43">
        <v>65</v>
      </c>
      <c r="Y142" s="43">
        <v>65</v>
      </c>
    </row>
    <row r="143" spans="1:25" ht="15" hidden="1" outlineLevel="1" thickBot="1" x14ac:dyDescent="0.25">
      <c r="A143" s="35" t="s">
        <v>119</v>
      </c>
      <c r="B143" s="43">
        <v>2.3797257699999999</v>
      </c>
      <c r="C143" s="43">
        <v>2.3797257699999999</v>
      </c>
      <c r="D143" s="43">
        <v>2.3797257699999999</v>
      </c>
      <c r="E143" s="43">
        <v>2.3797257699999999</v>
      </c>
      <c r="F143" s="43">
        <v>2.3797257699999999</v>
      </c>
      <c r="G143" s="43">
        <v>2.3797257699999999</v>
      </c>
      <c r="H143" s="43">
        <v>2.3797257699999999</v>
      </c>
      <c r="I143" s="43">
        <v>2.3797257699999999</v>
      </c>
      <c r="J143" s="43">
        <v>2.3797257699999999</v>
      </c>
      <c r="K143" s="43">
        <v>2.3797257699999999</v>
      </c>
      <c r="L143" s="43">
        <v>2.3797257699999999</v>
      </c>
      <c r="M143" s="43">
        <v>2.3797257699999999</v>
      </c>
      <c r="N143" s="43">
        <v>2.3797257699999999</v>
      </c>
      <c r="O143" s="43">
        <v>2.3797257699999999</v>
      </c>
      <c r="P143" s="43">
        <v>2.3797257699999999</v>
      </c>
      <c r="Q143" s="43">
        <v>2.3797257699999999</v>
      </c>
      <c r="R143" s="43">
        <v>2.3797257699999999</v>
      </c>
      <c r="S143" s="43">
        <v>2.3797257699999999</v>
      </c>
      <c r="T143" s="43">
        <v>2.3797257699999999</v>
      </c>
      <c r="U143" s="43">
        <v>2.3797257699999999</v>
      </c>
      <c r="V143" s="43">
        <v>2.3797257699999999</v>
      </c>
      <c r="W143" s="43">
        <v>2.3797257699999999</v>
      </c>
      <c r="X143" s="43">
        <v>2.3797257699999999</v>
      </c>
      <c r="Y143" s="43">
        <v>2.3797257699999999</v>
      </c>
    </row>
    <row r="144" spans="1:25" ht="15" collapsed="1" thickBot="1" x14ac:dyDescent="0.25">
      <c r="A144" s="27">
        <v>23</v>
      </c>
      <c r="B144" s="42">
        <v>3566.61</v>
      </c>
      <c r="C144" s="42">
        <v>3549.11</v>
      </c>
      <c r="D144" s="42">
        <v>3541.78</v>
      </c>
      <c r="E144" s="42">
        <v>3533.68</v>
      </c>
      <c r="F144" s="42">
        <v>3538.29</v>
      </c>
      <c r="G144" s="42">
        <v>3540.29</v>
      </c>
      <c r="H144" s="42">
        <v>3558.56</v>
      </c>
      <c r="I144" s="42">
        <v>3518.02</v>
      </c>
      <c r="J144" s="42">
        <v>3551.89</v>
      </c>
      <c r="K144" s="42">
        <v>3569.16</v>
      </c>
      <c r="L144" s="42">
        <v>3575.74</v>
      </c>
      <c r="M144" s="42">
        <v>3568.15</v>
      </c>
      <c r="N144" s="42">
        <v>3575.29</v>
      </c>
      <c r="O144" s="42">
        <v>3572.29</v>
      </c>
      <c r="P144" s="42">
        <v>3591.15</v>
      </c>
      <c r="Q144" s="42">
        <v>3605.43</v>
      </c>
      <c r="R144" s="42">
        <v>3599.55</v>
      </c>
      <c r="S144" s="42">
        <v>3595.03</v>
      </c>
      <c r="T144" s="42">
        <v>3682.7</v>
      </c>
      <c r="U144" s="42">
        <v>3688.69</v>
      </c>
      <c r="V144" s="42">
        <v>3673.18</v>
      </c>
      <c r="W144" s="42">
        <v>3653.72</v>
      </c>
      <c r="X144" s="42">
        <v>3602.79</v>
      </c>
      <c r="Y144" s="42">
        <v>3572.21</v>
      </c>
    </row>
    <row r="145" spans="1:25" ht="38.25" hidden="1" outlineLevel="1" x14ac:dyDescent="0.2">
      <c r="A145" s="134" t="s">
        <v>71</v>
      </c>
      <c r="B145" s="181">
        <v>773.30756564000001</v>
      </c>
      <c r="C145" s="181">
        <v>755.80998620000003</v>
      </c>
      <c r="D145" s="181">
        <v>748.48404135999999</v>
      </c>
      <c r="E145" s="181">
        <v>740.37530390999996</v>
      </c>
      <c r="F145" s="181">
        <v>744.98916775999999</v>
      </c>
      <c r="G145" s="181">
        <v>746.98853717999998</v>
      </c>
      <c r="H145" s="181">
        <v>765.26278857</v>
      </c>
      <c r="I145" s="181">
        <v>724.72513418999995</v>
      </c>
      <c r="J145" s="181">
        <v>758.59169464000001</v>
      </c>
      <c r="K145" s="181">
        <v>775.86460177000004</v>
      </c>
      <c r="L145" s="181">
        <v>782.44411290000005</v>
      </c>
      <c r="M145" s="181">
        <v>774.85440438000001</v>
      </c>
      <c r="N145" s="181">
        <v>781.99477793000005</v>
      </c>
      <c r="O145" s="181">
        <v>778.98669657000005</v>
      </c>
      <c r="P145" s="181">
        <v>797.84717622000005</v>
      </c>
      <c r="Q145" s="181">
        <v>812.12893700999996</v>
      </c>
      <c r="R145" s="181">
        <v>806.24706886000001</v>
      </c>
      <c r="S145" s="181">
        <v>801.72655782000004</v>
      </c>
      <c r="T145" s="181">
        <v>889.40171789999999</v>
      </c>
      <c r="U145" s="181">
        <v>895.39167580000003</v>
      </c>
      <c r="V145" s="181">
        <v>879.88170573000002</v>
      </c>
      <c r="W145" s="181">
        <v>860.42157740000005</v>
      </c>
      <c r="X145" s="181">
        <v>809.49498662999997</v>
      </c>
      <c r="Y145" s="181">
        <v>778.90918790000001</v>
      </c>
    </row>
    <row r="146" spans="1:25" ht="38.25" hidden="1" outlineLevel="1" x14ac:dyDescent="0.2">
      <c r="A146" s="16" t="s">
        <v>72</v>
      </c>
      <c r="B146" s="43">
        <v>1066.92</v>
      </c>
      <c r="C146" s="43">
        <v>1066.92</v>
      </c>
      <c r="D146" s="43">
        <v>1066.92</v>
      </c>
      <c r="E146" s="43">
        <v>1066.92</v>
      </c>
      <c r="F146" s="43">
        <v>1066.92</v>
      </c>
      <c r="G146" s="43">
        <v>1066.92</v>
      </c>
      <c r="H146" s="43">
        <v>1066.92</v>
      </c>
      <c r="I146" s="43">
        <v>1066.92</v>
      </c>
      <c r="J146" s="43">
        <v>1066.92</v>
      </c>
      <c r="K146" s="43">
        <v>1066.92</v>
      </c>
      <c r="L146" s="43">
        <v>1066.92</v>
      </c>
      <c r="M146" s="43">
        <v>1066.92</v>
      </c>
      <c r="N146" s="43">
        <v>1066.92</v>
      </c>
      <c r="O146" s="43">
        <v>1066.92</v>
      </c>
      <c r="P146" s="43">
        <v>1066.92</v>
      </c>
      <c r="Q146" s="43">
        <v>1066.92</v>
      </c>
      <c r="R146" s="43">
        <v>1066.92</v>
      </c>
      <c r="S146" s="43">
        <v>1066.92</v>
      </c>
      <c r="T146" s="43">
        <v>1066.92</v>
      </c>
      <c r="U146" s="43">
        <v>1066.92</v>
      </c>
      <c r="V146" s="43">
        <v>1066.92</v>
      </c>
      <c r="W146" s="43">
        <v>1066.92</v>
      </c>
      <c r="X146" s="43">
        <v>1066.92</v>
      </c>
      <c r="Y146" s="43">
        <v>1066.92</v>
      </c>
    </row>
    <row r="147" spans="1:25" hidden="1" outlineLevel="1" x14ac:dyDescent="0.2">
      <c r="A147" s="16" t="s">
        <v>3</v>
      </c>
      <c r="B147" s="43">
        <v>1659</v>
      </c>
      <c r="C147" s="43">
        <v>1659</v>
      </c>
      <c r="D147" s="43">
        <v>1659</v>
      </c>
      <c r="E147" s="43">
        <v>1659</v>
      </c>
      <c r="F147" s="43">
        <v>1659</v>
      </c>
      <c r="G147" s="43">
        <v>1659</v>
      </c>
      <c r="H147" s="43">
        <v>1659</v>
      </c>
      <c r="I147" s="43">
        <v>1659</v>
      </c>
      <c r="J147" s="43">
        <v>1659</v>
      </c>
      <c r="K147" s="43">
        <v>1659</v>
      </c>
      <c r="L147" s="43">
        <v>1659</v>
      </c>
      <c r="M147" s="43">
        <v>1659</v>
      </c>
      <c r="N147" s="43">
        <v>1659</v>
      </c>
      <c r="O147" s="43">
        <v>1659</v>
      </c>
      <c r="P147" s="43">
        <v>1659</v>
      </c>
      <c r="Q147" s="43">
        <v>1659</v>
      </c>
      <c r="R147" s="43">
        <v>1659</v>
      </c>
      <c r="S147" s="43">
        <v>1659</v>
      </c>
      <c r="T147" s="43">
        <v>1659</v>
      </c>
      <c r="U147" s="43">
        <v>1659</v>
      </c>
      <c r="V147" s="43">
        <v>1659</v>
      </c>
      <c r="W147" s="43">
        <v>1659</v>
      </c>
      <c r="X147" s="43">
        <v>1659</v>
      </c>
      <c r="Y147" s="43">
        <v>1659</v>
      </c>
    </row>
    <row r="148" spans="1:25" hidden="1" outlineLevel="1" x14ac:dyDescent="0.2">
      <c r="A148" s="17" t="s">
        <v>4</v>
      </c>
      <c r="B148" s="43">
        <v>65</v>
      </c>
      <c r="C148" s="43">
        <v>65</v>
      </c>
      <c r="D148" s="43">
        <v>65</v>
      </c>
      <c r="E148" s="43">
        <v>65</v>
      </c>
      <c r="F148" s="43">
        <v>65</v>
      </c>
      <c r="G148" s="43">
        <v>65</v>
      </c>
      <c r="H148" s="43">
        <v>65</v>
      </c>
      <c r="I148" s="43">
        <v>65</v>
      </c>
      <c r="J148" s="43">
        <v>65</v>
      </c>
      <c r="K148" s="43">
        <v>65</v>
      </c>
      <c r="L148" s="43">
        <v>65</v>
      </c>
      <c r="M148" s="43">
        <v>65</v>
      </c>
      <c r="N148" s="43">
        <v>65</v>
      </c>
      <c r="O148" s="43">
        <v>65</v>
      </c>
      <c r="P148" s="43">
        <v>65</v>
      </c>
      <c r="Q148" s="43">
        <v>65</v>
      </c>
      <c r="R148" s="43">
        <v>65</v>
      </c>
      <c r="S148" s="43">
        <v>65</v>
      </c>
      <c r="T148" s="43">
        <v>65</v>
      </c>
      <c r="U148" s="43">
        <v>65</v>
      </c>
      <c r="V148" s="43">
        <v>65</v>
      </c>
      <c r="W148" s="43">
        <v>65</v>
      </c>
      <c r="X148" s="43">
        <v>65</v>
      </c>
      <c r="Y148" s="43">
        <v>65</v>
      </c>
    </row>
    <row r="149" spans="1:25" ht="15" hidden="1" outlineLevel="1" thickBot="1" x14ac:dyDescent="0.25">
      <c r="A149" s="35" t="s">
        <v>119</v>
      </c>
      <c r="B149" s="43">
        <v>2.3797257699999999</v>
      </c>
      <c r="C149" s="43">
        <v>2.3797257699999999</v>
      </c>
      <c r="D149" s="43">
        <v>2.3797257699999999</v>
      </c>
      <c r="E149" s="43">
        <v>2.3797257699999999</v>
      </c>
      <c r="F149" s="43">
        <v>2.3797257699999999</v>
      </c>
      <c r="G149" s="43">
        <v>2.3797257699999999</v>
      </c>
      <c r="H149" s="43">
        <v>2.3797257699999999</v>
      </c>
      <c r="I149" s="43">
        <v>2.3797257699999999</v>
      </c>
      <c r="J149" s="43">
        <v>2.3797257699999999</v>
      </c>
      <c r="K149" s="43">
        <v>2.3797257699999999</v>
      </c>
      <c r="L149" s="43">
        <v>2.3797257699999999</v>
      </c>
      <c r="M149" s="43">
        <v>2.3797257699999999</v>
      </c>
      <c r="N149" s="43">
        <v>2.3797257699999999</v>
      </c>
      <c r="O149" s="43">
        <v>2.3797257699999999</v>
      </c>
      <c r="P149" s="43">
        <v>2.3797257699999999</v>
      </c>
      <c r="Q149" s="43">
        <v>2.3797257699999999</v>
      </c>
      <c r="R149" s="43">
        <v>2.3797257699999999</v>
      </c>
      <c r="S149" s="43">
        <v>2.3797257699999999</v>
      </c>
      <c r="T149" s="43">
        <v>2.3797257699999999</v>
      </c>
      <c r="U149" s="43">
        <v>2.3797257699999999</v>
      </c>
      <c r="V149" s="43">
        <v>2.3797257699999999</v>
      </c>
      <c r="W149" s="43">
        <v>2.3797257699999999</v>
      </c>
      <c r="X149" s="43">
        <v>2.3797257699999999</v>
      </c>
      <c r="Y149" s="43">
        <v>2.3797257699999999</v>
      </c>
    </row>
    <row r="150" spans="1:25" ht="15" collapsed="1" thickBot="1" x14ac:dyDescent="0.25">
      <c r="A150" s="27">
        <v>24</v>
      </c>
      <c r="B150" s="42">
        <v>3620.59</v>
      </c>
      <c r="C150" s="42">
        <v>3608.05</v>
      </c>
      <c r="D150" s="42">
        <v>3596.46</v>
      </c>
      <c r="E150" s="42">
        <v>3587.75</v>
      </c>
      <c r="F150" s="42">
        <v>3590.1</v>
      </c>
      <c r="G150" s="42">
        <v>3605.03</v>
      </c>
      <c r="H150" s="42">
        <v>3626.7</v>
      </c>
      <c r="I150" s="42">
        <v>3649.18</v>
      </c>
      <c r="J150" s="42">
        <v>3673.01</v>
      </c>
      <c r="K150" s="42">
        <v>3695.09</v>
      </c>
      <c r="L150" s="42">
        <v>3698.87</v>
      </c>
      <c r="M150" s="42">
        <v>3687.67</v>
      </c>
      <c r="N150" s="42">
        <v>3690.07</v>
      </c>
      <c r="O150" s="42">
        <v>3685.82</v>
      </c>
      <c r="P150" s="42">
        <v>3698.52</v>
      </c>
      <c r="Q150" s="42">
        <v>3706.01</v>
      </c>
      <c r="R150" s="42">
        <v>3717.19</v>
      </c>
      <c r="S150" s="42">
        <v>3710.16</v>
      </c>
      <c r="T150" s="42">
        <v>3710.13</v>
      </c>
      <c r="U150" s="42">
        <v>3740.76</v>
      </c>
      <c r="V150" s="42">
        <v>3715.45</v>
      </c>
      <c r="W150" s="42">
        <v>3697.6</v>
      </c>
      <c r="X150" s="42">
        <v>3676.98</v>
      </c>
      <c r="Y150" s="42">
        <v>3656.04</v>
      </c>
    </row>
    <row r="151" spans="1:25" ht="38.25" hidden="1" outlineLevel="1" x14ac:dyDescent="0.2">
      <c r="A151" s="134" t="s">
        <v>71</v>
      </c>
      <c r="B151" s="181">
        <v>827.29249047999997</v>
      </c>
      <c r="C151" s="181">
        <v>814.74583236000001</v>
      </c>
      <c r="D151" s="181">
        <v>803.15789692999999</v>
      </c>
      <c r="E151" s="181">
        <v>794.44940911000003</v>
      </c>
      <c r="F151" s="181">
        <v>796.80245880999996</v>
      </c>
      <c r="G151" s="181">
        <v>811.73042625000005</v>
      </c>
      <c r="H151" s="181">
        <v>833.39998415000002</v>
      </c>
      <c r="I151" s="181">
        <v>855.87744644999998</v>
      </c>
      <c r="J151" s="181">
        <v>879.70705867000004</v>
      </c>
      <c r="K151" s="181">
        <v>901.78793110000004</v>
      </c>
      <c r="L151" s="181">
        <v>905.57369265</v>
      </c>
      <c r="M151" s="181">
        <v>894.37182098999995</v>
      </c>
      <c r="N151" s="181">
        <v>896.76970944000004</v>
      </c>
      <c r="O151" s="181">
        <v>892.51640062000001</v>
      </c>
      <c r="P151" s="181">
        <v>905.21765868</v>
      </c>
      <c r="Q151" s="181">
        <v>912.70553058999997</v>
      </c>
      <c r="R151" s="181">
        <v>923.89262289999999</v>
      </c>
      <c r="S151" s="181">
        <v>916.85913415000005</v>
      </c>
      <c r="T151" s="181">
        <v>916.83375998999998</v>
      </c>
      <c r="U151" s="181">
        <v>947.45715372999996</v>
      </c>
      <c r="V151" s="181">
        <v>922.15383641000005</v>
      </c>
      <c r="W151" s="181">
        <v>904.29917983999997</v>
      </c>
      <c r="X151" s="181">
        <v>883.68425015000003</v>
      </c>
      <c r="Y151" s="181">
        <v>862.74030522999999</v>
      </c>
    </row>
    <row r="152" spans="1:25" ht="38.25" hidden="1" outlineLevel="1" x14ac:dyDescent="0.2">
      <c r="A152" s="16" t="s">
        <v>72</v>
      </c>
      <c r="B152" s="43">
        <v>1066.92</v>
      </c>
      <c r="C152" s="43">
        <v>1066.92</v>
      </c>
      <c r="D152" s="43">
        <v>1066.92</v>
      </c>
      <c r="E152" s="43">
        <v>1066.92</v>
      </c>
      <c r="F152" s="43">
        <v>1066.92</v>
      </c>
      <c r="G152" s="43">
        <v>1066.92</v>
      </c>
      <c r="H152" s="43">
        <v>1066.92</v>
      </c>
      <c r="I152" s="43">
        <v>1066.92</v>
      </c>
      <c r="J152" s="43">
        <v>1066.92</v>
      </c>
      <c r="K152" s="43">
        <v>1066.92</v>
      </c>
      <c r="L152" s="43">
        <v>1066.92</v>
      </c>
      <c r="M152" s="43">
        <v>1066.92</v>
      </c>
      <c r="N152" s="43">
        <v>1066.92</v>
      </c>
      <c r="O152" s="43">
        <v>1066.92</v>
      </c>
      <c r="P152" s="43">
        <v>1066.92</v>
      </c>
      <c r="Q152" s="43">
        <v>1066.92</v>
      </c>
      <c r="R152" s="43">
        <v>1066.92</v>
      </c>
      <c r="S152" s="43">
        <v>1066.92</v>
      </c>
      <c r="T152" s="43">
        <v>1066.92</v>
      </c>
      <c r="U152" s="43">
        <v>1066.92</v>
      </c>
      <c r="V152" s="43">
        <v>1066.92</v>
      </c>
      <c r="W152" s="43">
        <v>1066.92</v>
      </c>
      <c r="X152" s="43">
        <v>1066.92</v>
      </c>
      <c r="Y152" s="43">
        <v>1066.92</v>
      </c>
    </row>
    <row r="153" spans="1:25" hidden="1" outlineLevel="1" x14ac:dyDescent="0.2">
      <c r="A153" s="16" t="s">
        <v>3</v>
      </c>
      <c r="B153" s="43">
        <v>1659</v>
      </c>
      <c r="C153" s="43">
        <v>1659</v>
      </c>
      <c r="D153" s="43">
        <v>1659</v>
      </c>
      <c r="E153" s="43">
        <v>1659</v>
      </c>
      <c r="F153" s="43">
        <v>1659</v>
      </c>
      <c r="G153" s="43">
        <v>1659</v>
      </c>
      <c r="H153" s="43">
        <v>1659</v>
      </c>
      <c r="I153" s="43">
        <v>1659</v>
      </c>
      <c r="J153" s="43">
        <v>1659</v>
      </c>
      <c r="K153" s="43">
        <v>1659</v>
      </c>
      <c r="L153" s="43">
        <v>1659</v>
      </c>
      <c r="M153" s="43">
        <v>1659</v>
      </c>
      <c r="N153" s="43">
        <v>1659</v>
      </c>
      <c r="O153" s="43">
        <v>1659</v>
      </c>
      <c r="P153" s="43">
        <v>1659</v>
      </c>
      <c r="Q153" s="43">
        <v>1659</v>
      </c>
      <c r="R153" s="43">
        <v>1659</v>
      </c>
      <c r="S153" s="43">
        <v>1659</v>
      </c>
      <c r="T153" s="43">
        <v>1659</v>
      </c>
      <c r="U153" s="43">
        <v>1659</v>
      </c>
      <c r="V153" s="43">
        <v>1659</v>
      </c>
      <c r="W153" s="43">
        <v>1659</v>
      </c>
      <c r="X153" s="43">
        <v>1659</v>
      </c>
      <c r="Y153" s="43">
        <v>1659</v>
      </c>
    </row>
    <row r="154" spans="1:25" hidden="1" outlineLevel="1" x14ac:dyDescent="0.2">
      <c r="A154" s="17" t="s">
        <v>4</v>
      </c>
      <c r="B154" s="43">
        <v>65</v>
      </c>
      <c r="C154" s="43">
        <v>65</v>
      </c>
      <c r="D154" s="43">
        <v>65</v>
      </c>
      <c r="E154" s="43">
        <v>65</v>
      </c>
      <c r="F154" s="43">
        <v>65</v>
      </c>
      <c r="G154" s="43">
        <v>65</v>
      </c>
      <c r="H154" s="43">
        <v>65</v>
      </c>
      <c r="I154" s="43">
        <v>65</v>
      </c>
      <c r="J154" s="43">
        <v>65</v>
      </c>
      <c r="K154" s="43">
        <v>65</v>
      </c>
      <c r="L154" s="43">
        <v>65</v>
      </c>
      <c r="M154" s="43">
        <v>65</v>
      </c>
      <c r="N154" s="43">
        <v>65</v>
      </c>
      <c r="O154" s="43">
        <v>65</v>
      </c>
      <c r="P154" s="43">
        <v>65</v>
      </c>
      <c r="Q154" s="43">
        <v>65</v>
      </c>
      <c r="R154" s="43">
        <v>65</v>
      </c>
      <c r="S154" s="43">
        <v>65</v>
      </c>
      <c r="T154" s="43">
        <v>65</v>
      </c>
      <c r="U154" s="43">
        <v>65</v>
      </c>
      <c r="V154" s="43">
        <v>65</v>
      </c>
      <c r="W154" s="43">
        <v>65</v>
      </c>
      <c r="X154" s="43">
        <v>65</v>
      </c>
      <c r="Y154" s="43">
        <v>65</v>
      </c>
    </row>
    <row r="155" spans="1:25" ht="15" hidden="1" outlineLevel="1" thickBot="1" x14ac:dyDescent="0.25">
      <c r="A155" s="35" t="s">
        <v>119</v>
      </c>
      <c r="B155" s="43">
        <v>2.3797257699999999</v>
      </c>
      <c r="C155" s="43">
        <v>2.3797257699999999</v>
      </c>
      <c r="D155" s="43">
        <v>2.3797257699999999</v>
      </c>
      <c r="E155" s="43">
        <v>2.3797257699999999</v>
      </c>
      <c r="F155" s="43">
        <v>2.3797257699999999</v>
      </c>
      <c r="G155" s="43">
        <v>2.3797257699999999</v>
      </c>
      <c r="H155" s="43">
        <v>2.3797257699999999</v>
      </c>
      <c r="I155" s="43">
        <v>2.3797257699999999</v>
      </c>
      <c r="J155" s="43">
        <v>2.3797257699999999</v>
      </c>
      <c r="K155" s="43">
        <v>2.3797257699999999</v>
      </c>
      <c r="L155" s="43">
        <v>2.3797257699999999</v>
      </c>
      <c r="M155" s="43">
        <v>2.3797257699999999</v>
      </c>
      <c r="N155" s="43">
        <v>2.3797257699999999</v>
      </c>
      <c r="O155" s="43">
        <v>2.3797257699999999</v>
      </c>
      <c r="P155" s="43">
        <v>2.3797257699999999</v>
      </c>
      <c r="Q155" s="43">
        <v>2.3797257699999999</v>
      </c>
      <c r="R155" s="43">
        <v>2.3797257699999999</v>
      </c>
      <c r="S155" s="43">
        <v>2.3797257699999999</v>
      </c>
      <c r="T155" s="43">
        <v>2.3797257699999999</v>
      </c>
      <c r="U155" s="43">
        <v>2.3797257699999999</v>
      </c>
      <c r="V155" s="43">
        <v>2.3797257699999999</v>
      </c>
      <c r="W155" s="43">
        <v>2.3797257699999999</v>
      </c>
      <c r="X155" s="43">
        <v>2.3797257699999999</v>
      </c>
      <c r="Y155" s="43">
        <v>2.3797257699999999</v>
      </c>
    </row>
    <row r="156" spans="1:25" ht="15" collapsed="1" thickBot="1" x14ac:dyDescent="0.25">
      <c r="A156" s="27">
        <v>25</v>
      </c>
      <c r="B156" s="42">
        <v>3629.35</v>
      </c>
      <c r="C156" s="42">
        <v>3618.64</v>
      </c>
      <c r="D156" s="42">
        <v>3602.31</v>
      </c>
      <c r="E156" s="42">
        <v>3581.81</v>
      </c>
      <c r="F156" s="42">
        <v>3561.11</v>
      </c>
      <c r="G156" s="42">
        <v>3573.83</v>
      </c>
      <c r="H156" s="42">
        <v>3602.05</v>
      </c>
      <c r="I156" s="42">
        <v>3623.23</v>
      </c>
      <c r="J156" s="42">
        <v>3637.43</v>
      </c>
      <c r="K156" s="42">
        <v>3653.7</v>
      </c>
      <c r="L156" s="42">
        <v>3658.35</v>
      </c>
      <c r="M156" s="42">
        <v>3658</v>
      </c>
      <c r="N156" s="42">
        <v>3652.59</v>
      </c>
      <c r="O156" s="42">
        <v>3636.43</v>
      </c>
      <c r="P156" s="42">
        <v>3652.83</v>
      </c>
      <c r="Q156" s="42">
        <v>3647.88</v>
      </c>
      <c r="R156" s="42">
        <v>3637.13</v>
      </c>
      <c r="S156" s="42">
        <v>3638.97</v>
      </c>
      <c r="T156" s="42">
        <v>3662.03</v>
      </c>
      <c r="U156" s="42">
        <v>3685.53</v>
      </c>
      <c r="V156" s="42">
        <v>3687.61</v>
      </c>
      <c r="W156" s="42">
        <v>3671.44</v>
      </c>
      <c r="X156" s="42">
        <v>3647.34</v>
      </c>
      <c r="Y156" s="42">
        <v>3629.35</v>
      </c>
    </row>
    <row r="157" spans="1:25" ht="38.25" hidden="1" outlineLevel="1" x14ac:dyDescent="0.2">
      <c r="A157" s="16" t="s">
        <v>71</v>
      </c>
      <c r="B157" s="181">
        <v>836.04715321000003</v>
      </c>
      <c r="C157" s="181">
        <v>825.34396538999999</v>
      </c>
      <c r="D157" s="181">
        <v>809.00783143000001</v>
      </c>
      <c r="E157" s="181">
        <v>788.50692025000001</v>
      </c>
      <c r="F157" s="181">
        <v>767.81323930999997</v>
      </c>
      <c r="G157" s="181">
        <v>780.53349718000004</v>
      </c>
      <c r="H157" s="181">
        <v>808.75170315000003</v>
      </c>
      <c r="I157" s="181">
        <v>829.92926466999995</v>
      </c>
      <c r="J157" s="181">
        <v>844.13180399999999</v>
      </c>
      <c r="K157" s="181">
        <v>860.40157289000001</v>
      </c>
      <c r="L157" s="181">
        <v>865.05307813000002</v>
      </c>
      <c r="M157" s="181">
        <v>864.70277712999996</v>
      </c>
      <c r="N157" s="181">
        <v>859.29345892000003</v>
      </c>
      <c r="O157" s="181">
        <v>843.12723535999999</v>
      </c>
      <c r="P157" s="181">
        <v>859.52594256999998</v>
      </c>
      <c r="Q157" s="181">
        <v>854.57591957</v>
      </c>
      <c r="R157" s="181">
        <v>843.82783733999997</v>
      </c>
      <c r="S157" s="181">
        <v>845.66996161999998</v>
      </c>
      <c r="T157" s="181">
        <v>868.72921291</v>
      </c>
      <c r="U157" s="181">
        <v>892.23370653999996</v>
      </c>
      <c r="V157" s="181">
        <v>894.31127698</v>
      </c>
      <c r="W157" s="181">
        <v>878.13586461</v>
      </c>
      <c r="X157" s="181">
        <v>854.04259206999996</v>
      </c>
      <c r="Y157" s="181">
        <v>836.05522130999998</v>
      </c>
    </row>
    <row r="158" spans="1:25" ht="38.25" hidden="1" outlineLevel="1" x14ac:dyDescent="0.2">
      <c r="A158" s="16" t="s">
        <v>72</v>
      </c>
      <c r="B158" s="43">
        <v>1066.92</v>
      </c>
      <c r="C158" s="43">
        <v>1066.92</v>
      </c>
      <c r="D158" s="43">
        <v>1066.92</v>
      </c>
      <c r="E158" s="43">
        <v>1066.92</v>
      </c>
      <c r="F158" s="43">
        <v>1066.92</v>
      </c>
      <c r="G158" s="43">
        <v>1066.92</v>
      </c>
      <c r="H158" s="43">
        <v>1066.92</v>
      </c>
      <c r="I158" s="43">
        <v>1066.92</v>
      </c>
      <c r="J158" s="43">
        <v>1066.92</v>
      </c>
      <c r="K158" s="43">
        <v>1066.92</v>
      </c>
      <c r="L158" s="43">
        <v>1066.92</v>
      </c>
      <c r="M158" s="43">
        <v>1066.92</v>
      </c>
      <c r="N158" s="43">
        <v>1066.92</v>
      </c>
      <c r="O158" s="43">
        <v>1066.92</v>
      </c>
      <c r="P158" s="43">
        <v>1066.92</v>
      </c>
      <c r="Q158" s="43">
        <v>1066.92</v>
      </c>
      <c r="R158" s="43">
        <v>1066.92</v>
      </c>
      <c r="S158" s="43">
        <v>1066.92</v>
      </c>
      <c r="T158" s="43">
        <v>1066.92</v>
      </c>
      <c r="U158" s="43">
        <v>1066.92</v>
      </c>
      <c r="V158" s="43">
        <v>1066.92</v>
      </c>
      <c r="W158" s="43">
        <v>1066.92</v>
      </c>
      <c r="X158" s="43">
        <v>1066.92</v>
      </c>
      <c r="Y158" s="43">
        <v>1066.92</v>
      </c>
    </row>
    <row r="159" spans="1:25" hidden="1" outlineLevel="1" x14ac:dyDescent="0.2">
      <c r="A159" s="16" t="s">
        <v>3</v>
      </c>
      <c r="B159" s="43">
        <v>1659</v>
      </c>
      <c r="C159" s="43">
        <v>1659</v>
      </c>
      <c r="D159" s="43">
        <v>1659</v>
      </c>
      <c r="E159" s="43">
        <v>1659</v>
      </c>
      <c r="F159" s="43">
        <v>1659</v>
      </c>
      <c r="G159" s="43">
        <v>1659</v>
      </c>
      <c r="H159" s="43">
        <v>1659</v>
      </c>
      <c r="I159" s="43">
        <v>1659</v>
      </c>
      <c r="J159" s="43">
        <v>1659</v>
      </c>
      <c r="K159" s="43">
        <v>1659</v>
      </c>
      <c r="L159" s="43">
        <v>1659</v>
      </c>
      <c r="M159" s="43">
        <v>1659</v>
      </c>
      <c r="N159" s="43">
        <v>1659</v>
      </c>
      <c r="O159" s="43">
        <v>1659</v>
      </c>
      <c r="P159" s="43">
        <v>1659</v>
      </c>
      <c r="Q159" s="43">
        <v>1659</v>
      </c>
      <c r="R159" s="43">
        <v>1659</v>
      </c>
      <c r="S159" s="43">
        <v>1659</v>
      </c>
      <c r="T159" s="43">
        <v>1659</v>
      </c>
      <c r="U159" s="43">
        <v>1659</v>
      </c>
      <c r="V159" s="43">
        <v>1659</v>
      </c>
      <c r="W159" s="43">
        <v>1659</v>
      </c>
      <c r="X159" s="43">
        <v>1659</v>
      </c>
      <c r="Y159" s="43">
        <v>1659</v>
      </c>
    </row>
    <row r="160" spans="1:25" hidden="1" outlineLevel="1" x14ac:dyDescent="0.2">
      <c r="A160" s="17" t="s">
        <v>4</v>
      </c>
      <c r="B160" s="43">
        <v>65</v>
      </c>
      <c r="C160" s="43">
        <v>65</v>
      </c>
      <c r="D160" s="43">
        <v>65</v>
      </c>
      <c r="E160" s="43">
        <v>65</v>
      </c>
      <c r="F160" s="43">
        <v>65</v>
      </c>
      <c r="G160" s="43">
        <v>65</v>
      </c>
      <c r="H160" s="43">
        <v>65</v>
      </c>
      <c r="I160" s="43">
        <v>65</v>
      </c>
      <c r="J160" s="43">
        <v>65</v>
      </c>
      <c r="K160" s="43">
        <v>65</v>
      </c>
      <c r="L160" s="43">
        <v>65</v>
      </c>
      <c r="M160" s="43">
        <v>65</v>
      </c>
      <c r="N160" s="43">
        <v>65</v>
      </c>
      <c r="O160" s="43">
        <v>65</v>
      </c>
      <c r="P160" s="43">
        <v>65</v>
      </c>
      <c r="Q160" s="43">
        <v>65</v>
      </c>
      <c r="R160" s="43">
        <v>65</v>
      </c>
      <c r="S160" s="43">
        <v>65</v>
      </c>
      <c r="T160" s="43">
        <v>65</v>
      </c>
      <c r="U160" s="43">
        <v>65</v>
      </c>
      <c r="V160" s="43">
        <v>65</v>
      </c>
      <c r="W160" s="43">
        <v>65</v>
      </c>
      <c r="X160" s="43">
        <v>65</v>
      </c>
      <c r="Y160" s="43">
        <v>65</v>
      </c>
    </row>
    <row r="161" spans="1:25" ht="15" hidden="1" outlineLevel="1" thickBot="1" x14ac:dyDescent="0.25">
      <c r="A161" s="35" t="s">
        <v>119</v>
      </c>
      <c r="B161" s="43">
        <v>2.3797257699999999</v>
      </c>
      <c r="C161" s="43">
        <v>2.3797257699999999</v>
      </c>
      <c r="D161" s="43">
        <v>2.3797257699999999</v>
      </c>
      <c r="E161" s="43">
        <v>2.3797257699999999</v>
      </c>
      <c r="F161" s="43">
        <v>2.3797257699999999</v>
      </c>
      <c r="G161" s="43">
        <v>2.3797257699999999</v>
      </c>
      <c r="H161" s="43">
        <v>2.3797257699999999</v>
      </c>
      <c r="I161" s="43">
        <v>2.3797257699999999</v>
      </c>
      <c r="J161" s="43">
        <v>2.3797257699999999</v>
      </c>
      <c r="K161" s="43">
        <v>2.3797257699999999</v>
      </c>
      <c r="L161" s="43">
        <v>2.3797257699999999</v>
      </c>
      <c r="M161" s="43">
        <v>2.3797257699999999</v>
      </c>
      <c r="N161" s="43">
        <v>2.3797257699999999</v>
      </c>
      <c r="O161" s="43">
        <v>2.3797257699999999</v>
      </c>
      <c r="P161" s="43">
        <v>2.3797257699999999</v>
      </c>
      <c r="Q161" s="43">
        <v>2.3797257699999999</v>
      </c>
      <c r="R161" s="43">
        <v>2.3797257699999999</v>
      </c>
      <c r="S161" s="43">
        <v>2.3797257699999999</v>
      </c>
      <c r="T161" s="43">
        <v>2.3797257699999999</v>
      </c>
      <c r="U161" s="43">
        <v>2.3797257699999999</v>
      </c>
      <c r="V161" s="43">
        <v>2.3797257699999999</v>
      </c>
      <c r="W161" s="43">
        <v>2.3797257699999999</v>
      </c>
      <c r="X161" s="43">
        <v>2.3797257699999999</v>
      </c>
      <c r="Y161" s="43">
        <v>2.3797257699999999</v>
      </c>
    </row>
    <row r="162" spans="1:25" ht="15" collapsed="1" thickBot="1" x14ac:dyDescent="0.25">
      <c r="A162" s="28">
        <v>26</v>
      </c>
      <c r="B162" s="42">
        <v>3620.89</v>
      </c>
      <c r="C162" s="42">
        <v>3608.66</v>
      </c>
      <c r="D162" s="42">
        <v>3609.37</v>
      </c>
      <c r="E162" s="42">
        <v>3599.24</v>
      </c>
      <c r="F162" s="42">
        <v>3603.47</v>
      </c>
      <c r="G162" s="42">
        <v>3598.39</v>
      </c>
      <c r="H162" s="42">
        <v>3626.23</v>
      </c>
      <c r="I162" s="42">
        <v>3648.91</v>
      </c>
      <c r="J162" s="42">
        <v>3680.04</v>
      </c>
      <c r="K162" s="42">
        <v>3696.16</v>
      </c>
      <c r="L162" s="42">
        <v>3700.46</v>
      </c>
      <c r="M162" s="42">
        <v>3699.59</v>
      </c>
      <c r="N162" s="42">
        <v>3678.62</v>
      </c>
      <c r="O162" s="42">
        <v>3660.82</v>
      </c>
      <c r="P162" s="42">
        <v>3672.87</v>
      </c>
      <c r="Q162" s="42">
        <v>3695.05</v>
      </c>
      <c r="R162" s="42">
        <v>3712.71</v>
      </c>
      <c r="S162" s="42">
        <v>3708.05</v>
      </c>
      <c r="T162" s="42">
        <v>3734.73</v>
      </c>
      <c r="U162" s="42">
        <v>3738.66</v>
      </c>
      <c r="V162" s="42">
        <v>3730.25</v>
      </c>
      <c r="W162" s="42">
        <v>3703.48</v>
      </c>
      <c r="X162" s="42">
        <v>3685.4</v>
      </c>
      <c r="Y162" s="42">
        <v>3651.91</v>
      </c>
    </row>
    <row r="163" spans="1:25" ht="38.25" hidden="1" outlineLevel="1" x14ac:dyDescent="0.2">
      <c r="A163" s="16" t="s">
        <v>71</v>
      </c>
      <c r="B163" s="181">
        <v>827.59310137</v>
      </c>
      <c r="C163" s="181">
        <v>815.35613832000001</v>
      </c>
      <c r="D163" s="181">
        <v>816.07106732</v>
      </c>
      <c r="E163" s="181">
        <v>805.93573630000003</v>
      </c>
      <c r="F163" s="181">
        <v>810.17305683999996</v>
      </c>
      <c r="G163" s="181">
        <v>805.09347283</v>
      </c>
      <c r="H163" s="181">
        <v>832.92925464999996</v>
      </c>
      <c r="I163" s="181">
        <v>855.60692601000005</v>
      </c>
      <c r="J163" s="181">
        <v>886.74322063</v>
      </c>
      <c r="K163" s="181">
        <v>902.85602525000002</v>
      </c>
      <c r="L163" s="181">
        <v>907.15609526000003</v>
      </c>
      <c r="M163" s="181">
        <v>906.29035112999998</v>
      </c>
      <c r="N163" s="181">
        <v>885.32414495</v>
      </c>
      <c r="O163" s="181">
        <v>867.52481756999998</v>
      </c>
      <c r="P163" s="181">
        <v>879.57342506999998</v>
      </c>
      <c r="Q163" s="181">
        <v>901.74969526999996</v>
      </c>
      <c r="R163" s="181">
        <v>919.41100127000004</v>
      </c>
      <c r="S163" s="181">
        <v>914.75054252999996</v>
      </c>
      <c r="T163" s="181">
        <v>941.43461857</v>
      </c>
      <c r="U163" s="181">
        <v>945.35632561</v>
      </c>
      <c r="V163" s="181">
        <v>936.95091979999995</v>
      </c>
      <c r="W163" s="181">
        <v>910.18509649999999</v>
      </c>
      <c r="X163" s="181">
        <v>892.09879451999996</v>
      </c>
      <c r="Y163" s="181">
        <v>858.61429640999995</v>
      </c>
    </row>
    <row r="164" spans="1:25" ht="38.25" hidden="1" outlineLevel="1" x14ac:dyDescent="0.2">
      <c r="A164" s="16" t="s">
        <v>72</v>
      </c>
      <c r="B164" s="43">
        <v>1066.92</v>
      </c>
      <c r="C164" s="43">
        <v>1066.92</v>
      </c>
      <c r="D164" s="43">
        <v>1066.92</v>
      </c>
      <c r="E164" s="43">
        <v>1066.92</v>
      </c>
      <c r="F164" s="43">
        <v>1066.92</v>
      </c>
      <c r="G164" s="43">
        <v>1066.92</v>
      </c>
      <c r="H164" s="43">
        <v>1066.92</v>
      </c>
      <c r="I164" s="43">
        <v>1066.92</v>
      </c>
      <c r="J164" s="43">
        <v>1066.92</v>
      </c>
      <c r="K164" s="43">
        <v>1066.92</v>
      </c>
      <c r="L164" s="43">
        <v>1066.92</v>
      </c>
      <c r="M164" s="43">
        <v>1066.92</v>
      </c>
      <c r="N164" s="43">
        <v>1066.92</v>
      </c>
      <c r="O164" s="43">
        <v>1066.92</v>
      </c>
      <c r="P164" s="43">
        <v>1066.92</v>
      </c>
      <c r="Q164" s="43">
        <v>1066.92</v>
      </c>
      <c r="R164" s="43">
        <v>1066.92</v>
      </c>
      <c r="S164" s="43">
        <v>1066.92</v>
      </c>
      <c r="T164" s="43">
        <v>1066.92</v>
      </c>
      <c r="U164" s="43">
        <v>1066.92</v>
      </c>
      <c r="V164" s="43">
        <v>1066.92</v>
      </c>
      <c r="W164" s="43">
        <v>1066.92</v>
      </c>
      <c r="X164" s="43">
        <v>1066.92</v>
      </c>
      <c r="Y164" s="43">
        <v>1066.92</v>
      </c>
    </row>
    <row r="165" spans="1:25" hidden="1" outlineLevel="1" x14ac:dyDescent="0.2">
      <c r="A165" s="16" t="s">
        <v>3</v>
      </c>
      <c r="B165" s="43">
        <v>1659</v>
      </c>
      <c r="C165" s="43">
        <v>1659</v>
      </c>
      <c r="D165" s="43">
        <v>1659</v>
      </c>
      <c r="E165" s="43">
        <v>1659</v>
      </c>
      <c r="F165" s="43">
        <v>1659</v>
      </c>
      <c r="G165" s="43">
        <v>1659</v>
      </c>
      <c r="H165" s="43">
        <v>1659</v>
      </c>
      <c r="I165" s="43">
        <v>1659</v>
      </c>
      <c r="J165" s="43">
        <v>1659</v>
      </c>
      <c r="K165" s="43">
        <v>1659</v>
      </c>
      <c r="L165" s="43">
        <v>1659</v>
      </c>
      <c r="M165" s="43">
        <v>1659</v>
      </c>
      <c r="N165" s="43">
        <v>1659</v>
      </c>
      <c r="O165" s="43">
        <v>1659</v>
      </c>
      <c r="P165" s="43">
        <v>1659</v>
      </c>
      <c r="Q165" s="43">
        <v>1659</v>
      </c>
      <c r="R165" s="43">
        <v>1659</v>
      </c>
      <c r="S165" s="43">
        <v>1659</v>
      </c>
      <c r="T165" s="43">
        <v>1659</v>
      </c>
      <c r="U165" s="43">
        <v>1659</v>
      </c>
      <c r="V165" s="43">
        <v>1659</v>
      </c>
      <c r="W165" s="43">
        <v>1659</v>
      </c>
      <c r="X165" s="43">
        <v>1659</v>
      </c>
      <c r="Y165" s="43">
        <v>1659</v>
      </c>
    </row>
    <row r="166" spans="1:25" hidden="1" outlineLevel="1" x14ac:dyDescent="0.2">
      <c r="A166" s="17" t="s">
        <v>4</v>
      </c>
      <c r="B166" s="43">
        <v>65</v>
      </c>
      <c r="C166" s="43">
        <v>65</v>
      </c>
      <c r="D166" s="43">
        <v>65</v>
      </c>
      <c r="E166" s="43">
        <v>65</v>
      </c>
      <c r="F166" s="43">
        <v>65</v>
      </c>
      <c r="G166" s="43">
        <v>65</v>
      </c>
      <c r="H166" s="43">
        <v>65</v>
      </c>
      <c r="I166" s="43">
        <v>65</v>
      </c>
      <c r="J166" s="43">
        <v>65</v>
      </c>
      <c r="K166" s="43">
        <v>65</v>
      </c>
      <c r="L166" s="43">
        <v>65</v>
      </c>
      <c r="M166" s="43">
        <v>65</v>
      </c>
      <c r="N166" s="43">
        <v>65</v>
      </c>
      <c r="O166" s="43">
        <v>65</v>
      </c>
      <c r="P166" s="43">
        <v>65</v>
      </c>
      <c r="Q166" s="43">
        <v>65</v>
      </c>
      <c r="R166" s="43">
        <v>65</v>
      </c>
      <c r="S166" s="43">
        <v>65</v>
      </c>
      <c r="T166" s="43">
        <v>65</v>
      </c>
      <c r="U166" s="43">
        <v>65</v>
      </c>
      <c r="V166" s="43">
        <v>65</v>
      </c>
      <c r="W166" s="43">
        <v>65</v>
      </c>
      <c r="X166" s="43">
        <v>65</v>
      </c>
      <c r="Y166" s="43">
        <v>65</v>
      </c>
    </row>
    <row r="167" spans="1:25" ht="15" hidden="1" outlineLevel="1" thickBot="1" x14ac:dyDescent="0.25">
      <c r="A167" s="35" t="s">
        <v>119</v>
      </c>
      <c r="B167" s="43">
        <v>2.3797257699999999</v>
      </c>
      <c r="C167" s="43">
        <v>2.3797257699999999</v>
      </c>
      <c r="D167" s="43">
        <v>2.3797257699999999</v>
      </c>
      <c r="E167" s="43">
        <v>2.3797257699999999</v>
      </c>
      <c r="F167" s="43">
        <v>2.3797257699999999</v>
      </c>
      <c r="G167" s="43">
        <v>2.3797257699999999</v>
      </c>
      <c r="H167" s="43">
        <v>2.3797257699999999</v>
      </c>
      <c r="I167" s="43">
        <v>2.3797257699999999</v>
      </c>
      <c r="J167" s="43">
        <v>2.3797257699999999</v>
      </c>
      <c r="K167" s="43">
        <v>2.3797257699999999</v>
      </c>
      <c r="L167" s="43">
        <v>2.3797257699999999</v>
      </c>
      <c r="M167" s="43">
        <v>2.3797257699999999</v>
      </c>
      <c r="N167" s="43">
        <v>2.3797257699999999</v>
      </c>
      <c r="O167" s="43">
        <v>2.3797257699999999</v>
      </c>
      <c r="P167" s="43">
        <v>2.3797257699999999</v>
      </c>
      <c r="Q167" s="43">
        <v>2.3797257699999999</v>
      </c>
      <c r="R167" s="43">
        <v>2.3797257699999999</v>
      </c>
      <c r="S167" s="43">
        <v>2.3797257699999999</v>
      </c>
      <c r="T167" s="43">
        <v>2.3797257699999999</v>
      </c>
      <c r="U167" s="43">
        <v>2.3797257699999999</v>
      </c>
      <c r="V167" s="43">
        <v>2.3797257699999999</v>
      </c>
      <c r="W167" s="43">
        <v>2.3797257699999999</v>
      </c>
      <c r="X167" s="43">
        <v>2.3797257699999999</v>
      </c>
      <c r="Y167" s="43">
        <v>2.3797257699999999</v>
      </c>
    </row>
    <row r="168" spans="1:25" ht="15" collapsed="1" thickBot="1" x14ac:dyDescent="0.25">
      <c r="A168" s="33">
        <v>27</v>
      </c>
      <c r="B168" s="42">
        <v>3619.57</v>
      </c>
      <c r="C168" s="42">
        <v>3616.24</v>
      </c>
      <c r="D168" s="42">
        <v>3613.56</v>
      </c>
      <c r="E168" s="42">
        <v>3603.01</v>
      </c>
      <c r="F168" s="42">
        <v>3587.48</v>
      </c>
      <c r="G168" s="42">
        <v>3582.31</v>
      </c>
      <c r="H168" s="42">
        <v>3624.07</v>
      </c>
      <c r="I168" s="42">
        <v>3650.62</v>
      </c>
      <c r="J168" s="42">
        <v>3689.05</v>
      </c>
      <c r="K168" s="42">
        <v>3700.15</v>
      </c>
      <c r="L168" s="42">
        <v>3694.98</v>
      </c>
      <c r="M168" s="42">
        <v>3695.61</v>
      </c>
      <c r="N168" s="42">
        <v>3685.84</v>
      </c>
      <c r="O168" s="42">
        <v>3686.97</v>
      </c>
      <c r="P168" s="42">
        <v>3695.07</v>
      </c>
      <c r="Q168" s="42">
        <v>3708.69</v>
      </c>
      <c r="R168" s="42">
        <v>3707.24</v>
      </c>
      <c r="S168" s="42">
        <v>3690.97</v>
      </c>
      <c r="T168" s="42">
        <v>3722.25</v>
      </c>
      <c r="U168" s="42">
        <v>3732.07</v>
      </c>
      <c r="V168" s="42">
        <v>3722.53</v>
      </c>
      <c r="W168" s="42">
        <v>3700.38</v>
      </c>
      <c r="X168" s="42">
        <v>3679.65</v>
      </c>
      <c r="Y168" s="42">
        <v>3640.73</v>
      </c>
    </row>
    <row r="169" spans="1:25" ht="38.25" hidden="1" outlineLevel="1" x14ac:dyDescent="0.2">
      <c r="A169" s="134" t="s">
        <v>71</v>
      </c>
      <c r="B169" s="181">
        <v>826.27399433000005</v>
      </c>
      <c r="C169" s="181">
        <v>822.93790353999998</v>
      </c>
      <c r="D169" s="181">
        <v>820.25704977999999</v>
      </c>
      <c r="E169" s="181">
        <v>809.71195352999996</v>
      </c>
      <c r="F169" s="181">
        <v>794.18274825000003</v>
      </c>
      <c r="G169" s="181">
        <v>789.01174911999999</v>
      </c>
      <c r="H169" s="181">
        <v>830.77128287999994</v>
      </c>
      <c r="I169" s="181">
        <v>857.32202086999996</v>
      </c>
      <c r="J169" s="181">
        <v>895.75136063000002</v>
      </c>
      <c r="K169" s="181">
        <v>906.84854309000002</v>
      </c>
      <c r="L169" s="181">
        <v>901.68128990000002</v>
      </c>
      <c r="M169" s="181">
        <v>902.30715867000004</v>
      </c>
      <c r="N169" s="181">
        <v>892.54113338000002</v>
      </c>
      <c r="O169" s="181">
        <v>893.67315360999999</v>
      </c>
      <c r="P169" s="181">
        <v>901.76978379000002</v>
      </c>
      <c r="Q169" s="181">
        <v>915.39515925000001</v>
      </c>
      <c r="R169" s="181">
        <v>913.93820263999999</v>
      </c>
      <c r="S169" s="181">
        <v>897.66688795000005</v>
      </c>
      <c r="T169" s="181">
        <v>928.95407483999998</v>
      </c>
      <c r="U169" s="181">
        <v>938.76740602999996</v>
      </c>
      <c r="V169" s="181">
        <v>929.23517028000003</v>
      </c>
      <c r="W169" s="181">
        <v>907.08514542</v>
      </c>
      <c r="X169" s="181">
        <v>886.35333737999997</v>
      </c>
      <c r="Y169" s="181">
        <v>847.43118851999998</v>
      </c>
    </row>
    <row r="170" spans="1:25" ht="38.25" hidden="1" outlineLevel="1" x14ac:dyDescent="0.2">
      <c r="A170" s="16" t="s">
        <v>72</v>
      </c>
      <c r="B170" s="43">
        <v>1066.92</v>
      </c>
      <c r="C170" s="43">
        <v>1066.92</v>
      </c>
      <c r="D170" s="43">
        <v>1066.92</v>
      </c>
      <c r="E170" s="43">
        <v>1066.92</v>
      </c>
      <c r="F170" s="43">
        <v>1066.92</v>
      </c>
      <c r="G170" s="43">
        <v>1066.92</v>
      </c>
      <c r="H170" s="43">
        <v>1066.92</v>
      </c>
      <c r="I170" s="43">
        <v>1066.92</v>
      </c>
      <c r="J170" s="43">
        <v>1066.92</v>
      </c>
      <c r="K170" s="43">
        <v>1066.92</v>
      </c>
      <c r="L170" s="43">
        <v>1066.92</v>
      </c>
      <c r="M170" s="43">
        <v>1066.92</v>
      </c>
      <c r="N170" s="43">
        <v>1066.92</v>
      </c>
      <c r="O170" s="43">
        <v>1066.92</v>
      </c>
      <c r="P170" s="43">
        <v>1066.92</v>
      </c>
      <c r="Q170" s="43">
        <v>1066.92</v>
      </c>
      <c r="R170" s="43">
        <v>1066.92</v>
      </c>
      <c r="S170" s="43">
        <v>1066.92</v>
      </c>
      <c r="T170" s="43">
        <v>1066.92</v>
      </c>
      <c r="U170" s="43">
        <v>1066.92</v>
      </c>
      <c r="V170" s="43">
        <v>1066.92</v>
      </c>
      <c r="W170" s="43">
        <v>1066.92</v>
      </c>
      <c r="X170" s="43">
        <v>1066.92</v>
      </c>
      <c r="Y170" s="43">
        <v>1066.92</v>
      </c>
    </row>
    <row r="171" spans="1:25" hidden="1" outlineLevel="1" x14ac:dyDescent="0.2">
      <c r="A171" s="16" t="s">
        <v>3</v>
      </c>
      <c r="B171" s="43">
        <v>1659</v>
      </c>
      <c r="C171" s="43">
        <v>1659</v>
      </c>
      <c r="D171" s="43">
        <v>1659</v>
      </c>
      <c r="E171" s="43">
        <v>1659</v>
      </c>
      <c r="F171" s="43">
        <v>1659</v>
      </c>
      <c r="G171" s="43">
        <v>1659</v>
      </c>
      <c r="H171" s="43">
        <v>1659</v>
      </c>
      <c r="I171" s="43">
        <v>1659</v>
      </c>
      <c r="J171" s="43">
        <v>1659</v>
      </c>
      <c r="K171" s="43">
        <v>1659</v>
      </c>
      <c r="L171" s="43">
        <v>1659</v>
      </c>
      <c r="M171" s="43">
        <v>1659</v>
      </c>
      <c r="N171" s="43">
        <v>1659</v>
      </c>
      <c r="O171" s="43">
        <v>1659</v>
      </c>
      <c r="P171" s="43">
        <v>1659</v>
      </c>
      <c r="Q171" s="43">
        <v>1659</v>
      </c>
      <c r="R171" s="43">
        <v>1659</v>
      </c>
      <c r="S171" s="43">
        <v>1659</v>
      </c>
      <c r="T171" s="43">
        <v>1659</v>
      </c>
      <c r="U171" s="43">
        <v>1659</v>
      </c>
      <c r="V171" s="43">
        <v>1659</v>
      </c>
      <c r="W171" s="43">
        <v>1659</v>
      </c>
      <c r="X171" s="43">
        <v>1659</v>
      </c>
      <c r="Y171" s="43">
        <v>1659</v>
      </c>
    </row>
    <row r="172" spans="1:25" hidden="1" outlineLevel="1" x14ac:dyDescent="0.2">
      <c r="A172" s="17" t="s">
        <v>4</v>
      </c>
      <c r="B172" s="43">
        <v>65</v>
      </c>
      <c r="C172" s="43">
        <v>65</v>
      </c>
      <c r="D172" s="43">
        <v>65</v>
      </c>
      <c r="E172" s="43">
        <v>65</v>
      </c>
      <c r="F172" s="43">
        <v>65</v>
      </c>
      <c r="G172" s="43">
        <v>65</v>
      </c>
      <c r="H172" s="43">
        <v>65</v>
      </c>
      <c r="I172" s="43">
        <v>65</v>
      </c>
      <c r="J172" s="43">
        <v>65</v>
      </c>
      <c r="K172" s="43">
        <v>65</v>
      </c>
      <c r="L172" s="43">
        <v>65</v>
      </c>
      <c r="M172" s="43">
        <v>65</v>
      </c>
      <c r="N172" s="43">
        <v>65</v>
      </c>
      <c r="O172" s="43">
        <v>65</v>
      </c>
      <c r="P172" s="43">
        <v>65</v>
      </c>
      <c r="Q172" s="43">
        <v>65</v>
      </c>
      <c r="R172" s="43">
        <v>65</v>
      </c>
      <c r="S172" s="43">
        <v>65</v>
      </c>
      <c r="T172" s="43">
        <v>65</v>
      </c>
      <c r="U172" s="43">
        <v>65</v>
      </c>
      <c r="V172" s="43">
        <v>65</v>
      </c>
      <c r="W172" s="43">
        <v>65</v>
      </c>
      <c r="X172" s="43">
        <v>65</v>
      </c>
      <c r="Y172" s="43">
        <v>65</v>
      </c>
    </row>
    <row r="173" spans="1:25" ht="15" hidden="1" outlineLevel="1" thickBot="1" x14ac:dyDescent="0.25">
      <c r="A173" s="35" t="s">
        <v>119</v>
      </c>
      <c r="B173" s="43">
        <v>2.3797257699999999</v>
      </c>
      <c r="C173" s="43">
        <v>2.3797257699999999</v>
      </c>
      <c r="D173" s="43">
        <v>2.3797257699999999</v>
      </c>
      <c r="E173" s="43">
        <v>2.3797257699999999</v>
      </c>
      <c r="F173" s="43">
        <v>2.3797257699999999</v>
      </c>
      <c r="G173" s="43">
        <v>2.3797257699999999</v>
      </c>
      <c r="H173" s="43">
        <v>2.3797257699999999</v>
      </c>
      <c r="I173" s="43">
        <v>2.3797257699999999</v>
      </c>
      <c r="J173" s="43">
        <v>2.3797257699999999</v>
      </c>
      <c r="K173" s="43">
        <v>2.3797257699999999</v>
      </c>
      <c r="L173" s="43">
        <v>2.3797257699999999</v>
      </c>
      <c r="M173" s="43">
        <v>2.3797257699999999</v>
      </c>
      <c r="N173" s="43">
        <v>2.3797257699999999</v>
      </c>
      <c r="O173" s="43">
        <v>2.3797257699999999</v>
      </c>
      <c r="P173" s="43">
        <v>2.3797257699999999</v>
      </c>
      <c r="Q173" s="43">
        <v>2.3797257699999999</v>
      </c>
      <c r="R173" s="43">
        <v>2.3797257699999999</v>
      </c>
      <c r="S173" s="43">
        <v>2.3797257699999999</v>
      </c>
      <c r="T173" s="43">
        <v>2.3797257699999999</v>
      </c>
      <c r="U173" s="43">
        <v>2.3797257699999999</v>
      </c>
      <c r="V173" s="43">
        <v>2.3797257699999999</v>
      </c>
      <c r="W173" s="43">
        <v>2.3797257699999999</v>
      </c>
      <c r="X173" s="43">
        <v>2.3797257699999999</v>
      </c>
      <c r="Y173" s="43">
        <v>2.3797257699999999</v>
      </c>
    </row>
    <row r="174" spans="1:25" ht="15" collapsed="1" thickBot="1" x14ac:dyDescent="0.25">
      <c r="A174" s="27">
        <v>28</v>
      </c>
      <c r="B174" s="42">
        <v>3634.26</v>
      </c>
      <c r="C174" s="42">
        <v>3628.53</v>
      </c>
      <c r="D174" s="42">
        <v>3620.45</v>
      </c>
      <c r="E174" s="42">
        <v>3613.52</v>
      </c>
      <c r="F174" s="42">
        <v>3601.64</v>
      </c>
      <c r="G174" s="42">
        <v>3617.09</v>
      </c>
      <c r="H174" s="42">
        <v>3652.91</v>
      </c>
      <c r="I174" s="42">
        <v>3692.07</v>
      </c>
      <c r="J174" s="42">
        <v>3718.97</v>
      </c>
      <c r="K174" s="42">
        <v>3724.45</v>
      </c>
      <c r="L174" s="42">
        <v>3729.75</v>
      </c>
      <c r="M174" s="42">
        <v>3743.03</v>
      </c>
      <c r="N174" s="42">
        <v>3717.62</v>
      </c>
      <c r="O174" s="42">
        <v>3719.41</v>
      </c>
      <c r="P174" s="42">
        <v>3711.68</v>
      </c>
      <c r="Q174" s="42">
        <v>3710.29</v>
      </c>
      <c r="R174" s="42">
        <v>3703.64</v>
      </c>
      <c r="S174" s="42">
        <v>3688.33</v>
      </c>
      <c r="T174" s="42">
        <v>3699.25</v>
      </c>
      <c r="U174" s="42">
        <v>3710.95</v>
      </c>
      <c r="V174" s="42">
        <v>3709.88</v>
      </c>
      <c r="W174" s="42">
        <v>3701.41</v>
      </c>
      <c r="X174" s="42">
        <v>3685.67</v>
      </c>
      <c r="Y174" s="42">
        <v>3647.59</v>
      </c>
    </row>
    <row r="175" spans="1:25" ht="38.25" hidden="1" outlineLevel="1" x14ac:dyDescent="0.2">
      <c r="A175" s="134" t="s">
        <v>71</v>
      </c>
      <c r="B175" s="181">
        <v>840.95865056000002</v>
      </c>
      <c r="C175" s="181">
        <v>835.22925768000005</v>
      </c>
      <c r="D175" s="181">
        <v>827.15173344000004</v>
      </c>
      <c r="E175" s="181">
        <v>820.22340985000005</v>
      </c>
      <c r="F175" s="181">
        <v>808.34363070999996</v>
      </c>
      <c r="G175" s="181">
        <v>823.79165182999998</v>
      </c>
      <c r="H175" s="181">
        <v>859.61079192</v>
      </c>
      <c r="I175" s="181">
        <v>898.77330512000003</v>
      </c>
      <c r="J175" s="181">
        <v>925.66541583000003</v>
      </c>
      <c r="K175" s="181">
        <v>931.1531172</v>
      </c>
      <c r="L175" s="181">
        <v>936.44533089000004</v>
      </c>
      <c r="M175" s="181">
        <v>949.72635148999996</v>
      </c>
      <c r="N175" s="181">
        <v>924.31967168000006</v>
      </c>
      <c r="O175" s="181">
        <v>926.10699567999995</v>
      </c>
      <c r="P175" s="181">
        <v>918.37891320000006</v>
      </c>
      <c r="Q175" s="181">
        <v>916.99209310000003</v>
      </c>
      <c r="R175" s="181">
        <v>910.34391947999995</v>
      </c>
      <c r="S175" s="181">
        <v>895.02974463999999</v>
      </c>
      <c r="T175" s="181">
        <v>905.94999922</v>
      </c>
      <c r="U175" s="181">
        <v>917.64979545000006</v>
      </c>
      <c r="V175" s="181">
        <v>916.58263183999998</v>
      </c>
      <c r="W175" s="181">
        <v>908.10621636999997</v>
      </c>
      <c r="X175" s="181">
        <v>892.37355480999997</v>
      </c>
      <c r="Y175" s="181">
        <v>854.29352205999999</v>
      </c>
    </row>
    <row r="176" spans="1:25" ht="38.25" hidden="1" outlineLevel="1" x14ac:dyDescent="0.2">
      <c r="A176" s="16" t="s">
        <v>72</v>
      </c>
      <c r="B176" s="43">
        <v>1066.92</v>
      </c>
      <c r="C176" s="43">
        <v>1066.92</v>
      </c>
      <c r="D176" s="43">
        <v>1066.92</v>
      </c>
      <c r="E176" s="43">
        <v>1066.92</v>
      </c>
      <c r="F176" s="43">
        <v>1066.92</v>
      </c>
      <c r="G176" s="43">
        <v>1066.92</v>
      </c>
      <c r="H176" s="43">
        <v>1066.92</v>
      </c>
      <c r="I176" s="43">
        <v>1066.92</v>
      </c>
      <c r="J176" s="43">
        <v>1066.92</v>
      </c>
      <c r="K176" s="43">
        <v>1066.92</v>
      </c>
      <c r="L176" s="43">
        <v>1066.92</v>
      </c>
      <c r="M176" s="43">
        <v>1066.92</v>
      </c>
      <c r="N176" s="43">
        <v>1066.92</v>
      </c>
      <c r="O176" s="43">
        <v>1066.92</v>
      </c>
      <c r="P176" s="43">
        <v>1066.92</v>
      </c>
      <c r="Q176" s="43">
        <v>1066.92</v>
      </c>
      <c r="R176" s="43">
        <v>1066.92</v>
      </c>
      <c r="S176" s="43">
        <v>1066.92</v>
      </c>
      <c r="T176" s="43">
        <v>1066.92</v>
      </c>
      <c r="U176" s="43">
        <v>1066.92</v>
      </c>
      <c r="V176" s="43">
        <v>1066.92</v>
      </c>
      <c r="W176" s="43">
        <v>1066.92</v>
      </c>
      <c r="X176" s="43">
        <v>1066.92</v>
      </c>
      <c r="Y176" s="43">
        <v>1066.92</v>
      </c>
    </row>
    <row r="177" spans="1:25" hidden="1" outlineLevel="1" x14ac:dyDescent="0.2">
      <c r="A177" s="16" t="s">
        <v>3</v>
      </c>
      <c r="B177" s="43">
        <v>1659</v>
      </c>
      <c r="C177" s="43">
        <v>1659</v>
      </c>
      <c r="D177" s="43">
        <v>1659</v>
      </c>
      <c r="E177" s="43">
        <v>1659</v>
      </c>
      <c r="F177" s="43">
        <v>1659</v>
      </c>
      <c r="G177" s="43">
        <v>1659</v>
      </c>
      <c r="H177" s="43">
        <v>1659</v>
      </c>
      <c r="I177" s="43">
        <v>1659</v>
      </c>
      <c r="J177" s="43">
        <v>1659</v>
      </c>
      <c r="K177" s="43">
        <v>1659</v>
      </c>
      <c r="L177" s="43">
        <v>1659</v>
      </c>
      <c r="M177" s="43">
        <v>1659</v>
      </c>
      <c r="N177" s="43">
        <v>1659</v>
      </c>
      <c r="O177" s="43">
        <v>1659</v>
      </c>
      <c r="P177" s="43">
        <v>1659</v>
      </c>
      <c r="Q177" s="43">
        <v>1659</v>
      </c>
      <c r="R177" s="43">
        <v>1659</v>
      </c>
      <c r="S177" s="43">
        <v>1659</v>
      </c>
      <c r="T177" s="43">
        <v>1659</v>
      </c>
      <c r="U177" s="43">
        <v>1659</v>
      </c>
      <c r="V177" s="43">
        <v>1659</v>
      </c>
      <c r="W177" s="43">
        <v>1659</v>
      </c>
      <c r="X177" s="43">
        <v>1659</v>
      </c>
      <c r="Y177" s="43">
        <v>1659</v>
      </c>
    </row>
    <row r="178" spans="1:25" hidden="1" outlineLevel="1" x14ac:dyDescent="0.2">
      <c r="A178" s="17" t="s">
        <v>4</v>
      </c>
      <c r="B178" s="43">
        <v>65</v>
      </c>
      <c r="C178" s="43">
        <v>65</v>
      </c>
      <c r="D178" s="43">
        <v>65</v>
      </c>
      <c r="E178" s="43">
        <v>65</v>
      </c>
      <c r="F178" s="43">
        <v>65</v>
      </c>
      <c r="G178" s="43">
        <v>65</v>
      </c>
      <c r="H178" s="43">
        <v>65</v>
      </c>
      <c r="I178" s="43">
        <v>65</v>
      </c>
      <c r="J178" s="43">
        <v>65</v>
      </c>
      <c r="K178" s="43">
        <v>65</v>
      </c>
      <c r="L178" s="43">
        <v>65</v>
      </c>
      <c r="M178" s="43">
        <v>65</v>
      </c>
      <c r="N178" s="43">
        <v>65</v>
      </c>
      <c r="O178" s="43">
        <v>65</v>
      </c>
      <c r="P178" s="43">
        <v>65</v>
      </c>
      <c r="Q178" s="43">
        <v>65</v>
      </c>
      <c r="R178" s="43">
        <v>65</v>
      </c>
      <c r="S178" s="43">
        <v>65</v>
      </c>
      <c r="T178" s="43">
        <v>65</v>
      </c>
      <c r="U178" s="43">
        <v>65</v>
      </c>
      <c r="V178" s="43">
        <v>65</v>
      </c>
      <c r="W178" s="43">
        <v>65</v>
      </c>
      <c r="X178" s="43">
        <v>65</v>
      </c>
      <c r="Y178" s="43">
        <v>65</v>
      </c>
    </row>
    <row r="179" spans="1:25" ht="15" hidden="1" outlineLevel="1" thickBot="1" x14ac:dyDescent="0.25">
      <c r="A179" s="35" t="s">
        <v>119</v>
      </c>
      <c r="B179" s="43">
        <v>2.3797257699999999</v>
      </c>
      <c r="C179" s="43">
        <v>2.3797257699999999</v>
      </c>
      <c r="D179" s="43">
        <v>2.3797257699999999</v>
      </c>
      <c r="E179" s="43">
        <v>2.3797257699999999</v>
      </c>
      <c r="F179" s="43">
        <v>2.3797257699999999</v>
      </c>
      <c r="G179" s="43">
        <v>2.3797257699999999</v>
      </c>
      <c r="H179" s="43">
        <v>2.3797257699999999</v>
      </c>
      <c r="I179" s="43">
        <v>2.3797257699999999</v>
      </c>
      <c r="J179" s="43">
        <v>2.3797257699999999</v>
      </c>
      <c r="K179" s="43">
        <v>2.3797257699999999</v>
      </c>
      <c r="L179" s="43">
        <v>2.3797257699999999</v>
      </c>
      <c r="M179" s="43">
        <v>2.3797257699999999</v>
      </c>
      <c r="N179" s="43">
        <v>2.3797257699999999</v>
      </c>
      <c r="O179" s="43">
        <v>2.3797257699999999</v>
      </c>
      <c r="P179" s="43">
        <v>2.3797257699999999</v>
      </c>
      <c r="Q179" s="43">
        <v>2.3797257699999999</v>
      </c>
      <c r="R179" s="43">
        <v>2.3797257699999999</v>
      </c>
      <c r="S179" s="43">
        <v>2.3797257699999999</v>
      </c>
      <c r="T179" s="43">
        <v>2.3797257699999999</v>
      </c>
      <c r="U179" s="43">
        <v>2.3797257699999999</v>
      </c>
      <c r="V179" s="43">
        <v>2.3797257699999999</v>
      </c>
      <c r="W179" s="43">
        <v>2.3797257699999999</v>
      </c>
      <c r="X179" s="43">
        <v>2.3797257699999999</v>
      </c>
      <c r="Y179" s="43">
        <v>2.3797257699999999</v>
      </c>
    </row>
    <row r="180" spans="1:25" ht="15" collapsed="1" thickBot="1" x14ac:dyDescent="0.25">
      <c r="A180" s="27">
        <v>29</v>
      </c>
      <c r="B180" s="42">
        <v>3637.58</v>
      </c>
      <c r="C180" s="42">
        <v>3626.83</v>
      </c>
      <c r="D180" s="42">
        <v>3616.34</v>
      </c>
      <c r="E180" s="42">
        <v>3617.83</v>
      </c>
      <c r="F180" s="42">
        <v>3598.04</v>
      </c>
      <c r="G180" s="42">
        <v>3624.86</v>
      </c>
      <c r="H180" s="42">
        <v>3667.19</v>
      </c>
      <c r="I180" s="42">
        <v>3689.95</v>
      </c>
      <c r="J180" s="42">
        <v>3725.02</v>
      </c>
      <c r="K180" s="42">
        <v>3751.93</v>
      </c>
      <c r="L180" s="42">
        <v>3750.27</v>
      </c>
      <c r="M180" s="42">
        <v>3740.82</v>
      </c>
      <c r="N180" s="42">
        <v>3744.4</v>
      </c>
      <c r="O180" s="42">
        <v>3757.62</v>
      </c>
      <c r="P180" s="42">
        <v>3753.52</v>
      </c>
      <c r="Q180" s="42">
        <v>3733.3</v>
      </c>
      <c r="R180" s="42">
        <v>3708.36</v>
      </c>
      <c r="S180" s="42">
        <v>3685.66</v>
      </c>
      <c r="T180" s="42">
        <v>3715.12</v>
      </c>
      <c r="U180" s="42">
        <v>3723.88</v>
      </c>
      <c r="V180" s="42">
        <v>3709.92</v>
      </c>
      <c r="W180" s="42">
        <v>3716.42</v>
      </c>
      <c r="X180" s="42">
        <v>3696.31</v>
      </c>
      <c r="Y180" s="42">
        <v>3656.25</v>
      </c>
    </row>
    <row r="181" spans="1:25" ht="38.25" hidden="1" outlineLevel="1" x14ac:dyDescent="0.2">
      <c r="A181" s="16" t="s">
        <v>71</v>
      </c>
      <c r="B181" s="181">
        <v>844.27989237999998</v>
      </c>
      <c r="C181" s="181">
        <v>833.52719010999999</v>
      </c>
      <c r="D181" s="181">
        <v>823.03787302000001</v>
      </c>
      <c r="E181" s="181">
        <v>824.52540730999999</v>
      </c>
      <c r="F181" s="181">
        <v>804.74363478999999</v>
      </c>
      <c r="G181" s="181">
        <v>831.55537488000004</v>
      </c>
      <c r="H181" s="181">
        <v>873.8890255</v>
      </c>
      <c r="I181" s="181">
        <v>896.64885321999998</v>
      </c>
      <c r="J181" s="181">
        <v>931.71549024000001</v>
      </c>
      <c r="K181" s="181">
        <v>958.63333705000002</v>
      </c>
      <c r="L181" s="181">
        <v>956.97381282000003</v>
      </c>
      <c r="M181" s="181">
        <v>947.52501837</v>
      </c>
      <c r="N181" s="181">
        <v>951.09727852000003</v>
      </c>
      <c r="O181" s="181">
        <v>964.32171578999998</v>
      </c>
      <c r="P181" s="181">
        <v>960.21565612999996</v>
      </c>
      <c r="Q181" s="181">
        <v>940.00235323000004</v>
      </c>
      <c r="R181" s="181">
        <v>915.05633254999998</v>
      </c>
      <c r="S181" s="181">
        <v>892.35651740000003</v>
      </c>
      <c r="T181" s="181">
        <v>921.81668708999996</v>
      </c>
      <c r="U181" s="181">
        <v>930.57745175000002</v>
      </c>
      <c r="V181" s="181">
        <v>916.62077762000001</v>
      </c>
      <c r="W181" s="181">
        <v>923.11965463000001</v>
      </c>
      <c r="X181" s="181">
        <v>903.01321862999998</v>
      </c>
      <c r="Y181" s="181">
        <v>862.95136457000001</v>
      </c>
    </row>
    <row r="182" spans="1:25" ht="38.25" hidden="1" outlineLevel="1" x14ac:dyDescent="0.2">
      <c r="A182" s="16" t="s">
        <v>72</v>
      </c>
      <c r="B182" s="43">
        <v>1066.92</v>
      </c>
      <c r="C182" s="43">
        <v>1066.92</v>
      </c>
      <c r="D182" s="43">
        <v>1066.92</v>
      </c>
      <c r="E182" s="43">
        <v>1066.92</v>
      </c>
      <c r="F182" s="43">
        <v>1066.92</v>
      </c>
      <c r="G182" s="43">
        <v>1066.92</v>
      </c>
      <c r="H182" s="43">
        <v>1066.92</v>
      </c>
      <c r="I182" s="43">
        <v>1066.92</v>
      </c>
      <c r="J182" s="43">
        <v>1066.92</v>
      </c>
      <c r="K182" s="43">
        <v>1066.92</v>
      </c>
      <c r="L182" s="43">
        <v>1066.92</v>
      </c>
      <c r="M182" s="43">
        <v>1066.92</v>
      </c>
      <c r="N182" s="43">
        <v>1066.92</v>
      </c>
      <c r="O182" s="43">
        <v>1066.92</v>
      </c>
      <c r="P182" s="43">
        <v>1066.92</v>
      </c>
      <c r="Q182" s="43">
        <v>1066.92</v>
      </c>
      <c r="R182" s="43">
        <v>1066.92</v>
      </c>
      <c r="S182" s="43">
        <v>1066.92</v>
      </c>
      <c r="T182" s="43">
        <v>1066.92</v>
      </c>
      <c r="U182" s="43">
        <v>1066.92</v>
      </c>
      <c r="V182" s="43">
        <v>1066.92</v>
      </c>
      <c r="W182" s="43">
        <v>1066.92</v>
      </c>
      <c r="X182" s="43">
        <v>1066.92</v>
      </c>
      <c r="Y182" s="43">
        <v>1066.92</v>
      </c>
    </row>
    <row r="183" spans="1:25" hidden="1" outlineLevel="1" x14ac:dyDescent="0.2">
      <c r="A183" s="16" t="s">
        <v>3</v>
      </c>
      <c r="B183" s="43">
        <v>1659</v>
      </c>
      <c r="C183" s="43">
        <v>1659</v>
      </c>
      <c r="D183" s="43">
        <v>1659</v>
      </c>
      <c r="E183" s="43">
        <v>1659</v>
      </c>
      <c r="F183" s="43">
        <v>1659</v>
      </c>
      <c r="G183" s="43">
        <v>1659</v>
      </c>
      <c r="H183" s="43">
        <v>1659</v>
      </c>
      <c r="I183" s="43">
        <v>1659</v>
      </c>
      <c r="J183" s="43">
        <v>1659</v>
      </c>
      <c r="K183" s="43">
        <v>1659</v>
      </c>
      <c r="L183" s="43">
        <v>1659</v>
      </c>
      <c r="M183" s="43">
        <v>1659</v>
      </c>
      <c r="N183" s="43">
        <v>1659</v>
      </c>
      <c r="O183" s="43">
        <v>1659</v>
      </c>
      <c r="P183" s="43">
        <v>1659</v>
      </c>
      <c r="Q183" s="43">
        <v>1659</v>
      </c>
      <c r="R183" s="43">
        <v>1659</v>
      </c>
      <c r="S183" s="43">
        <v>1659</v>
      </c>
      <c r="T183" s="43">
        <v>1659</v>
      </c>
      <c r="U183" s="43">
        <v>1659</v>
      </c>
      <c r="V183" s="43">
        <v>1659</v>
      </c>
      <c r="W183" s="43">
        <v>1659</v>
      </c>
      <c r="X183" s="43">
        <v>1659</v>
      </c>
      <c r="Y183" s="43">
        <v>1659</v>
      </c>
    </row>
    <row r="184" spans="1:25" hidden="1" outlineLevel="1" x14ac:dyDescent="0.2">
      <c r="A184" s="17" t="s">
        <v>4</v>
      </c>
      <c r="B184" s="43">
        <v>65</v>
      </c>
      <c r="C184" s="43">
        <v>65</v>
      </c>
      <c r="D184" s="43">
        <v>65</v>
      </c>
      <c r="E184" s="43">
        <v>65</v>
      </c>
      <c r="F184" s="43">
        <v>65</v>
      </c>
      <c r="G184" s="43">
        <v>65</v>
      </c>
      <c r="H184" s="43">
        <v>65</v>
      </c>
      <c r="I184" s="43">
        <v>65</v>
      </c>
      <c r="J184" s="43">
        <v>65</v>
      </c>
      <c r="K184" s="43">
        <v>65</v>
      </c>
      <c r="L184" s="43">
        <v>65</v>
      </c>
      <c r="M184" s="43">
        <v>65</v>
      </c>
      <c r="N184" s="43">
        <v>65</v>
      </c>
      <c r="O184" s="43">
        <v>65</v>
      </c>
      <c r="P184" s="43">
        <v>65</v>
      </c>
      <c r="Q184" s="43">
        <v>65</v>
      </c>
      <c r="R184" s="43">
        <v>65</v>
      </c>
      <c r="S184" s="43">
        <v>65</v>
      </c>
      <c r="T184" s="43">
        <v>65</v>
      </c>
      <c r="U184" s="43">
        <v>65</v>
      </c>
      <c r="V184" s="43">
        <v>65</v>
      </c>
      <c r="W184" s="43">
        <v>65</v>
      </c>
      <c r="X184" s="43">
        <v>65</v>
      </c>
      <c r="Y184" s="43">
        <v>65</v>
      </c>
    </row>
    <row r="185" spans="1:25" ht="15" hidden="1" outlineLevel="1" thickBot="1" x14ac:dyDescent="0.25">
      <c r="A185" s="35" t="s">
        <v>119</v>
      </c>
      <c r="B185" s="43">
        <v>2.3797257699999999</v>
      </c>
      <c r="C185" s="43">
        <v>2.3797257699999999</v>
      </c>
      <c r="D185" s="43">
        <v>2.3797257699999999</v>
      </c>
      <c r="E185" s="43">
        <v>2.3797257699999999</v>
      </c>
      <c r="F185" s="43">
        <v>2.3797257699999999</v>
      </c>
      <c r="G185" s="43">
        <v>2.3797257699999999</v>
      </c>
      <c r="H185" s="43">
        <v>2.3797257699999999</v>
      </c>
      <c r="I185" s="43">
        <v>2.3797257699999999</v>
      </c>
      <c r="J185" s="43">
        <v>2.3797257699999999</v>
      </c>
      <c r="K185" s="43">
        <v>2.3797257699999999</v>
      </c>
      <c r="L185" s="43">
        <v>2.3797257699999999</v>
      </c>
      <c r="M185" s="43">
        <v>2.3797257699999999</v>
      </c>
      <c r="N185" s="43">
        <v>2.3797257699999999</v>
      </c>
      <c r="O185" s="43">
        <v>2.3797257699999999</v>
      </c>
      <c r="P185" s="43">
        <v>2.3797257699999999</v>
      </c>
      <c r="Q185" s="43">
        <v>2.3797257699999999</v>
      </c>
      <c r="R185" s="43">
        <v>2.3797257699999999</v>
      </c>
      <c r="S185" s="43">
        <v>2.3797257699999999</v>
      </c>
      <c r="T185" s="43">
        <v>2.3797257699999999</v>
      </c>
      <c r="U185" s="43">
        <v>2.3797257699999999</v>
      </c>
      <c r="V185" s="43">
        <v>2.3797257699999999</v>
      </c>
      <c r="W185" s="43">
        <v>2.3797257699999999</v>
      </c>
      <c r="X185" s="43">
        <v>2.3797257699999999</v>
      </c>
      <c r="Y185" s="43">
        <v>2.3797257699999999</v>
      </c>
    </row>
    <row r="186" spans="1:25" ht="15" collapsed="1" thickBot="1" x14ac:dyDescent="0.25">
      <c r="A186" s="27">
        <v>30</v>
      </c>
      <c r="B186" s="42">
        <v>3634.74</v>
      </c>
      <c r="C186" s="42">
        <v>3625.57</v>
      </c>
      <c r="D186" s="42">
        <v>3602.08</v>
      </c>
      <c r="E186" s="42">
        <v>3579.58</v>
      </c>
      <c r="F186" s="42">
        <v>3576.61</v>
      </c>
      <c r="G186" s="42">
        <v>3588.37</v>
      </c>
      <c r="H186" s="42">
        <v>3630.06</v>
      </c>
      <c r="I186" s="42">
        <v>3655.73</v>
      </c>
      <c r="J186" s="42">
        <v>3691.52</v>
      </c>
      <c r="K186" s="42">
        <v>3719.42</v>
      </c>
      <c r="L186" s="42">
        <v>3704.61</v>
      </c>
      <c r="M186" s="42">
        <v>3692.02</v>
      </c>
      <c r="N186" s="42">
        <v>3688.33</v>
      </c>
      <c r="O186" s="42">
        <v>3701.07</v>
      </c>
      <c r="P186" s="42">
        <v>3707.32</v>
      </c>
      <c r="Q186" s="42">
        <v>3719.87</v>
      </c>
      <c r="R186" s="42">
        <v>3696.48</v>
      </c>
      <c r="S186" s="42">
        <v>3672.5</v>
      </c>
      <c r="T186" s="42">
        <v>3723.69</v>
      </c>
      <c r="U186" s="42">
        <v>3724.02</v>
      </c>
      <c r="V186" s="42">
        <v>3724.15</v>
      </c>
      <c r="W186" s="42">
        <v>3714.04</v>
      </c>
      <c r="X186" s="42">
        <v>3654.99</v>
      </c>
      <c r="Y186" s="42">
        <v>3620.68</v>
      </c>
    </row>
    <row r="187" spans="1:25" ht="38.25" hidden="1" outlineLevel="1" x14ac:dyDescent="0.2">
      <c r="A187" s="16" t="s">
        <v>71</v>
      </c>
      <c r="B187" s="181">
        <v>841.44066873999998</v>
      </c>
      <c r="C187" s="181">
        <v>832.27137825</v>
      </c>
      <c r="D187" s="181">
        <v>808.78506099000003</v>
      </c>
      <c r="E187" s="181">
        <v>786.27640738000002</v>
      </c>
      <c r="F187" s="181">
        <v>783.31301989999997</v>
      </c>
      <c r="G187" s="181">
        <v>795.07128820000003</v>
      </c>
      <c r="H187" s="181">
        <v>836.75699297999995</v>
      </c>
      <c r="I187" s="181">
        <v>862.42802876999997</v>
      </c>
      <c r="J187" s="181">
        <v>898.21756244000005</v>
      </c>
      <c r="K187" s="181">
        <v>926.11802210999997</v>
      </c>
      <c r="L187" s="181">
        <v>911.31459083000004</v>
      </c>
      <c r="M187" s="181">
        <v>898.71761370000002</v>
      </c>
      <c r="N187" s="181">
        <v>895.02823093999996</v>
      </c>
      <c r="O187" s="181">
        <v>907.76877477000005</v>
      </c>
      <c r="P187" s="181">
        <v>914.01591222000002</v>
      </c>
      <c r="Q187" s="181">
        <v>926.57481476999999</v>
      </c>
      <c r="R187" s="181">
        <v>903.18038645000001</v>
      </c>
      <c r="S187" s="181">
        <v>879.20410111000001</v>
      </c>
      <c r="T187" s="181">
        <v>930.39035567999997</v>
      </c>
      <c r="U187" s="181">
        <v>930.71928396999999</v>
      </c>
      <c r="V187" s="181">
        <v>930.84940051000001</v>
      </c>
      <c r="W187" s="181">
        <v>920.74192559999995</v>
      </c>
      <c r="X187" s="181">
        <v>861.69510730000002</v>
      </c>
      <c r="Y187" s="181">
        <v>827.37853675999997</v>
      </c>
    </row>
    <row r="188" spans="1:25" ht="38.25" hidden="1" outlineLevel="1" x14ac:dyDescent="0.2">
      <c r="A188" s="16" t="s">
        <v>72</v>
      </c>
      <c r="B188" s="43">
        <v>1066.92</v>
      </c>
      <c r="C188" s="43">
        <v>1066.92</v>
      </c>
      <c r="D188" s="43">
        <v>1066.92</v>
      </c>
      <c r="E188" s="43">
        <v>1066.92</v>
      </c>
      <c r="F188" s="43">
        <v>1066.92</v>
      </c>
      <c r="G188" s="43">
        <v>1066.92</v>
      </c>
      <c r="H188" s="43">
        <v>1066.92</v>
      </c>
      <c r="I188" s="43">
        <v>1066.92</v>
      </c>
      <c r="J188" s="43">
        <v>1066.92</v>
      </c>
      <c r="K188" s="43">
        <v>1066.92</v>
      </c>
      <c r="L188" s="43">
        <v>1066.92</v>
      </c>
      <c r="M188" s="43">
        <v>1066.92</v>
      </c>
      <c r="N188" s="43">
        <v>1066.92</v>
      </c>
      <c r="O188" s="43">
        <v>1066.92</v>
      </c>
      <c r="P188" s="43">
        <v>1066.92</v>
      </c>
      <c r="Q188" s="43">
        <v>1066.92</v>
      </c>
      <c r="R188" s="43">
        <v>1066.92</v>
      </c>
      <c r="S188" s="43">
        <v>1066.92</v>
      </c>
      <c r="T188" s="43">
        <v>1066.92</v>
      </c>
      <c r="U188" s="43">
        <v>1066.92</v>
      </c>
      <c r="V188" s="43">
        <v>1066.92</v>
      </c>
      <c r="W188" s="43">
        <v>1066.92</v>
      </c>
      <c r="X188" s="43">
        <v>1066.92</v>
      </c>
      <c r="Y188" s="43">
        <v>1066.92</v>
      </c>
    </row>
    <row r="189" spans="1:25" hidden="1" outlineLevel="1" x14ac:dyDescent="0.2">
      <c r="A189" s="16" t="s">
        <v>3</v>
      </c>
      <c r="B189" s="43">
        <v>1659</v>
      </c>
      <c r="C189" s="43">
        <v>1659</v>
      </c>
      <c r="D189" s="43">
        <v>1659</v>
      </c>
      <c r="E189" s="43">
        <v>1659</v>
      </c>
      <c r="F189" s="43">
        <v>1659</v>
      </c>
      <c r="G189" s="43">
        <v>1659</v>
      </c>
      <c r="H189" s="43">
        <v>1659</v>
      </c>
      <c r="I189" s="43">
        <v>1659</v>
      </c>
      <c r="J189" s="43">
        <v>1659</v>
      </c>
      <c r="K189" s="43">
        <v>1659</v>
      </c>
      <c r="L189" s="43">
        <v>1659</v>
      </c>
      <c r="M189" s="43">
        <v>1659</v>
      </c>
      <c r="N189" s="43">
        <v>1659</v>
      </c>
      <c r="O189" s="43">
        <v>1659</v>
      </c>
      <c r="P189" s="43">
        <v>1659</v>
      </c>
      <c r="Q189" s="43">
        <v>1659</v>
      </c>
      <c r="R189" s="43">
        <v>1659</v>
      </c>
      <c r="S189" s="43">
        <v>1659</v>
      </c>
      <c r="T189" s="43">
        <v>1659</v>
      </c>
      <c r="U189" s="43">
        <v>1659</v>
      </c>
      <c r="V189" s="43">
        <v>1659</v>
      </c>
      <c r="W189" s="43">
        <v>1659</v>
      </c>
      <c r="X189" s="43">
        <v>1659</v>
      </c>
      <c r="Y189" s="43">
        <v>1659</v>
      </c>
    </row>
    <row r="190" spans="1:25" hidden="1" outlineLevel="1" x14ac:dyDescent="0.2">
      <c r="A190" s="17" t="s">
        <v>4</v>
      </c>
      <c r="B190" s="43">
        <v>65</v>
      </c>
      <c r="C190" s="43">
        <v>65</v>
      </c>
      <c r="D190" s="43">
        <v>65</v>
      </c>
      <c r="E190" s="43">
        <v>65</v>
      </c>
      <c r="F190" s="43">
        <v>65</v>
      </c>
      <c r="G190" s="43">
        <v>65</v>
      </c>
      <c r="H190" s="43">
        <v>65</v>
      </c>
      <c r="I190" s="43">
        <v>65</v>
      </c>
      <c r="J190" s="43">
        <v>65</v>
      </c>
      <c r="K190" s="43">
        <v>65</v>
      </c>
      <c r="L190" s="43">
        <v>65</v>
      </c>
      <c r="M190" s="43">
        <v>65</v>
      </c>
      <c r="N190" s="43">
        <v>65</v>
      </c>
      <c r="O190" s="43">
        <v>65</v>
      </c>
      <c r="P190" s="43">
        <v>65</v>
      </c>
      <c r="Q190" s="43">
        <v>65</v>
      </c>
      <c r="R190" s="43">
        <v>65</v>
      </c>
      <c r="S190" s="43">
        <v>65</v>
      </c>
      <c r="T190" s="43">
        <v>65</v>
      </c>
      <c r="U190" s="43">
        <v>65</v>
      </c>
      <c r="V190" s="43">
        <v>65</v>
      </c>
      <c r="W190" s="43">
        <v>65</v>
      </c>
      <c r="X190" s="43">
        <v>65</v>
      </c>
      <c r="Y190" s="43">
        <v>65</v>
      </c>
    </row>
    <row r="191" spans="1:25" ht="15" hidden="1" outlineLevel="1" thickBot="1" x14ac:dyDescent="0.25">
      <c r="A191" s="35" t="s">
        <v>119</v>
      </c>
      <c r="B191" s="43">
        <v>2.3797257699999999</v>
      </c>
      <c r="C191" s="43">
        <v>2.3797257699999999</v>
      </c>
      <c r="D191" s="43">
        <v>2.3797257699999999</v>
      </c>
      <c r="E191" s="43">
        <v>2.3797257699999999</v>
      </c>
      <c r="F191" s="43">
        <v>2.3797257699999999</v>
      </c>
      <c r="G191" s="43">
        <v>2.3797257699999999</v>
      </c>
      <c r="H191" s="43">
        <v>2.3797257699999999</v>
      </c>
      <c r="I191" s="43">
        <v>2.3797257699999999</v>
      </c>
      <c r="J191" s="43">
        <v>2.3797257699999999</v>
      </c>
      <c r="K191" s="43">
        <v>2.3797257699999999</v>
      </c>
      <c r="L191" s="43">
        <v>2.3797257699999999</v>
      </c>
      <c r="M191" s="43">
        <v>2.3797257699999999</v>
      </c>
      <c r="N191" s="43">
        <v>2.3797257699999999</v>
      </c>
      <c r="O191" s="43">
        <v>2.3797257699999999</v>
      </c>
      <c r="P191" s="43">
        <v>2.3797257699999999</v>
      </c>
      <c r="Q191" s="43">
        <v>2.3797257699999999</v>
      </c>
      <c r="R191" s="43">
        <v>2.3797257699999999</v>
      </c>
      <c r="S191" s="43">
        <v>2.3797257699999999</v>
      </c>
      <c r="T191" s="43">
        <v>2.3797257699999999</v>
      </c>
      <c r="U191" s="43">
        <v>2.3797257699999999</v>
      </c>
      <c r="V191" s="43">
        <v>2.3797257699999999</v>
      </c>
      <c r="W191" s="43">
        <v>2.3797257699999999</v>
      </c>
      <c r="X191" s="43">
        <v>2.3797257699999999</v>
      </c>
      <c r="Y191" s="43">
        <v>2.3797257699999999</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38.25" hidden="1" outlineLevel="1" x14ac:dyDescent="0.2">
      <c r="A193" s="135" t="s">
        <v>71</v>
      </c>
      <c r="B193" s="181">
        <v>0</v>
      </c>
      <c r="C193" s="181">
        <v>0</v>
      </c>
      <c r="D193" s="181">
        <v>0</v>
      </c>
      <c r="E193" s="181">
        <v>0</v>
      </c>
      <c r="F193" s="181">
        <v>0</v>
      </c>
      <c r="G193" s="181">
        <v>0</v>
      </c>
      <c r="H193" s="181">
        <v>0</v>
      </c>
      <c r="I193" s="181">
        <v>0</v>
      </c>
      <c r="J193" s="181">
        <v>0</v>
      </c>
      <c r="K193" s="181">
        <v>0</v>
      </c>
      <c r="L193" s="181">
        <v>0</v>
      </c>
      <c r="M193" s="181">
        <v>0</v>
      </c>
      <c r="N193" s="181">
        <v>0</v>
      </c>
      <c r="O193" s="181">
        <v>0</v>
      </c>
      <c r="P193" s="181">
        <v>0</v>
      </c>
      <c r="Q193" s="181">
        <v>0</v>
      </c>
      <c r="R193" s="181">
        <v>0</v>
      </c>
      <c r="S193" s="181">
        <v>0</v>
      </c>
      <c r="T193" s="181">
        <v>0</v>
      </c>
      <c r="U193" s="181">
        <v>0</v>
      </c>
      <c r="V193" s="181">
        <v>0</v>
      </c>
      <c r="W193" s="181">
        <v>0</v>
      </c>
      <c r="X193" s="181">
        <v>0</v>
      </c>
      <c r="Y193" s="181">
        <v>0</v>
      </c>
    </row>
    <row r="194" spans="1:26" s="34" customFormat="1" ht="38.25" hidden="1" outlineLevel="1" x14ac:dyDescent="0.2">
      <c r="A194" s="16" t="s">
        <v>72</v>
      </c>
      <c r="B194" s="43">
        <v>1066.92</v>
      </c>
      <c r="C194" s="43">
        <v>1066.92</v>
      </c>
      <c r="D194" s="43">
        <v>1066.92</v>
      </c>
      <c r="E194" s="43">
        <v>1066.92</v>
      </c>
      <c r="F194" s="43">
        <v>1066.92</v>
      </c>
      <c r="G194" s="43">
        <v>1066.92</v>
      </c>
      <c r="H194" s="43">
        <v>1066.92</v>
      </c>
      <c r="I194" s="43">
        <v>1066.92</v>
      </c>
      <c r="J194" s="43">
        <v>1066.92</v>
      </c>
      <c r="K194" s="43">
        <v>1066.92</v>
      </c>
      <c r="L194" s="43">
        <v>1066.92</v>
      </c>
      <c r="M194" s="43">
        <v>1066.92</v>
      </c>
      <c r="N194" s="43">
        <v>1066.92</v>
      </c>
      <c r="O194" s="43">
        <v>1066.92</v>
      </c>
      <c r="P194" s="43">
        <v>1066.92</v>
      </c>
      <c r="Q194" s="43">
        <v>1066.92</v>
      </c>
      <c r="R194" s="43">
        <v>1066.92</v>
      </c>
      <c r="S194" s="43">
        <v>1066.92</v>
      </c>
      <c r="T194" s="43">
        <v>1066.92</v>
      </c>
      <c r="U194" s="43">
        <v>1066.92</v>
      </c>
      <c r="V194" s="43">
        <v>1066.92</v>
      </c>
      <c r="W194" s="43">
        <v>1066.92</v>
      </c>
      <c r="X194" s="43">
        <v>1066.92</v>
      </c>
      <c r="Y194" s="43">
        <v>1066.92</v>
      </c>
    </row>
    <row r="195" spans="1:26" s="34" customFormat="1" hidden="1" outlineLevel="1" x14ac:dyDescent="0.2">
      <c r="A195" s="16" t="s">
        <v>3</v>
      </c>
      <c r="B195" s="43">
        <v>1659</v>
      </c>
      <c r="C195" s="43">
        <v>1659</v>
      </c>
      <c r="D195" s="43">
        <v>1659</v>
      </c>
      <c r="E195" s="43">
        <v>1659</v>
      </c>
      <c r="F195" s="43">
        <v>1659</v>
      </c>
      <c r="G195" s="43">
        <v>1659</v>
      </c>
      <c r="H195" s="43">
        <v>1659</v>
      </c>
      <c r="I195" s="43">
        <v>1659</v>
      </c>
      <c r="J195" s="43">
        <v>1659</v>
      </c>
      <c r="K195" s="43">
        <v>1659</v>
      </c>
      <c r="L195" s="43">
        <v>1659</v>
      </c>
      <c r="M195" s="43">
        <v>1659</v>
      </c>
      <c r="N195" s="43">
        <v>1659</v>
      </c>
      <c r="O195" s="43">
        <v>1659</v>
      </c>
      <c r="P195" s="43">
        <v>1659</v>
      </c>
      <c r="Q195" s="43">
        <v>1659</v>
      </c>
      <c r="R195" s="43">
        <v>1659</v>
      </c>
      <c r="S195" s="43">
        <v>1659</v>
      </c>
      <c r="T195" s="43">
        <v>1659</v>
      </c>
      <c r="U195" s="43">
        <v>1659</v>
      </c>
      <c r="V195" s="43">
        <v>1659</v>
      </c>
      <c r="W195" s="43">
        <v>1659</v>
      </c>
      <c r="X195" s="43">
        <v>1659</v>
      </c>
      <c r="Y195" s="43">
        <v>1659</v>
      </c>
    </row>
    <row r="196" spans="1:26" s="34" customFormat="1" hidden="1" outlineLevel="1" x14ac:dyDescent="0.2">
      <c r="A196" s="17" t="s">
        <v>4</v>
      </c>
      <c r="B196" s="43">
        <v>65</v>
      </c>
      <c r="C196" s="43">
        <v>65</v>
      </c>
      <c r="D196" s="43">
        <v>65</v>
      </c>
      <c r="E196" s="43">
        <v>65</v>
      </c>
      <c r="F196" s="43">
        <v>65</v>
      </c>
      <c r="G196" s="43">
        <v>65</v>
      </c>
      <c r="H196" s="43">
        <v>65</v>
      </c>
      <c r="I196" s="43">
        <v>65</v>
      </c>
      <c r="J196" s="43">
        <v>65</v>
      </c>
      <c r="K196" s="43">
        <v>65</v>
      </c>
      <c r="L196" s="43">
        <v>65</v>
      </c>
      <c r="M196" s="43">
        <v>65</v>
      </c>
      <c r="N196" s="43">
        <v>65</v>
      </c>
      <c r="O196" s="43">
        <v>65</v>
      </c>
      <c r="P196" s="43">
        <v>65</v>
      </c>
      <c r="Q196" s="43">
        <v>65</v>
      </c>
      <c r="R196" s="43">
        <v>65</v>
      </c>
      <c r="S196" s="43">
        <v>65</v>
      </c>
      <c r="T196" s="43">
        <v>65</v>
      </c>
      <c r="U196" s="43">
        <v>65</v>
      </c>
      <c r="V196" s="43">
        <v>65</v>
      </c>
      <c r="W196" s="43">
        <v>65</v>
      </c>
      <c r="X196" s="43">
        <v>65</v>
      </c>
      <c r="Y196" s="43">
        <v>65</v>
      </c>
    </row>
    <row r="197" spans="1:26" s="23" customFormat="1" ht="15" hidden="1" outlineLevel="1" thickBot="1" x14ac:dyDescent="0.25">
      <c r="A197" s="35" t="s">
        <v>119</v>
      </c>
      <c r="B197" s="43">
        <v>2.3797257699999999</v>
      </c>
      <c r="C197" s="43">
        <v>2.3797257699999999</v>
      </c>
      <c r="D197" s="43">
        <v>2.3797257699999999</v>
      </c>
      <c r="E197" s="43">
        <v>2.3797257699999999</v>
      </c>
      <c r="F197" s="43">
        <v>2.3797257699999999</v>
      </c>
      <c r="G197" s="43">
        <v>2.3797257699999999</v>
      </c>
      <c r="H197" s="43">
        <v>2.3797257699999999</v>
      </c>
      <c r="I197" s="43">
        <v>2.3797257699999999</v>
      </c>
      <c r="J197" s="43">
        <v>2.3797257699999999</v>
      </c>
      <c r="K197" s="43">
        <v>2.3797257699999999</v>
      </c>
      <c r="L197" s="43">
        <v>2.3797257699999999</v>
      </c>
      <c r="M197" s="43">
        <v>2.3797257699999999</v>
      </c>
      <c r="N197" s="43">
        <v>2.3797257699999999</v>
      </c>
      <c r="O197" s="43">
        <v>2.3797257699999999</v>
      </c>
      <c r="P197" s="43">
        <v>2.3797257699999999</v>
      </c>
      <c r="Q197" s="43">
        <v>2.3797257699999999</v>
      </c>
      <c r="R197" s="43">
        <v>2.3797257699999999</v>
      </c>
      <c r="S197" s="43">
        <v>2.3797257699999999</v>
      </c>
      <c r="T197" s="43">
        <v>2.3797257699999999</v>
      </c>
      <c r="U197" s="43">
        <v>2.3797257699999999</v>
      </c>
      <c r="V197" s="43">
        <v>2.3797257699999999</v>
      </c>
      <c r="W197" s="43">
        <v>2.3797257699999999</v>
      </c>
      <c r="X197" s="43">
        <v>2.3797257699999999</v>
      </c>
      <c r="Y197" s="43">
        <v>2.3797257699999999</v>
      </c>
    </row>
    <row r="198" spans="1:26" ht="15" collapsed="1" thickBot="1" x14ac:dyDescent="0.25">
      <c r="A198"/>
    </row>
    <row r="199" spans="1:26" ht="15" thickBot="1" x14ac:dyDescent="0.25">
      <c r="A199" s="307" t="s">
        <v>35</v>
      </c>
      <c r="B199" s="309" t="s">
        <v>91</v>
      </c>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1"/>
      <c r="Z199" s="18">
        <v>1</v>
      </c>
    </row>
    <row r="200" spans="1:26" ht="15" thickBot="1" x14ac:dyDescent="0.25">
      <c r="A200" s="308"/>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42">
        <v>3727.51</v>
      </c>
      <c r="C201" s="42">
        <v>3714</v>
      </c>
      <c r="D201" s="42">
        <v>3691.79</v>
      </c>
      <c r="E201" s="42">
        <v>3672.15</v>
      </c>
      <c r="F201" s="42">
        <v>3664.8</v>
      </c>
      <c r="G201" s="42">
        <v>3680.67</v>
      </c>
      <c r="H201" s="42">
        <v>3698.03</v>
      </c>
      <c r="I201" s="42">
        <v>3714.17</v>
      </c>
      <c r="J201" s="42">
        <v>3774</v>
      </c>
      <c r="K201" s="42">
        <v>3798.45</v>
      </c>
      <c r="L201" s="42">
        <v>3768.57</v>
      </c>
      <c r="M201" s="42">
        <v>3765.75</v>
      </c>
      <c r="N201" s="42">
        <v>3783.69</v>
      </c>
      <c r="O201" s="42">
        <v>3786.6</v>
      </c>
      <c r="P201" s="42">
        <v>3782.88</v>
      </c>
      <c r="Q201" s="42">
        <v>3776.73</v>
      </c>
      <c r="R201" s="42">
        <v>3781.3</v>
      </c>
      <c r="S201" s="42">
        <v>3783.68</v>
      </c>
      <c r="T201" s="42">
        <v>3777.19</v>
      </c>
      <c r="U201" s="42">
        <v>3769.07</v>
      </c>
      <c r="V201" s="42">
        <v>3775.98</v>
      </c>
      <c r="W201" s="42">
        <v>3779.32</v>
      </c>
      <c r="X201" s="42">
        <v>3765.9</v>
      </c>
      <c r="Y201" s="42">
        <v>3738.61</v>
      </c>
    </row>
    <row r="202" spans="1:26" ht="38.25" hidden="1" outlineLevel="1" x14ac:dyDescent="0.2">
      <c r="A202" s="16" t="s">
        <v>71</v>
      </c>
      <c r="B202" s="43">
        <v>823.20927983000001</v>
      </c>
      <c r="C202" s="43">
        <v>809.70194677999996</v>
      </c>
      <c r="D202" s="43">
        <v>787.49263068000005</v>
      </c>
      <c r="E202" s="43">
        <v>767.84563272000003</v>
      </c>
      <c r="F202" s="43">
        <v>760.49750761999996</v>
      </c>
      <c r="G202" s="43">
        <v>776.36607456000002</v>
      </c>
      <c r="H202" s="43">
        <v>793.73068225999998</v>
      </c>
      <c r="I202" s="43">
        <v>809.87069529999997</v>
      </c>
      <c r="J202" s="43">
        <v>869.69584740000005</v>
      </c>
      <c r="K202" s="43">
        <v>894.14572155999997</v>
      </c>
      <c r="L202" s="43">
        <v>864.27436971999998</v>
      </c>
      <c r="M202" s="43">
        <v>861.44612956000003</v>
      </c>
      <c r="N202" s="43">
        <v>879.38669398000002</v>
      </c>
      <c r="O202" s="43">
        <v>882.29739015999996</v>
      </c>
      <c r="P202" s="43">
        <v>878.58116074999998</v>
      </c>
      <c r="Q202" s="43">
        <v>872.42593833000001</v>
      </c>
      <c r="R202" s="43">
        <v>877.00164036000001</v>
      </c>
      <c r="S202" s="43">
        <v>879.38493936999998</v>
      </c>
      <c r="T202" s="43">
        <v>872.89287282999999</v>
      </c>
      <c r="U202" s="43">
        <v>864.76603190000003</v>
      </c>
      <c r="V202" s="43">
        <v>871.67555270000003</v>
      </c>
      <c r="W202" s="43">
        <v>875.02194854000004</v>
      </c>
      <c r="X202" s="43">
        <v>861.59688302999996</v>
      </c>
      <c r="Y202" s="43">
        <v>834.31173334000005</v>
      </c>
    </row>
    <row r="203" spans="1:26" ht="38.25" hidden="1" outlineLevel="1" x14ac:dyDescent="0.2">
      <c r="A203" s="16" t="s">
        <v>72</v>
      </c>
      <c r="B203" s="43">
        <v>1066.92</v>
      </c>
      <c r="C203" s="43">
        <v>1066.92</v>
      </c>
      <c r="D203" s="43">
        <v>1066.92</v>
      </c>
      <c r="E203" s="43">
        <v>1066.92</v>
      </c>
      <c r="F203" s="43">
        <v>1066.92</v>
      </c>
      <c r="G203" s="43">
        <v>1066.92</v>
      </c>
      <c r="H203" s="43">
        <v>1066.92</v>
      </c>
      <c r="I203" s="43">
        <v>1066.92</v>
      </c>
      <c r="J203" s="43">
        <v>1066.92</v>
      </c>
      <c r="K203" s="43">
        <v>1066.92</v>
      </c>
      <c r="L203" s="43">
        <v>1066.92</v>
      </c>
      <c r="M203" s="43">
        <v>1066.92</v>
      </c>
      <c r="N203" s="43">
        <v>1066.92</v>
      </c>
      <c r="O203" s="43">
        <v>1066.92</v>
      </c>
      <c r="P203" s="43">
        <v>1066.92</v>
      </c>
      <c r="Q203" s="43">
        <v>1066.92</v>
      </c>
      <c r="R203" s="43">
        <v>1066.92</v>
      </c>
      <c r="S203" s="43">
        <v>1066.92</v>
      </c>
      <c r="T203" s="43">
        <v>1066.92</v>
      </c>
      <c r="U203" s="43">
        <v>1066.92</v>
      </c>
      <c r="V203" s="43">
        <v>1066.92</v>
      </c>
      <c r="W203" s="43">
        <v>1066.92</v>
      </c>
      <c r="X203" s="43">
        <v>1066.92</v>
      </c>
      <c r="Y203" s="43">
        <v>1066.92</v>
      </c>
    </row>
    <row r="204" spans="1:26" hidden="1" outlineLevel="1" x14ac:dyDescent="0.2">
      <c r="A204" s="16" t="s">
        <v>3</v>
      </c>
      <c r="B204" s="43">
        <v>1770</v>
      </c>
      <c r="C204" s="43">
        <v>1770</v>
      </c>
      <c r="D204" s="43">
        <v>1770</v>
      </c>
      <c r="E204" s="43">
        <v>1770</v>
      </c>
      <c r="F204" s="43">
        <v>1770</v>
      </c>
      <c r="G204" s="43">
        <v>1770</v>
      </c>
      <c r="H204" s="43">
        <v>1770</v>
      </c>
      <c r="I204" s="43">
        <v>1770</v>
      </c>
      <c r="J204" s="43">
        <v>1770</v>
      </c>
      <c r="K204" s="43">
        <v>1770</v>
      </c>
      <c r="L204" s="43">
        <v>1770</v>
      </c>
      <c r="M204" s="43">
        <v>1770</v>
      </c>
      <c r="N204" s="43">
        <v>1770</v>
      </c>
      <c r="O204" s="43">
        <v>1770</v>
      </c>
      <c r="P204" s="43">
        <v>1770</v>
      </c>
      <c r="Q204" s="43">
        <v>1770</v>
      </c>
      <c r="R204" s="43">
        <v>1770</v>
      </c>
      <c r="S204" s="43">
        <v>1770</v>
      </c>
      <c r="T204" s="43">
        <v>1770</v>
      </c>
      <c r="U204" s="43">
        <v>1770</v>
      </c>
      <c r="V204" s="43">
        <v>1770</v>
      </c>
      <c r="W204" s="43">
        <v>1770</v>
      </c>
      <c r="X204" s="43">
        <v>1770</v>
      </c>
      <c r="Y204" s="43">
        <v>1770</v>
      </c>
    </row>
    <row r="205" spans="1:26" hidden="1" outlineLevel="1" x14ac:dyDescent="0.2">
      <c r="A205" s="17" t="s">
        <v>4</v>
      </c>
      <c r="B205" s="43">
        <v>65</v>
      </c>
      <c r="C205" s="43">
        <v>65</v>
      </c>
      <c r="D205" s="43">
        <v>65</v>
      </c>
      <c r="E205" s="43">
        <v>65</v>
      </c>
      <c r="F205" s="43">
        <v>65</v>
      </c>
      <c r="G205" s="43">
        <v>65</v>
      </c>
      <c r="H205" s="43">
        <v>65</v>
      </c>
      <c r="I205" s="43">
        <v>65</v>
      </c>
      <c r="J205" s="43">
        <v>65</v>
      </c>
      <c r="K205" s="43">
        <v>65</v>
      </c>
      <c r="L205" s="43">
        <v>65</v>
      </c>
      <c r="M205" s="43">
        <v>65</v>
      </c>
      <c r="N205" s="43">
        <v>65</v>
      </c>
      <c r="O205" s="43">
        <v>65</v>
      </c>
      <c r="P205" s="43">
        <v>65</v>
      </c>
      <c r="Q205" s="43">
        <v>65</v>
      </c>
      <c r="R205" s="43">
        <v>65</v>
      </c>
      <c r="S205" s="43">
        <v>65</v>
      </c>
      <c r="T205" s="43">
        <v>65</v>
      </c>
      <c r="U205" s="43">
        <v>65</v>
      </c>
      <c r="V205" s="43">
        <v>65</v>
      </c>
      <c r="W205" s="43">
        <v>65</v>
      </c>
      <c r="X205" s="43">
        <v>65</v>
      </c>
      <c r="Y205" s="43">
        <v>65</v>
      </c>
    </row>
    <row r="206" spans="1:26" ht="15" hidden="1" outlineLevel="1" thickBot="1" x14ac:dyDescent="0.25">
      <c r="A206" s="35" t="s">
        <v>119</v>
      </c>
      <c r="B206" s="43">
        <v>2.3797257699999999</v>
      </c>
      <c r="C206" s="43">
        <v>2.3797257699999999</v>
      </c>
      <c r="D206" s="43">
        <v>2.3797257699999999</v>
      </c>
      <c r="E206" s="43">
        <v>2.3797257699999999</v>
      </c>
      <c r="F206" s="43">
        <v>2.3797257699999999</v>
      </c>
      <c r="G206" s="43">
        <v>2.3797257699999999</v>
      </c>
      <c r="H206" s="43">
        <v>2.3797257699999999</v>
      </c>
      <c r="I206" s="43">
        <v>2.3797257699999999</v>
      </c>
      <c r="J206" s="43">
        <v>2.3797257699999999</v>
      </c>
      <c r="K206" s="43">
        <v>2.3797257699999999</v>
      </c>
      <c r="L206" s="43">
        <v>2.3797257699999999</v>
      </c>
      <c r="M206" s="43">
        <v>2.3797257699999999</v>
      </c>
      <c r="N206" s="43">
        <v>2.3797257699999999</v>
      </c>
      <c r="O206" s="43">
        <v>2.3797257699999999</v>
      </c>
      <c r="P206" s="43">
        <v>2.3797257699999999</v>
      </c>
      <c r="Q206" s="43">
        <v>2.3797257699999999</v>
      </c>
      <c r="R206" s="43">
        <v>2.3797257699999999</v>
      </c>
      <c r="S206" s="43">
        <v>2.3797257699999999</v>
      </c>
      <c r="T206" s="43">
        <v>2.3797257699999999</v>
      </c>
      <c r="U206" s="43">
        <v>2.3797257699999999</v>
      </c>
      <c r="V206" s="43">
        <v>2.3797257699999999</v>
      </c>
      <c r="W206" s="43">
        <v>2.3797257699999999</v>
      </c>
      <c r="X206" s="43">
        <v>2.3797257699999999</v>
      </c>
      <c r="Y206" s="43">
        <v>2.3797257699999999</v>
      </c>
    </row>
    <row r="207" spans="1:26" ht="15" collapsed="1" thickBot="1" x14ac:dyDescent="0.25">
      <c r="A207" s="27">
        <v>2</v>
      </c>
      <c r="B207" s="42">
        <v>3770.07</v>
      </c>
      <c r="C207" s="42">
        <v>3741.23</v>
      </c>
      <c r="D207" s="42">
        <v>3716.45</v>
      </c>
      <c r="E207" s="42">
        <v>3695.29</v>
      </c>
      <c r="F207" s="42">
        <v>3705.48</v>
      </c>
      <c r="G207" s="42">
        <v>3711.25</v>
      </c>
      <c r="H207" s="42">
        <v>3719.05</v>
      </c>
      <c r="I207" s="42">
        <v>3731.04</v>
      </c>
      <c r="J207" s="42">
        <v>3801.67</v>
      </c>
      <c r="K207" s="42">
        <v>3844.56</v>
      </c>
      <c r="L207" s="42">
        <v>3868.66</v>
      </c>
      <c r="M207" s="42">
        <v>3885.97</v>
      </c>
      <c r="N207" s="42">
        <v>3885.71</v>
      </c>
      <c r="O207" s="42">
        <v>3897.78</v>
      </c>
      <c r="P207" s="42">
        <v>3913.91</v>
      </c>
      <c r="Q207" s="42">
        <v>3915.65</v>
      </c>
      <c r="R207" s="42">
        <v>3906.68</v>
      </c>
      <c r="S207" s="42">
        <v>3901.12</v>
      </c>
      <c r="T207" s="42">
        <v>3895.89</v>
      </c>
      <c r="U207" s="42">
        <v>3914.41</v>
      </c>
      <c r="V207" s="42">
        <v>3948.73</v>
      </c>
      <c r="W207" s="42">
        <v>3939.22</v>
      </c>
      <c r="X207" s="42">
        <v>3907.99</v>
      </c>
      <c r="Y207" s="42">
        <v>3869.02</v>
      </c>
    </row>
    <row r="208" spans="1:26" ht="38.25" hidden="1" outlineLevel="1" x14ac:dyDescent="0.2">
      <c r="A208" s="134" t="s">
        <v>71</v>
      </c>
      <c r="B208" s="43">
        <v>865.76834510000003</v>
      </c>
      <c r="C208" s="43">
        <v>836.93294480999998</v>
      </c>
      <c r="D208" s="43">
        <v>812.15080659</v>
      </c>
      <c r="E208" s="43">
        <v>790.98914890000003</v>
      </c>
      <c r="F208" s="43">
        <v>801.17623675000004</v>
      </c>
      <c r="G208" s="43">
        <v>806.95362690000002</v>
      </c>
      <c r="H208" s="43">
        <v>814.74848433</v>
      </c>
      <c r="I208" s="43">
        <v>826.74446995999995</v>
      </c>
      <c r="J208" s="43">
        <v>897.37259759000005</v>
      </c>
      <c r="K208" s="43">
        <v>940.26444894999997</v>
      </c>
      <c r="L208" s="43">
        <v>964.36144162999994</v>
      </c>
      <c r="M208" s="43">
        <v>981.66851673999997</v>
      </c>
      <c r="N208" s="43">
        <v>981.41392289999999</v>
      </c>
      <c r="O208" s="43">
        <v>993.47888596999996</v>
      </c>
      <c r="P208" s="43">
        <v>1009.6092996</v>
      </c>
      <c r="Q208" s="43">
        <v>1011.3521024200001</v>
      </c>
      <c r="R208" s="43">
        <v>1002.37640368</v>
      </c>
      <c r="S208" s="43">
        <v>996.81653489999997</v>
      </c>
      <c r="T208" s="43">
        <v>991.58554174000005</v>
      </c>
      <c r="U208" s="43">
        <v>1010.11204154</v>
      </c>
      <c r="V208" s="43">
        <v>1044.42978584</v>
      </c>
      <c r="W208" s="43">
        <v>1034.91964856</v>
      </c>
      <c r="X208" s="43">
        <v>1003.68529191</v>
      </c>
      <c r="Y208" s="43">
        <v>964.71998784000004</v>
      </c>
    </row>
    <row r="209" spans="1:25" ht="38.25" hidden="1" outlineLevel="1" x14ac:dyDescent="0.2">
      <c r="A209" s="16" t="s">
        <v>72</v>
      </c>
      <c r="B209" s="43">
        <v>1066.92</v>
      </c>
      <c r="C209" s="43">
        <v>1066.92</v>
      </c>
      <c r="D209" s="43">
        <v>1066.92</v>
      </c>
      <c r="E209" s="43">
        <v>1066.92</v>
      </c>
      <c r="F209" s="43">
        <v>1066.92</v>
      </c>
      <c r="G209" s="43">
        <v>1066.92</v>
      </c>
      <c r="H209" s="43">
        <v>1066.92</v>
      </c>
      <c r="I209" s="43">
        <v>1066.92</v>
      </c>
      <c r="J209" s="43">
        <v>1066.92</v>
      </c>
      <c r="K209" s="43">
        <v>1066.92</v>
      </c>
      <c r="L209" s="43">
        <v>1066.92</v>
      </c>
      <c r="M209" s="43">
        <v>1066.92</v>
      </c>
      <c r="N209" s="43">
        <v>1066.92</v>
      </c>
      <c r="O209" s="43">
        <v>1066.92</v>
      </c>
      <c r="P209" s="43">
        <v>1066.92</v>
      </c>
      <c r="Q209" s="43">
        <v>1066.92</v>
      </c>
      <c r="R209" s="43">
        <v>1066.92</v>
      </c>
      <c r="S209" s="43">
        <v>1066.92</v>
      </c>
      <c r="T209" s="43">
        <v>1066.92</v>
      </c>
      <c r="U209" s="43">
        <v>1066.92</v>
      </c>
      <c r="V209" s="43">
        <v>1066.92</v>
      </c>
      <c r="W209" s="43">
        <v>1066.92</v>
      </c>
      <c r="X209" s="43">
        <v>1066.92</v>
      </c>
      <c r="Y209" s="43">
        <v>1066.92</v>
      </c>
    </row>
    <row r="210" spans="1:25" hidden="1" outlineLevel="1" x14ac:dyDescent="0.2">
      <c r="A210" s="16" t="s">
        <v>3</v>
      </c>
      <c r="B210" s="43">
        <v>1770</v>
      </c>
      <c r="C210" s="43">
        <v>1770</v>
      </c>
      <c r="D210" s="43">
        <v>1770</v>
      </c>
      <c r="E210" s="43">
        <v>1770</v>
      </c>
      <c r="F210" s="43">
        <v>1770</v>
      </c>
      <c r="G210" s="43">
        <v>1770</v>
      </c>
      <c r="H210" s="43">
        <v>1770</v>
      </c>
      <c r="I210" s="43">
        <v>1770</v>
      </c>
      <c r="J210" s="43">
        <v>1770</v>
      </c>
      <c r="K210" s="43">
        <v>1770</v>
      </c>
      <c r="L210" s="43">
        <v>1770</v>
      </c>
      <c r="M210" s="43">
        <v>1770</v>
      </c>
      <c r="N210" s="43">
        <v>1770</v>
      </c>
      <c r="O210" s="43">
        <v>1770</v>
      </c>
      <c r="P210" s="43">
        <v>1770</v>
      </c>
      <c r="Q210" s="43">
        <v>1770</v>
      </c>
      <c r="R210" s="43">
        <v>1770</v>
      </c>
      <c r="S210" s="43">
        <v>1770</v>
      </c>
      <c r="T210" s="43">
        <v>1770</v>
      </c>
      <c r="U210" s="43">
        <v>1770</v>
      </c>
      <c r="V210" s="43">
        <v>1770</v>
      </c>
      <c r="W210" s="43">
        <v>1770</v>
      </c>
      <c r="X210" s="43">
        <v>1770</v>
      </c>
      <c r="Y210" s="43">
        <v>1770</v>
      </c>
    </row>
    <row r="211" spans="1:25" hidden="1" outlineLevel="1" x14ac:dyDescent="0.2">
      <c r="A211" s="17" t="s">
        <v>4</v>
      </c>
      <c r="B211" s="43">
        <v>65</v>
      </c>
      <c r="C211" s="43">
        <v>65</v>
      </c>
      <c r="D211" s="43">
        <v>65</v>
      </c>
      <c r="E211" s="43">
        <v>65</v>
      </c>
      <c r="F211" s="43">
        <v>65</v>
      </c>
      <c r="G211" s="43">
        <v>65</v>
      </c>
      <c r="H211" s="43">
        <v>65</v>
      </c>
      <c r="I211" s="43">
        <v>65</v>
      </c>
      <c r="J211" s="43">
        <v>65</v>
      </c>
      <c r="K211" s="43">
        <v>65</v>
      </c>
      <c r="L211" s="43">
        <v>65</v>
      </c>
      <c r="M211" s="43">
        <v>65</v>
      </c>
      <c r="N211" s="43">
        <v>65</v>
      </c>
      <c r="O211" s="43">
        <v>65</v>
      </c>
      <c r="P211" s="43">
        <v>65</v>
      </c>
      <c r="Q211" s="43">
        <v>65</v>
      </c>
      <c r="R211" s="43">
        <v>65</v>
      </c>
      <c r="S211" s="43">
        <v>65</v>
      </c>
      <c r="T211" s="43">
        <v>65</v>
      </c>
      <c r="U211" s="43">
        <v>65</v>
      </c>
      <c r="V211" s="43">
        <v>65</v>
      </c>
      <c r="W211" s="43">
        <v>65</v>
      </c>
      <c r="X211" s="43">
        <v>65</v>
      </c>
      <c r="Y211" s="43">
        <v>65</v>
      </c>
    </row>
    <row r="212" spans="1:25" ht="15" hidden="1" outlineLevel="1" thickBot="1" x14ac:dyDescent="0.25">
      <c r="A212" s="35" t="s">
        <v>119</v>
      </c>
      <c r="B212" s="43">
        <v>2.3797257699999999</v>
      </c>
      <c r="C212" s="43">
        <v>2.3797257699999999</v>
      </c>
      <c r="D212" s="43">
        <v>2.3797257699999999</v>
      </c>
      <c r="E212" s="43">
        <v>2.3797257699999999</v>
      </c>
      <c r="F212" s="43">
        <v>2.3797257699999999</v>
      </c>
      <c r="G212" s="43">
        <v>2.3797257699999999</v>
      </c>
      <c r="H212" s="43">
        <v>2.3797257699999999</v>
      </c>
      <c r="I212" s="43">
        <v>2.3797257699999999</v>
      </c>
      <c r="J212" s="43">
        <v>2.3797257699999999</v>
      </c>
      <c r="K212" s="43">
        <v>2.3797257699999999</v>
      </c>
      <c r="L212" s="43">
        <v>2.3797257699999999</v>
      </c>
      <c r="M212" s="43">
        <v>2.3797257699999999</v>
      </c>
      <c r="N212" s="43">
        <v>2.3797257699999999</v>
      </c>
      <c r="O212" s="43">
        <v>2.3797257699999999</v>
      </c>
      <c r="P212" s="43">
        <v>2.3797257699999999</v>
      </c>
      <c r="Q212" s="43">
        <v>2.3797257699999999</v>
      </c>
      <c r="R212" s="43">
        <v>2.3797257699999999</v>
      </c>
      <c r="S212" s="43">
        <v>2.3797257699999999</v>
      </c>
      <c r="T212" s="43">
        <v>2.3797257699999999</v>
      </c>
      <c r="U212" s="43">
        <v>2.3797257699999999</v>
      </c>
      <c r="V212" s="43">
        <v>2.3797257699999999</v>
      </c>
      <c r="W212" s="43">
        <v>2.3797257699999999</v>
      </c>
      <c r="X212" s="43">
        <v>2.3797257699999999</v>
      </c>
      <c r="Y212" s="43">
        <v>2.3797257699999999</v>
      </c>
    </row>
    <row r="213" spans="1:25" ht="15" collapsed="1" thickBot="1" x14ac:dyDescent="0.25">
      <c r="A213" s="27">
        <v>3</v>
      </c>
      <c r="B213" s="42">
        <v>3778.89</v>
      </c>
      <c r="C213" s="42">
        <v>3752.85</v>
      </c>
      <c r="D213" s="42">
        <v>3740.96</v>
      </c>
      <c r="E213" s="42">
        <v>3699.89</v>
      </c>
      <c r="F213" s="42">
        <v>3700.64</v>
      </c>
      <c r="G213" s="42">
        <v>3725.42</v>
      </c>
      <c r="H213" s="42">
        <v>3772.96</v>
      </c>
      <c r="I213" s="42">
        <v>3783.2</v>
      </c>
      <c r="J213" s="42">
        <v>3845.05</v>
      </c>
      <c r="K213" s="42">
        <v>3906.09</v>
      </c>
      <c r="L213" s="42">
        <v>3937.85</v>
      </c>
      <c r="M213" s="42">
        <v>3948.96</v>
      </c>
      <c r="N213" s="42">
        <v>3949.2</v>
      </c>
      <c r="O213" s="42">
        <v>3955.74</v>
      </c>
      <c r="P213" s="42">
        <v>3955.49</v>
      </c>
      <c r="Q213" s="42">
        <v>3950.28</v>
      </c>
      <c r="R213" s="42">
        <v>3952.17</v>
      </c>
      <c r="S213" s="42">
        <v>3951.67</v>
      </c>
      <c r="T213" s="42">
        <v>3914.35</v>
      </c>
      <c r="U213" s="42">
        <v>3872.04</v>
      </c>
      <c r="V213" s="42">
        <v>3919.39</v>
      </c>
      <c r="W213" s="42">
        <v>3914.08</v>
      </c>
      <c r="X213" s="42">
        <v>3880.65</v>
      </c>
      <c r="Y213" s="42">
        <v>3865.1</v>
      </c>
    </row>
    <row r="214" spans="1:25" ht="38.25" hidden="1" outlineLevel="1" x14ac:dyDescent="0.2">
      <c r="A214" s="16" t="s">
        <v>71</v>
      </c>
      <c r="B214" s="43">
        <v>874.59122160000004</v>
      </c>
      <c r="C214" s="43">
        <v>848.55145943000002</v>
      </c>
      <c r="D214" s="43">
        <v>836.66414182999995</v>
      </c>
      <c r="E214" s="43">
        <v>795.58528590000003</v>
      </c>
      <c r="F214" s="43">
        <v>796.33658724999998</v>
      </c>
      <c r="G214" s="43">
        <v>821.11637905999999</v>
      </c>
      <c r="H214" s="43">
        <v>868.66505465</v>
      </c>
      <c r="I214" s="43">
        <v>878.89722071000006</v>
      </c>
      <c r="J214" s="43">
        <v>940.74733071000003</v>
      </c>
      <c r="K214" s="43">
        <v>1001.78894294</v>
      </c>
      <c r="L214" s="43">
        <v>1033.5532139100001</v>
      </c>
      <c r="M214" s="43">
        <v>1044.6598010299999</v>
      </c>
      <c r="N214" s="43">
        <v>1044.89715989</v>
      </c>
      <c r="O214" s="43">
        <v>1051.4395434200001</v>
      </c>
      <c r="P214" s="43">
        <v>1051.1854494700001</v>
      </c>
      <c r="Q214" s="43">
        <v>1045.9752820799999</v>
      </c>
      <c r="R214" s="43">
        <v>1047.86825378</v>
      </c>
      <c r="S214" s="43">
        <v>1047.3663127</v>
      </c>
      <c r="T214" s="43">
        <v>1010.05372459</v>
      </c>
      <c r="U214" s="43">
        <v>967.74028955999995</v>
      </c>
      <c r="V214" s="43">
        <v>1015.08951723</v>
      </c>
      <c r="W214" s="43">
        <v>1009.77820773</v>
      </c>
      <c r="X214" s="43">
        <v>976.35308440999995</v>
      </c>
      <c r="Y214" s="43">
        <v>960.80386900999997</v>
      </c>
    </row>
    <row r="215" spans="1:25" ht="38.25" hidden="1" outlineLevel="1" x14ac:dyDescent="0.2">
      <c r="A215" s="16" t="s">
        <v>72</v>
      </c>
      <c r="B215" s="43">
        <v>1066.92</v>
      </c>
      <c r="C215" s="43">
        <v>1066.92</v>
      </c>
      <c r="D215" s="43">
        <v>1066.92</v>
      </c>
      <c r="E215" s="43">
        <v>1066.92</v>
      </c>
      <c r="F215" s="43">
        <v>1066.92</v>
      </c>
      <c r="G215" s="43">
        <v>1066.92</v>
      </c>
      <c r="H215" s="43">
        <v>1066.92</v>
      </c>
      <c r="I215" s="43">
        <v>1066.92</v>
      </c>
      <c r="J215" s="43">
        <v>1066.92</v>
      </c>
      <c r="K215" s="43">
        <v>1066.92</v>
      </c>
      <c r="L215" s="43">
        <v>1066.92</v>
      </c>
      <c r="M215" s="43">
        <v>1066.92</v>
      </c>
      <c r="N215" s="43">
        <v>1066.92</v>
      </c>
      <c r="O215" s="43">
        <v>1066.92</v>
      </c>
      <c r="P215" s="43">
        <v>1066.92</v>
      </c>
      <c r="Q215" s="43">
        <v>1066.92</v>
      </c>
      <c r="R215" s="43">
        <v>1066.92</v>
      </c>
      <c r="S215" s="43">
        <v>1066.92</v>
      </c>
      <c r="T215" s="43">
        <v>1066.92</v>
      </c>
      <c r="U215" s="43">
        <v>1066.92</v>
      </c>
      <c r="V215" s="43">
        <v>1066.92</v>
      </c>
      <c r="W215" s="43">
        <v>1066.92</v>
      </c>
      <c r="X215" s="43">
        <v>1066.92</v>
      </c>
      <c r="Y215" s="43">
        <v>1066.92</v>
      </c>
    </row>
    <row r="216" spans="1:25" hidden="1" outlineLevel="1" x14ac:dyDescent="0.2">
      <c r="A216" s="16" t="s">
        <v>3</v>
      </c>
      <c r="B216" s="43">
        <v>1770</v>
      </c>
      <c r="C216" s="43">
        <v>1770</v>
      </c>
      <c r="D216" s="43">
        <v>1770</v>
      </c>
      <c r="E216" s="43">
        <v>1770</v>
      </c>
      <c r="F216" s="43">
        <v>1770</v>
      </c>
      <c r="G216" s="43">
        <v>1770</v>
      </c>
      <c r="H216" s="43">
        <v>1770</v>
      </c>
      <c r="I216" s="43">
        <v>1770</v>
      </c>
      <c r="J216" s="43">
        <v>1770</v>
      </c>
      <c r="K216" s="43">
        <v>1770</v>
      </c>
      <c r="L216" s="43">
        <v>1770</v>
      </c>
      <c r="M216" s="43">
        <v>1770</v>
      </c>
      <c r="N216" s="43">
        <v>1770</v>
      </c>
      <c r="O216" s="43">
        <v>1770</v>
      </c>
      <c r="P216" s="43">
        <v>1770</v>
      </c>
      <c r="Q216" s="43">
        <v>1770</v>
      </c>
      <c r="R216" s="43">
        <v>1770</v>
      </c>
      <c r="S216" s="43">
        <v>1770</v>
      </c>
      <c r="T216" s="43">
        <v>1770</v>
      </c>
      <c r="U216" s="43">
        <v>1770</v>
      </c>
      <c r="V216" s="43">
        <v>1770</v>
      </c>
      <c r="W216" s="43">
        <v>1770</v>
      </c>
      <c r="X216" s="43">
        <v>1770</v>
      </c>
      <c r="Y216" s="43">
        <v>1770</v>
      </c>
    </row>
    <row r="217" spans="1:25" hidden="1" outlineLevel="1" x14ac:dyDescent="0.2">
      <c r="A217" s="17" t="s">
        <v>4</v>
      </c>
      <c r="B217" s="43">
        <v>65</v>
      </c>
      <c r="C217" s="43">
        <v>65</v>
      </c>
      <c r="D217" s="43">
        <v>65</v>
      </c>
      <c r="E217" s="43">
        <v>65</v>
      </c>
      <c r="F217" s="43">
        <v>65</v>
      </c>
      <c r="G217" s="43">
        <v>65</v>
      </c>
      <c r="H217" s="43">
        <v>65</v>
      </c>
      <c r="I217" s="43">
        <v>65</v>
      </c>
      <c r="J217" s="43">
        <v>65</v>
      </c>
      <c r="K217" s="43">
        <v>65</v>
      </c>
      <c r="L217" s="43">
        <v>65</v>
      </c>
      <c r="M217" s="43">
        <v>65</v>
      </c>
      <c r="N217" s="43">
        <v>65</v>
      </c>
      <c r="O217" s="43">
        <v>65</v>
      </c>
      <c r="P217" s="43">
        <v>65</v>
      </c>
      <c r="Q217" s="43">
        <v>65</v>
      </c>
      <c r="R217" s="43">
        <v>65</v>
      </c>
      <c r="S217" s="43">
        <v>65</v>
      </c>
      <c r="T217" s="43">
        <v>65</v>
      </c>
      <c r="U217" s="43">
        <v>65</v>
      </c>
      <c r="V217" s="43">
        <v>65</v>
      </c>
      <c r="W217" s="43">
        <v>65</v>
      </c>
      <c r="X217" s="43">
        <v>65</v>
      </c>
      <c r="Y217" s="43">
        <v>65</v>
      </c>
    </row>
    <row r="218" spans="1:25" ht="15" hidden="1" outlineLevel="1" thickBot="1" x14ac:dyDescent="0.25">
      <c r="A218" s="35" t="s">
        <v>119</v>
      </c>
      <c r="B218" s="43">
        <v>2.3797257699999999</v>
      </c>
      <c r="C218" s="43">
        <v>2.3797257699999999</v>
      </c>
      <c r="D218" s="43">
        <v>2.3797257699999999</v>
      </c>
      <c r="E218" s="43">
        <v>2.3797257699999999</v>
      </c>
      <c r="F218" s="43">
        <v>2.3797257699999999</v>
      </c>
      <c r="G218" s="43">
        <v>2.3797257699999999</v>
      </c>
      <c r="H218" s="43">
        <v>2.3797257699999999</v>
      </c>
      <c r="I218" s="43">
        <v>2.3797257699999999</v>
      </c>
      <c r="J218" s="43">
        <v>2.3797257699999999</v>
      </c>
      <c r="K218" s="43">
        <v>2.3797257699999999</v>
      </c>
      <c r="L218" s="43">
        <v>2.3797257699999999</v>
      </c>
      <c r="M218" s="43">
        <v>2.3797257699999999</v>
      </c>
      <c r="N218" s="43">
        <v>2.3797257699999999</v>
      </c>
      <c r="O218" s="43">
        <v>2.3797257699999999</v>
      </c>
      <c r="P218" s="43">
        <v>2.3797257699999999</v>
      </c>
      <c r="Q218" s="43">
        <v>2.3797257699999999</v>
      </c>
      <c r="R218" s="43">
        <v>2.3797257699999999</v>
      </c>
      <c r="S218" s="43">
        <v>2.3797257699999999</v>
      </c>
      <c r="T218" s="43">
        <v>2.3797257699999999</v>
      </c>
      <c r="U218" s="43">
        <v>2.3797257699999999</v>
      </c>
      <c r="V218" s="43">
        <v>2.3797257699999999</v>
      </c>
      <c r="W218" s="43">
        <v>2.3797257699999999</v>
      </c>
      <c r="X218" s="43">
        <v>2.3797257699999999</v>
      </c>
      <c r="Y218" s="43">
        <v>2.3797257699999999</v>
      </c>
    </row>
    <row r="219" spans="1:25" ht="15" collapsed="1" thickBot="1" x14ac:dyDescent="0.25">
      <c r="A219" s="27">
        <v>4</v>
      </c>
      <c r="B219" s="42">
        <v>3801.09</v>
      </c>
      <c r="C219" s="42">
        <v>3771.91</v>
      </c>
      <c r="D219" s="42">
        <v>3736.52</v>
      </c>
      <c r="E219" s="42">
        <v>3717.27</v>
      </c>
      <c r="F219" s="42">
        <v>3723.23</v>
      </c>
      <c r="G219" s="42">
        <v>3739.23</v>
      </c>
      <c r="H219" s="42">
        <v>3766.8</v>
      </c>
      <c r="I219" s="42">
        <v>3792.72</v>
      </c>
      <c r="J219" s="42">
        <v>3835.97</v>
      </c>
      <c r="K219" s="42">
        <v>3893.99</v>
      </c>
      <c r="L219" s="42">
        <v>3918.29</v>
      </c>
      <c r="M219" s="42">
        <v>3936.77</v>
      </c>
      <c r="N219" s="42">
        <v>3944.59</v>
      </c>
      <c r="O219" s="42">
        <v>3961.15</v>
      </c>
      <c r="P219" s="42">
        <v>3886.15</v>
      </c>
      <c r="Q219" s="42">
        <v>3867.14</v>
      </c>
      <c r="R219" s="42">
        <v>3842.02</v>
      </c>
      <c r="S219" s="42">
        <v>3848.61</v>
      </c>
      <c r="T219" s="42">
        <v>3812.41</v>
      </c>
      <c r="U219" s="42">
        <v>3791.66</v>
      </c>
      <c r="V219" s="42">
        <v>3815.05</v>
      </c>
      <c r="W219" s="42">
        <v>3804.25</v>
      </c>
      <c r="X219" s="42">
        <v>3776.05</v>
      </c>
      <c r="Y219" s="42">
        <v>3758.31</v>
      </c>
    </row>
    <row r="220" spans="1:25" ht="38.25" hidden="1" outlineLevel="1" x14ac:dyDescent="0.2">
      <c r="A220" s="134" t="s">
        <v>71</v>
      </c>
      <c r="B220" s="43">
        <v>896.79189249000001</v>
      </c>
      <c r="C220" s="43">
        <v>867.61299233</v>
      </c>
      <c r="D220" s="43">
        <v>832.21781727999996</v>
      </c>
      <c r="E220" s="43">
        <v>812.97327362999999</v>
      </c>
      <c r="F220" s="43">
        <v>818.92620483999997</v>
      </c>
      <c r="G220" s="43">
        <v>834.92738887999997</v>
      </c>
      <c r="H220" s="43">
        <v>862.49769696999999</v>
      </c>
      <c r="I220" s="43">
        <v>888.41655157000002</v>
      </c>
      <c r="J220" s="43">
        <v>931.66820193000001</v>
      </c>
      <c r="K220" s="43">
        <v>989.69078551999996</v>
      </c>
      <c r="L220" s="43">
        <v>1013.99253527</v>
      </c>
      <c r="M220" s="43">
        <v>1032.46914156</v>
      </c>
      <c r="N220" s="43">
        <v>1040.2889458499999</v>
      </c>
      <c r="O220" s="43">
        <v>1056.8536253100001</v>
      </c>
      <c r="P220" s="43">
        <v>981.85117277999996</v>
      </c>
      <c r="Q220" s="43">
        <v>962.84021786999995</v>
      </c>
      <c r="R220" s="43">
        <v>937.71554930000002</v>
      </c>
      <c r="S220" s="43">
        <v>944.30655960000001</v>
      </c>
      <c r="T220" s="43">
        <v>908.11328841</v>
      </c>
      <c r="U220" s="43">
        <v>887.35553398000002</v>
      </c>
      <c r="V220" s="43">
        <v>910.75206819000005</v>
      </c>
      <c r="W220" s="43">
        <v>899.94631052</v>
      </c>
      <c r="X220" s="43">
        <v>871.75410823000004</v>
      </c>
      <c r="Y220" s="43">
        <v>854.01353802999995</v>
      </c>
    </row>
    <row r="221" spans="1:25" ht="38.25" hidden="1" outlineLevel="1" x14ac:dyDescent="0.2">
      <c r="A221" s="16" t="s">
        <v>72</v>
      </c>
      <c r="B221" s="43">
        <v>1066.92</v>
      </c>
      <c r="C221" s="43">
        <v>1066.92</v>
      </c>
      <c r="D221" s="43">
        <v>1066.92</v>
      </c>
      <c r="E221" s="43">
        <v>1066.92</v>
      </c>
      <c r="F221" s="43">
        <v>1066.92</v>
      </c>
      <c r="G221" s="43">
        <v>1066.92</v>
      </c>
      <c r="H221" s="43">
        <v>1066.92</v>
      </c>
      <c r="I221" s="43">
        <v>1066.92</v>
      </c>
      <c r="J221" s="43">
        <v>1066.92</v>
      </c>
      <c r="K221" s="43">
        <v>1066.92</v>
      </c>
      <c r="L221" s="43">
        <v>1066.92</v>
      </c>
      <c r="M221" s="43">
        <v>1066.92</v>
      </c>
      <c r="N221" s="43">
        <v>1066.92</v>
      </c>
      <c r="O221" s="43">
        <v>1066.92</v>
      </c>
      <c r="P221" s="43">
        <v>1066.92</v>
      </c>
      <c r="Q221" s="43">
        <v>1066.92</v>
      </c>
      <c r="R221" s="43">
        <v>1066.92</v>
      </c>
      <c r="S221" s="43">
        <v>1066.92</v>
      </c>
      <c r="T221" s="43">
        <v>1066.92</v>
      </c>
      <c r="U221" s="43">
        <v>1066.92</v>
      </c>
      <c r="V221" s="43">
        <v>1066.92</v>
      </c>
      <c r="W221" s="43">
        <v>1066.92</v>
      </c>
      <c r="X221" s="43">
        <v>1066.92</v>
      </c>
      <c r="Y221" s="43">
        <v>1066.92</v>
      </c>
    </row>
    <row r="222" spans="1:25" hidden="1" outlineLevel="1" x14ac:dyDescent="0.2">
      <c r="A222" s="16" t="s">
        <v>3</v>
      </c>
      <c r="B222" s="43">
        <v>1770</v>
      </c>
      <c r="C222" s="43">
        <v>1770</v>
      </c>
      <c r="D222" s="43">
        <v>1770</v>
      </c>
      <c r="E222" s="43">
        <v>1770</v>
      </c>
      <c r="F222" s="43">
        <v>1770</v>
      </c>
      <c r="G222" s="43">
        <v>1770</v>
      </c>
      <c r="H222" s="43">
        <v>1770</v>
      </c>
      <c r="I222" s="43">
        <v>1770</v>
      </c>
      <c r="J222" s="43">
        <v>1770</v>
      </c>
      <c r="K222" s="43">
        <v>1770</v>
      </c>
      <c r="L222" s="43">
        <v>1770</v>
      </c>
      <c r="M222" s="43">
        <v>1770</v>
      </c>
      <c r="N222" s="43">
        <v>1770</v>
      </c>
      <c r="O222" s="43">
        <v>1770</v>
      </c>
      <c r="P222" s="43">
        <v>1770</v>
      </c>
      <c r="Q222" s="43">
        <v>1770</v>
      </c>
      <c r="R222" s="43">
        <v>1770</v>
      </c>
      <c r="S222" s="43">
        <v>1770</v>
      </c>
      <c r="T222" s="43">
        <v>1770</v>
      </c>
      <c r="U222" s="43">
        <v>1770</v>
      </c>
      <c r="V222" s="43">
        <v>1770</v>
      </c>
      <c r="W222" s="43">
        <v>1770</v>
      </c>
      <c r="X222" s="43">
        <v>1770</v>
      </c>
      <c r="Y222" s="43">
        <v>1770</v>
      </c>
    </row>
    <row r="223" spans="1:25" hidden="1" outlineLevel="1" x14ac:dyDescent="0.2">
      <c r="A223" s="17" t="s">
        <v>4</v>
      </c>
      <c r="B223" s="43">
        <v>65</v>
      </c>
      <c r="C223" s="43">
        <v>65</v>
      </c>
      <c r="D223" s="43">
        <v>65</v>
      </c>
      <c r="E223" s="43">
        <v>65</v>
      </c>
      <c r="F223" s="43">
        <v>65</v>
      </c>
      <c r="G223" s="43">
        <v>65</v>
      </c>
      <c r="H223" s="43">
        <v>65</v>
      </c>
      <c r="I223" s="43">
        <v>65</v>
      </c>
      <c r="J223" s="43">
        <v>65</v>
      </c>
      <c r="K223" s="43">
        <v>65</v>
      </c>
      <c r="L223" s="43">
        <v>65</v>
      </c>
      <c r="M223" s="43">
        <v>65</v>
      </c>
      <c r="N223" s="43">
        <v>65</v>
      </c>
      <c r="O223" s="43">
        <v>65</v>
      </c>
      <c r="P223" s="43">
        <v>65</v>
      </c>
      <c r="Q223" s="43">
        <v>65</v>
      </c>
      <c r="R223" s="43">
        <v>65</v>
      </c>
      <c r="S223" s="43">
        <v>65</v>
      </c>
      <c r="T223" s="43">
        <v>65</v>
      </c>
      <c r="U223" s="43">
        <v>65</v>
      </c>
      <c r="V223" s="43">
        <v>65</v>
      </c>
      <c r="W223" s="43">
        <v>65</v>
      </c>
      <c r="X223" s="43">
        <v>65</v>
      </c>
      <c r="Y223" s="43">
        <v>65</v>
      </c>
    </row>
    <row r="224" spans="1:25" ht="15" hidden="1" outlineLevel="1" thickBot="1" x14ac:dyDescent="0.25">
      <c r="A224" s="35" t="s">
        <v>119</v>
      </c>
      <c r="B224" s="43">
        <v>2.3797257699999999</v>
      </c>
      <c r="C224" s="43">
        <v>2.3797257699999999</v>
      </c>
      <c r="D224" s="43">
        <v>2.3797257699999999</v>
      </c>
      <c r="E224" s="43">
        <v>2.3797257699999999</v>
      </c>
      <c r="F224" s="43">
        <v>2.3797257699999999</v>
      </c>
      <c r="G224" s="43">
        <v>2.3797257699999999</v>
      </c>
      <c r="H224" s="43">
        <v>2.3797257699999999</v>
      </c>
      <c r="I224" s="43">
        <v>2.3797257699999999</v>
      </c>
      <c r="J224" s="43">
        <v>2.3797257699999999</v>
      </c>
      <c r="K224" s="43">
        <v>2.3797257699999999</v>
      </c>
      <c r="L224" s="43">
        <v>2.3797257699999999</v>
      </c>
      <c r="M224" s="43">
        <v>2.3797257699999999</v>
      </c>
      <c r="N224" s="43">
        <v>2.3797257699999999</v>
      </c>
      <c r="O224" s="43">
        <v>2.3797257699999999</v>
      </c>
      <c r="P224" s="43">
        <v>2.3797257699999999</v>
      </c>
      <c r="Q224" s="43">
        <v>2.3797257699999999</v>
      </c>
      <c r="R224" s="43">
        <v>2.3797257699999999</v>
      </c>
      <c r="S224" s="43">
        <v>2.3797257699999999</v>
      </c>
      <c r="T224" s="43">
        <v>2.3797257699999999</v>
      </c>
      <c r="U224" s="43">
        <v>2.3797257699999999</v>
      </c>
      <c r="V224" s="43">
        <v>2.3797257699999999</v>
      </c>
      <c r="W224" s="43">
        <v>2.3797257699999999</v>
      </c>
      <c r="X224" s="43">
        <v>2.3797257699999999</v>
      </c>
      <c r="Y224" s="43">
        <v>2.3797257699999999</v>
      </c>
    </row>
    <row r="225" spans="1:25" ht="15" collapsed="1" thickBot="1" x14ac:dyDescent="0.25">
      <c r="A225" s="27">
        <v>5</v>
      </c>
      <c r="B225" s="42">
        <v>3742.98</v>
      </c>
      <c r="C225" s="42">
        <v>3714.29</v>
      </c>
      <c r="D225" s="42">
        <v>3700.66</v>
      </c>
      <c r="E225" s="42">
        <v>3685.87</v>
      </c>
      <c r="F225" s="42">
        <v>3690.7</v>
      </c>
      <c r="G225" s="42">
        <v>3700.64</v>
      </c>
      <c r="H225" s="42">
        <v>3702.83</v>
      </c>
      <c r="I225" s="42">
        <v>3711.93</v>
      </c>
      <c r="J225" s="42">
        <v>3774.63</v>
      </c>
      <c r="K225" s="42">
        <v>3816.29</v>
      </c>
      <c r="L225" s="42">
        <v>3837.84</v>
      </c>
      <c r="M225" s="42">
        <v>3850.61</v>
      </c>
      <c r="N225" s="42">
        <v>3853.42</v>
      </c>
      <c r="O225" s="42">
        <v>3852.25</v>
      </c>
      <c r="P225" s="42">
        <v>3867.99</v>
      </c>
      <c r="Q225" s="42">
        <v>3872.25</v>
      </c>
      <c r="R225" s="42">
        <v>3942.37</v>
      </c>
      <c r="S225" s="42">
        <v>3961.02</v>
      </c>
      <c r="T225" s="42">
        <v>3936.82</v>
      </c>
      <c r="U225" s="42">
        <v>3927.45</v>
      </c>
      <c r="V225" s="42">
        <v>3951.17</v>
      </c>
      <c r="W225" s="42">
        <v>3946.63</v>
      </c>
      <c r="X225" s="42">
        <v>3926.72</v>
      </c>
      <c r="Y225" s="42">
        <v>3913.93</v>
      </c>
    </row>
    <row r="226" spans="1:25" ht="38.25" hidden="1" outlineLevel="1" x14ac:dyDescent="0.2">
      <c r="A226" s="16" t="s">
        <v>71</v>
      </c>
      <c r="B226" s="43">
        <v>838.67846295000004</v>
      </c>
      <c r="C226" s="43">
        <v>809.99287466999999</v>
      </c>
      <c r="D226" s="43">
        <v>796.35920300999999</v>
      </c>
      <c r="E226" s="43">
        <v>781.56972657999995</v>
      </c>
      <c r="F226" s="43">
        <v>786.39933404999999</v>
      </c>
      <c r="G226" s="43">
        <v>796.34348991000002</v>
      </c>
      <c r="H226" s="43">
        <v>798.52738116</v>
      </c>
      <c r="I226" s="43">
        <v>807.62905794999995</v>
      </c>
      <c r="J226" s="43">
        <v>870.33113013000002</v>
      </c>
      <c r="K226" s="43">
        <v>911.99230866000005</v>
      </c>
      <c r="L226" s="43">
        <v>933.54097985999999</v>
      </c>
      <c r="M226" s="43">
        <v>946.30893872000001</v>
      </c>
      <c r="N226" s="43">
        <v>949.11884613999996</v>
      </c>
      <c r="O226" s="43">
        <v>947.94960420999996</v>
      </c>
      <c r="P226" s="43">
        <v>963.68830134999996</v>
      </c>
      <c r="Q226" s="43">
        <v>967.94829639</v>
      </c>
      <c r="R226" s="43">
        <v>1038.0671422200001</v>
      </c>
      <c r="S226" s="43">
        <v>1056.71801521</v>
      </c>
      <c r="T226" s="43">
        <v>1032.5168754199999</v>
      </c>
      <c r="U226" s="43">
        <v>1023.14732545</v>
      </c>
      <c r="V226" s="43">
        <v>1046.8706636899999</v>
      </c>
      <c r="W226" s="43">
        <v>1042.3293163000001</v>
      </c>
      <c r="X226" s="43">
        <v>1022.42478748</v>
      </c>
      <c r="Y226" s="43">
        <v>1009.62591373</v>
      </c>
    </row>
    <row r="227" spans="1:25" ht="38.25" hidden="1" outlineLevel="1" x14ac:dyDescent="0.2">
      <c r="A227" s="16" t="s">
        <v>72</v>
      </c>
      <c r="B227" s="43">
        <v>1066.92</v>
      </c>
      <c r="C227" s="43">
        <v>1066.92</v>
      </c>
      <c r="D227" s="43">
        <v>1066.92</v>
      </c>
      <c r="E227" s="43">
        <v>1066.92</v>
      </c>
      <c r="F227" s="43">
        <v>1066.92</v>
      </c>
      <c r="G227" s="43">
        <v>1066.92</v>
      </c>
      <c r="H227" s="43">
        <v>1066.92</v>
      </c>
      <c r="I227" s="43">
        <v>1066.92</v>
      </c>
      <c r="J227" s="43">
        <v>1066.92</v>
      </c>
      <c r="K227" s="43">
        <v>1066.92</v>
      </c>
      <c r="L227" s="43">
        <v>1066.92</v>
      </c>
      <c r="M227" s="43">
        <v>1066.92</v>
      </c>
      <c r="N227" s="43">
        <v>1066.92</v>
      </c>
      <c r="O227" s="43">
        <v>1066.92</v>
      </c>
      <c r="P227" s="43">
        <v>1066.92</v>
      </c>
      <c r="Q227" s="43">
        <v>1066.92</v>
      </c>
      <c r="R227" s="43">
        <v>1066.92</v>
      </c>
      <c r="S227" s="43">
        <v>1066.92</v>
      </c>
      <c r="T227" s="43">
        <v>1066.92</v>
      </c>
      <c r="U227" s="43">
        <v>1066.92</v>
      </c>
      <c r="V227" s="43">
        <v>1066.92</v>
      </c>
      <c r="W227" s="43">
        <v>1066.92</v>
      </c>
      <c r="X227" s="43">
        <v>1066.92</v>
      </c>
      <c r="Y227" s="43">
        <v>1066.92</v>
      </c>
    </row>
    <row r="228" spans="1:25" hidden="1" outlineLevel="1" x14ac:dyDescent="0.2">
      <c r="A228" s="16" t="s">
        <v>3</v>
      </c>
      <c r="B228" s="43">
        <v>1770</v>
      </c>
      <c r="C228" s="43">
        <v>1770</v>
      </c>
      <c r="D228" s="43">
        <v>1770</v>
      </c>
      <c r="E228" s="43">
        <v>1770</v>
      </c>
      <c r="F228" s="43">
        <v>1770</v>
      </c>
      <c r="G228" s="43">
        <v>1770</v>
      </c>
      <c r="H228" s="43">
        <v>1770</v>
      </c>
      <c r="I228" s="43">
        <v>1770</v>
      </c>
      <c r="J228" s="43">
        <v>1770</v>
      </c>
      <c r="K228" s="43">
        <v>1770</v>
      </c>
      <c r="L228" s="43">
        <v>1770</v>
      </c>
      <c r="M228" s="43">
        <v>1770</v>
      </c>
      <c r="N228" s="43">
        <v>1770</v>
      </c>
      <c r="O228" s="43">
        <v>1770</v>
      </c>
      <c r="P228" s="43">
        <v>1770</v>
      </c>
      <c r="Q228" s="43">
        <v>1770</v>
      </c>
      <c r="R228" s="43">
        <v>1770</v>
      </c>
      <c r="S228" s="43">
        <v>1770</v>
      </c>
      <c r="T228" s="43">
        <v>1770</v>
      </c>
      <c r="U228" s="43">
        <v>1770</v>
      </c>
      <c r="V228" s="43">
        <v>1770</v>
      </c>
      <c r="W228" s="43">
        <v>1770</v>
      </c>
      <c r="X228" s="43">
        <v>1770</v>
      </c>
      <c r="Y228" s="43">
        <v>1770</v>
      </c>
    </row>
    <row r="229" spans="1:25" hidden="1" outlineLevel="1" x14ac:dyDescent="0.2">
      <c r="A229" s="17" t="s">
        <v>4</v>
      </c>
      <c r="B229" s="43">
        <v>65</v>
      </c>
      <c r="C229" s="43">
        <v>65</v>
      </c>
      <c r="D229" s="43">
        <v>65</v>
      </c>
      <c r="E229" s="43">
        <v>65</v>
      </c>
      <c r="F229" s="43">
        <v>65</v>
      </c>
      <c r="G229" s="43">
        <v>65</v>
      </c>
      <c r="H229" s="43">
        <v>65</v>
      </c>
      <c r="I229" s="43">
        <v>65</v>
      </c>
      <c r="J229" s="43">
        <v>65</v>
      </c>
      <c r="K229" s="43">
        <v>65</v>
      </c>
      <c r="L229" s="43">
        <v>65</v>
      </c>
      <c r="M229" s="43">
        <v>65</v>
      </c>
      <c r="N229" s="43">
        <v>65</v>
      </c>
      <c r="O229" s="43">
        <v>65</v>
      </c>
      <c r="P229" s="43">
        <v>65</v>
      </c>
      <c r="Q229" s="43">
        <v>65</v>
      </c>
      <c r="R229" s="43">
        <v>65</v>
      </c>
      <c r="S229" s="43">
        <v>65</v>
      </c>
      <c r="T229" s="43">
        <v>65</v>
      </c>
      <c r="U229" s="43">
        <v>65</v>
      </c>
      <c r="V229" s="43">
        <v>65</v>
      </c>
      <c r="W229" s="43">
        <v>65</v>
      </c>
      <c r="X229" s="43">
        <v>65</v>
      </c>
      <c r="Y229" s="43">
        <v>65</v>
      </c>
    </row>
    <row r="230" spans="1:25" ht="15" hidden="1" outlineLevel="1" thickBot="1" x14ac:dyDescent="0.25">
      <c r="A230" s="35" t="s">
        <v>119</v>
      </c>
      <c r="B230" s="43">
        <v>2.3797257699999999</v>
      </c>
      <c r="C230" s="43">
        <v>2.3797257699999999</v>
      </c>
      <c r="D230" s="43">
        <v>2.3797257699999999</v>
      </c>
      <c r="E230" s="43">
        <v>2.3797257699999999</v>
      </c>
      <c r="F230" s="43">
        <v>2.3797257699999999</v>
      </c>
      <c r="G230" s="43">
        <v>2.3797257699999999</v>
      </c>
      <c r="H230" s="43">
        <v>2.3797257699999999</v>
      </c>
      <c r="I230" s="43">
        <v>2.3797257699999999</v>
      </c>
      <c r="J230" s="43">
        <v>2.3797257699999999</v>
      </c>
      <c r="K230" s="43">
        <v>2.3797257699999999</v>
      </c>
      <c r="L230" s="43">
        <v>2.3797257699999999</v>
      </c>
      <c r="M230" s="43">
        <v>2.3797257699999999</v>
      </c>
      <c r="N230" s="43">
        <v>2.3797257699999999</v>
      </c>
      <c r="O230" s="43">
        <v>2.3797257699999999</v>
      </c>
      <c r="P230" s="43">
        <v>2.3797257699999999</v>
      </c>
      <c r="Q230" s="43">
        <v>2.3797257699999999</v>
      </c>
      <c r="R230" s="43">
        <v>2.3797257699999999</v>
      </c>
      <c r="S230" s="43">
        <v>2.3797257699999999</v>
      </c>
      <c r="T230" s="43">
        <v>2.3797257699999999</v>
      </c>
      <c r="U230" s="43">
        <v>2.3797257699999999</v>
      </c>
      <c r="V230" s="43">
        <v>2.3797257699999999</v>
      </c>
      <c r="W230" s="43">
        <v>2.3797257699999999</v>
      </c>
      <c r="X230" s="43">
        <v>2.3797257699999999</v>
      </c>
      <c r="Y230" s="43">
        <v>2.3797257699999999</v>
      </c>
    </row>
    <row r="231" spans="1:25" ht="15" collapsed="1" thickBot="1" x14ac:dyDescent="0.25">
      <c r="A231" s="27">
        <v>6</v>
      </c>
      <c r="B231" s="42">
        <v>3907.47</v>
      </c>
      <c r="C231" s="42">
        <v>3876.97</v>
      </c>
      <c r="D231" s="42">
        <v>3862.01</v>
      </c>
      <c r="E231" s="42">
        <v>3850.17</v>
      </c>
      <c r="F231" s="42">
        <v>3863.23</v>
      </c>
      <c r="G231" s="42">
        <v>3862.95</v>
      </c>
      <c r="H231" s="42">
        <v>3846.91</v>
      </c>
      <c r="I231" s="42">
        <v>3846.77</v>
      </c>
      <c r="J231" s="42">
        <v>3807.8</v>
      </c>
      <c r="K231" s="42">
        <v>3802.51</v>
      </c>
      <c r="L231" s="42">
        <v>3780.63</v>
      </c>
      <c r="M231" s="42">
        <v>3767.75</v>
      </c>
      <c r="N231" s="42">
        <v>3774.04</v>
      </c>
      <c r="O231" s="42">
        <v>3781.72</v>
      </c>
      <c r="P231" s="42">
        <v>3773.98</v>
      </c>
      <c r="Q231" s="42">
        <v>3764.75</v>
      </c>
      <c r="R231" s="42">
        <v>3759.65</v>
      </c>
      <c r="S231" s="42">
        <v>3746.62</v>
      </c>
      <c r="T231" s="42">
        <v>3746.19</v>
      </c>
      <c r="U231" s="42">
        <v>3759.87</v>
      </c>
      <c r="V231" s="42">
        <v>3781.31</v>
      </c>
      <c r="W231" s="42">
        <v>3817.32</v>
      </c>
      <c r="X231" s="42">
        <v>3893.45</v>
      </c>
      <c r="Y231" s="42">
        <v>3876.36</v>
      </c>
    </row>
    <row r="232" spans="1:25" ht="38.25" hidden="1" outlineLevel="1" x14ac:dyDescent="0.2">
      <c r="A232" s="134" t="s">
        <v>71</v>
      </c>
      <c r="B232" s="43">
        <v>1003.17003095</v>
      </c>
      <c r="C232" s="43">
        <v>972.66639963</v>
      </c>
      <c r="D232" s="43">
        <v>957.71484415999998</v>
      </c>
      <c r="E232" s="43">
        <v>945.87026891999994</v>
      </c>
      <c r="F232" s="43">
        <v>958.93487932999994</v>
      </c>
      <c r="G232" s="43">
        <v>958.65052574000003</v>
      </c>
      <c r="H232" s="43">
        <v>942.61022548999995</v>
      </c>
      <c r="I232" s="43">
        <v>942.46673708000003</v>
      </c>
      <c r="J232" s="43">
        <v>903.50302646</v>
      </c>
      <c r="K232" s="43">
        <v>898.20817615999999</v>
      </c>
      <c r="L232" s="43">
        <v>876.32720170000005</v>
      </c>
      <c r="M232" s="43">
        <v>863.44658679999998</v>
      </c>
      <c r="N232" s="43">
        <v>869.74514397999997</v>
      </c>
      <c r="O232" s="43">
        <v>877.42349589000003</v>
      </c>
      <c r="P232" s="43">
        <v>869.68024089000005</v>
      </c>
      <c r="Q232" s="43">
        <v>860.44956378999996</v>
      </c>
      <c r="R232" s="43">
        <v>855.34587767000005</v>
      </c>
      <c r="S232" s="43">
        <v>842.32259350000004</v>
      </c>
      <c r="T232" s="43">
        <v>841.89486758999999</v>
      </c>
      <c r="U232" s="43">
        <v>855.56620499999997</v>
      </c>
      <c r="V232" s="43">
        <v>877.00920240000005</v>
      </c>
      <c r="W232" s="43">
        <v>913.01573234</v>
      </c>
      <c r="X232" s="43">
        <v>989.14745703000006</v>
      </c>
      <c r="Y232" s="43">
        <v>972.05963974999997</v>
      </c>
    </row>
    <row r="233" spans="1:25" ht="38.25" hidden="1" outlineLevel="1" x14ac:dyDescent="0.2">
      <c r="A233" s="16" t="s">
        <v>72</v>
      </c>
      <c r="B233" s="43">
        <v>1066.92</v>
      </c>
      <c r="C233" s="43">
        <v>1066.92</v>
      </c>
      <c r="D233" s="43">
        <v>1066.92</v>
      </c>
      <c r="E233" s="43">
        <v>1066.92</v>
      </c>
      <c r="F233" s="43">
        <v>1066.92</v>
      </c>
      <c r="G233" s="43">
        <v>1066.92</v>
      </c>
      <c r="H233" s="43">
        <v>1066.92</v>
      </c>
      <c r="I233" s="43">
        <v>1066.92</v>
      </c>
      <c r="J233" s="43">
        <v>1066.92</v>
      </c>
      <c r="K233" s="43">
        <v>1066.92</v>
      </c>
      <c r="L233" s="43">
        <v>1066.92</v>
      </c>
      <c r="M233" s="43">
        <v>1066.92</v>
      </c>
      <c r="N233" s="43">
        <v>1066.92</v>
      </c>
      <c r="O233" s="43">
        <v>1066.92</v>
      </c>
      <c r="P233" s="43">
        <v>1066.92</v>
      </c>
      <c r="Q233" s="43">
        <v>1066.92</v>
      </c>
      <c r="R233" s="43">
        <v>1066.92</v>
      </c>
      <c r="S233" s="43">
        <v>1066.92</v>
      </c>
      <c r="T233" s="43">
        <v>1066.92</v>
      </c>
      <c r="U233" s="43">
        <v>1066.92</v>
      </c>
      <c r="V233" s="43">
        <v>1066.92</v>
      </c>
      <c r="W233" s="43">
        <v>1066.92</v>
      </c>
      <c r="X233" s="43">
        <v>1066.92</v>
      </c>
      <c r="Y233" s="43">
        <v>1066.92</v>
      </c>
    </row>
    <row r="234" spans="1:25" hidden="1" outlineLevel="1" x14ac:dyDescent="0.2">
      <c r="A234" s="16" t="s">
        <v>3</v>
      </c>
      <c r="B234" s="43">
        <v>1770</v>
      </c>
      <c r="C234" s="43">
        <v>1770</v>
      </c>
      <c r="D234" s="43">
        <v>1770</v>
      </c>
      <c r="E234" s="43">
        <v>1770</v>
      </c>
      <c r="F234" s="43">
        <v>1770</v>
      </c>
      <c r="G234" s="43">
        <v>1770</v>
      </c>
      <c r="H234" s="43">
        <v>1770</v>
      </c>
      <c r="I234" s="43">
        <v>1770</v>
      </c>
      <c r="J234" s="43">
        <v>1770</v>
      </c>
      <c r="K234" s="43">
        <v>1770</v>
      </c>
      <c r="L234" s="43">
        <v>1770</v>
      </c>
      <c r="M234" s="43">
        <v>1770</v>
      </c>
      <c r="N234" s="43">
        <v>1770</v>
      </c>
      <c r="O234" s="43">
        <v>1770</v>
      </c>
      <c r="P234" s="43">
        <v>1770</v>
      </c>
      <c r="Q234" s="43">
        <v>1770</v>
      </c>
      <c r="R234" s="43">
        <v>1770</v>
      </c>
      <c r="S234" s="43">
        <v>1770</v>
      </c>
      <c r="T234" s="43">
        <v>1770</v>
      </c>
      <c r="U234" s="43">
        <v>1770</v>
      </c>
      <c r="V234" s="43">
        <v>1770</v>
      </c>
      <c r="W234" s="43">
        <v>1770</v>
      </c>
      <c r="X234" s="43">
        <v>1770</v>
      </c>
      <c r="Y234" s="43">
        <v>1770</v>
      </c>
    </row>
    <row r="235" spans="1:25" hidden="1" outlineLevel="1" x14ac:dyDescent="0.2">
      <c r="A235" s="17" t="s">
        <v>4</v>
      </c>
      <c r="B235" s="43">
        <v>65</v>
      </c>
      <c r="C235" s="43">
        <v>65</v>
      </c>
      <c r="D235" s="43">
        <v>65</v>
      </c>
      <c r="E235" s="43">
        <v>65</v>
      </c>
      <c r="F235" s="43">
        <v>65</v>
      </c>
      <c r="G235" s="43">
        <v>65</v>
      </c>
      <c r="H235" s="43">
        <v>65</v>
      </c>
      <c r="I235" s="43">
        <v>65</v>
      </c>
      <c r="J235" s="43">
        <v>65</v>
      </c>
      <c r="K235" s="43">
        <v>65</v>
      </c>
      <c r="L235" s="43">
        <v>65</v>
      </c>
      <c r="M235" s="43">
        <v>65</v>
      </c>
      <c r="N235" s="43">
        <v>65</v>
      </c>
      <c r="O235" s="43">
        <v>65</v>
      </c>
      <c r="P235" s="43">
        <v>65</v>
      </c>
      <c r="Q235" s="43">
        <v>65</v>
      </c>
      <c r="R235" s="43">
        <v>65</v>
      </c>
      <c r="S235" s="43">
        <v>65</v>
      </c>
      <c r="T235" s="43">
        <v>65</v>
      </c>
      <c r="U235" s="43">
        <v>65</v>
      </c>
      <c r="V235" s="43">
        <v>65</v>
      </c>
      <c r="W235" s="43">
        <v>65</v>
      </c>
      <c r="X235" s="43">
        <v>65</v>
      </c>
      <c r="Y235" s="43">
        <v>65</v>
      </c>
    </row>
    <row r="236" spans="1:25" ht="15" hidden="1" outlineLevel="1" thickBot="1" x14ac:dyDescent="0.25">
      <c r="A236" s="35" t="s">
        <v>119</v>
      </c>
      <c r="B236" s="43">
        <v>2.3797257699999999</v>
      </c>
      <c r="C236" s="43">
        <v>2.3797257699999999</v>
      </c>
      <c r="D236" s="43">
        <v>2.3797257699999999</v>
      </c>
      <c r="E236" s="43">
        <v>2.3797257699999999</v>
      </c>
      <c r="F236" s="43">
        <v>2.3797257699999999</v>
      </c>
      <c r="G236" s="43">
        <v>2.3797257699999999</v>
      </c>
      <c r="H236" s="43">
        <v>2.3797257699999999</v>
      </c>
      <c r="I236" s="43">
        <v>2.3797257699999999</v>
      </c>
      <c r="J236" s="43">
        <v>2.3797257699999999</v>
      </c>
      <c r="K236" s="43">
        <v>2.3797257699999999</v>
      </c>
      <c r="L236" s="43">
        <v>2.3797257699999999</v>
      </c>
      <c r="M236" s="43">
        <v>2.3797257699999999</v>
      </c>
      <c r="N236" s="43">
        <v>2.3797257699999999</v>
      </c>
      <c r="O236" s="43">
        <v>2.3797257699999999</v>
      </c>
      <c r="P236" s="43">
        <v>2.3797257699999999</v>
      </c>
      <c r="Q236" s="43">
        <v>2.3797257699999999</v>
      </c>
      <c r="R236" s="43">
        <v>2.3797257699999999</v>
      </c>
      <c r="S236" s="43">
        <v>2.3797257699999999</v>
      </c>
      <c r="T236" s="43">
        <v>2.3797257699999999</v>
      </c>
      <c r="U236" s="43">
        <v>2.3797257699999999</v>
      </c>
      <c r="V236" s="43">
        <v>2.3797257699999999</v>
      </c>
      <c r="W236" s="43">
        <v>2.3797257699999999</v>
      </c>
      <c r="X236" s="43">
        <v>2.3797257699999999</v>
      </c>
      <c r="Y236" s="43">
        <v>2.3797257699999999</v>
      </c>
    </row>
    <row r="237" spans="1:25" ht="15" collapsed="1" thickBot="1" x14ac:dyDescent="0.25">
      <c r="A237" s="27">
        <v>7</v>
      </c>
      <c r="B237" s="42">
        <v>3880.02</v>
      </c>
      <c r="C237" s="42">
        <v>3848.57</v>
      </c>
      <c r="D237" s="42">
        <v>3828.9</v>
      </c>
      <c r="E237" s="42">
        <v>3823.15</v>
      </c>
      <c r="F237" s="42">
        <v>3864.87</v>
      </c>
      <c r="G237" s="42">
        <v>3854.07</v>
      </c>
      <c r="H237" s="42">
        <v>3844.2</v>
      </c>
      <c r="I237" s="42">
        <v>3843.46</v>
      </c>
      <c r="J237" s="42">
        <v>3788.39</v>
      </c>
      <c r="K237" s="42">
        <v>3784</v>
      </c>
      <c r="L237" s="42">
        <v>3774.58</v>
      </c>
      <c r="M237" s="42">
        <v>3769.9</v>
      </c>
      <c r="N237" s="42">
        <v>3763.2</v>
      </c>
      <c r="O237" s="42">
        <v>3763.97</v>
      </c>
      <c r="P237" s="42">
        <v>3753.72</v>
      </c>
      <c r="Q237" s="42">
        <v>3747.17</v>
      </c>
      <c r="R237" s="42">
        <v>3745.73</v>
      </c>
      <c r="S237" s="42">
        <v>3727.93</v>
      </c>
      <c r="T237" s="42">
        <v>3720.64</v>
      </c>
      <c r="U237" s="42">
        <v>3748.82</v>
      </c>
      <c r="V237" s="42">
        <v>3781.97</v>
      </c>
      <c r="W237" s="42">
        <v>3810.08</v>
      </c>
      <c r="X237" s="42">
        <v>3873.63</v>
      </c>
      <c r="Y237" s="42">
        <v>3856.66</v>
      </c>
    </row>
    <row r="238" spans="1:25" ht="38.25" hidden="1" outlineLevel="1" x14ac:dyDescent="0.2">
      <c r="A238" s="16" t="s">
        <v>71</v>
      </c>
      <c r="B238" s="43">
        <v>975.72324835999996</v>
      </c>
      <c r="C238" s="43">
        <v>944.26655329000005</v>
      </c>
      <c r="D238" s="43">
        <v>924.60041322999996</v>
      </c>
      <c r="E238" s="43">
        <v>918.84655765000002</v>
      </c>
      <c r="F238" s="43">
        <v>960.57105998999998</v>
      </c>
      <c r="G238" s="43">
        <v>949.76589676000003</v>
      </c>
      <c r="H238" s="43">
        <v>939.90072928999996</v>
      </c>
      <c r="I238" s="43">
        <v>939.16481881000004</v>
      </c>
      <c r="J238" s="43">
        <v>884.08898384999998</v>
      </c>
      <c r="K238" s="43">
        <v>879.70160955999995</v>
      </c>
      <c r="L238" s="43">
        <v>870.27570953999998</v>
      </c>
      <c r="M238" s="43">
        <v>865.59695116</v>
      </c>
      <c r="N238" s="43">
        <v>858.89640186999998</v>
      </c>
      <c r="O238" s="43">
        <v>859.66963692000002</v>
      </c>
      <c r="P238" s="43">
        <v>849.41989769999998</v>
      </c>
      <c r="Q238" s="43">
        <v>842.87204249000001</v>
      </c>
      <c r="R238" s="43">
        <v>841.42929882999999</v>
      </c>
      <c r="S238" s="43">
        <v>823.62798931999998</v>
      </c>
      <c r="T238" s="43">
        <v>816.3414831</v>
      </c>
      <c r="U238" s="43">
        <v>844.51859306999995</v>
      </c>
      <c r="V238" s="43">
        <v>877.66758634999997</v>
      </c>
      <c r="W238" s="43">
        <v>905.78133357000002</v>
      </c>
      <c r="X238" s="43">
        <v>969.32931609000002</v>
      </c>
      <c r="Y238" s="43">
        <v>952.36386463999997</v>
      </c>
    </row>
    <row r="239" spans="1:25" ht="38.25" hidden="1" outlineLevel="1" x14ac:dyDescent="0.2">
      <c r="A239" s="16" t="s">
        <v>72</v>
      </c>
      <c r="B239" s="43">
        <v>1066.92</v>
      </c>
      <c r="C239" s="43">
        <v>1066.92</v>
      </c>
      <c r="D239" s="43">
        <v>1066.92</v>
      </c>
      <c r="E239" s="43">
        <v>1066.92</v>
      </c>
      <c r="F239" s="43">
        <v>1066.92</v>
      </c>
      <c r="G239" s="43">
        <v>1066.92</v>
      </c>
      <c r="H239" s="43">
        <v>1066.92</v>
      </c>
      <c r="I239" s="43">
        <v>1066.92</v>
      </c>
      <c r="J239" s="43">
        <v>1066.92</v>
      </c>
      <c r="K239" s="43">
        <v>1066.92</v>
      </c>
      <c r="L239" s="43">
        <v>1066.92</v>
      </c>
      <c r="M239" s="43">
        <v>1066.92</v>
      </c>
      <c r="N239" s="43">
        <v>1066.92</v>
      </c>
      <c r="O239" s="43">
        <v>1066.92</v>
      </c>
      <c r="P239" s="43">
        <v>1066.92</v>
      </c>
      <c r="Q239" s="43">
        <v>1066.92</v>
      </c>
      <c r="R239" s="43">
        <v>1066.92</v>
      </c>
      <c r="S239" s="43">
        <v>1066.92</v>
      </c>
      <c r="T239" s="43">
        <v>1066.92</v>
      </c>
      <c r="U239" s="43">
        <v>1066.92</v>
      </c>
      <c r="V239" s="43">
        <v>1066.92</v>
      </c>
      <c r="W239" s="43">
        <v>1066.92</v>
      </c>
      <c r="X239" s="43">
        <v>1066.92</v>
      </c>
      <c r="Y239" s="43">
        <v>1066.92</v>
      </c>
    </row>
    <row r="240" spans="1:25" hidden="1" outlineLevel="1" x14ac:dyDescent="0.2">
      <c r="A240" s="16" t="s">
        <v>3</v>
      </c>
      <c r="B240" s="43">
        <v>1770</v>
      </c>
      <c r="C240" s="43">
        <v>1770</v>
      </c>
      <c r="D240" s="43">
        <v>1770</v>
      </c>
      <c r="E240" s="43">
        <v>1770</v>
      </c>
      <c r="F240" s="43">
        <v>1770</v>
      </c>
      <c r="G240" s="43">
        <v>1770</v>
      </c>
      <c r="H240" s="43">
        <v>1770</v>
      </c>
      <c r="I240" s="43">
        <v>1770</v>
      </c>
      <c r="J240" s="43">
        <v>1770</v>
      </c>
      <c r="K240" s="43">
        <v>1770</v>
      </c>
      <c r="L240" s="43">
        <v>1770</v>
      </c>
      <c r="M240" s="43">
        <v>1770</v>
      </c>
      <c r="N240" s="43">
        <v>1770</v>
      </c>
      <c r="O240" s="43">
        <v>1770</v>
      </c>
      <c r="P240" s="43">
        <v>1770</v>
      </c>
      <c r="Q240" s="43">
        <v>1770</v>
      </c>
      <c r="R240" s="43">
        <v>1770</v>
      </c>
      <c r="S240" s="43">
        <v>1770</v>
      </c>
      <c r="T240" s="43">
        <v>1770</v>
      </c>
      <c r="U240" s="43">
        <v>1770</v>
      </c>
      <c r="V240" s="43">
        <v>1770</v>
      </c>
      <c r="W240" s="43">
        <v>1770</v>
      </c>
      <c r="X240" s="43">
        <v>1770</v>
      </c>
      <c r="Y240" s="43">
        <v>1770</v>
      </c>
    </row>
    <row r="241" spans="1:25" hidden="1" outlineLevel="1" x14ac:dyDescent="0.2">
      <c r="A241" s="17" t="s">
        <v>4</v>
      </c>
      <c r="B241" s="43">
        <v>65</v>
      </c>
      <c r="C241" s="43">
        <v>65</v>
      </c>
      <c r="D241" s="43">
        <v>65</v>
      </c>
      <c r="E241" s="43">
        <v>65</v>
      </c>
      <c r="F241" s="43">
        <v>65</v>
      </c>
      <c r="G241" s="43">
        <v>65</v>
      </c>
      <c r="H241" s="43">
        <v>65</v>
      </c>
      <c r="I241" s="43">
        <v>65</v>
      </c>
      <c r="J241" s="43">
        <v>65</v>
      </c>
      <c r="K241" s="43">
        <v>65</v>
      </c>
      <c r="L241" s="43">
        <v>65</v>
      </c>
      <c r="M241" s="43">
        <v>65</v>
      </c>
      <c r="N241" s="43">
        <v>65</v>
      </c>
      <c r="O241" s="43">
        <v>65</v>
      </c>
      <c r="P241" s="43">
        <v>65</v>
      </c>
      <c r="Q241" s="43">
        <v>65</v>
      </c>
      <c r="R241" s="43">
        <v>65</v>
      </c>
      <c r="S241" s="43">
        <v>65</v>
      </c>
      <c r="T241" s="43">
        <v>65</v>
      </c>
      <c r="U241" s="43">
        <v>65</v>
      </c>
      <c r="V241" s="43">
        <v>65</v>
      </c>
      <c r="W241" s="43">
        <v>65</v>
      </c>
      <c r="X241" s="43">
        <v>65</v>
      </c>
      <c r="Y241" s="43">
        <v>65</v>
      </c>
    </row>
    <row r="242" spans="1:25" ht="15" hidden="1" outlineLevel="1" thickBot="1" x14ac:dyDescent="0.25">
      <c r="A242" s="35" t="s">
        <v>119</v>
      </c>
      <c r="B242" s="43">
        <v>2.3797257699999999</v>
      </c>
      <c r="C242" s="43">
        <v>2.3797257699999999</v>
      </c>
      <c r="D242" s="43">
        <v>2.3797257699999999</v>
      </c>
      <c r="E242" s="43">
        <v>2.3797257699999999</v>
      </c>
      <c r="F242" s="43">
        <v>2.3797257699999999</v>
      </c>
      <c r="G242" s="43">
        <v>2.3797257699999999</v>
      </c>
      <c r="H242" s="43">
        <v>2.3797257699999999</v>
      </c>
      <c r="I242" s="43">
        <v>2.3797257699999999</v>
      </c>
      <c r="J242" s="43">
        <v>2.3797257699999999</v>
      </c>
      <c r="K242" s="43">
        <v>2.3797257699999999</v>
      </c>
      <c r="L242" s="43">
        <v>2.3797257699999999</v>
      </c>
      <c r="M242" s="43">
        <v>2.3797257699999999</v>
      </c>
      <c r="N242" s="43">
        <v>2.3797257699999999</v>
      </c>
      <c r="O242" s="43">
        <v>2.3797257699999999</v>
      </c>
      <c r="P242" s="43">
        <v>2.3797257699999999</v>
      </c>
      <c r="Q242" s="43">
        <v>2.3797257699999999</v>
      </c>
      <c r="R242" s="43">
        <v>2.3797257699999999</v>
      </c>
      <c r="S242" s="43">
        <v>2.3797257699999999</v>
      </c>
      <c r="T242" s="43">
        <v>2.3797257699999999</v>
      </c>
      <c r="U242" s="43">
        <v>2.3797257699999999</v>
      </c>
      <c r="V242" s="43">
        <v>2.3797257699999999</v>
      </c>
      <c r="W242" s="43">
        <v>2.3797257699999999</v>
      </c>
      <c r="X242" s="43">
        <v>2.3797257699999999</v>
      </c>
      <c r="Y242" s="43">
        <v>2.3797257699999999</v>
      </c>
    </row>
    <row r="243" spans="1:25" ht="15" collapsed="1" thickBot="1" x14ac:dyDescent="0.25">
      <c r="A243" s="27">
        <v>8</v>
      </c>
      <c r="B243" s="42">
        <v>3832.54</v>
      </c>
      <c r="C243" s="42">
        <v>3816.75</v>
      </c>
      <c r="D243" s="42">
        <v>3808.05</v>
      </c>
      <c r="E243" s="42">
        <v>3788.63</v>
      </c>
      <c r="F243" s="42">
        <v>3776.27</v>
      </c>
      <c r="G243" s="42">
        <v>3737.11</v>
      </c>
      <c r="H243" s="42">
        <v>3754.97</v>
      </c>
      <c r="I243" s="42">
        <v>3740.91</v>
      </c>
      <c r="J243" s="42">
        <v>3733.88</v>
      </c>
      <c r="K243" s="42">
        <v>3748.26</v>
      </c>
      <c r="L243" s="42">
        <v>3757.26</v>
      </c>
      <c r="M243" s="42">
        <v>3752.88</v>
      </c>
      <c r="N243" s="42">
        <v>3761.68</v>
      </c>
      <c r="O243" s="42">
        <v>3762.13</v>
      </c>
      <c r="P243" s="42">
        <v>3745.35</v>
      </c>
      <c r="Q243" s="42">
        <v>3736.61</v>
      </c>
      <c r="R243" s="42">
        <v>3730.53</v>
      </c>
      <c r="S243" s="42">
        <v>3724.53</v>
      </c>
      <c r="T243" s="42">
        <v>3713.78</v>
      </c>
      <c r="U243" s="42">
        <v>3751.45</v>
      </c>
      <c r="V243" s="42">
        <v>3771.23</v>
      </c>
      <c r="W243" s="42">
        <v>3805.8</v>
      </c>
      <c r="X243" s="42">
        <v>3861.96</v>
      </c>
      <c r="Y243" s="42">
        <v>3844.53</v>
      </c>
    </row>
    <row r="244" spans="1:25" ht="38.25" hidden="1" outlineLevel="1" x14ac:dyDescent="0.2">
      <c r="A244" s="134" t="s">
        <v>71</v>
      </c>
      <c r="B244" s="43">
        <v>928.23685320000004</v>
      </c>
      <c r="C244" s="43">
        <v>912.44783757000005</v>
      </c>
      <c r="D244" s="43">
        <v>903.75419373</v>
      </c>
      <c r="E244" s="43">
        <v>884.32774988999995</v>
      </c>
      <c r="F244" s="43">
        <v>871.96836052000003</v>
      </c>
      <c r="G244" s="43">
        <v>832.80841715999998</v>
      </c>
      <c r="H244" s="43">
        <v>850.67281738999998</v>
      </c>
      <c r="I244" s="43">
        <v>836.61226231000001</v>
      </c>
      <c r="J244" s="43">
        <v>829.58150964000004</v>
      </c>
      <c r="K244" s="43">
        <v>843.96002972999997</v>
      </c>
      <c r="L244" s="43">
        <v>852.95591706000005</v>
      </c>
      <c r="M244" s="43">
        <v>848.57705937000003</v>
      </c>
      <c r="N244" s="43">
        <v>857.38398543999995</v>
      </c>
      <c r="O244" s="43">
        <v>857.82580937</v>
      </c>
      <c r="P244" s="43">
        <v>841.04814607000003</v>
      </c>
      <c r="Q244" s="43">
        <v>832.31258028000002</v>
      </c>
      <c r="R244" s="43">
        <v>826.23516536</v>
      </c>
      <c r="S244" s="43">
        <v>820.23479423000003</v>
      </c>
      <c r="T244" s="43">
        <v>809.48091939000005</v>
      </c>
      <c r="U244" s="43">
        <v>847.14789851</v>
      </c>
      <c r="V244" s="43">
        <v>866.92763405000005</v>
      </c>
      <c r="W244" s="43">
        <v>901.50041978000002</v>
      </c>
      <c r="X244" s="43">
        <v>957.66243956999995</v>
      </c>
      <c r="Y244" s="43">
        <v>940.23173836000001</v>
      </c>
    </row>
    <row r="245" spans="1:25" ht="38.25" hidden="1" outlineLevel="1" x14ac:dyDescent="0.2">
      <c r="A245" s="16" t="s">
        <v>72</v>
      </c>
      <c r="B245" s="43">
        <v>1066.92</v>
      </c>
      <c r="C245" s="43">
        <v>1066.92</v>
      </c>
      <c r="D245" s="43">
        <v>1066.92</v>
      </c>
      <c r="E245" s="43">
        <v>1066.92</v>
      </c>
      <c r="F245" s="43">
        <v>1066.92</v>
      </c>
      <c r="G245" s="43">
        <v>1066.92</v>
      </c>
      <c r="H245" s="43">
        <v>1066.92</v>
      </c>
      <c r="I245" s="43">
        <v>1066.92</v>
      </c>
      <c r="J245" s="43">
        <v>1066.92</v>
      </c>
      <c r="K245" s="43">
        <v>1066.92</v>
      </c>
      <c r="L245" s="43">
        <v>1066.92</v>
      </c>
      <c r="M245" s="43">
        <v>1066.92</v>
      </c>
      <c r="N245" s="43">
        <v>1066.92</v>
      </c>
      <c r="O245" s="43">
        <v>1066.92</v>
      </c>
      <c r="P245" s="43">
        <v>1066.92</v>
      </c>
      <c r="Q245" s="43">
        <v>1066.92</v>
      </c>
      <c r="R245" s="43">
        <v>1066.92</v>
      </c>
      <c r="S245" s="43">
        <v>1066.92</v>
      </c>
      <c r="T245" s="43">
        <v>1066.92</v>
      </c>
      <c r="U245" s="43">
        <v>1066.92</v>
      </c>
      <c r="V245" s="43">
        <v>1066.92</v>
      </c>
      <c r="W245" s="43">
        <v>1066.92</v>
      </c>
      <c r="X245" s="43">
        <v>1066.92</v>
      </c>
      <c r="Y245" s="43">
        <v>1066.92</v>
      </c>
    </row>
    <row r="246" spans="1:25" hidden="1" outlineLevel="1" x14ac:dyDescent="0.2">
      <c r="A246" s="16" t="s">
        <v>3</v>
      </c>
      <c r="B246" s="43">
        <v>1770</v>
      </c>
      <c r="C246" s="43">
        <v>1770</v>
      </c>
      <c r="D246" s="43">
        <v>1770</v>
      </c>
      <c r="E246" s="43">
        <v>1770</v>
      </c>
      <c r="F246" s="43">
        <v>1770</v>
      </c>
      <c r="G246" s="43">
        <v>1770</v>
      </c>
      <c r="H246" s="43">
        <v>1770</v>
      </c>
      <c r="I246" s="43">
        <v>1770</v>
      </c>
      <c r="J246" s="43">
        <v>1770</v>
      </c>
      <c r="K246" s="43">
        <v>1770</v>
      </c>
      <c r="L246" s="43">
        <v>1770</v>
      </c>
      <c r="M246" s="43">
        <v>1770</v>
      </c>
      <c r="N246" s="43">
        <v>1770</v>
      </c>
      <c r="O246" s="43">
        <v>1770</v>
      </c>
      <c r="P246" s="43">
        <v>1770</v>
      </c>
      <c r="Q246" s="43">
        <v>1770</v>
      </c>
      <c r="R246" s="43">
        <v>1770</v>
      </c>
      <c r="S246" s="43">
        <v>1770</v>
      </c>
      <c r="T246" s="43">
        <v>1770</v>
      </c>
      <c r="U246" s="43">
        <v>1770</v>
      </c>
      <c r="V246" s="43">
        <v>1770</v>
      </c>
      <c r="W246" s="43">
        <v>1770</v>
      </c>
      <c r="X246" s="43">
        <v>1770</v>
      </c>
      <c r="Y246" s="43">
        <v>1770</v>
      </c>
    </row>
    <row r="247" spans="1:25" hidden="1" outlineLevel="1" x14ac:dyDescent="0.2">
      <c r="A247" s="17" t="s">
        <v>4</v>
      </c>
      <c r="B247" s="43">
        <v>65</v>
      </c>
      <c r="C247" s="43">
        <v>65</v>
      </c>
      <c r="D247" s="43">
        <v>65</v>
      </c>
      <c r="E247" s="43">
        <v>65</v>
      </c>
      <c r="F247" s="43">
        <v>65</v>
      </c>
      <c r="G247" s="43">
        <v>65</v>
      </c>
      <c r="H247" s="43">
        <v>65</v>
      </c>
      <c r="I247" s="43">
        <v>65</v>
      </c>
      <c r="J247" s="43">
        <v>65</v>
      </c>
      <c r="K247" s="43">
        <v>65</v>
      </c>
      <c r="L247" s="43">
        <v>65</v>
      </c>
      <c r="M247" s="43">
        <v>65</v>
      </c>
      <c r="N247" s="43">
        <v>65</v>
      </c>
      <c r="O247" s="43">
        <v>65</v>
      </c>
      <c r="P247" s="43">
        <v>65</v>
      </c>
      <c r="Q247" s="43">
        <v>65</v>
      </c>
      <c r="R247" s="43">
        <v>65</v>
      </c>
      <c r="S247" s="43">
        <v>65</v>
      </c>
      <c r="T247" s="43">
        <v>65</v>
      </c>
      <c r="U247" s="43">
        <v>65</v>
      </c>
      <c r="V247" s="43">
        <v>65</v>
      </c>
      <c r="W247" s="43">
        <v>65</v>
      </c>
      <c r="X247" s="43">
        <v>65</v>
      </c>
      <c r="Y247" s="43">
        <v>65</v>
      </c>
    </row>
    <row r="248" spans="1:25" ht="15" hidden="1" outlineLevel="1" thickBot="1" x14ac:dyDescent="0.25">
      <c r="A248" s="35" t="s">
        <v>119</v>
      </c>
      <c r="B248" s="43">
        <v>2.3797257699999999</v>
      </c>
      <c r="C248" s="43">
        <v>2.3797257699999999</v>
      </c>
      <c r="D248" s="43">
        <v>2.3797257699999999</v>
      </c>
      <c r="E248" s="43">
        <v>2.3797257699999999</v>
      </c>
      <c r="F248" s="43">
        <v>2.3797257699999999</v>
      </c>
      <c r="G248" s="43">
        <v>2.3797257699999999</v>
      </c>
      <c r="H248" s="43">
        <v>2.3797257699999999</v>
      </c>
      <c r="I248" s="43">
        <v>2.3797257699999999</v>
      </c>
      <c r="J248" s="43">
        <v>2.3797257699999999</v>
      </c>
      <c r="K248" s="43">
        <v>2.3797257699999999</v>
      </c>
      <c r="L248" s="43">
        <v>2.3797257699999999</v>
      </c>
      <c r="M248" s="43">
        <v>2.3797257699999999</v>
      </c>
      <c r="N248" s="43">
        <v>2.3797257699999999</v>
      </c>
      <c r="O248" s="43">
        <v>2.3797257699999999</v>
      </c>
      <c r="P248" s="43">
        <v>2.3797257699999999</v>
      </c>
      <c r="Q248" s="43">
        <v>2.3797257699999999</v>
      </c>
      <c r="R248" s="43">
        <v>2.3797257699999999</v>
      </c>
      <c r="S248" s="43">
        <v>2.3797257699999999</v>
      </c>
      <c r="T248" s="43">
        <v>2.3797257699999999</v>
      </c>
      <c r="U248" s="43">
        <v>2.3797257699999999</v>
      </c>
      <c r="V248" s="43">
        <v>2.3797257699999999</v>
      </c>
      <c r="W248" s="43">
        <v>2.3797257699999999</v>
      </c>
      <c r="X248" s="43">
        <v>2.3797257699999999</v>
      </c>
      <c r="Y248" s="43">
        <v>2.3797257699999999</v>
      </c>
    </row>
    <row r="249" spans="1:25" ht="15" collapsed="1" thickBot="1" x14ac:dyDescent="0.25">
      <c r="A249" s="27">
        <v>9</v>
      </c>
      <c r="B249" s="42">
        <v>3795.11</v>
      </c>
      <c r="C249" s="42">
        <v>3777.18</v>
      </c>
      <c r="D249" s="42">
        <v>3781.23</v>
      </c>
      <c r="E249" s="42">
        <v>3772.94</v>
      </c>
      <c r="F249" s="42">
        <v>3751.12</v>
      </c>
      <c r="G249" s="42">
        <v>3703.28</v>
      </c>
      <c r="H249" s="42">
        <v>3732.42</v>
      </c>
      <c r="I249" s="42">
        <v>3722.83</v>
      </c>
      <c r="J249" s="42">
        <v>3713.62</v>
      </c>
      <c r="K249" s="42">
        <v>3725.11</v>
      </c>
      <c r="L249" s="42">
        <v>3737.96</v>
      </c>
      <c r="M249" s="42">
        <v>3741.3</v>
      </c>
      <c r="N249" s="42">
        <v>3743.09</v>
      </c>
      <c r="O249" s="42">
        <v>3744.96</v>
      </c>
      <c r="P249" s="42">
        <v>3763.99</v>
      </c>
      <c r="Q249" s="42">
        <v>3778.11</v>
      </c>
      <c r="R249" s="42">
        <v>3776.25</v>
      </c>
      <c r="S249" s="42">
        <v>3754.1</v>
      </c>
      <c r="T249" s="42">
        <v>3757.77</v>
      </c>
      <c r="U249" s="42">
        <v>3794.02</v>
      </c>
      <c r="V249" s="42">
        <v>3802.49</v>
      </c>
      <c r="W249" s="42">
        <v>3811.17</v>
      </c>
      <c r="X249" s="42">
        <v>3851.92</v>
      </c>
      <c r="Y249" s="42">
        <v>3828.13</v>
      </c>
    </row>
    <row r="250" spans="1:25" ht="38.25" hidden="1" outlineLevel="1" x14ac:dyDescent="0.2">
      <c r="A250" s="16" t="s">
        <v>71</v>
      </c>
      <c r="B250" s="43">
        <v>890.80779709000001</v>
      </c>
      <c r="C250" s="43">
        <v>872.88397328999997</v>
      </c>
      <c r="D250" s="43">
        <v>876.93334721999997</v>
      </c>
      <c r="E250" s="43">
        <v>868.64161431000002</v>
      </c>
      <c r="F250" s="43">
        <v>846.81651090000003</v>
      </c>
      <c r="G250" s="43">
        <v>798.98124656000005</v>
      </c>
      <c r="H250" s="43">
        <v>828.12286916999994</v>
      </c>
      <c r="I250" s="43">
        <v>818.53009483000005</v>
      </c>
      <c r="J250" s="43">
        <v>809.32469690000005</v>
      </c>
      <c r="K250" s="43">
        <v>820.81017570999995</v>
      </c>
      <c r="L250" s="43">
        <v>833.65697484999998</v>
      </c>
      <c r="M250" s="43">
        <v>836.99655471000005</v>
      </c>
      <c r="N250" s="43">
        <v>838.79424188999997</v>
      </c>
      <c r="O250" s="43">
        <v>840.66234531999999</v>
      </c>
      <c r="P250" s="43">
        <v>859.68587435999996</v>
      </c>
      <c r="Q250" s="43">
        <v>873.81268190000003</v>
      </c>
      <c r="R250" s="43">
        <v>871.94768886999998</v>
      </c>
      <c r="S250" s="43">
        <v>849.79683439999997</v>
      </c>
      <c r="T250" s="43">
        <v>853.47178008000003</v>
      </c>
      <c r="U250" s="43">
        <v>889.72021281000002</v>
      </c>
      <c r="V250" s="43">
        <v>898.19441873999995</v>
      </c>
      <c r="W250" s="43">
        <v>906.86799937000001</v>
      </c>
      <c r="X250" s="43">
        <v>947.61755890999996</v>
      </c>
      <c r="Y250" s="43">
        <v>923.82609816000002</v>
      </c>
    </row>
    <row r="251" spans="1:25" ht="38.25" hidden="1" outlineLevel="1" x14ac:dyDescent="0.2">
      <c r="A251" s="16" t="s">
        <v>72</v>
      </c>
      <c r="B251" s="43">
        <v>1066.92</v>
      </c>
      <c r="C251" s="43">
        <v>1066.92</v>
      </c>
      <c r="D251" s="43">
        <v>1066.92</v>
      </c>
      <c r="E251" s="43">
        <v>1066.92</v>
      </c>
      <c r="F251" s="43">
        <v>1066.92</v>
      </c>
      <c r="G251" s="43">
        <v>1066.92</v>
      </c>
      <c r="H251" s="43">
        <v>1066.92</v>
      </c>
      <c r="I251" s="43">
        <v>1066.92</v>
      </c>
      <c r="J251" s="43">
        <v>1066.92</v>
      </c>
      <c r="K251" s="43">
        <v>1066.92</v>
      </c>
      <c r="L251" s="43">
        <v>1066.92</v>
      </c>
      <c r="M251" s="43">
        <v>1066.92</v>
      </c>
      <c r="N251" s="43">
        <v>1066.92</v>
      </c>
      <c r="O251" s="43">
        <v>1066.92</v>
      </c>
      <c r="P251" s="43">
        <v>1066.92</v>
      </c>
      <c r="Q251" s="43">
        <v>1066.92</v>
      </c>
      <c r="R251" s="43">
        <v>1066.92</v>
      </c>
      <c r="S251" s="43">
        <v>1066.92</v>
      </c>
      <c r="T251" s="43">
        <v>1066.92</v>
      </c>
      <c r="U251" s="43">
        <v>1066.92</v>
      </c>
      <c r="V251" s="43">
        <v>1066.92</v>
      </c>
      <c r="W251" s="43">
        <v>1066.92</v>
      </c>
      <c r="X251" s="43">
        <v>1066.92</v>
      </c>
      <c r="Y251" s="43">
        <v>1066.92</v>
      </c>
    </row>
    <row r="252" spans="1:25" hidden="1" outlineLevel="1" x14ac:dyDescent="0.2">
      <c r="A252" s="16" t="s">
        <v>3</v>
      </c>
      <c r="B252" s="43">
        <v>1770</v>
      </c>
      <c r="C252" s="43">
        <v>1770</v>
      </c>
      <c r="D252" s="43">
        <v>1770</v>
      </c>
      <c r="E252" s="43">
        <v>1770</v>
      </c>
      <c r="F252" s="43">
        <v>1770</v>
      </c>
      <c r="G252" s="43">
        <v>1770</v>
      </c>
      <c r="H252" s="43">
        <v>1770</v>
      </c>
      <c r="I252" s="43">
        <v>1770</v>
      </c>
      <c r="J252" s="43">
        <v>1770</v>
      </c>
      <c r="K252" s="43">
        <v>1770</v>
      </c>
      <c r="L252" s="43">
        <v>1770</v>
      </c>
      <c r="M252" s="43">
        <v>1770</v>
      </c>
      <c r="N252" s="43">
        <v>1770</v>
      </c>
      <c r="O252" s="43">
        <v>1770</v>
      </c>
      <c r="P252" s="43">
        <v>1770</v>
      </c>
      <c r="Q252" s="43">
        <v>1770</v>
      </c>
      <c r="R252" s="43">
        <v>1770</v>
      </c>
      <c r="S252" s="43">
        <v>1770</v>
      </c>
      <c r="T252" s="43">
        <v>1770</v>
      </c>
      <c r="U252" s="43">
        <v>1770</v>
      </c>
      <c r="V252" s="43">
        <v>1770</v>
      </c>
      <c r="W252" s="43">
        <v>1770</v>
      </c>
      <c r="X252" s="43">
        <v>1770</v>
      </c>
      <c r="Y252" s="43">
        <v>1770</v>
      </c>
    </row>
    <row r="253" spans="1:25" hidden="1" outlineLevel="1" x14ac:dyDescent="0.2">
      <c r="A253" s="17" t="s">
        <v>4</v>
      </c>
      <c r="B253" s="43">
        <v>65</v>
      </c>
      <c r="C253" s="43">
        <v>65</v>
      </c>
      <c r="D253" s="43">
        <v>65</v>
      </c>
      <c r="E253" s="43">
        <v>65</v>
      </c>
      <c r="F253" s="43">
        <v>65</v>
      </c>
      <c r="G253" s="43">
        <v>65</v>
      </c>
      <c r="H253" s="43">
        <v>65</v>
      </c>
      <c r="I253" s="43">
        <v>65</v>
      </c>
      <c r="J253" s="43">
        <v>65</v>
      </c>
      <c r="K253" s="43">
        <v>65</v>
      </c>
      <c r="L253" s="43">
        <v>65</v>
      </c>
      <c r="M253" s="43">
        <v>65</v>
      </c>
      <c r="N253" s="43">
        <v>65</v>
      </c>
      <c r="O253" s="43">
        <v>65</v>
      </c>
      <c r="P253" s="43">
        <v>65</v>
      </c>
      <c r="Q253" s="43">
        <v>65</v>
      </c>
      <c r="R253" s="43">
        <v>65</v>
      </c>
      <c r="S253" s="43">
        <v>65</v>
      </c>
      <c r="T253" s="43">
        <v>65</v>
      </c>
      <c r="U253" s="43">
        <v>65</v>
      </c>
      <c r="V253" s="43">
        <v>65</v>
      </c>
      <c r="W253" s="43">
        <v>65</v>
      </c>
      <c r="X253" s="43">
        <v>65</v>
      </c>
      <c r="Y253" s="43">
        <v>65</v>
      </c>
    </row>
    <row r="254" spans="1:25" ht="15" hidden="1" outlineLevel="1" thickBot="1" x14ac:dyDescent="0.25">
      <c r="A254" s="35" t="s">
        <v>119</v>
      </c>
      <c r="B254" s="43">
        <v>2.3797257699999999</v>
      </c>
      <c r="C254" s="43">
        <v>2.3797257699999999</v>
      </c>
      <c r="D254" s="43">
        <v>2.3797257699999999</v>
      </c>
      <c r="E254" s="43">
        <v>2.3797257699999999</v>
      </c>
      <c r="F254" s="43">
        <v>2.3797257699999999</v>
      </c>
      <c r="G254" s="43">
        <v>2.3797257699999999</v>
      </c>
      <c r="H254" s="43">
        <v>2.3797257699999999</v>
      </c>
      <c r="I254" s="43">
        <v>2.3797257699999999</v>
      </c>
      <c r="J254" s="43">
        <v>2.3797257699999999</v>
      </c>
      <c r="K254" s="43">
        <v>2.3797257699999999</v>
      </c>
      <c r="L254" s="43">
        <v>2.3797257699999999</v>
      </c>
      <c r="M254" s="43">
        <v>2.3797257699999999</v>
      </c>
      <c r="N254" s="43">
        <v>2.3797257699999999</v>
      </c>
      <c r="O254" s="43">
        <v>2.3797257699999999</v>
      </c>
      <c r="P254" s="43">
        <v>2.3797257699999999</v>
      </c>
      <c r="Q254" s="43">
        <v>2.3797257699999999</v>
      </c>
      <c r="R254" s="43">
        <v>2.3797257699999999</v>
      </c>
      <c r="S254" s="43">
        <v>2.3797257699999999</v>
      </c>
      <c r="T254" s="43">
        <v>2.3797257699999999</v>
      </c>
      <c r="U254" s="43">
        <v>2.3797257699999999</v>
      </c>
      <c r="V254" s="43">
        <v>2.3797257699999999</v>
      </c>
      <c r="W254" s="43">
        <v>2.3797257699999999</v>
      </c>
      <c r="X254" s="43">
        <v>2.3797257699999999</v>
      </c>
      <c r="Y254" s="43">
        <v>2.3797257699999999</v>
      </c>
    </row>
    <row r="255" spans="1:25" ht="15" collapsed="1" thickBot="1" x14ac:dyDescent="0.25">
      <c r="A255" s="27">
        <v>10</v>
      </c>
      <c r="B255" s="42">
        <v>3785.43</v>
      </c>
      <c r="C255" s="42">
        <v>3754.25</v>
      </c>
      <c r="D255" s="42">
        <v>3775.33</v>
      </c>
      <c r="E255" s="42">
        <v>3749.13</v>
      </c>
      <c r="F255" s="42">
        <v>3673.18</v>
      </c>
      <c r="G255" s="42">
        <v>3664.13</v>
      </c>
      <c r="H255" s="42">
        <v>3652.22</v>
      </c>
      <c r="I255" s="42">
        <v>3654.3</v>
      </c>
      <c r="J255" s="42">
        <v>3686.57</v>
      </c>
      <c r="K255" s="42">
        <v>3706.83</v>
      </c>
      <c r="L255" s="42">
        <v>3709.5</v>
      </c>
      <c r="M255" s="42">
        <v>3711.55</v>
      </c>
      <c r="N255" s="42">
        <v>3727.06</v>
      </c>
      <c r="O255" s="42">
        <v>3712.2</v>
      </c>
      <c r="P255" s="42">
        <v>3705.47</v>
      </c>
      <c r="Q255" s="42">
        <v>3701.59</v>
      </c>
      <c r="R255" s="42">
        <v>3689.82</v>
      </c>
      <c r="S255" s="42">
        <v>3691.14</v>
      </c>
      <c r="T255" s="42">
        <v>3655.27</v>
      </c>
      <c r="U255" s="42">
        <v>3701.66</v>
      </c>
      <c r="V255" s="42">
        <v>3776.66</v>
      </c>
      <c r="W255" s="42">
        <v>3803.42</v>
      </c>
      <c r="X255" s="42">
        <v>3799.85</v>
      </c>
      <c r="Y255" s="42">
        <v>3775.33</v>
      </c>
    </row>
    <row r="256" spans="1:25" ht="38.25" hidden="1" outlineLevel="1" x14ac:dyDescent="0.2">
      <c r="A256" s="134" t="s">
        <v>71</v>
      </c>
      <c r="B256" s="43">
        <v>881.13101526000003</v>
      </c>
      <c r="C256" s="43">
        <v>849.95014193999998</v>
      </c>
      <c r="D256" s="43">
        <v>871.03093056</v>
      </c>
      <c r="E256" s="43">
        <v>844.83190542</v>
      </c>
      <c r="F256" s="43">
        <v>768.88211516000001</v>
      </c>
      <c r="G256" s="43">
        <v>759.83070544999998</v>
      </c>
      <c r="H256" s="43">
        <v>747.92459655000005</v>
      </c>
      <c r="I256" s="43">
        <v>749.99713764000001</v>
      </c>
      <c r="J256" s="43">
        <v>782.26730197999996</v>
      </c>
      <c r="K256" s="43">
        <v>802.53464588999998</v>
      </c>
      <c r="L256" s="43">
        <v>805.19545960000005</v>
      </c>
      <c r="M256" s="43">
        <v>807.24979843000006</v>
      </c>
      <c r="N256" s="43">
        <v>822.76261978000002</v>
      </c>
      <c r="O256" s="43">
        <v>807.9033938</v>
      </c>
      <c r="P256" s="43">
        <v>801.16875188999995</v>
      </c>
      <c r="Q256" s="43">
        <v>797.29050929000005</v>
      </c>
      <c r="R256" s="43">
        <v>785.52378694000004</v>
      </c>
      <c r="S256" s="43">
        <v>786.84241581000003</v>
      </c>
      <c r="T256" s="43">
        <v>750.97305168000003</v>
      </c>
      <c r="U256" s="43">
        <v>797.35946090000004</v>
      </c>
      <c r="V256" s="43">
        <v>872.35750805999999</v>
      </c>
      <c r="W256" s="43">
        <v>899.11613741999997</v>
      </c>
      <c r="X256" s="43">
        <v>895.54873153999995</v>
      </c>
      <c r="Y256" s="43">
        <v>871.02949781999996</v>
      </c>
    </row>
    <row r="257" spans="1:25" ht="38.25" hidden="1" outlineLevel="1" x14ac:dyDescent="0.2">
      <c r="A257" s="16" t="s">
        <v>72</v>
      </c>
      <c r="B257" s="43">
        <v>1066.92</v>
      </c>
      <c r="C257" s="43">
        <v>1066.92</v>
      </c>
      <c r="D257" s="43">
        <v>1066.92</v>
      </c>
      <c r="E257" s="43">
        <v>1066.92</v>
      </c>
      <c r="F257" s="43">
        <v>1066.92</v>
      </c>
      <c r="G257" s="43">
        <v>1066.92</v>
      </c>
      <c r="H257" s="43">
        <v>1066.92</v>
      </c>
      <c r="I257" s="43">
        <v>1066.92</v>
      </c>
      <c r="J257" s="43">
        <v>1066.92</v>
      </c>
      <c r="K257" s="43">
        <v>1066.92</v>
      </c>
      <c r="L257" s="43">
        <v>1066.92</v>
      </c>
      <c r="M257" s="43">
        <v>1066.92</v>
      </c>
      <c r="N257" s="43">
        <v>1066.92</v>
      </c>
      <c r="O257" s="43">
        <v>1066.92</v>
      </c>
      <c r="P257" s="43">
        <v>1066.92</v>
      </c>
      <c r="Q257" s="43">
        <v>1066.92</v>
      </c>
      <c r="R257" s="43">
        <v>1066.92</v>
      </c>
      <c r="S257" s="43">
        <v>1066.92</v>
      </c>
      <c r="T257" s="43">
        <v>1066.92</v>
      </c>
      <c r="U257" s="43">
        <v>1066.92</v>
      </c>
      <c r="V257" s="43">
        <v>1066.92</v>
      </c>
      <c r="W257" s="43">
        <v>1066.92</v>
      </c>
      <c r="X257" s="43">
        <v>1066.92</v>
      </c>
      <c r="Y257" s="43">
        <v>1066.92</v>
      </c>
    </row>
    <row r="258" spans="1:25" hidden="1" outlineLevel="1" x14ac:dyDescent="0.2">
      <c r="A258" s="16" t="s">
        <v>3</v>
      </c>
      <c r="B258" s="43">
        <v>1770</v>
      </c>
      <c r="C258" s="43">
        <v>1770</v>
      </c>
      <c r="D258" s="43">
        <v>1770</v>
      </c>
      <c r="E258" s="43">
        <v>1770</v>
      </c>
      <c r="F258" s="43">
        <v>1770</v>
      </c>
      <c r="G258" s="43">
        <v>1770</v>
      </c>
      <c r="H258" s="43">
        <v>1770</v>
      </c>
      <c r="I258" s="43">
        <v>1770</v>
      </c>
      <c r="J258" s="43">
        <v>1770</v>
      </c>
      <c r="K258" s="43">
        <v>1770</v>
      </c>
      <c r="L258" s="43">
        <v>1770</v>
      </c>
      <c r="M258" s="43">
        <v>1770</v>
      </c>
      <c r="N258" s="43">
        <v>1770</v>
      </c>
      <c r="O258" s="43">
        <v>1770</v>
      </c>
      <c r="P258" s="43">
        <v>1770</v>
      </c>
      <c r="Q258" s="43">
        <v>1770</v>
      </c>
      <c r="R258" s="43">
        <v>1770</v>
      </c>
      <c r="S258" s="43">
        <v>1770</v>
      </c>
      <c r="T258" s="43">
        <v>1770</v>
      </c>
      <c r="U258" s="43">
        <v>1770</v>
      </c>
      <c r="V258" s="43">
        <v>1770</v>
      </c>
      <c r="W258" s="43">
        <v>1770</v>
      </c>
      <c r="X258" s="43">
        <v>1770</v>
      </c>
      <c r="Y258" s="43">
        <v>1770</v>
      </c>
    </row>
    <row r="259" spans="1:25" hidden="1" outlineLevel="1" x14ac:dyDescent="0.2">
      <c r="A259" s="17" t="s">
        <v>4</v>
      </c>
      <c r="B259" s="43">
        <v>65</v>
      </c>
      <c r="C259" s="43">
        <v>65</v>
      </c>
      <c r="D259" s="43">
        <v>65</v>
      </c>
      <c r="E259" s="43">
        <v>65</v>
      </c>
      <c r="F259" s="43">
        <v>65</v>
      </c>
      <c r="G259" s="43">
        <v>65</v>
      </c>
      <c r="H259" s="43">
        <v>65</v>
      </c>
      <c r="I259" s="43">
        <v>65</v>
      </c>
      <c r="J259" s="43">
        <v>65</v>
      </c>
      <c r="K259" s="43">
        <v>65</v>
      </c>
      <c r="L259" s="43">
        <v>65</v>
      </c>
      <c r="M259" s="43">
        <v>65</v>
      </c>
      <c r="N259" s="43">
        <v>65</v>
      </c>
      <c r="O259" s="43">
        <v>65</v>
      </c>
      <c r="P259" s="43">
        <v>65</v>
      </c>
      <c r="Q259" s="43">
        <v>65</v>
      </c>
      <c r="R259" s="43">
        <v>65</v>
      </c>
      <c r="S259" s="43">
        <v>65</v>
      </c>
      <c r="T259" s="43">
        <v>65</v>
      </c>
      <c r="U259" s="43">
        <v>65</v>
      </c>
      <c r="V259" s="43">
        <v>65</v>
      </c>
      <c r="W259" s="43">
        <v>65</v>
      </c>
      <c r="X259" s="43">
        <v>65</v>
      </c>
      <c r="Y259" s="43">
        <v>65</v>
      </c>
    </row>
    <row r="260" spans="1:25" ht="15" hidden="1" outlineLevel="1" thickBot="1" x14ac:dyDescent="0.25">
      <c r="A260" s="35" t="s">
        <v>119</v>
      </c>
      <c r="B260" s="43">
        <v>2.3797257699999999</v>
      </c>
      <c r="C260" s="43">
        <v>2.3797257699999999</v>
      </c>
      <c r="D260" s="43">
        <v>2.3797257699999999</v>
      </c>
      <c r="E260" s="43">
        <v>2.3797257699999999</v>
      </c>
      <c r="F260" s="43">
        <v>2.3797257699999999</v>
      </c>
      <c r="G260" s="43">
        <v>2.3797257699999999</v>
      </c>
      <c r="H260" s="43">
        <v>2.3797257699999999</v>
      </c>
      <c r="I260" s="43">
        <v>2.3797257699999999</v>
      </c>
      <c r="J260" s="43">
        <v>2.3797257699999999</v>
      </c>
      <c r="K260" s="43">
        <v>2.3797257699999999</v>
      </c>
      <c r="L260" s="43">
        <v>2.3797257699999999</v>
      </c>
      <c r="M260" s="43">
        <v>2.3797257699999999</v>
      </c>
      <c r="N260" s="43">
        <v>2.3797257699999999</v>
      </c>
      <c r="O260" s="43">
        <v>2.3797257699999999</v>
      </c>
      <c r="P260" s="43">
        <v>2.3797257699999999</v>
      </c>
      <c r="Q260" s="43">
        <v>2.3797257699999999</v>
      </c>
      <c r="R260" s="43">
        <v>2.3797257699999999</v>
      </c>
      <c r="S260" s="43">
        <v>2.3797257699999999</v>
      </c>
      <c r="T260" s="43">
        <v>2.3797257699999999</v>
      </c>
      <c r="U260" s="43">
        <v>2.3797257699999999</v>
      </c>
      <c r="V260" s="43">
        <v>2.3797257699999999</v>
      </c>
      <c r="W260" s="43">
        <v>2.3797257699999999</v>
      </c>
      <c r="X260" s="43">
        <v>2.3797257699999999</v>
      </c>
      <c r="Y260" s="43">
        <v>2.3797257699999999</v>
      </c>
    </row>
    <row r="261" spans="1:25" ht="15" collapsed="1" thickBot="1" x14ac:dyDescent="0.25">
      <c r="A261" s="27">
        <v>11</v>
      </c>
      <c r="B261" s="42">
        <v>3780.34</v>
      </c>
      <c r="C261" s="42">
        <v>3755.59</v>
      </c>
      <c r="D261" s="42">
        <v>3734.96</v>
      </c>
      <c r="E261" s="42">
        <v>3680.39</v>
      </c>
      <c r="F261" s="42">
        <v>3653.33</v>
      </c>
      <c r="G261" s="42">
        <v>3658.32</v>
      </c>
      <c r="H261" s="42">
        <v>3662.46</v>
      </c>
      <c r="I261" s="42">
        <v>3681.45</v>
      </c>
      <c r="J261" s="42">
        <v>3720.86</v>
      </c>
      <c r="K261" s="42">
        <v>3755.33</v>
      </c>
      <c r="L261" s="42">
        <v>3764.77</v>
      </c>
      <c r="M261" s="42">
        <v>3756.62</v>
      </c>
      <c r="N261" s="42">
        <v>3748.13</v>
      </c>
      <c r="O261" s="42">
        <v>3750.37</v>
      </c>
      <c r="P261" s="42">
        <v>3740.47</v>
      </c>
      <c r="Q261" s="42">
        <v>3740.07</v>
      </c>
      <c r="R261" s="42">
        <v>3724.58</v>
      </c>
      <c r="S261" s="42">
        <v>3720.19</v>
      </c>
      <c r="T261" s="42">
        <v>3689.14</v>
      </c>
      <c r="U261" s="42">
        <v>3715.5</v>
      </c>
      <c r="V261" s="42">
        <v>3777.48</v>
      </c>
      <c r="W261" s="42">
        <v>3819.1</v>
      </c>
      <c r="X261" s="42">
        <v>3820.6</v>
      </c>
      <c r="Y261" s="42">
        <v>3795.43</v>
      </c>
    </row>
    <row r="262" spans="1:25" ht="38.25" hidden="1" outlineLevel="1" x14ac:dyDescent="0.2">
      <c r="A262" s="16" t="s">
        <v>71</v>
      </c>
      <c r="B262" s="43">
        <v>876.04174756999998</v>
      </c>
      <c r="C262" s="43">
        <v>851.28832158</v>
      </c>
      <c r="D262" s="43">
        <v>830.65601556000001</v>
      </c>
      <c r="E262" s="43">
        <v>776.09058155000002</v>
      </c>
      <c r="F262" s="43">
        <v>749.03178539999999</v>
      </c>
      <c r="G262" s="43">
        <v>754.02155216999995</v>
      </c>
      <c r="H262" s="43">
        <v>758.15690330999996</v>
      </c>
      <c r="I262" s="43">
        <v>777.15430800000001</v>
      </c>
      <c r="J262" s="43">
        <v>816.55823273999999</v>
      </c>
      <c r="K262" s="43">
        <v>851.02775325000005</v>
      </c>
      <c r="L262" s="43">
        <v>860.46783513000003</v>
      </c>
      <c r="M262" s="43">
        <v>852.31639245999997</v>
      </c>
      <c r="N262" s="43">
        <v>843.82947924999996</v>
      </c>
      <c r="O262" s="43">
        <v>846.06749192999996</v>
      </c>
      <c r="P262" s="43">
        <v>836.17179653999995</v>
      </c>
      <c r="Q262" s="43">
        <v>835.77210160000004</v>
      </c>
      <c r="R262" s="43">
        <v>820.28224280999996</v>
      </c>
      <c r="S262" s="43">
        <v>815.89132064</v>
      </c>
      <c r="T262" s="43">
        <v>784.83533549000003</v>
      </c>
      <c r="U262" s="43">
        <v>811.20090975000005</v>
      </c>
      <c r="V262" s="43">
        <v>873.18085057999997</v>
      </c>
      <c r="W262" s="43">
        <v>914.80141553999999</v>
      </c>
      <c r="X262" s="43">
        <v>916.29996627000003</v>
      </c>
      <c r="Y262" s="43">
        <v>891.12707262000004</v>
      </c>
    </row>
    <row r="263" spans="1:25" ht="38.25" hidden="1" outlineLevel="1" x14ac:dyDescent="0.2">
      <c r="A263" s="16" t="s">
        <v>72</v>
      </c>
      <c r="B263" s="43">
        <v>1066.92</v>
      </c>
      <c r="C263" s="43">
        <v>1066.92</v>
      </c>
      <c r="D263" s="43">
        <v>1066.92</v>
      </c>
      <c r="E263" s="43">
        <v>1066.92</v>
      </c>
      <c r="F263" s="43">
        <v>1066.92</v>
      </c>
      <c r="G263" s="43">
        <v>1066.92</v>
      </c>
      <c r="H263" s="43">
        <v>1066.92</v>
      </c>
      <c r="I263" s="43">
        <v>1066.92</v>
      </c>
      <c r="J263" s="43">
        <v>1066.92</v>
      </c>
      <c r="K263" s="43">
        <v>1066.92</v>
      </c>
      <c r="L263" s="43">
        <v>1066.92</v>
      </c>
      <c r="M263" s="43">
        <v>1066.92</v>
      </c>
      <c r="N263" s="43">
        <v>1066.92</v>
      </c>
      <c r="O263" s="43">
        <v>1066.92</v>
      </c>
      <c r="P263" s="43">
        <v>1066.92</v>
      </c>
      <c r="Q263" s="43">
        <v>1066.92</v>
      </c>
      <c r="R263" s="43">
        <v>1066.92</v>
      </c>
      <c r="S263" s="43">
        <v>1066.92</v>
      </c>
      <c r="T263" s="43">
        <v>1066.92</v>
      </c>
      <c r="U263" s="43">
        <v>1066.92</v>
      </c>
      <c r="V263" s="43">
        <v>1066.92</v>
      </c>
      <c r="W263" s="43">
        <v>1066.92</v>
      </c>
      <c r="X263" s="43">
        <v>1066.92</v>
      </c>
      <c r="Y263" s="43">
        <v>1066.92</v>
      </c>
    </row>
    <row r="264" spans="1:25" hidden="1" outlineLevel="1" x14ac:dyDescent="0.2">
      <c r="A264" s="16" t="s">
        <v>3</v>
      </c>
      <c r="B264" s="43">
        <v>1770</v>
      </c>
      <c r="C264" s="43">
        <v>1770</v>
      </c>
      <c r="D264" s="43">
        <v>1770</v>
      </c>
      <c r="E264" s="43">
        <v>1770</v>
      </c>
      <c r="F264" s="43">
        <v>1770</v>
      </c>
      <c r="G264" s="43">
        <v>1770</v>
      </c>
      <c r="H264" s="43">
        <v>1770</v>
      </c>
      <c r="I264" s="43">
        <v>1770</v>
      </c>
      <c r="J264" s="43">
        <v>1770</v>
      </c>
      <c r="K264" s="43">
        <v>1770</v>
      </c>
      <c r="L264" s="43">
        <v>1770</v>
      </c>
      <c r="M264" s="43">
        <v>1770</v>
      </c>
      <c r="N264" s="43">
        <v>1770</v>
      </c>
      <c r="O264" s="43">
        <v>1770</v>
      </c>
      <c r="P264" s="43">
        <v>1770</v>
      </c>
      <c r="Q264" s="43">
        <v>1770</v>
      </c>
      <c r="R264" s="43">
        <v>1770</v>
      </c>
      <c r="S264" s="43">
        <v>1770</v>
      </c>
      <c r="T264" s="43">
        <v>1770</v>
      </c>
      <c r="U264" s="43">
        <v>1770</v>
      </c>
      <c r="V264" s="43">
        <v>1770</v>
      </c>
      <c r="W264" s="43">
        <v>1770</v>
      </c>
      <c r="X264" s="43">
        <v>1770</v>
      </c>
      <c r="Y264" s="43">
        <v>1770</v>
      </c>
    </row>
    <row r="265" spans="1:25" hidden="1" outlineLevel="1" x14ac:dyDescent="0.2">
      <c r="A265" s="17" t="s">
        <v>4</v>
      </c>
      <c r="B265" s="43">
        <v>65</v>
      </c>
      <c r="C265" s="43">
        <v>65</v>
      </c>
      <c r="D265" s="43">
        <v>65</v>
      </c>
      <c r="E265" s="43">
        <v>65</v>
      </c>
      <c r="F265" s="43">
        <v>65</v>
      </c>
      <c r="G265" s="43">
        <v>65</v>
      </c>
      <c r="H265" s="43">
        <v>65</v>
      </c>
      <c r="I265" s="43">
        <v>65</v>
      </c>
      <c r="J265" s="43">
        <v>65</v>
      </c>
      <c r="K265" s="43">
        <v>65</v>
      </c>
      <c r="L265" s="43">
        <v>65</v>
      </c>
      <c r="M265" s="43">
        <v>65</v>
      </c>
      <c r="N265" s="43">
        <v>65</v>
      </c>
      <c r="O265" s="43">
        <v>65</v>
      </c>
      <c r="P265" s="43">
        <v>65</v>
      </c>
      <c r="Q265" s="43">
        <v>65</v>
      </c>
      <c r="R265" s="43">
        <v>65</v>
      </c>
      <c r="S265" s="43">
        <v>65</v>
      </c>
      <c r="T265" s="43">
        <v>65</v>
      </c>
      <c r="U265" s="43">
        <v>65</v>
      </c>
      <c r="V265" s="43">
        <v>65</v>
      </c>
      <c r="W265" s="43">
        <v>65</v>
      </c>
      <c r="X265" s="43">
        <v>65</v>
      </c>
      <c r="Y265" s="43">
        <v>65</v>
      </c>
    </row>
    <row r="266" spans="1:25" ht="15" hidden="1" outlineLevel="1" thickBot="1" x14ac:dyDescent="0.25">
      <c r="A266" s="35" t="s">
        <v>119</v>
      </c>
      <c r="B266" s="43">
        <v>2.3797257699999999</v>
      </c>
      <c r="C266" s="43">
        <v>2.3797257699999999</v>
      </c>
      <c r="D266" s="43">
        <v>2.3797257699999999</v>
      </c>
      <c r="E266" s="43">
        <v>2.3797257699999999</v>
      </c>
      <c r="F266" s="43">
        <v>2.3797257699999999</v>
      </c>
      <c r="G266" s="43">
        <v>2.3797257699999999</v>
      </c>
      <c r="H266" s="43">
        <v>2.3797257699999999</v>
      </c>
      <c r="I266" s="43">
        <v>2.3797257699999999</v>
      </c>
      <c r="J266" s="43">
        <v>2.3797257699999999</v>
      </c>
      <c r="K266" s="43">
        <v>2.3797257699999999</v>
      </c>
      <c r="L266" s="43">
        <v>2.3797257699999999</v>
      </c>
      <c r="M266" s="43">
        <v>2.3797257699999999</v>
      </c>
      <c r="N266" s="43">
        <v>2.3797257699999999</v>
      </c>
      <c r="O266" s="43">
        <v>2.3797257699999999</v>
      </c>
      <c r="P266" s="43">
        <v>2.3797257699999999</v>
      </c>
      <c r="Q266" s="43">
        <v>2.3797257699999999</v>
      </c>
      <c r="R266" s="43">
        <v>2.3797257699999999</v>
      </c>
      <c r="S266" s="43">
        <v>2.3797257699999999</v>
      </c>
      <c r="T266" s="43">
        <v>2.3797257699999999</v>
      </c>
      <c r="U266" s="43">
        <v>2.3797257699999999</v>
      </c>
      <c r="V266" s="43">
        <v>2.3797257699999999</v>
      </c>
      <c r="W266" s="43">
        <v>2.3797257699999999</v>
      </c>
      <c r="X266" s="43">
        <v>2.3797257699999999</v>
      </c>
      <c r="Y266" s="43">
        <v>2.3797257699999999</v>
      </c>
    </row>
    <row r="267" spans="1:25" ht="15" collapsed="1" thickBot="1" x14ac:dyDescent="0.25">
      <c r="A267" s="27">
        <v>12</v>
      </c>
      <c r="B267" s="42">
        <v>3776.8</v>
      </c>
      <c r="C267" s="42">
        <v>3772.64</v>
      </c>
      <c r="D267" s="42">
        <v>3777.43</v>
      </c>
      <c r="E267" s="42">
        <v>3756.18</v>
      </c>
      <c r="F267" s="42">
        <v>3722.52</v>
      </c>
      <c r="G267" s="42">
        <v>3764.92</v>
      </c>
      <c r="H267" s="42">
        <v>3787.45</v>
      </c>
      <c r="I267" s="42">
        <v>3826.14</v>
      </c>
      <c r="J267" s="42">
        <v>3853.99</v>
      </c>
      <c r="K267" s="42">
        <v>3857.11</v>
      </c>
      <c r="L267" s="42">
        <v>3856.93</v>
      </c>
      <c r="M267" s="42">
        <v>3862.56</v>
      </c>
      <c r="N267" s="42">
        <v>3869.27</v>
      </c>
      <c r="O267" s="42">
        <v>3878.23</v>
      </c>
      <c r="P267" s="42">
        <v>3894.87</v>
      </c>
      <c r="Q267" s="42">
        <v>3906.36</v>
      </c>
      <c r="R267" s="42">
        <v>3894.84</v>
      </c>
      <c r="S267" s="42">
        <v>3887.51</v>
      </c>
      <c r="T267" s="42">
        <v>3869.68</v>
      </c>
      <c r="U267" s="42">
        <v>3890.36</v>
      </c>
      <c r="V267" s="42">
        <v>3888.54</v>
      </c>
      <c r="W267" s="42">
        <v>3865.81</v>
      </c>
      <c r="X267" s="42">
        <v>3861.73</v>
      </c>
      <c r="Y267" s="42">
        <v>3861.36</v>
      </c>
    </row>
    <row r="268" spans="1:25" ht="38.25" hidden="1" outlineLevel="1" x14ac:dyDescent="0.2">
      <c r="A268" s="134" t="s">
        <v>71</v>
      </c>
      <c r="B268" s="43">
        <v>872.50366440000005</v>
      </c>
      <c r="C268" s="43">
        <v>868.34437119999996</v>
      </c>
      <c r="D268" s="43">
        <v>873.13375690999999</v>
      </c>
      <c r="E268" s="43">
        <v>851.88469725000004</v>
      </c>
      <c r="F268" s="43">
        <v>818.22250594000002</v>
      </c>
      <c r="G268" s="43">
        <v>860.62388271999998</v>
      </c>
      <c r="H268" s="43">
        <v>883.15142831000003</v>
      </c>
      <c r="I268" s="43">
        <v>921.84366428999999</v>
      </c>
      <c r="J268" s="43">
        <v>949.68797801000005</v>
      </c>
      <c r="K268" s="43">
        <v>952.81046418000005</v>
      </c>
      <c r="L268" s="43">
        <v>952.62931545000004</v>
      </c>
      <c r="M268" s="43">
        <v>958.25817701999995</v>
      </c>
      <c r="N268" s="43">
        <v>964.96698745000003</v>
      </c>
      <c r="O268" s="43">
        <v>973.93147222000005</v>
      </c>
      <c r="P268" s="43">
        <v>990.57090644000004</v>
      </c>
      <c r="Q268" s="43">
        <v>1002.06113939</v>
      </c>
      <c r="R268" s="43">
        <v>990.54251752000005</v>
      </c>
      <c r="S268" s="43">
        <v>983.20851754</v>
      </c>
      <c r="T268" s="43">
        <v>965.37818149999998</v>
      </c>
      <c r="U268" s="43">
        <v>986.05847068000003</v>
      </c>
      <c r="V268" s="43">
        <v>984.24101484000005</v>
      </c>
      <c r="W268" s="43">
        <v>961.51266596000005</v>
      </c>
      <c r="X268" s="43">
        <v>957.42707357999996</v>
      </c>
      <c r="Y268" s="43">
        <v>957.06514302999994</v>
      </c>
    </row>
    <row r="269" spans="1:25" ht="38.25" hidden="1" outlineLevel="1" x14ac:dyDescent="0.2">
      <c r="A269" s="16" t="s">
        <v>72</v>
      </c>
      <c r="B269" s="43">
        <v>1066.92</v>
      </c>
      <c r="C269" s="43">
        <v>1066.92</v>
      </c>
      <c r="D269" s="43">
        <v>1066.92</v>
      </c>
      <c r="E269" s="43">
        <v>1066.92</v>
      </c>
      <c r="F269" s="43">
        <v>1066.92</v>
      </c>
      <c r="G269" s="43">
        <v>1066.92</v>
      </c>
      <c r="H269" s="43">
        <v>1066.92</v>
      </c>
      <c r="I269" s="43">
        <v>1066.92</v>
      </c>
      <c r="J269" s="43">
        <v>1066.92</v>
      </c>
      <c r="K269" s="43">
        <v>1066.92</v>
      </c>
      <c r="L269" s="43">
        <v>1066.92</v>
      </c>
      <c r="M269" s="43">
        <v>1066.92</v>
      </c>
      <c r="N269" s="43">
        <v>1066.92</v>
      </c>
      <c r="O269" s="43">
        <v>1066.92</v>
      </c>
      <c r="P269" s="43">
        <v>1066.92</v>
      </c>
      <c r="Q269" s="43">
        <v>1066.92</v>
      </c>
      <c r="R269" s="43">
        <v>1066.92</v>
      </c>
      <c r="S269" s="43">
        <v>1066.92</v>
      </c>
      <c r="T269" s="43">
        <v>1066.92</v>
      </c>
      <c r="U269" s="43">
        <v>1066.92</v>
      </c>
      <c r="V269" s="43">
        <v>1066.92</v>
      </c>
      <c r="W269" s="43">
        <v>1066.92</v>
      </c>
      <c r="X269" s="43">
        <v>1066.92</v>
      </c>
      <c r="Y269" s="43">
        <v>1066.92</v>
      </c>
    </row>
    <row r="270" spans="1:25" hidden="1" outlineLevel="1" x14ac:dyDescent="0.2">
      <c r="A270" s="16" t="s">
        <v>3</v>
      </c>
      <c r="B270" s="43">
        <v>1770</v>
      </c>
      <c r="C270" s="43">
        <v>1770</v>
      </c>
      <c r="D270" s="43">
        <v>1770</v>
      </c>
      <c r="E270" s="43">
        <v>1770</v>
      </c>
      <c r="F270" s="43">
        <v>1770</v>
      </c>
      <c r="G270" s="43">
        <v>1770</v>
      </c>
      <c r="H270" s="43">
        <v>1770</v>
      </c>
      <c r="I270" s="43">
        <v>1770</v>
      </c>
      <c r="J270" s="43">
        <v>1770</v>
      </c>
      <c r="K270" s="43">
        <v>1770</v>
      </c>
      <c r="L270" s="43">
        <v>1770</v>
      </c>
      <c r="M270" s="43">
        <v>1770</v>
      </c>
      <c r="N270" s="43">
        <v>1770</v>
      </c>
      <c r="O270" s="43">
        <v>1770</v>
      </c>
      <c r="P270" s="43">
        <v>1770</v>
      </c>
      <c r="Q270" s="43">
        <v>1770</v>
      </c>
      <c r="R270" s="43">
        <v>1770</v>
      </c>
      <c r="S270" s="43">
        <v>1770</v>
      </c>
      <c r="T270" s="43">
        <v>1770</v>
      </c>
      <c r="U270" s="43">
        <v>1770</v>
      </c>
      <c r="V270" s="43">
        <v>1770</v>
      </c>
      <c r="W270" s="43">
        <v>1770</v>
      </c>
      <c r="X270" s="43">
        <v>1770</v>
      </c>
      <c r="Y270" s="43">
        <v>1770</v>
      </c>
    </row>
    <row r="271" spans="1:25" hidden="1" outlineLevel="1" x14ac:dyDescent="0.2">
      <c r="A271" s="17" t="s">
        <v>4</v>
      </c>
      <c r="B271" s="43">
        <v>65</v>
      </c>
      <c r="C271" s="43">
        <v>65</v>
      </c>
      <c r="D271" s="43">
        <v>65</v>
      </c>
      <c r="E271" s="43">
        <v>65</v>
      </c>
      <c r="F271" s="43">
        <v>65</v>
      </c>
      <c r="G271" s="43">
        <v>65</v>
      </c>
      <c r="H271" s="43">
        <v>65</v>
      </c>
      <c r="I271" s="43">
        <v>65</v>
      </c>
      <c r="J271" s="43">
        <v>65</v>
      </c>
      <c r="K271" s="43">
        <v>65</v>
      </c>
      <c r="L271" s="43">
        <v>65</v>
      </c>
      <c r="M271" s="43">
        <v>65</v>
      </c>
      <c r="N271" s="43">
        <v>65</v>
      </c>
      <c r="O271" s="43">
        <v>65</v>
      </c>
      <c r="P271" s="43">
        <v>65</v>
      </c>
      <c r="Q271" s="43">
        <v>65</v>
      </c>
      <c r="R271" s="43">
        <v>65</v>
      </c>
      <c r="S271" s="43">
        <v>65</v>
      </c>
      <c r="T271" s="43">
        <v>65</v>
      </c>
      <c r="U271" s="43">
        <v>65</v>
      </c>
      <c r="V271" s="43">
        <v>65</v>
      </c>
      <c r="W271" s="43">
        <v>65</v>
      </c>
      <c r="X271" s="43">
        <v>65</v>
      </c>
      <c r="Y271" s="43">
        <v>65</v>
      </c>
    </row>
    <row r="272" spans="1:25" ht="15" hidden="1" outlineLevel="1" thickBot="1" x14ac:dyDescent="0.25">
      <c r="A272" s="35" t="s">
        <v>119</v>
      </c>
      <c r="B272" s="43">
        <v>2.3797257699999999</v>
      </c>
      <c r="C272" s="43">
        <v>2.3797257699999999</v>
      </c>
      <c r="D272" s="43">
        <v>2.3797257699999999</v>
      </c>
      <c r="E272" s="43">
        <v>2.3797257699999999</v>
      </c>
      <c r="F272" s="43">
        <v>2.3797257699999999</v>
      </c>
      <c r="G272" s="43">
        <v>2.3797257699999999</v>
      </c>
      <c r="H272" s="43">
        <v>2.3797257699999999</v>
      </c>
      <c r="I272" s="43">
        <v>2.3797257699999999</v>
      </c>
      <c r="J272" s="43">
        <v>2.3797257699999999</v>
      </c>
      <c r="K272" s="43">
        <v>2.3797257699999999</v>
      </c>
      <c r="L272" s="43">
        <v>2.3797257699999999</v>
      </c>
      <c r="M272" s="43">
        <v>2.3797257699999999</v>
      </c>
      <c r="N272" s="43">
        <v>2.3797257699999999</v>
      </c>
      <c r="O272" s="43">
        <v>2.3797257699999999</v>
      </c>
      <c r="P272" s="43">
        <v>2.3797257699999999</v>
      </c>
      <c r="Q272" s="43">
        <v>2.3797257699999999</v>
      </c>
      <c r="R272" s="43">
        <v>2.3797257699999999</v>
      </c>
      <c r="S272" s="43">
        <v>2.3797257699999999</v>
      </c>
      <c r="T272" s="43">
        <v>2.3797257699999999</v>
      </c>
      <c r="U272" s="43">
        <v>2.3797257699999999</v>
      </c>
      <c r="V272" s="43">
        <v>2.3797257699999999</v>
      </c>
      <c r="W272" s="43">
        <v>2.3797257699999999</v>
      </c>
      <c r="X272" s="43">
        <v>2.3797257699999999</v>
      </c>
      <c r="Y272" s="43">
        <v>2.3797257699999999</v>
      </c>
    </row>
    <row r="273" spans="1:25" ht="15" collapsed="1" thickBot="1" x14ac:dyDescent="0.25">
      <c r="A273" s="27">
        <v>13</v>
      </c>
      <c r="B273" s="42">
        <v>3786.29</v>
      </c>
      <c r="C273" s="42">
        <v>3780.48</v>
      </c>
      <c r="D273" s="42">
        <v>3775.47</v>
      </c>
      <c r="E273" s="42">
        <v>3770.72</v>
      </c>
      <c r="F273" s="42">
        <v>3850.66</v>
      </c>
      <c r="G273" s="42">
        <v>3865.15</v>
      </c>
      <c r="H273" s="42">
        <v>3870.25</v>
      </c>
      <c r="I273" s="42">
        <v>3850.21</v>
      </c>
      <c r="J273" s="42">
        <v>3870.09</v>
      </c>
      <c r="K273" s="42">
        <v>3881.28</v>
      </c>
      <c r="L273" s="42">
        <v>3880.86</v>
      </c>
      <c r="M273" s="42">
        <v>3886.15</v>
      </c>
      <c r="N273" s="42">
        <v>3886.27</v>
      </c>
      <c r="O273" s="42">
        <v>3881.63</v>
      </c>
      <c r="P273" s="42">
        <v>3906.32</v>
      </c>
      <c r="Q273" s="42">
        <v>3913.73</v>
      </c>
      <c r="R273" s="42">
        <v>3898.08</v>
      </c>
      <c r="S273" s="42">
        <v>3895.43</v>
      </c>
      <c r="T273" s="42">
        <v>3874.68</v>
      </c>
      <c r="U273" s="42">
        <v>3890.42</v>
      </c>
      <c r="V273" s="42">
        <v>3896.98</v>
      </c>
      <c r="W273" s="42">
        <v>3886.46</v>
      </c>
      <c r="X273" s="42">
        <v>3890.16</v>
      </c>
      <c r="Y273" s="42">
        <v>3891.83</v>
      </c>
    </row>
    <row r="274" spans="1:25" ht="38.25" hidden="1" outlineLevel="1" x14ac:dyDescent="0.2">
      <c r="A274" s="16" t="s">
        <v>71</v>
      </c>
      <c r="B274" s="43">
        <v>881.98610729999996</v>
      </c>
      <c r="C274" s="43">
        <v>876.18422271999998</v>
      </c>
      <c r="D274" s="43">
        <v>871.16565476999995</v>
      </c>
      <c r="E274" s="43">
        <v>866.42246311999997</v>
      </c>
      <c r="F274" s="43">
        <v>946.35836999000003</v>
      </c>
      <c r="G274" s="43">
        <v>960.84730348999994</v>
      </c>
      <c r="H274" s="43">
        <v>965.95221450999998</v>
      </c>
      <c r="I274" s="43">
        <v>945.90871456000002</v>
      </c>
      <c r="J274" s="43">
        <v>965.79289184000004</v>
      </c>
      <c r="K274" s="43">
        <v>976.97882154000001</v>
      </c>
      <c r="L274" s="43">
        <v>976.56202159999998</v>
      </c>
      <c r="M274" s="43">
        <v>981.84761070000002</v>
      </c>
      <c r="N274" s="43">
        <v>981.97153642000001</v>
      </c>
      <c r="O274" s="43">
        <v>977.32658712</v>
      </c>
      <c r="P274" s="43">
        <v>1002.01572206</v>
      </c>
      <c r="Q274" s="43">
        <v>1009.43134657</v>
      </c>
      <c r="R274" s="43">
        <v>993.78190209000002</v>
      </c>
      <c r="S274" s="43">
        <v>991.13041317</v>
      </c>
      <c r="T274" s="43">
        <v>970.38181918999999</v>
      </c>
      <c r="U274" s="43">
        <v>986.12246682</v>
      </c>
      <c r="V274" s="43">
        <v>992.68516021000005</v>
      </c>
      <c r="W274" s="43">
        <v>982.15671252000004</v>
      </c>
      <c r="X274" s="43">
        <v>985.85650960999999</v>
      </c>
      <c r="Y274" s="43">
        <v>987.52928597000005</v>
      </c>
    </row>
    <row r="275" spans="1:25" ht="38.25" hidden="1" outlineLevel="1" x14ac:dyDescent="0.2">
      <c r="A275" s="16" t="s">
        <v>72</v>
      </c>
      <c r="B275" s="43">
        <v>1066.92</v>
      </c>
      <c r="C275" s="43">
        <v>1066.92</v>
      </c>
      <c r="D275" s="43">
        <v>1066.92</v>
      </c>
      <c r="E275" s="43">
        <v>1066.92</v>
      </c>
      <c r="F275" s="43">
        <v>1066.92</v>
      </c>
      <c r="G275" s="43">
        <v>1066.92</v>
      </c>
      <c r="H275" s="43">
        <v>1066.92</v>
      </c>
      <c r="I275" s="43">
        <v>1066.92</v>
      </c>
      <c r="J275" s="43">
        <v>1066.92</v>
      </c>
      <c r="K275" s="43">
        <v>1066.92</v>
      </c>
      <c r="L275" s="43">
        <v>1066.92</v>
      </c>
      <c r="M275" s="43">
        <v>1066.92</v>
      </c>
      <c r="N275" s="43">
        <v>1066.92</v>
      </c>
      <c r="O275" s="43">
        <v>1066.92</v>
      </c>
      <c r="P275" s="43">
        <v>1066.92</v>
      </c>
      <c r="Q275" s="43">
        <v>1066.92</v>
      </c>
      <c r="R275" s="43">
        <v>1066.92</v>
      </c>
      <c r="S275" s="43">
        <v>1066.92</v>
      </c>
      <c r="T275" s="43">
        <v>1066.92</v>
      </c>
      <c r="U275" s="43">
        <v>1066.92</v>
      </c>
      <c r="V275" s="43">
        <v>1066.92</v>
      </c>
      <c r="W275" s="43">
        <v>1066.92</v>
      </c>
      <c r="X275" s="43">
        <v>1066.92</v>
      </c>
      <c r="Y275" s="43">
        <v>1066.92</v>
      </c>
    </row>
    <row r="276" spans="1:25" hidden="1" outlineLevel="1" x14ac:dyDescent="0.2">
      <c r="A276" s="16" t="s">
        <v>3</v>
      </c>
      <c r="B276" s="43">
        <v>1770</v>
      </c>
      <c r="C276" s="43">
        <v>1770</v>
      </c>
      <c r="D276" s="43">
        <v>1770</v>
      </c>
      <c r="E276" s="43">
        <v>1770</v>
      </c>
      <c r="F276" s="43">
        <v>1770</v>
      </c>
      <c r="G276" s="43">
        <v>1770</v>
      </c>
      <c r="H276" s="43">
        <v>1770</v>
      </c>
      <c r="I276" s="43">
        <v>1770</v>
      </c>
      <c r="J276" s="43">
        <v>1770</v>
      </c>
      <c r="K276" s="43">
        <v>1770</v>
      </c>
      <c r="L276" s="43">
        <v>1770</v>
      </c>
      <c r="M276" s="43">
        <v>1770</v>
      </c>
      <c r="N276" s="43">
        <v>1770</v>
      </c>
      <c r="O276" s="43">
        <v>1770</v>
      </c>
      <c r="P276" s="43">
        <v>1770</v>
      </c>
      <c r="Q276" s="43">
        <v>1770</v>
      </c>
      <c r="R276" s="43">
        <v>1770</v>
      </c>
      <c r="S276" s="43">
        <v>1770</v>
      </c>
      <c r="T276" s="43">
        <v>1770</v>
      </c>
      <c r="U276" s="43">
        <v>1770</v>
      </c>
      <c r="V276" s="43">
        <v>1770</v>
      </c>
      <c r="W276" s="43">
        <v>1770</v>
      </c>
      <c r="X276" s="43">
        <v>1770</v>
      </c>
      <c r="Y276" s="43">
        <v>1770</v>
      </c>
    </row>
    <row r="277" spans="1:25" hidden="1" outlineLevel="1" x14ac:dyDescent="0.2">
      <c r="A277" s="17" t="s">
        <v>4</v>
      </c>
      <c r="B277" s="43">
        <v>65</v>
      </c>
      <c r="C277" s="43">
        <v>65</v>
      </c>
      <c r="D277" s="43">
        <v>65</v>
      </c>
      <c r="E277" s="43">
        <v>65</v>
      </c>
      <c r="F277" s="43">
        <v>65</v>
      </c>
      <c r="G277" s="43">
        <v>65</v>
      </c>
      <c r="H277" s="43">
        <v>65</v>
      </c>
      <c r="I277" s="43">
        <v>65</v>
      </c>
      <c r="J277" s="43">
        <v>65</v>
      </c>
      <c r="K277" s="43">
        <v>65</v>
      </c>
      <c r="L277" s="43">
        <v>65</v>
      </c>
      <c r="M277" s="43">
        <v>65</v>
      </c>
      <c r="N277" s="43">
        <v>65</v>
      </c>
      <c r="O277" s="43">
        <v>65</v>
      </c>
      <c r="P277" s="43">
        <v>65</v>
      </c>
      <c r="Q277" s="43">
        <v>65</v>
      </c>
      <c r="R277" s="43">
        <v>65</v>
      </c>
      <c r="S277" s="43">
        <v>65</v>
      </c>
      <c r="T277" s="43">
        <v>65</v>
      </c>
      <c r="U277" s="43">
        <v>65</v>
      </c>
      <c r="V277" s="43">
        <v>65</v>
      </c>
      <c r="W277" s="43">
        <v>65</v>
      </c>
      <c r="X277" s="43">
        <v>65</v>
      </c>
      <c r="Y277" s="43">
        <v>65</v>
      </c>
    </row>
    <row r="278" spans="1:25" ht="15" hidden="1" outlineLevel="1" thickBot="1" x14ac:dyDescent="0.25">
      <c r="A278" s="35" t="s">
        <v>119</v>
      </c>
      <c r="B278" s="43">
        <v>2.3797257699999999</v>
      </c>
      <c r="C278" s="43">
        <v>2.3797257699999999</v>
      </c>
      <c r="D278" s="43">
        <v>2.3797257699999999</v>
      </c>
      <c r="E278" s="43">
        <v>2.3797257699999999</v>
      </c>
      <c r="F278" s="43">
        <v>2.3797257699999999</v>
      </c>
      <c r="G278" s="43">
        <v>2.3797257699999999</v>
      </c>
      <c r="H278" s="43">
        <v>2.3797257699999999</v>
      </c>
      <c r="I278" s="43">
        <v>2.3797257699999999</v>
      </c>
      <c r="J278" s="43">
        <v>2.3797257699999999</v>
      </c>
      <c r="K278" s="43">
        <v>2.3797257699999999</v>
      </c>
      <c r="L278" s="43">
        <v>2.3797257699999999</v>
      </c>
      <c r="M278" s="43">
        <v>2.3797257699999999</v>
      </c>
      <c r="N278" s="43">
        <v>2.3797257699999999</v>
      </c>
      <c r="O278" s="43">
        <v>2.3797257699999999</v>
      </c>
      <c r="P278" s="43">
        <v>2.3797257699999999</v>
      </c>
      <c r="Q278" s="43">
        <v>2.3797257699999999</v>
      </c>
      <c r="R278" s="43">
        <v>2.3797257699999999</v>
      </c>
      <c r="S278" s="43">
        <v>2.3797257699999999</v>
      </c>
      <c r="T278" s="43">
        <v>2.3797257699999999</v>
      </c>
      <c r="U278" s="43">
        <v>2.3797257699999999</v>
      </c>
      <c r="V278" s="43">
        <v>2.3797257699999999</v>
      </c>
      <c r="W278" s="43">
        <v>2.3797257699999999</v>
      </c>
      <c r="X278" s="43">
        <v>2.3797257699999999</v>
      </c>
      <c r="Y278" s="43">
        <v>2.3797257699999999</v>
      </c>
    </row>
    <row r="279" spans="1:25" ht="15" collapsed="1" thickBot="1" x14ac:dyDescent="0.25">
      <c r="A279" s="27">
        <v>14</v>
      </c>
      <c r="B279" s="42">
        <v>3851.57</v>
      </c>
      <c r="C279" s="42">
        <v>3837.68</v>
      </c>
      <c r="D279" s="42">
        <v>3793.16</v>
      </c>
      <c r="E279" s="42">
        <v>3767.28</v>
      </c>
      <c r="F279" s="42">
        <v>3766.07</v>
      </c>
      <c r="G279" s="42">
        <v>3779.54</v>
      </c>
      <c r="H279" s="42">
        <v>3776.08</v>
      </c>
      <c r="I279" s="42">
        <v>3815.75</v>
      </c>
      <c r="J279" s="42">
        <v>3849.46</v>
      </c>
      <c r="K279" s="42">
        <v>3845.91</v>
      </c>
      <c r="L279" s="42">
        <v>3829.86</v>
      </c>
      <c r="M279" s="42">
        <v>3827.56</v>
      </c>
      <c r="N279" s="42">
        <v>3816.08</v>
      </c>
      <c r="O279" s="42">
        <v>3821.43</v>
      </c>
      <c r="P279" s="42">
        <v>3810.4</v>
      </c>
      <c r="Q279" s="42">
        <v>3813.29</v>
      </c>
      <c r="R279" s="42">
        <v>3809.61</v>
      </c>
      <c r="S279" s="42">
        <v>3803.15</v>
      </c>
      <c r="T279" s="42">
        <v>3799.55</v>
      </c>
      <c r="U279" s="42">
        <v>3821.68</v>
      </c>
      <c r="V279" s="42">
        <v>3824.34</v>
      </c>
      <c r="W279" s="42">
        <v>3811.96</v>
      </c>
      <c r="X279" s="42">
        <v>3802.9</v>
      </c>
      <c r="Y279" s="42">
        <v>3784.23</v>
      </c>
    </row>
    <row r="280" spans="1:25" ht="38.25" hidden="1" outlineLevel="1" x14ac:dyDescent="0.2">
      <c r="A280" s="134" t="s">
        <v>71</v>
      </c>
      <c r="B280" s="43">
        <v>947.27021473000002</v>
      </c>
      <c r="C280" s="43">
        <v>933.38105915000006</v>
      </c>
      <c r="D280" s="43">
        <v>888.86211750999996</v>
      </c>
      <c r="E280" s="43">
        <v>862.98043875999997</v>
      </c>
      <c r="F280" s="43">
        <v>861.76650300999995</v>
      </c>
      <c r="G280" s="43">
        <v>875.24240095000005</v>
      </c>
      <c r="H280" s="43">
        <v>871.78314409999996</v>
      </c>
      <c r="I280" s="43">
        <v>911.45040241000004</v>
      </c>
      <c r="J280" s="43">
        <v>945.16386948000002</v>
      </c>
      <c r="K280" s="43">
        <v>941.60866754000006</v>
      </c>
      <c r="L280" s="43">
        <v>925.56377387999999</v>
      </c>
      <c r="M280" s="43">
        <v>923.25930440000002</v>
      </c>
      <c r="N280" s="43">
        <v>911.78034707999996</v>
      </c>
      <c r="O280" s="43">
        <v>917.13446861</v>
      </c>
      <c r="P280" s="43">
        <v>906.09766866999996</v>
      </c>
      <c r="Q280" s="43">
        <v>908.98601551000002</v>
      </c>
      <c r="R280" s="43">
        <v>905.30686837999997</v>
      </c>
      <c r="S280" s="43">
        <v>898.85009367999999</v>
      </c>
      <c r="T280" s="43">
        <v>895.25257303000001</v>
      </c>
      <c r="U280" s="43">
        <v>917.38463862000003</v>
      </c>
      <c r="V280" s="43">
        <v>920.03987574999996</v>
      </c>
      <c r="W280" s="43">
        <v>907.65638408999996</v>
      </c>
      <c r="X280" s="43">
        <v>898.59797632000004</v>
      </c>
      <c r="Y280" s="43">
        <v>879.92674105000003</v>
      </c>
    </row>
    <row r="281" spans="1:25" ht="38.25" hidden="1" outlineLevel="1" x14ac:dyDescent="0.2">
      <c r="A281" s="16" t="s">
        <v>72</v>
      </c>
      <c r="B281" s="43">
        <v>1066.92</v>
      </c>
      <c r="C281" s="43">
        <v>1066.92</v>
      </c>
      <c r="D281" s="43">
        <v>1066.92</v>
      </c>
      <c r="E281" s="43">
        <v>1066.92</v>
      </c>
      <c r="F281" s="43">
        <v>1066.92</v>
      </c>
      <c r="G281" s="43">
        <v>1066.92</v>
      </c>
      <c r="H281" s="43">
        <v>1066.92</v>
      </c>
      <c r="I281" s="43">
        <v>1066.92</v>
      </c>
      <c r="J281" s="43">
        <v>1066.92</v>
      </c>
      <c r="K281" s="43">
        <v>1066.92</v>
      </c>
      <c r="L281" s="43">
        <v>1066.92</v>
      </c>
      <c r="M281" s="43">
        <v>1066.92</v>
      </c>
      <c r="N281" s="43">
        <v>1066.92</v>
      </c>
      <c r="O281" s="43">
        <v>1066.92</v>
      </c>
      <c r="P281" s="43">
        <v>1066.92</v>
      </c>
      <c r="Q281" s="43">
        <v>1066.92</v>
      </c>
      <c r="R281" s="43">
        <v>1066.92</v>
      </c>
      <c r="S281" s="43">
        <v>1066.92</v>
      </c>
      <c r="T281" s="43">
        <v>1066.92</v>
      </c>
      <c r="U281" s="43">
        <v>1066.92</v>
      </c>
      <c r="V281" s="43">
        <v>1066.92</v>
      </c>
      <c r="W281" s="43">
        <v>1066.92</v>
      </c>
      <c r="X281" s="43">
        <v>1066.92</v>
      </c>
      <c r="Y281" s="43">
        <v>1066.92</v>
      </c>
    </row>
    <row r="282" spans="1:25" hidden="1" outlineLevel="1" x14ac:dyDescent="0.2">
      <c r="A282" s="16" t="s">
        <v>3</v>
      </c>
      <c r="B282" s="43">
        <v>1770</v>
      </c>
      <c r="C282" s="43">
        <v>1770</v>
      </c>
      <c r="D282" s="43">
        <v>1770</v>
      </c>
      <c r="E282" s="43">
        <v>1770</v>
      </c>
      <c r="F282" s="43">
        <v>1770</v>
      </c>
      <c r="G282" s="43">
        <v>1770</v>
      </c>
      <c r="H282" s="43">
        <v>1770</v>
      </c>
      <c r="I282" s="43">
        <v>1770</v>
      </c>
      <c r="J282" s="43">
        <v>1770</v>
      </c>
      <c r="K282" s="43">
        <v>1770</v>
      </c>
      <c r="L282" s="43">
        <v>1770</v>
      </c>
      <c r="M282" s="43">
        <v>1770</v>
      </c>
      <c r="N282" s="43">
        <v>1770</v>
      </c>
      <c r="O282" s="43">
        <v>1770</v>
      </c>
      <c r="P282" s="43">
        <v>1770</v>
      </c>
      <c r="Q282" s="43">
        <v>1770</v>
      </c>
      <c r="R282" s="43">
        <v>1770</v>
      </c>
      <c r="S282" s="43">
        <v>1770</v>
      </c>
      <c r="T282" s="43">
        <v>1770</v>
      </c>
      <c r="U282" s="43">
        <v>1770</v>
      </c>
      <c r="V282" s="43">
        <v>1770</v>
      </c>
      <c r="W282" s="43">
        <v>1770</v>
      </c>
      <c r="X282" s="43">
        <v>1770</v>
      </c>
      <c r="Y282" s="43">
        <v>1770</v>
      </c>
    </row>
    <row r="283" spans="1:25" hidden="1" outlineLevel="1" x14ac:dyDescent="0.2">
      <c r="A283" s="17" t="s">
        <v>4</v>
      </c>
      <c r="B283" s="43">
        <v>65</v>
      </c>
      <c r="C283" s="43">
        <v>65</v>
      </c>
      <c r="D283" s="43">
        <v>65</v>
      </c>
      <c r="E283" s="43">
        <v>65</v>
      </c>
      <c r="F283" s="43">
        <v>65</v>
      </c>
      <c r="G283" s="43">
        <v>65</v>
      </c>
      <c r="H283" s="43">
        <v>65</v>
      </c>
      <c r="I283" s="43">
        <v>65</v>
      </c>
      <c r="J283" s="43">
        <v>65</v>
      </c>
      <c r="K283" s="43">
        <v>65</v>
      </c>
      <c r="L283" s="43">
        <v>65</v>
      </c>
      <c r="M283" s="43">
        <v>65</v>
      </c>
      <c r="N283" s="43">
        <v>65</v>
      </c>
      <c r="O283" s="43">
        <v>65</v>
      </c>
      <c r="P283" s="43">
        <v>65</v>
      </c>
      <c r="Q283" s="43">
        <v>65</v>
      </c>
      <c r="R283" s="43">
        <v>65</v>
      </c>
      <c r="S283" s="43">
        <v>65</v>
      </c>
      <c r="T283" s="43">
        <v>65</v>
      </c>
      <c r="U283" s="43">
        <v>65</v>
      </c>
      <c r="V283" s="43">
        <v>65</v>
      </c>
      <c r="W283" s="43">
        <v>65</v>
      </c>
      <c r="X283" s="43">
        <v>65</v>
      </c>
      <c r="Y283" s="43">
        <v>65</v>
      </c>
    </row>
    <row r="284" spans="1:25" ht="15" hidden="1" outlineLevel="1" thickBot="1" x14ac:dyDescent="0.25">
      <c r="A284" s="35" t="s">
        <v>119</v>
      </c>
      <c r="B284" s="43">
        <v>2.3797257699999999</v>
      </c>
      <c r="C284" s="43">
        <v>2.3797257699999999</v>
      </c>
      <c r="D284" s="43">
        <v>2.3797257699999999</v>
      </c>
      <c r="E284" s="43">
        <v>2.3797257699999999</v>
      </c>
      <c r="F284" s="43">
        <v>2.3797257699999999</v>
      </c>
      <c r="G284" s="43">
        <v>2.3797257699999999</v>
      </c>
      <c r="H284" s="43">
        <v>2.3797257699999999</v>
      </c>
      <c r="I284" s="43">
        <v>2.3797257699999999</v>
      </c>
      <c r="J284" s="43">
        <v>2.3797257699999999</v>
      </c>
      <c r="K284" s="43">
        <v>2.3797257699999999</v>
      </c>
      <c r="L284" s="43">
        <v>2.3797257699999999</v>
      </c>
      <c r="M284" s="43">
        <v>2.3797257699999999</v>
      </c>
      <c r="N284" s="43">
        <v>2.3797257699999999</v>
      </c>
      <c r="O284" s="43">
        <v>2.3797257699999999</v>
      </c>
      <c r="P284" s="43">
        <v>2.3797257699999999</v>
      </c>
      <c r="Q284" s="43">
        <v>2.3797257699999999</v>
      </c>
      <c r="R284" s="43">
        <v>2.3797257699999999</v>
      </c>
      <c r="S284" s="43">
        <v>2.3797257699999999</v>
      </c>
      <c r="T284" s="43">
        <v>2.3797257699999999</v>
      </c>
      <c r="U284" s="43">
        <v>2.3797257699999999</v>
      </c>
      <c r="V284" s="43">
        <v>2.3797257699999999</v>
      </c>
      <c r="W284" s="43">
        <v>2.3797257699999999</v>
      </c>
      <c r="X284" s="43">
        <v>2.3797257699999999</v>
      </c>
      <c r="Y284" s="43">
        <v>2.3797257699999999</v>
      </c>
    </row>
    <row r="285" spans="1:25" ht="15" collapsed="1" thickBot="1" x14ac:dyDescent="0.25">
      <c r="A285" s="27">
        <v>15</v>
      </c>
      <c r="B285" s="42">
        <v>3741.82</v>
      </c>
      <c r="C285" s="42">
        <v>3745.51</v>
      </c>
      <c r="D285" s="42">
        <v>3722</v>
      </c>
      <c r="E285" s="42">
        <v>3709.7</v>
      </c>
      <c r="F285" s="42">
        <v>3723.7</v>
      </c>
      <c r="G285" s="42">
        <v>3743.05</v>
      </c>
      <c r="H285" s="42">
        <v>3765.31</v>
      </c>
      <c r="I285" s="42">
        <v>3784.93</v>
      </c>
      <c r="J285" s="42">
        <v>3806.36</v>
      </c>
      <c r="K285" s="42">
        <v>3821.39</v>
      </c>
      <c r="L285" s="42">
        <v>3815.19</v>
      </c>
      <c r="M285" s="42">
        <v>3812.55</v>
      </c>
      <c r="N285" s="42">
        <v>3790.1</v>
      </c>
      <c r="O285" s="42">
        <v>3766.46</v>
      </c>
      <c r="P285" s="42">
        <v>3758.77</v>
      </c>
      <c r="Q285" s="42">
        <v>3744.97</v>
      </c>
      <c r="R285" s="42">
        <v>3743.91</v>
      </c>
      <c r="S285" s="42">
        <v>3758.99</v>
      </c>
      <c r="T285" s="42">
        <v>3776.68</v>
      </c>
      <c r="U285" s="42">
        <v>3815.41</v>
      </c>
      <c r="V285" s="42">
        <v>3818.72</v>
      </c>
      <c r="W285" s="42">
        <v>3807.51</v>
      </c>
      <c r="X285" s="42">
        <v>3799.91</v>
      </c>
      <c r="Y285" s="42">
        <v>3771.14</v>
      </c>
    </row>
    <row r="286" spans="1:25" ht="38.25" hidden="1" outlineLevel="1" x14ac:dyDescent="0.2">
      <c r="A286" s="16" t="s">
        <v>71</v>
      </c>
      <c r="B286" s="43">
        <v>837.52486796999995</v>
      </c>
      <c r="C286" s="43">
        <v>841.20818778</v>
      </c>
      <c r="D286" s="43">
        <v>817.70251681000002</v>
      </c>
      <c r="E286" s="43">
        <v>805.39969432999999</v>
      </c>
      <c r="F286" s="43">
        <v>819.40335439</v>
      </c>
      <c r="G286" s="43">
        <v>838.75316883000005</v>
      </c>
      <c r="H286" s="43">
        <v>861.01361673999997</v>
      </c>
      <c r="I286" s="43">
        <v>880.63367843000003</v>
      </c>
      <c r="J286" s="43">
        <v>902.05922886999997</v>
      </c>
      <c r="K286" s="43">
        <v>917.08989629999996</v>
      </c>
      <c r="L286" s="43">
        <v>910.89263541000003</v>
      </c>
      <c r="M286" s="43">
        <v>908.24944388999995</v>
      </c>
      <c r="N286" s="43">
        <v>885.80432443999996</v>
      </c>
      <c r="O286" s="43">
        <v>862.15828010999996</v>
      </c>
      <c r="P286" s="43">
        <v>854.47300031999998</v>
      </c>
      <c r="Q286" s="43">
        <v>840.66546261999997</v>
      </c>
      <c r="R286" s="43">
        <v>839.60880425000005</v>
      </c>
      <c r="S286" s="43">
        <v>854.68755723000004</v>
      </c>
      <c r="T286" s="43">
        <v>872.37537388999999</v>
      </c>
      <c r="U286" s="43">
        <v>911.10538715999996</v>
      </c>
      <c r="V286" s="43">
        <v>914.42060288000005</v>
      </c>
      <c r="W286" s="43">
        <v>903.21003155000005</v>
      </c>
      <c r="X286" s="43">
        <v>895.61097199999995</v>
      </c>
      <c r="Y286" s="43">
        <v>866.84018846000004</v>
      </c>
    </row>
    <row r="287" spans="1:25" ht="38.25" hidden="1" outlineLevel="1" x14ac:dyDescent="0.2">
      <c r="A287" s="16" t="s">
        <v>72</v>
      </c>
      <c r="B287" s="43">
        <v>1066.92</v>
      </c>
      <c r="C287" s="43">
        <v>1066.92</v>
      </c>
      <c r="D287" s="43">
        <v>1066.92</v>
      </c>
      <c r="E287" s="43">
        <v>1066.92</v>
      </c>
      <c r="F287" s="43">
        <v>1066.92</v>
      </c>
      <c r="G287" s="43">
        <v>1066.92</v>
      </c>
      <c r="H287" s="43">
        <v>1066.92</v>
      </c>
      <c r="I287" s="43">
        <v>1066.92</v>
      </c>
      <c r="J287" s="43">
        <v>1066.92</v>
      </c>
      <c r="K287" s="43">
        <v>1066.92</v>
      </c>
      <c r="L287" s="43">
        <v>1066.92</v>
      </c>
      <c r="M287" s="43">
        <v>1066.92</v>
      </c>
      <c r="N287" s="43">
        <v>1066.92</v>
      </c>
      <c r="O287" s="43">
        <v>1066.92</v>
      </c>
      <c r="P287" s="43">
        <v>1066.92</v>
      </c>
      <c r="Q287" s="43">
        <v>1066.92</v>
      </c>
      <c r="R287" s="43">
        <v>1066.92</v>
      </c>
      <c r="S287" s="43">
        <v>1066.92</v>
      </c>
      <c r="T287" s="43">
        <v>1066.92</v>
      </c>
      <c r="U287" s="43">
        <v>1066.92</v>
      </c>
      <c r="V287" s="43">
        <v>1066.92</v>
      </c>
      <c r="W287" s="43">
        <v>1066.92</v>
      </c>
      <c r="X287" s="43">
        <v>1066.92</v>
      </c>
      <c r="Y287" s="43">
        <v>1066.92</v>
      </c>
    </row>
    <row r="288" spans="1:25" hidden="1" outlineLevel="1" x14ac:dyDescent="0.2">
      <c r="A288" s="16" t="s">
        <v>3</v>
      </c>
      <c r="B288" s="43">
        <v>1770</v>
      </c>
      <c r="C288" s="43">
        <v>1770</v>
      </c>
      <c r="D288" s="43">
        <v>1770</v>
      </c>
      <c r="E288" s="43">
        <v>1770</v>
      </c>
      <c r="F288" s="43">
        <v>1770</v>
      </c>
      <c r="G288" s="43">
        <v>1770</v>
      </c>
      <c r="H288" s="43">
        <v>1770</v>
      </c>
      <c r="I288" s="43">
        <v>1770</v>
      </c>
      <c r="J288" s="43">
        <v>1770</v>
      </c>
      <c r="K288" s="43">
        <v>1770</v>
      </c>
      <c r="L288" s="43">
        <v>1770</v>
      </c>
      <c r="M288" s="43">
        <v>1770</v>
      </c>
      <c r="N288" s="43">
        <v>1770</v>
      </c>
      <c r="O288" s="43">
        <v>1770</v>
      </c>
      <c r="P288" s="43">
        <v>1770</v>
      </c>
      <c r="Q288" s="43">
        <v>1770</v>
      </c>
      <c r="R288" s="43">
        <v>1770</v>
      </c>
      <c r="S288" s="43">
        <v>1770</v>
      </c>
      <c r="T288" s="43">
        <v>1770</v>
      </c>
      <c r="U288" s="43">
        <v>1770</v>
      </c>
      <c r="V288" s="43">
        <v>1770</v>
      </c>
      <c r="W288" s="43">
        <v>1770</v>
      </c>
      <c r="X288" s="43">
        <v>1770</v>
      </c>
      <c r="Y288" s="43">
        <v>1770</v>
      </c>
    </row>
    <row r="289" spans="1:25" hidden="1" outlineLevel="1" x14ac:dyDescent="0.2">
      <c r="A289" s="17" t="s">
        <v>4</v>
      </c>
      <c r="B289" s="43">
        <v>65</v>
      </c>
      <c r="C289" s="43">
        <v>65</v>
      </c>
      <c r="D289" s="43">
        <v>65</v>
      </c>
      <c r="E289" s="43">
        <v>65</v>
      </c>
      <c r="F289" s="43">
        <v>65</v>
      </c>
      <c r="G289" s="43">
        <v>65</v>
      </c>
      <c r="H289" s="43">
        <v>65</v>
      </c>
      <c r="I289" s="43">
        <v>65</v>
      </c>
      <c r="J289" s="43">
        <v>65</v>
      </c>
      <c r="K289" s="43">
        <v>65</v>
      </c>
      <c r="L289" s="43">
        <v>65</v>
      </c>
      <c r="M289" s="43">
        <v>65</v>
      </c>
      <c r="N289" s="43">
        <v>65</v>
      </c>
      <c r="O289" s="43">
        <v>65</v>
      </c>
      <c r="P289" s="43">
        <v>65</v>
      </c>
      <c r="Q289" s="43">
        <v>65</v>
      </c>
      <c r="R289" s="43">
        <v>65</v>
      </c>
      <c r="S289" s="43">
        <v>65</v>
      </c>
      <c r="T289" s="43">
        <v>65</v>
      </c>
      <c r="U289" s="43">
        <v>65</v>
      </c>
      <c r="V289" s="43">
        <v>65</v>
      </c>
      <c r="W289" s="43">
        <v>65</v>
      </c>
      <c r="X289" s="43">
        <v>65</v>
      </c>
      <c r="Y289" s="43">
        <v>65</v>
      </c>
    </row>
    <row r="290" spans="1:25" ht="15" hidden="1" outlineLevel="1" thickBot="1" x14ac:dyDescent="0.25">
      <c r="A290" s="35" t="s">
        <v>119</v>
      </c>
      <c r="B290" s="43">
        <v>2.3797257699999999</v>
      </c>
      <c r="C290" s="43">
        <v>2.3797257699999999</v>
      </c>
      <c r="D290" s="43">
        <v>2.3797257699999999</v>
      </c>
      <c r="E290" s="43">
        <v>2.3797257699999999</v>
      </c>
      <c r="F290" s="43">
        <v>2.3797257699999999</v>
      </c>
      <c r="G290" s="43">
        <v>2.3797257699999999</v>
      </c>
      <c r="H290" s="43">
        <v>2.3797257699999999</v>
      </c>
      <c r="I290" s="43">
        <v>2.3797257699999999</v>
      </c>
      <c r="J290" s="43">
        <v>2.3797257699999999</v>
      </c>
      <c r="K290" s="43">
        <v>2.3797257699999999</v>
      </c>
      <c r="L290" s="43">
        <v>2.3797257699999999</v>
      </c>
      <c r="M290" s="43">
        <v>2.3797257699999999</v>
      </c>
      <c r="N290" s="43">
        <v>2.3797257699999999</v>
      </c>
      <c r="O290" s="43">
        <v>2.3797257699999999</v>
      </c>
      <c r="P290" s="43">
        <v>2.3797257699999999</v>
      </c>
      <c r="Q290" s="43">
        <v>2.3797257699999999</v>
      </c>
      <c r="R290" s="43">
        <v>2.3797257699999999</v>
      </c>
      <c r="S290" s="43">
        <v>2.3797257699999999</v>
      </c>
      <c r="T290" s="43">
        <v>2.3797257699999999</v>
      </c>
      <c r="U290" s="43">
        <v>2.3797257699999999</v>
      </c>
      <c r="V290" s="43">
        <v>2.3797257699999999</v>
      </c>
      <c r="W290" s="43">
        <v>2.3797257699999999</v>
      </c>
      <c r="X290" s="43">
        <v>2.3797257699999999</v>
      </c>
      <c r="Y290" s="43">
        <v>2.3797257699999999</v>
      </c>
    </row>
    <row r="291" spans="1:25" ht="15" collapsed="1" thickBot="1" x14ac:dyDescent="0.25">
      <c r="A291" s="27">
        <v>16</v>
      </c>
      <c r="B291" s="42">
        <v>3671.77</v>
      </c>
      <c r="C291" s="42">
        <v>3646.14</v>
      </c>
      <c r="D291" s="42">
        <v>3639.71</v>
      </c>
      <c r="E291" s="42">
        <v>3631.78</v>
      </c>
      <c r="F291" s="42">
        <v>3621.02</v>
      </c>
      <c r="G291" s="42">
        <v>3644.24</v>
      </c>
      <c r="H291" s="42">
        <v>3687.13</v>
      </c>
      <c r="I291" s="42">
        <v>3700.06</v>
      </c>
      <c r="J291" s="42">
        <v>3730.13</v>
      </c>
      <c r="K291" s="42">
        <v>3753.11</v>
      </c>
      <c r="L291" s="42">
        <v>3758.69</v>
      </c>
      <c r="M291" s="42">
        <v>3745.84</v>
      </c>
      <c r="N291" s="42">
        <v>3731.89</v>
      </c>
      <c r="O291" s="42">
        <v>3725.84</v>
      </c>
      <c r="P291" s="42">
        <v>3726.24</v>
      </c>
      <c r="Q291" s="42">
        <v>3728.79</v>
      </c>
      <c r="R291" s="42">
        <v>3737.94</v>
      </c>
      <c r="S291" s="42">
        <v>3732.31</v>
      </c>
      <c r="T291" s="42">
        <v>3759.61</v>
      </c>
      <c r="U291" s="42">
        <v>3784.51</v>
      </c>
      <c r="V291" s="42">
        <v>3782.82</v>
      </c>
      <c r="W291" s="42">
        <v>3755.12</v>
      </c>
      <c r="X291" s="42">
        <v>3697.81</v>
      </c>
      <c r="Y291" s="42">
        <v>3650.99</v>
      </c>
    </row>
    <row r="292" spans="1:25" ht="38.25" hidden="1" outlineLevel="1" x14ac:dyDescent="0.2">
      <c r="A292" s="134" t="s">
        <v>71</v>
      </c>
      <c r="B292" s="43">
        <v>767.47218969999994</v>
      </c>
      <c r="C292" s="43">
        <v>741.83573357</v>
      </c>
      <c r="D292" s="43">
        <v>735.408996</v>
      </c>
      <c r="E292" s="43">
        <v>727.48155807000001</v>
      </c>
      <c r="F292" s="43">
        <v>716.71732931999998</v>
      </c>
      <c r="G292" s="43">
        <v>739.94138433000001</v>
      </c>
      <c r="H292" s="43">
        <v>782.82937851999998</v>
      </c>
      <c r="I292" s="43">
        <v>795.75847630999999</v>
      </c>
      <c r="J292" s="43">
        <v>825.82676599000001</v>
      </c>
      <c r="K292" s="43">
        <v>848.81075174</v>
      </c>
      <c r="L292" s="43">
        <v>854.39340463999997</v>
      </c>
      <c r="M292" s="43">
        <v>841.54291298999999</v>
      </c>
      <c r="N292" s="43">
        <v>827.58838656</v>
      </c>
      <c r="O292" s="43">
        <v>821.54352836999999</v>
      </c>
      <c r="P292" s="43">
        <v>821.93686857</v>
      </c>
      <c r="Q292" s="43">
        <v>824.49411111999996</v>
      </c>
      <c r="R292" s="43">
        <v>833.64150310000002</v>
      </c>
      <c r="S292" s="43">
        <v>828.00921470000003</v>
      </c>
      <c r="T292" s="43">
        <v>855.31428172000005</v>
      </c>
      <c r="U292" s="43">
        <v>880.21234163999998</v>
      </c>
      <c r="V292" s="43">
        <v>878.51528272999997</v>
      </c>
      <c r="W292" s="43">
        <v>850.82170635</v>
      </c>
      <c r="X292" s="43">
        <v>793.50754963999998</v>
      </c>
      <c r="Y292" s="43">
        <v>746.68775102999996</v>
      </c>
    </row>
    <row r="293" spans="1:25" ht="38.25" hidden="1" outlineLevel="1" x14ac:dyDescent="0.2">
      <c r="A293" s="16" t="s">
        <v>72</v>
      </c>
      <c r="B293" s="43">
        <v>1066.92</v>
      </c>
      <c r="C293" s="43">
        <v>1066.92</v>
      </c>
      <c r="D293" s="43">
        <v>1066.92</v>
      </c>
      <c r="E293" s="43">
        <v>1066.92</v>
      </c>
      <c r="F293" s="43">
        <v>1066.92</v>
      </c>
      <c r="G293" s="43">
        <v>1066.92</v>
      </c>
      <c r="H293" s="43">
        <v>1066.92</v>
      </c>
      <c r="I293" s="43">
        <v>1066.92</v>
      </c>
      <c r="J293" s="43">
        <v>1066.92</v>
      </c>
      <c r="K293" s="43">
        <v>1066.92</v>
      </c>
      <c r="L293" s="43">
        <v>1066.92</v>
      </c>
      <c r="M293" s="43">
        <v>1066.92</v>
      </c>
      <c r="N293" s="43">
        <v>1066.92</v>
      </c>
      <c r="O293" s="43">
        <v>1066.92</v>
      </c>
      <c r="P293" s="43">
        <v>1066.92</v>
      </c>
      <c r="Q293" s="43">
        <v>1066.92</v>
      </c>
      <c r="R293" s="43">
        <v>1066.92</v>
      </c>
      <c r="S293" s="43">
        <v>1066.92</v>
      </c>
      <c r="T293" s="43">
        <v>1066.92</v>
      </c>
      <c r="U293" s="43">
        <v>1066.92</v>
      </c>
      <c r="V293" s="43">
        <v>1066.92</v>
      </c>
      <c r="W293" s="43">
        <v>1066.92</v>
      </c>
      <c r="X293" s="43">
        <v>1066.92</v>
      </c>
      <c r="Y293" s="43">
        <v>1066.92</v>
      </c>
    </row>
    <row r="294" spans="1:25" hidden="1" outlineLevel="1" x14ac:dyDescent="0.2">
      <c r="A294" s="16" t="s">
        <v>3</v>
      </c>
      <c r="B294" s="43">
        <v>1770</v>
      </c>
      <c r="C294" s="43">
        <v>1770</v>
      </c>
      <c r="D294" s="43">
        <v>1770</v>
      </c>
      <c r="E294" s="43">
        <v>1770</v>
      </c>
      <c r="F294" s="43">
        <v>1770</v>
      </c>
      <c r="G294" s="43">
        <v>1770</v>
      </c>
      <c r="H294" s="43">
        <v>1770</v>
      </c>
      <c r="I294" s="43">
        <v>1770</v>
      </c>
      <c r="J294" s="43">
        <v>1770</v>
      </c>
      <c r="K294" s="43">
        <v>1770</v>
      </c>
      <c r="L294" s="43">
        <v>1770</v>
      </c>
      <c r="M294" s="43">
        <v>1770</v>
      </c>
      <c r="N294" s="43">
        <v>1770</v>
      </c>
      <c r="O294" s="43">
        <v>1770</v>
      </c>
      <c r="P294" s="43">
        <v>1770</v>
      </c>
      <c r="Q294" s="43">
        <v>1770</v>
      </c>
      <c r="R294" s="43">
        <v>1770</v>
      </c>
      <c r="S294" s="43">
        <v>1770</v>
      </c>
      <c r="T294" s="43">
        <v>1770</v>
      </c>
      <c r="U294" s="43">
        <v>1770</v>
      </c>
      <c r="V294" s="43">
        <v>1770</v>
      </c>
      <c r="W294" s="43">
        <v>1770</v>
      </c>
      <c r="X294" s="43">
        <v>1770</v>
      </c>
      <c r="Y294" s="43">
        <v>1770</v>
      </c>
    </row>
    <row r="295" spans="1:25" hidden="1" outlineLevel="1" x14ac:dyDescent="0.2">
      <c r="A295" s="17" t="s">
        <v>4</v>
      </c>
      <c r="B295" s="43">
        <v>65</v>
      </c>
      <c r="C295" s="43">
        <v>65</v>
      </c>
      <c r="D295" s="43">
        <v>65</v>
      </c>
      <c r="E295" s="43">
        <v>65</v>
      </c>
      <c r="F295" s="43">
        <v>65</v>
      </c>
      <c r="G295" s="43">
        <v>65</v>
      </c>
      <c r="H295" s="43">
        <v>65</v>
      </c>
      <c r="I295" s="43">
        <v>65</v>
      </c>
      <c r="J295" s="43">
        <v>65</v>
      </c>
      <c r="K295" s="43">
        <v>65</v>
      </c>
      <c r="L295" s="43">
        <v>65</v>
      </c>
      <c r="M295" s="43">
        <v>65</v>
      </c>
      <c r="N295" s="43">
        <v>65</v>
      </c>
      <c r="O295" s="43">
        <v>65</v>
      </c>
      <c r="P295" s="43">
        <v>65</v>
      </c>
      <c r="Q295" s="43">
        <v>65</v>
      </c>
      <c r="R295" s="43">
        <v>65</v>
      </c>
      <c r="S295" s="43">
        <v>65</v>
      </c>
      <c r="T295" s="43">
        <v>65</v>
      </c>
      <c r="U295" s="43">
        <v>65</v>
      </c>
      <c r="V295" s="43">
        <v>65</v>
      </c>
      <c r="W295" s="43">
        <v>65</v>
      </c>
      <c r="X295" s="43">
        <v>65</v>
      </c>
      <c r="Y295" s="43">
        <v>65</v>
      </c>
    </row>
    <row r="296" spans="1:25" ht="15" hidden="1" outlineLevel="1" thickBot="1" x14ac:dyDescent="0.25">
      <c r="A296" s="35" t="s">
        <v>119</v>
      </c>
      <c r="B296" s="43">
        <v>2.3797257699999999</v>
      </c>
      <c r="C296" s="43">
        <v>2.3797257699999999</v>
      </c>
      <c r="D296" s="43">
        <v>2.3797257699999999</v>
      </c>
      <c r="E296" s="43">
        <v>2.3797257699999999</v>
      </c>
      <c r="F296" s="43">
        <v>2.3797257699999999</v>
      </c>
      <c r="G296" s="43">
        <v>2.3797257699999999</v>
      </c>
      <c r="H296" s="43">
        <v>2.3797257699999999</v>
      </c>
      <c r="I296" s="43">
        <v>2.3797257699999999</v>
      </c>
      <c r="J296" s="43">
        <v>2.3797257699999999</v>
      </c>
      <c r="K296" s="43">
        <v>2.3797257699999999</v>
      </c>
      <c r="L296" s="43">
        <v>2.3797257699999999</v>
      </c>
      <c r="M296" s="43">
        <v>2.3797257699999999</v>
      </c>
      <c r="N296" s="43">
        <v>2.3797257699999999</v>
      </c>
      <c r="O296" s="43">
        <v>2.3797257699999999</v>
      </c>
      <c r="P296" s="43">
        <v>2.3797257699999999</v>
      </c>
      <c r="Q296" s="43">
        <v>2.3797257699999999</v>
      </c>
      <c r="R296" s="43">
        <v>2.3797257699999999</v>
      </c>
      <c r="S296" s="43">
        <v>2.3797257699999999</v>
      </c>
      <c r="T296" s="43">
        <v>2.3797257699999999</v>
      </c>
      <c r="U296" s="43">
        <v>2.3797257699999999</v>
      </c>
      <c r="V296" s="43">
        <v>2.3797257699999999</v>
      </c>
      <c r="W296" s="43">
        <v>2.3797257699999999</v>
      </c>
      <c r="X296" s="43">
        <v>2.3797257699999999</v>
      </c>
      <c r="Y296" s="43">
        <v>2.3797257699999999</v>
      </c>
    </row>
    <row r="297" spans="1:25" ht="15" collapsed="1" thickBot="1" x14ac:dyDescent="0.25">
      <c r="A297" s="27">
        <v>17</v>
      </c>
      <c r="B297" s="42">
        <v>3740.37</v>
      </c>
      <c r="C297" s="42">
        <v>3724.74</v>
      </c>
      <c r="D297" s="42">
        <v>3714.06</v>
      </c>
      <c r="E297" s="42">
        <v>3712.84</v>
      </c>
      <c r="F297" s="42">
        <v>3724.56</v>
      </c>
      <c r="G297" s="42">
        <v>3738.26</v>
      </c>
      <c r="H297" s="42">
        <v>3744.54</v>
      </c>
      <c r="I297" s="42">
        <v>3778.56</v>
      </c>
      <c r="J297" s="42">
        <v>3797.09</v>
      </c>
      <c r="K297" s="42">
        <v>3796.03</v>
      </c>
      <c r="L297" s="42">
        <v>3797.06</v>
      </c>
      <c r="M297" s="42">
        <v>3785.55</v>
      </c>
      <c r="N297" s="42">
        <v>3774.33</v>
      </c>
      <c r="O297" s="42">
        <v>3759.07</v>
      </c>
      <c r="P297" s="42">
        <v>3746.49</v>
      </c>
      <c r="Q297" s="42">
        <v>3722.73</v>
      </c>
      <c r="R297" s="42">
        <v>3710.94</v>
      </c>
      <c r="S297" s="42">
        <v>3694.55</v>
      </c>
      <c r="T297" s="42">
        <v>3703.83</v>
      </c>
      <c r="U297" s="42">
        <v>3769.61</v>
      </c>
      <c r="V297" s="42">
        <v>3780.49</v>
      </c>
      <c r="W297" s="42">
        <v>3778.38</v>
      </c>
      <c r="X297" s="42">
        <v>3764.05</v>
      </c>
      <c r="Y297" s="42">
        <v>3738.52</v>
      </c>
    </row>
    <row r="298" spans="1:25" ht="38.25" hidden="1" outlineLevel="1" x14ac:dyDescent="0.2">
      <c r="A298" s="16" t="s">
        <v>71</v>
      </c>
      <c r="B298" s="43">
        <v>836.07320162999997</v>
      </c>
      <c r="C298" s="43">
        <v>820.43773464000003</v>
      </c>
      <c r="D298" s="43">
        <v>809.75814519999994</v>
      </c>
      <c r="E298" s="43">
        <v>808.53554155999996</v>
      </c>
      <c r="F298" s="43">
        <v>820.25820511999996</v>
      </c>
      <c r="G298" s="43">
        <v>833.96168645</v>
      </c>
      <c r="H298" s="43">
        <v>840.24498645999995</v>
      </c>
      <c r="I298" s="43">
        <v>874.25623917999997</v>
      </c>
      <c r="J298" s="43">
        <v>892.79337721000002</v>
      </c>
      <c r="K298" s="43">
        <v>891.73117922999995</v>
      </c>
      <c r="L298" s="43">
        <v>892.75631186999999</v>
      </c>
      <c r="M298" s="43">
        <v>881.25241964999998</v>
      </c>
      <c r="N298" s="43">
        <v>870.02955641999995</v>
      </c>
      <c r="O298" s="43">
        <v>854.76972499999999</v>
      </c>
      <c r="P298" s="43">
        <v>842.18635251000001</v>
      </c>
      <c r="Q298" s="43">
        <v>818.42648947999999</v>
      </c>
      <c r="R298" s="43">
        <v>806.64046645999997</v>
      </c>
      <c r="S298" s="43">
        <v>790.24805756000001</v>
      </c>
      <c r="T298" s="43">
        <v>799.52681484000004</v>
      </c>
      <c r="U298" s="43">
        <v>865.30860337000001</v>
      </c>
      <c r="V298" s="43">
        <v>876.18824467000002</v>
      </c>
      <c r="W298" s="43">
        <v>874.08448339999995</v>
      </c>
      <c r="X298" s="43">
        <v>859.75015681000002</v>
      </c>
      <c r="Y298" s="43">
        <v>834.21767385999999</v>
      </c>
    </row>
    <row r="299" spans="1:25" ht="38.25" hidden="1" outlineLevel="1" x14ac:dyDescent="0.2">
      <c r="A299" s="16" t="s">
        <v>72</v>
      </c>
      <c r="B299" s="43">
        <v>1066.92</v>
      </c>
      <c r="C299" s="43">
        <v>1066.92</v>
      </c>
      <c r="D299" s="43">
        <v>1066.92</v>
      </c>
      <c r="E299" s="43">
        <v>1066.92</v>
      </c>
      <c r="F299" s="43">
        <v>1066.92</v>
      </c>
      <c r="G299" s="43">
        <v>1066.92</v>
      </c>
      <c r="H299" s="43">
        <v>1066.92</v>
      </c>
      <c r="I299" s="43">
        <v>1066.92</v>
      </c>
      <c r="J299" s="43">
        <v>1066.92</v>
      </c>
      <c r="K299" s="43">
        <v>1066.92</v>
      </c>
      <c r="L299" s="43">
        <v>1066.92</v>
      </c>
      <c r="M299" s="43">
        <v>1066.92</v>
      </c>
      <c r="N299" s="43">
        <v>1066.92</v>
      </c>
      <c r="O299" s="43">
        <v>1066.92</v>
      </c>
      <c r="P299" s="43">
        <v>1066.92</v>
      </c>
      <c r="Q299" s="43">
        <v>1066.92</v>
      </c>
      <c r="R299" s="43">
        <v>1066.92</v>
      </c>
      <c r="S299" s="43">
        <v>1066.92</v>
      </c>
      <c r="T299" s="43">
        <v>1066.92</v>
      </c>
      <c r="U299" s="43">
        <v>1066.92</v>
      </c>
      <c r="V299" s="43">
        <v>1066.92</v>
      </c>
      <c r="W299" s="43">
        <v>1066.92</v>
      </c>
      <c r="X299" s="43">
        <v>1066.92</v>
      </c>
      <c r="Y299" s="43">
        <v>1066.92</v>
      </c>
    </row>
    <row r="300" spans="1:25" hidden="1" outlineLevel="1" x14ac:dyDescent="0.2">
      <c r="A300" s="16" t="s">
        <v>3</v>
      </c>
      <c r="B300" s="43">
        <v>1770</v>
      </c>
      <c r="C300" s="43">
        <v>1770</v>
      </c>
      <c r="D300" s="43">
        <v>1770</v>
      </c>
      <c r="E300" s="43">
        <v>1770</v>
      </c>
      <c r="F300" s="43">
        <v>1770</v>
      </c>
      <c r="G300" s="43">
        <v>1770</v>
      </c>
      <c r="H300" s="43">
        <v>1770</v>
      </c>
      <c r="I300" s="43">
        <v>1770</v>
      </c>
      <c r="J300" s="43">
        <v>1770</v>
      </c>
      <c r="K300" s="43">
        <v>1770</v>
      </c>
      <c r="L300" s="43">
        <v>1770</v>
      </c>
      <c r="M300" s="43">
        <v>1770</v>
      </c>
      <c r="N300" s="43">
        <v>1770</v>
      </c>
      <c r="O300" s="43">
        <v>1770</v>
      </c>
      <c r="P300" s="43">
        <v>1770</v>
      </c>
      <c r="Q300" s="43">
        <v>1770</v>
      </c>
      <c r="R300" s="43">
        <v>1770</v>
      </c>
      <c r="S300" s="43">
        <v>1770</v>
      </c>
      <c r="T300" s="43">
        <v>1770</v>
      </c>
      <c r="U300" s="43">
        <v>1770</v>
      </c>
      <c r="V300" s="43">
        <v>1770</v>
      </c>
      <c r="W300" s="43">
        <v>1770</v>
      </c>
      <c r="X300" s="43">
        <v>1770</v>
      </c>
      <c r="Y300" s="43">
        <v>1770</v>
      </c>
    </row>
    <row r="301" spans="1:25" hidden="1" outlineLevel="1" x14ac:dyDescent="0.2">
      <c r="A301" s="17" t="s">
        <v>4</v>
      </c>
      <c r="B301" s="43">
        <v>65</v>
      </c>
      <c r="C301" s="43">
        <v>65</v>
      </c>
      <c r="D301" s="43">
        <v>65</v>
      </c>
      <c r="E301" s="43">
        <v>65</v>
      </c>
      <c r="F301" s="43">
        <v>65</v>
      </c>
      <c r="G301" s="43">
        <v>65</v>
      </c>
      <c r="H301" s="43">
        <v>65</v>
      </c>
      <c r="I301" s="43">
        <v>65</v>
      </c>
      <c r="J301" s="43">
        <v>65</v>
      </c>
      <c r="K301" s="43">
        <v>65</v>
      </c>
      <c r="L301" s="43">
        <v>65</v>
      </c>
      <c r="M301" s="43">
        <v>65</v>
      </c>
      <c r="N301" s="43">
        <v>65</v>
      </c>
      <c r="O301" s="43">
        <v>65</v>
      </c>
      <c r="P301" s="43">
        <v>65</v>
      </c>
      <c r="Q301" s="43">
        <v>65</v>
      </c>
      <c r="R301" s="43">
        <v>65</v>
      </c>
      <c r="S301" s="43">
        <v>65</v>
      </c>
      <c r="T301" s="43">
        <v>65</v>
      </c>
      <c r="U301" s="43">
        <v>65</v>
      </c>
      <c r="V301" s="43">
        <v>65</v>
      </c>
      <c r="W301" s="43">
        <v>65</v>
      </c>
      <c r="X301" s="43">
        <v>65</v>
      </c>
      <c r="Y301" s="43">
        <v>65</v>
      </c>
    </row>
    <row r="302" spans="1:25" ht="15" hidden="1" outlineLevel="1" thickBot="1" x14ac:dyDescent="0.25">
      <c r="A302" s="35" t="s">
        <v>119</v>
      </c>
      <c r="B302" s="43">
        <v>2.3797257699999999</v>
      </c>
      <c r="C302" s="43">
        <v>2.3797257699999999</v>
      </c>
      <c r="D302" s="43">
        <v>2.3797257699999999</v>
      </c>
      <c r="E302" s="43">
        <v>2.3797257699999999</v>
      </c>
      <c r="F302" s="43">
        <v>2.3797257699999999</v>
      </c>
      <c r="G302" s="43">
        <v>2.3797257699999999</v>
      </c>
      <c r="H302" s="43">
        <v>2.3797257699999999</v>
      </c>
      <c r="I302" s="43">
        <v>2.3797257699999999</v>
      </c>
      <c r="J302" s="43">
        <v>2.3797257699999999</v>
      </c>
      <c r="K302" s="43">
        <v>2.3797257699999999</v>
      </c>
      <c r="L302" s="43">
        <v>2.3797257699999999</v>
      </c>
      <c r="M302" s="43">
        <v>2.3797257699999999</v>
      </c>
      <c r="N302" s="43">
        <v>2.3797257699999999</v>
      </c>
      <c r="O302" s="43">
        <v>2.3797257699999999</v>
      </c>
      <c r="P302" s="43">
        <v>2.3797257699999999</v>
      </c>
      <c r="Q302" s="43">
        <v>2.3797257699999999</v>
      </c>
      <c r="R302" s="43">
        <v>2.3797257699999999</v>
      </c>
      <c r="S302" s="43">
        <v>2.3797257699999999</v>
      </c>
      <c r="T302" s="43">
        <v>2.3797257699999999</v>
      </c>
      <c r="U302" s="43">
        <v>2.3797257699999999</v>
      </c>
      <c r="V302" s="43">
        <v>2.3797257699999999</v>
      </c>
      <c r="W302" s="43">
        <v>2.3797257699999999</v>
      </c>
      <c r="X302" s="43">
        <v>2.3797257699999999</v>
      </c>
      <c r="Y302" s="43">
        <v>2.3797257699999999</v>
      </c>
    </row>
    <row r="303" spans="1:25" ht="15" collapsed="1" thickBot="1" x14ac:dyDescent="0.25">
      <c r="A303" s="28">
        <v>18</v>
      </c>
      <c r="B303" s="42">
        <v>3699.83</v>
      </c>
      <c r="C303" s="42">
        <v>3687.02</v>
      </c>
      <c r="D303" s="42">
        <v>3668.22</v>
      </c>
      <c r="E303" s="42">
        <v>3664.42</v>
      </c>
      <c r="F303" s="42">
        <v>3650.92</v>
      </c>
      <c r="G303" s="42">
        <v>3652.75</v>
      </c>
      <c r="H303" s="42">
        <v>3667.59</v>
      </c>
      <c r="I303" s="42">
        <v>3676.92</v>
      </c>
      <c r="J303" s="42">
        <v>3711.68</v>
      </c>
      <c r="K303" s="42">
        <v>3744.26</v>
      </c>
      <c r="L303" s="42">
        <v>3752.85</v>
      </c>
      <c r="M303" s="42">
        <v>3774.3</v>
      </c>
      <c r="N303" s="42">
        <v>3780.64</v>
      </c>
      <c r="O303" s="42">
        <v>3764.76</v>
      </c>
      <c r="P303" s="42">
        <v>3743.99</v>
      </c>
      <c r="Q303" s="42">
        <v>3741.93</v>
      </c>
      <c r="R303" s="42">
        <v>3749.36</v>
      </c>
      <c r="S303" s="42">
        <v>3737.51</v>
      </c>
      <c r="T303" s="42">
        <v>3723.55</v>
      </c>
      <c r="U303" s="42">
        <v>3773.8</v>
      </c>
      <c r="V303" s="42">
        <v>3790.04</v>
      </c>
      <c r="W303" s="42">
        <v>3771.36</v>
      </c>
      <c r="X303" s="42">
        <v>3750.3</v>
      </c>
      <c r="Y303" s="42">
        <v>3735.36</v>
      </c>
    </row>
    <row r="304" spans="1:25" ht="38.25" hidden="1" outlineLevel="1" x14ac:dyDescent="0.2">
      <c r="A304" s="16" t="s">
        <v>71</v>
      </c>
      <c r="B304" s="43">
        <v>795.53058634000001</v>
      </c>
      <c r="C304" s="43">
        <v>782.71940286999995</v>
      </c>
      <c r="D304" s="43">
        <v>763.91563596000003</v>
      </c>
      <c r="E304" s="43">
        <v>760.12361564000003</v>
      </c>
      <c r="F304" s="43">
        <v>746.62334594000004</v>
      </c>
      <c r="G304" s="43">
        <v>748.44736470999999</v>
      </c>
      <c r="H304" s="43">
        <v>763.28633205999995</v>
      </c>
      <c r="I304" s="43">
        <v>772.62081088000002</v>
      </c>
      <c r="J304" s="43">
        <v>807.38449732000004</v>
      </c>
      <c r="K304" s="43">
        <v>839.95646777000002</v>
      </c>
      <c r="L304" s="43">
        <v>848.54757778999999</v>
      </c>
      <c r="M304" s="43">
        <v>869.99882849999995</v>
      </c>
      <c r="N304" s="43">
        <v>876.34492782999996</v>
      </c>
      <c r="O304" s="43">
        <v>860.46188934999998</v>
      </c>
      <c r="P304" s="43">
        <v>839.68729231999998</v>
      </c>
      <c r="Q304" s="43">
        <v>837.63325629999997</v>
      </c>
      <c r="R304" s="43">
        <v>845.05870566999999</v>
      </c>
      <c r="S304" s="43">
        <v>833.21346798000002</v>
      </c>
      <c r="T304" s="43">
        <v>819.25007672000004</v>
      </c>
      <c r="U304" s="43">
        <v>869.50526018999994</v>
      </c>
      <c r="V304" s="43">
        <v>885.73632535000002</v>
      </c>
      <c r="W304" s="43">
        <v>867.06275670000002</v>
      </c>
      <c r="X304" s="43">
        <v>846.00424435000002</v>
      </c>
      <c r="Y304" s="43">
        <v>831.05700138999998</v>
      </c>
    </row>
    <row r="305" spans="1:25" ht="38.25" hidden="1" outlineLevel="1" x14ac:dyDescent="0.2">
      <c r="A305" s="16" t="s">
        <v>72</v>
      </c>
      <c r="B305" s="43">
        <v>1066.92</v>
      </c>
      <c r="C305" s="43">
        <v>1066.92</v>
      </c>
      <c r="D305" s="43">
        <v>1066.92</v>
      </c>
      <c r="E305" s="43">
        <v>1066.92</v>
      </c>
      <c r="F305" s="43">
        <v>1066.92</v>
      </c>
      <c r="G305" s="43">
        <v>1066.92</v>
      </c>
      <c r="H305" s="43">
        <v>1066.92</v>
      </c>
      <c r="I305" s="43">
        <v>1066.92</v>
      </c>
      <c r="J305" s="43">
        <v>1066.92</v>
      </c>
      <c r="K305" s="43">
        <v>1066.92</v>
      </c>
      <c r="L305" s="43">
        <v>1066.92</v>
      </c>
      <c r="M305" s="43">
        <v>1066.92</v>
      </c>
      <c r="N305" s="43">
        <v>1066.92</v>
      </c>
      <c r="O305" s="43">
        <v>1066.92</v>
      </c>
      <c r="P305" s="43">
        <v>1066.92</v>
      </c>
      <c r="Q305" s="43">
        <v>1066.92</v>
      </c>
      <c r="R305" s="43">
        <v>1066.92</v>
      </c>
      <c r="S305" s="43">
        <v>1066.92</v>
      </c>
      <c r="T305" s="43">
        <v>1066.92</v>
      </c>
      <c r="U305" s="43">
        <v>1066.92</v>
      </c>
      <c r="V305" s="43">
        <v>1066.92</v>
      </c>
      <c r="W305" s="43">
        <v>1066.92</v>
      </c>
      <c r="X305" s="43">
        <v>1066.92</v>
      </c>
      <c r="Y305" s="43">
        <v>1066.92</v>
      </c>
    </row>
    <row r="306" spans="1:25" hidden="1" outlineLevel="1" x14ac:dyDescent="0.2">
      <c r="A306" s="16" t="s">
        <v>3</v>
      </c>
      <c r="B306" s="43">
        <v>1770</v>
      </c>
      <c r="C306" s="43">
        <v>1770</v>
      </c>
      <c r="D306" s="43">
        <v>1770</v>
      </c>
      <c r="E306" s="43">
        <v>1770</v>
      </c>
      <c r="F306" s="43">
        <v>1770</v>
      </c>
      <c r="G306" s="43">
        <v>1770</v>
      </c>
      <c r="H306" s="43">
        <v>1770</v>
      </c>
      <c r="I306" s="43">
        <v>1770</v>
      </c>
      <c r="J306" s="43">
        <v>1770</v>
      </c>
      <c r="K306" s="43">
        <v>1770</v>
      </c>
      <c r="L306" s="43">
        <v>1770</v>
      </c>
      <c r="M306" s="43">
        <v>1770</v>
      </c>
      <c r="N306" s="43">
        <v>1770</v>
      </c>
      <c r="O306" s="43">
        <v>1770</v>
      </c>
      <c r="P306" s="43">
        <v>1770</v>
      </c>
      <c r="Q306" s="43">
        <v>1770</v>
      </c>
      <c r="R306" s="43">
        <v>1770</v>
      </c>
      <c r="S306" s="43">
        <v>1770</v>
      </c>
      <c r="T306" s="43">
        <v>1770</v>
      </c>
      <c r="U306" s="43">
        <v>1770</v>
      </c>
      <c r="V306" s="43">
        <v>1770</v>
      </c>
      <c r="W306" s="43">
        <v>1770</v>
      </c>
      <c r="X306" s="43">
        <v>1770</v>
      </c>
      <c r="Y306" s="43">
        <v>1770</v>
      </c>
    </row>
    <row r="307" spans="1:25" hidden="1" outlineLevel="1" x14ac:dyDescent="0.2">
      <c r="A307" s="17" t="s">
        <v>4</v>
      </c>
      <c r="B307" s="43">
        <v>65</v>
      </c>
      <c r="C307" s="43">
        <v>65</v>
      </c>
      <c r="D307" s="43">
        <v>65</v>
      </c>
      <c r="E307" s="43">
        <v>65</v>
      </c>
      <c r="F307" s="43">
        <v>65</v>
      </c>
      <c r="G307" s="43">
        <v>65</v>
      </c>
      <c r="H307" s="43">
        <v>65</v>
      </c>
      <c r="I307" s="43">
        <v>65</v>
      </c>
      <c r="J307" s="43">
        <v>65</v>
      </c>
      <c r="K307" s="43">
        <v>65</v>
      </c>
      <c r="L307" s="43">
        <v>65</v>
      </c>
      <c r="M307" s="43">
        <v>65</v>
      </c>
      <c r="N307" s="43">
        <v>65</v>
      </c>
      <c r="O307" s="43">
        <v>65</v>
      </c>
      <c r="P307" s="43">
        <v>65</v>
      </c>
      <c r="Q307" s="43">
        <v>65</v>
      </c>
      <c r="R307" s="43">
        <v>65</v>
      </c>
      <c r="S307" s="43">
        <v>65</v>
      </c>
      <c r="T307" s="43">
        <v>65</v>
      </c>
      <c r="U307" s="43">
        <v>65</v>
      </c>
      <c r="V307" s="43">
        <v>65</v>
      </c>
      <c r="W307" s="43">
        <v>65</v>
      </c>
      <c r="X307" s="43">
        <v>65</v>
      </c>
      <c r="Y307" s="43">
        <v>65</v>
      </c>
    </row>
    <row r="308" spans="1:25" ht="15" hidden="1" outlineLevel="1" thickBot="1" x14ac:dyDescent="0.25">
      <c r="A308" s="35" t="s">
        <v>119</v>
      </c>
      <c r="B308" s="43">
        <v>2.3797257699999999</v>
      </c>
      <c r="C308" s="43">
        <v>2.3797257699999999</v>
      </c>
      <c r="D308" s="43">
        <v>2.3797257699999999</v>
      </c>
      <c r="E308" s="43">
        <v>2.3797257699999999</v>
      </c>
      <c r="F308" s="43">
        <v>2.3797257699999999</v>
      </c>
      <c r="G308" s="43">
        <v>2.3797257699999999</v>
      </c>
      <c r="H308" s="43">
        <v>2.3797257699999999</v>
      </c>
      <c r="I308" s="43">
        <v>2.3797257699999999</v>
      </c>
      <c r="J308" s="43">
        <v>2.3797257699999999</v>
      </c>
      <c r="K308" s="43">
        <v>2.3797257699999999</v>
      </c>
      <c r="L308" s="43">
        <v>2.3797257699999999</v>
      </c>
      <c r="M308" s="43">
        <v>2.3797257699999999</v>
      </c>
      <c r="N308" s="43">
        <v>2.3797257699999999</v>
      </c>
      <c r="O308" s="43">
        <v>2.3797257699999999</v>
      </c>
      <c r="P308" s="43">
        <v>2.3797257699999999</v>
      </c>
      <c r="Q308" s="43">
        <v>2.3797257699999999</v>
      </c>
      <c r="R308" s="43">
        <v>2.3797257699999999</v>
      </c>
      <c r="S308" s="43">
        <v>2.3797257699999999</v>
      </c>
      <c r="T308" s="43">
        <v>2.3797257699999999</v>
      </c>
      <c r="U308" s="43">
        <v>2.3797257699999999</v>
      </c>
      <c r="V308" s="43">
        <v>2.3797257699999999</v>
      </c>
      <c r="W308" s="43">
        <v>2.3797257699999999</v>
      </c>
      <c r="X308" s="43">
        <v>2.3797257699999999</v>
      </c>
      <c r="Y308" s="43">
        <v>2.3797257699999999</v>
      </c>
    </row>
    <row r="309" spans="1:25" ht="15" collapsed="1" thickBot="1" x14ac:dyDescent="0.25">
      <c r="A309" s="27">
        <v>19</v>
      </c>
      <c r="B309" s="42">
        <v>3730.21</v>
      </c>
      <c r="C309" s="42">
        <v>3719.05</v>
      </c>
      <c r="D309" s="42">
        <v>3701.02</v>
      </c>
      <c r="E309" s="42">
        <v>3705.87</v>
      </c>
      <c r="F309" s="42">
        <v>3692.96</v>
      </c>
      <c r="G309" s="42">
        <v>3721.66</v>
      </c>
      <c r="H309" s="42">
        <v>3756.86</v>
      </c>
      <c r="I309" s="42">
        <v>3775.65</v>
      </c>
      <c r="J309" s="42">
        <v>3806.08</v>
      </c>
      <c r="K309" s="42">
        <v>3805.49</v>
      </c>
      <c r="L309" s="42">
        <v>3797.77</v>
      </c>
      <c r="M309" s="42">
        <v>3790.66</v>
      </c>
      <c r="N309" s="42">
        <v>3767.63</v>
      </c>
      <c r="O309" s="42">
        <v>3753.34</v>
      </c>
      <c r="P309" s="42">
        <v>3746.73</v>
      </c>
      <c r="Q309" s="42">
        <v>3749.03</v>
      </c>
      <c r="R309" s="42">
        <v>3753.15</v>
      </c>
      <c r="S309" s="42">
        <v>3759.14</v>
      </c>
      <c r="T309" s="42">
        <v>3763</v>
      </c>
      <c r="U309" s="42">
        <v>3805.88</v>
      </c>
      <c r="V309" s="42">
        <v>3818.17</v>
      </c>
      <c r="W309" s="42">
        <v>3805.05</v>
      </c>
      <c r="X309" s="42">
        <v>3781.06</v>
      </c>
      <c r="Y309" s="42">
        <v>3748.64</v>
      </c>
    </row>
    <row r="310" spans="1:25" ht="38.25" hidden="1" outlineLevel="1" x14ac:dyDescent="0.2">
      <c r="A310" s="134" t="s">
        <v>71</v>
      </c>
      <c r="B310" s="43">
        <v>825.90907374000005</v>
      </c>
      <c r="C310" s="43">
        <v>814.75002320999999</v>
      </c>
      <c r="D310" s="43">
        <v>796.72417373999997</v>
      </c>
      <c r="E310" s="43">
        <v>801.57001833000004</v>
      </c>
      <c r="F310" s="43">
        <v>788.66497163999998</v>
      </c>
      <c r="G310" s="43">
        <v>817.35824001000003</v>
      </c>
      <c r="H310" s="43">
        <v>852.55754573000002</v>
      </c>
      <c r="I310" s="43">
        <v>871.34963717000005</v>
      </c>
      <c r="J310" s="43">
        <v>901.78312786000004</v>
      </c>
      <c r="K310" s="43">
        <v>901.18858775000001</v>
      </c>
      <c r="L310" s="43">
        <v>893.46893811999996</v>
      </c>
      <c r="M310" s="43">
        <v>886.35799927999994</v>
      </c>
      <c r="N310" s="43">
        <v>863.32615407000003</v>
      </c>
      <c r="O310" s="43">
        <v>849.04383379000001</v>
      </c>
      <c r="P310" s="43">
        <v>842.43369192</v>
      </c>
      <c r="Q310" s="43">
        <v>844.73311615</v>
      </c>
      <c r="R310" s="43">
        <v>848.85505718000002</v>
      </c>
      <c r="S310" s="43">
        <v>854.84503984000003</v>
      </c>
      <c r="T310" s="43">
        <v>858.69748034999998</v>
      </c>
      <c r="U310" s="43">
        <v>901.58478928</v>
      </c>
      <c r="V310" s="43">
        <v>913.87074181000003</v>
      </c>
      <c r="W310" s="43">
        <v>900.75076082999999</v>
      </c>
      <c r="X310" s="43">
        <v>876.76258548999999</v>
      </c>
      <c r="Y310" s="43">
        <v>844.34422312000004</v>
      </c>
    </row>
    <row r="311" spans="1:25" ht="38.25" hidden="1" outlineLevel="1" x14ac:dyDescent="0.2">
      <c r="A311" s="16" t="s">
        <v>72</v>
      </c>
      <c r="B311" s="43">
        <v>1066.92</v>
      </c>
      <c r="C311" s="43">
        <v>1066.92</v>
      </c>
      <c r="D311" s="43">
        <v>1066.92</v>
      </c>
      <c r="E311" s="43">
        <v>1066.92</v>
      </c>
      <c r="F311" s="43">
        <v>1066.92</v>
      </c>
      <c r="G311" s="43">
        <v>1066.92</v>
      </c>
      <c r="H311" s="43">
        <v>1066.92</v>
      </c>
      <c r="I311" s="43">
        <v>1066.92</v>
      </c>
      <c r="J311" s="43">
        <v>1066.92</v>
      </c>
      <c r="K311" s="43">
        <v>1066.92</v>
      </c>
      <c r="L311" s="43">
        <v>1066.92</v>
      </c>
      <c r="M311" s="43">
        <v>1066.92</v>
      </c>
      <c r="N311" s="43">
        <v>1066.92</v>
      </c>
      <c r="O311" s="43">
        <v>1066.92</v>
      </c>
      <c r="P311" s="43">
        <v>1066.92</v>
      </c>
      <c r="Q311" s="43">
        <v>1066.92</v>
      </c>
      <c r="R311" s="43">
        <v>1066.92</v>
      </c>
      <c r="S311" s="43">
        <v>1066.92</v>
      </c>
      <c r="T311" s="43">
        <v>1066.92</v>
      </c>
      <c r="U311" s="43">
        <v>1066.92</v>
      </c>
      <c r="V311" s="43">
        <v>1066.92</v>
      </c>
      <c r="W311" s="43">
        <v>1066.92</v>
      </c>
      <c r="X311" s="43">
        <v>1066.92</v>
      </c>
      <c r="Y311" s="43">
        <v>1066.92</v>
      </c>
    </row>
    <row r="312" spans="1:25" hidden="1" outlineLevel="1" x14ac:dyDescent="0.2">
      <c r="A312" s="16" t="s">
        <v>3</v>
      </c>
      <c r="B312" s="43">
        <v>1770</v>
      </c>
      <c r="C312" s="43">
        <v>1770</v>
      </c>
      <c r="D312" s="43">
        <v>1770</v>
      </c>
      <c r="E312" s="43">
        <v>1770</v>
      </c>
      <c r="F312" s="43">
        <v>1770</v>
      </c>
      <c r="G312" s="43">
        <v>1770</v>
      </c>
      <c r="H312" s="43">
        <v>1770</v>
      </c>
      <c r="I312" s="43">
        <v>1770</v>
      </c>
      <c r="J312" s="43">
        <v>1770</v>
      </c>
      <c r="K312" s="43">
        <v>1770</v>
      </c>
      <c r="L312" s="43">
        <v>1770</v>
      </c>
      <c r="M312" s="43">
        <v>1770</v>
      </c>
      <c r="N312" s="43">
        <v>1770</v>
      </c>
      <c r="O312" s="43">
        <v>1770</v>
      </c>
      <c r="P312" s="43">
        <v>1770</v>
      </c>
      <c r="Q312" s="43">
        <v>1770</v>
      </c>
      <c r="R312" s="43">
        <v>1770</v>
      </c>
      <c r="S312" s="43">
        <v>1770</v>
      </c>
      <c r="T312" s="43">
        <v>1770</v>
      </c>
      <c r="U312" s="43">
        <v>1770</v>
      </c>
      <c r="V312" s="43">
        <v>1770</v>
      </c>
      <c r="W312" s="43">
        <v>1770</v>
      </c>
      <c r="X312" s="43">
        <v>1770</v>
      </c>
      <c r="Y312" s="43">
        <v>1770</v>
      </c>
    </row>
    <row r="313" spans="1:25" hidden="1" outlineLevel="1" x14ac:dyDescent="0.2">
      <c r="A313" s="17" t="s">
        <v>4</v>
      </c>
      <c r="B313" s="43">
        <v>65</v>
      </c>
      <c r="C313" s="43">
        <v>65</v>
      </c>
      <c r="D313" s="43">
        <v>65</v>
      </c>
      <c r="E313" s="43">
        <v>65</v>
      </c>
      <c r="F313" s="43">
        <v>65</v>
      </c>
      <c r="G313" s="43">
        <v>65</v>
      </c>
      <c r="H313" s="43">
        <v>65</v>
      </c>
      <c r="I313" s="43">
        <v>65</v>
      </c>
      <c r="J313" s="43">
        <v>65</v>
      </c>
      <c r="K313" s="43">
        <v>65</v>
      </c>
      <c r="L313" s="43">
        <v>65</v>
      </c>
      <c r="M313" s="43">
        <v>65</v>
      </c>
      <c r="N313" s="43">
        <v>65</v>
      </c>
      <c r="O313" s="43">
        <v>65</v>
      </c>
      <c r="P313" s="43">
        <v>65</v>
      </c>
      <c r="Q313" s="43">
        <v>65</v>
      </c>
      <c r="R313" s="43">
        <v>65</v>
      </c>
      <c r="S313" s="43">
        <v>65</v>
      </c>
      <c r="T313" s="43">
        <v>65</v>
      </c>
      <c r="U313" s="43">
        <v>65</v>
      </c>
      <c r="V313" s="43">
        <v>65</v>
      </c>
      <c r="W313" s="43">
        <v>65</v>
      </c>
      <c r="X313" s="43">
        <v>65</v>
      </c>
      <c r="Y313" s="43">
        <v>65</v>
      </c>
    </row>
    <row r="314" spans="1:25" ht="15" hidden="1" outlineLevel="1" thickBot="1" x14ac:dyDescent="0.25">
      <c r="A314" s="35" t="s">
        <v>119</v>
      </c>
      <c r="B314" s="43">
        <v>2.3797257699999999</v>
      </c>
      <c r="C314" s="43">
        <v>2.3797257699999999</v>
      </c>
      <c r="D314" s="43">
        <v>2.3797257699999999</v>
      </c>
      <c r="E314" s="43">
        <v>2.3797257699999999</v>
      </c>
      <c r="F314" s="43">
        <v>2.3797257699999999</v>
      </c>
      <c r="G314" s="43">
        <v>2.3797257699999999</v>
      </c>
      <c r="H314" s="43">
        <v>2.3797257699999999</v>
      </c>
      <c r="I314" s="43">
        <v>2.3797257699999999</v>
      </c>
      <c r="J314" s="43">
        <v>2.3797257699999999</v>
      </c>
      <c r="K314" s="43">
        <v>2.3797257699999999</v>
      </c>
      <c r="L314" s="43">
        <v>2.3797257699999999</v>
      </c>
      <c r="M314" s="43">
        <v>2.3797257699999999</v>
      </c>
      <c r="N314" s="43">
        <v>2.3797257699999999</v>
      </c>
      <c r="O314" s="43">
        <v>2.3797257699999999</v>
      </c>
      <c r="P314" s="43">
        <v>2.3797257699999999</v>
      </c>
      <c r="Q314" s="43">
        <v>2.3797257699999999</v>
      </c>
      <c r="R314" s="43">
        <v>2.3797257699999999</v>
      </c>
      <c r="S314" s="43">
        <v>2.3797257699999999</v>
      </c>
      <c r="T314" s="43">
        <v>2.3797257699999999</v>
      </c>
      <c r="U314" s="43">
        <v>2.3797257699999999</v>
      </c>
      <c r="V314" s="43">
        <v>2.3797257699999999</v>
      </c>
      <c r="W314" s="43">
        <v>2.3797257699999999</v>
      </c>
      <c r="X314" s="43">
        <v>2.3797257699999999</v>
      </c>
      <c r="Y314" s="43">
        <v>2.3797257699999999</v>
      </c>
    </row>
    <row r="315" spans="1:25" ht="15" collapsed="1" thickBot="1" x14ac:dyDescent="0.25">
      <c r="A315" s="27">
        <v>20</v>
      </c>
      <c r="B315" s="42">
        <v>3683.21</v>
      </c>
      <c r="C315" s="42">
        <v>3667.79</v>
      </c>
      <c r="D315" s="42">
        <v>3696.35</v>
      </c>
      <c r="E315" s="42">
        <v>3695.65</v>
      </c>
      <c r="F315" s="42">
        <v>3676.35</v>
      </c>
      <c r="G315" s="42">
        <v>3692.04</v>
      </c>
      <c r="H315" s="42">
        <v>3729.58</v>
      </c>
      <c r="I315" s="42">
        <v>3743.18</v>
      </c>
      <c r="J315" s="42">
        <v>3764.73</v>
      </c>
      <c r="K315" s="42">
        <v>3791.13</v>
      </c>
      <c r="L315" s="42">
        <v>3814.5</v>
      </c>
      <c r="M315" s="42">
        <v>3807.4</v>
      </c>
      <c r="N315" s="42">
        <v>3802.99</v>
      </c>
      <c r="O315" s="42">
        <v>3798.66</v>
      </c>
      <c r="P315" s="42">
        <v>3810.22</v>
      </c>
      <c r="Q315" s="42">
        <v>3824.91</v>
      </c>
      <c r="R315" s="42">
        <v>3831.79</v>
      </c>
      <c r="S315" s="42">
        <v>3813.64</v>
      </c>
      <c r="T315" s="42">
        <v>3818.88</v>
      </c>
      <c r="U315" s="42">
        <v>3833.98</v>
      </c>
      <c r="V315" s="42">
        <v>3816.7</v>
      </c>
      <c r="W315" s="42">
        <v>3799.02</v>
      </c>
      <c r="X315" s="42">
        <v>3775.54</v>
      </c>
      <c r="Y315" s="42">
        <v>3757.87</v>
      </c>
    </row>
    <row r="316" spans="1:25" ht="38.25" hidden="1" outlineLevel="1" x14ac:dyDescent="0.2">
      <c r="A316" s="16" t="s">
        <v>71</v>
      </c>
      <c r="B316" s="43">
        <v>778.90547792999996</v>
      </c>
      <c r="C316" s="43">
        <v>763.49395490999996</v>
      </c>
      <c r="D316" s="43">
        <v>792.05109415000004</v>
      </c>
      <c r="E316" s="43">
        <v>791.34628008000004</v>
      </c>
      <c r="F316" s="43">
        <v>772.04825386000005</v>
      </c>
      <c r="G316" s="43">
        <v>787.73948198000005</v>
      </c>
      <c r="H316" s="43">
        <v>825.27697375000002</v>
      </c>
      <c r="I316" s="43">
        <v>838.88085675000002</v>
      </c>
      <c r="J316" s="43">
        <v>860.42784719999997</v>
      </c>
      <c r="K316" s="43">
        <v>886.82691727999998</v>
      </c>
      <c r="L316" s="43">
        <v>910.20056911999995</v>
      </c>
      <c r="M316" s="43">
        <v>903.10128810000003</v>
      </c>
      <c r="N316" s="43">
        <v>898.69106589</v>
      </c>
      <c r="O316" s="43">
        <v>894.35663467999996</v>
      </c>
      <c r="P316" s="43">
        <v>905.91615257000001</v>
      </c>
      <c r="Q316" s="43">
        <v>920.60673435000001</v>
      </c>
      <c r="R316" s="43">
        <v>927.48695247000001</v>
      </c>
      <c r="S316" s="43">
        <v>909.33774762999997</v>
      </c>
      <c r="T316" s="43">
        <v>914.58489179000003</v>
      </c>
      <c r="U316" s="43">
        <v>929.67830733999995</v>
      </c>
      <c r="V316" s="43">
        <v>912.40243480000004</v>
      </c>
      <c r="W316" s="43">
        <v>894.71851561000005</v>
      </c>
      <c r="X316" s="43">
        <v>871.24447253000005</v>
      </c>
      <c r="Y316" s="43">
        <v>853.57430182999997</v>
      </c>
    </row>
    <row r="317" spans="1:25" ht="38.25" hidden="1" outlineLevel="1" x14ac:dyDescent="0.2">
      <c r="A317" s="16" t="s">
        <v>72</v>
      </c>
      <c r="B317" s="43">
        <v>1066.92</v>
      </c>
      <c r="C317" s="43">
        <v>1066.92</v>
      </c>
      <c r="D317" s="43">
        <v>1066.92</v>
      </c>
      <c r="E317" s="43">
        <v>1066.92</v>
      </c>
      <c r="F317" s="43">
        <v>1066.92</v>
      </c>
      <c r="G317" s="43">
        <v>1066.92</v>
      </c>
      <c r="H317" s="43">
        <v>1066.92</v>
      </c>
      <c r="I317" s="43">
        <v>1066.92</v>
      </c>
      <c r="J317" s="43">
        <v>1066.92</v>
      </c>
      <c r="K317" s="43">
        <v>1066.92</v>
      </c>
      <c r="L317" s="43">
        <v>1066.92</v>
      </c>
      <c r="M317" s="43">
        <v>1066.92</v>
      </c>
      <c r="N317" s="43">
        <v>1066.92</v>
      </c>
      <c r="O317" s="43">
        <v>1066.92</v>
      </c>
      <c r="P317" s="43">
        <v>1066.92</v>
      </c>
      <c r="Q317" s="43">
        <v>1066.92</v>
      </c>
      <c r="R317" s="43">
        <v>1066.92</v>
      </c>
      <c r="S317" s="43">
        <v>1066.92</v>
      </c>
      <c r="T317" s="43">
        <v>1066.92</v>
      </c>
      <c r="U317" s="43">
        <v>1066.92</v>
      </c>
      <c r="V317" s="43">
        <v>1066.92</v>
      </c>
      <c r="W317" s="43">
        <v>1066.92</v>
      </c>
      <c r="X317" s="43">
        <v>1066.92</v>
      </c>
      <c r="Y317" s="43">
        <v>1066.92</v>
      </c>
    </row>
    <row r="318" spans="1:25" hidden="1" outlineLevel="1" x14ac:dyDescent="0.2">
      <c r="A318" s="16" t="s">
        <v>3</v>
      </c>
      <c r="B318" s="43">
        <v>1770</v>
      </c>
      <c r="C318" s="43">
        <v>1770</v>
      </c>
      <c r="D318" s="43">
        <v>1770</v>
      </c>
      <c r="E318" s="43">
        <v>1770</v>
      </c>
      <c r="F318" s="43">
        <v>1770</v>
      </c>
      <c r="G318" s="43">
        <v>1770</v>
      </c>
      <c r="H318" s="43">
        <v>1770</v>
      </c>
      <c r="I318" s="43">
        <v>1770</v>
      </c>
      <c r="J318" s="43">
        <v>1770</v>
      </c>
      <c r="K318" s="43">
        <v>1770</v>
      </c>
      <c r="L318" s="43">
        <v>1770</v>
      </c>
      <c r="M318" s="43">
        <v>1770</v>
      </c>
      <c r="N318" s="43">
        <v>1770</v>
      </c>
      <c r="O318" s="43">
        <v>1770</v>
      </c>
      <c r="P318" s="43">
        <v>1770</v>
      </c>
      <c r="Q318" s="43">
        <v>1770</v>
      </c>
      <c r="R318" s="43">
        <v>1770</v>
      </c>
      <c r="S318" s="43">
        <v>1770</v>
      </c>
      <c r="T318" s="43">
        <v>1770</v>
      </c>
      <c r="U318" s="43">
        <v>1770</v>
      </c>
      <c r="V318" s="43">
        <v>1770</v>
      </c>
      <c r="W318" s="43">
        <v>1770</v>
      </c>
      <c r="X318" s="43">
        <v>1770</v>
      </c>
      <c r="Y318" s="43">
        <v>1770</v>
      </c>
    </row>
    <row r="319" spans="1:25" hidden="1" outlineLevel="1" x14ac:dyDescent="0.2">
      <c r="A319" s="17" t="s">
        <v>4</v>
      </c>
      <c r="B319" s="43">
        <v>65</v>
      </c>
      <c r="C319" s="43">
        <v>65</v>
      </c>
      <c r="D319" s="43">
        <v>65</v>
      </c>
      <c r="E319" s="43">
        <v>65</v>
      </c>
      <c r="F319" s="43">
        <v>65</v>
      </c>
      <c r="G319" s="43">
        <v>65</v>
      </c>
      <c r="H319" s="43">
        <v>65</v>
      </c>
      <c r="I319" s="43">
        <v>65</v>
      </c>
      <c r="J319" s="43">
        <v>65</v>
      </c>
      <c r="K319" s="43">
        <v>65</v>
      </c>
      <c r="L319" s="43">
        <v>65</v>
      </c>
      <c r="M319" s="43">
        <v>65</v>
      </c>
      <c r="N319" s="43">
        <v>65</v>
      </c>
      <c r="O319" s="43">
        <v>65</v>
      </c>
      <c r="P319" s="43">
        <v>65</v>
      </c>
      <c r="Q319" s="43">
        <v>65</v>
      </c>
      <c r="R319" s="43">
        <v>65</v>
      </c>
      <c r="S319" s="43">
        <v>65</v>
      </c>
      <c r="T319" s="43">
        <v>65</v>
      </c>
      <c r="U319" s="43">
        <v>65</v>
      </c>
      <c r="V319" s="43">
        <v>65</v>
      </c>
      <c r="W319" s="43">
        <v>65</v>
      </c>
      <c r="X319" s="43">
        <v>65</v>
      </c>
      <c r="Y319" s="43">
        <v>65</v>
      </c>
    </row>
    <row r="320" spans="1:25" ht="15" hidden="1" outlineLevel="1" thickBot="1" x14ac:dyDescent="0.25">
      <c r="A320" s="35" t="s">
        <v>119</v>
      </c>
      <c r="B320" s="43">
        <v>2.3797257699999999</v>
      </c>
      <c r="C320" s="43">
        <v>2.3797257699999999</v>
      </c>
      <c r="D320" s="43">
        <v>2.3797257699999999</v>
      </c>
      <c r="E320" s="43">
        <v>2.3797257699999999</v>
      </c>
      <c r="F320" s="43">
        <v>2.3797257699999999</v>
      </c>
      <c r="G320" s="43">
        <v>2.3797257699999999</v>
      </c>
      <c r="H320" s="43">
        <v>2.3797257699999999</v>
      </c>
      <c r="I320" s="43">
        <v>2.3797257699999999</v>
      </c>
      <c r="J320" s="43">
        <v>2.3797257699999999</v>
      </c>
      <c r="K320" s="43">
        <v>2.3797257699999999</v>
      </c>
      <c r="L320" s="43">
        <v>2.3797257699999999</v>
      </c>
      <c r="M320" s="43">
        <v>2.3797257699999999</v>
      </c>
      <c r="N320" s="43">
        <v>2.3797257699999999</v>
      </c>
      <c r="O320" s="43">
        <v>2.3797257699999999</v>
      </c>
      <c r="P320" s="43">
        <v>2.3797257699999999</v>
      </c>
      <c r="Q320" s="43">
        <v>2.3797257699999999</v>
      </c>
      <c r="R320" s="43">
        <v>2.3797257699999999</v>
      </c>
      <c r="S320" s="43">
        <v>2.3797257699999999</v>
      </c>
      <c r="T320" s="43">
        <v>2.3797257699999999</v>
      </c>
      <c r="U320" s="43">
        <v>2.3797257699999999</v>
      </c>
      <c r="V320" s="43">
        <v>2.3797257699999999</v>
      </c>
      <c r="W320" s="43">
        <v>2.3797257699999999</v>
      </c>
      <c r="X320" s="43">
        <v>2.3797257699999999</v>
      </c>
      <c r="Y320" s="43">
        <v>2.3797257699999999</v>
      </c>
    </row>
    <row r="321" spans="1:25" ht="15" collapsed="1" thickBot="1" x14ac:dyDescent="0.25">
      <c r="A321" s="25">
        <v>21</v>
      </c>
      <c r="B321" s="42">
        <v>3752.52</v>
      </c>
      <c r="C321" s="42">
        <v>3726.7</v>
      </c>
      <c r="D321" s="42">
        <v>3730.71</v>
      </c>
      <c r="E321" s="42">
        <v>3733.13</v>
      </c>
      <c r="F321" s="42">
        <v>3712.27</v>
      </c>
      <c r="G321" s="42">
        <v>3740.83</v>
      </c>
      <c r="H321" s="42">
        <v>3776.51</v>
      </c>
      <c r="I321" s="42">
        <v>3803.91</v>
      </c>
      <c r="J321" s="42">
        <v>3835.35</v>
      </c>
      <c r="K321" s="42">
        <v>3843.22</v>
      </c>
      <c r="L321" s="42">
        <v>3847.74</v>
      </c>
      <c r="M321" s="42">
        <v>3854.78</v>
      </c>
      <c r="N321" s="42">
        <v>3855.49</v>
      </c>
      <c r="O321" s="42">
        <v>3864.5</v>
      </c>
      <c r="P321" s="42">
        <v>3846.38</v>
      </c>
      <c r="Q321" s="42">
        <v>3850.07</v>
      </c>
      <c r="R321" s="42">
        <v>3846.41</v>
      </c>
      <c r="S321" s="42">
        <v>3840.52</v>
      </c>
      <c r="T321" s="42">
        <v>3841.91</v>
      </c>
      <c r="U321" s="42">
        <v>3858.11</v>
      </c>
      <c r="V321" s="42">
        <v>3841.29</v>
      </c>
      <c r="W321" s="42">
        <v>3832.8</v>
      </c>
      <c r="X321" s="42">
        <v>3809.13</v>
      </c>
      <c r="Y321" s="42">
        <v>3785.9</v>
      </c>
    </row>
    <row r="322" spans="1:25" ht="38.25" hidden="1" outlineLevel="1" x14ac:dyDescent="0.2">
      <c r="A322" s="16" t="s">
        <v>71</v>
      </c>
      <c r="B322" s="43">
        <v>848.21590948000005</v>
      </c>
      <c r="C322" s="43">
        <v>822.39932082999997</v>
      </c>
      <c r="D322" s="43">
        <v>826.40941421000002</v>
      </c>
      <c r="E322" s="43">
        <v>828.82832014999997</v>
      </c>
      <c r="F322" s="43">
        <v>807.96620352000002</v>
      </c>
      <c r="G322" s="43">
        <v>836.53125321000005</v>
      </c>
      <c r="H322" s="43">
        <v>872.20912463000002</v>
      </c>
      <c r="I322" s="43">
        <v>899.61177981000003</v>
      </c>
      <c r="J322" s="43">
        <v>931.05219191000003</v>
      </c>
      <c r="K322" s="43">
        <v>938.91697868000006</v>
      </c>
      <c r="L322" s="43">
        <v>943.44423860999996</v>
      </c>
      <c r="M322" s="43">
        <v>950.47867542999995</v>
      </c>
      <c r="N322" s="43">
        <v>951.19460192999998</v>
      </c>
      <c r="O322" s="43">
        <v>960.19778942000005</v>
      </c>
      <c r="P322" s="43">
        <v>942.08442662000004</v>
      </c>
      <c r="Q322" s="43">
        <v>945.77048089000004</v>
      </c>
      <c r="R322" s="43">
        <v>942.10734932000003</v>
      </c>
      <c r="S322" s="43">
        <v>936.22427231999995</v>
      </c>
      <c r="T322" s="43">
        <v>937.60858569000004</v>
      </c>
      <c r="U322" s="43">
        <v>953.80768954999996</v>
      </c>
      <c r="V322" s="43">
        <v>936.99299614999995</v>
      </c>
      <c r="W322" s="43">
        <v>928.50172383999995</v>
      </c>
      <c r="X322" s="43">
        <v>904.82923488999995</v>
      </c>
      <c r="Y322" s="43">
        <v>881.59608363999996</v>
      </c>
    </row>
    <row r="323" spans="1:25" ht="38.25" hidden="1" outlineLevel="1" x14ac:dyDescent="0.2">
      <c r="A323" s="16" t="s">
        <v>72</v>
      </c>
      <c r="B323" s="43">
        <v>1066.92</v>
      </c>
      <c r="C323" s="43">
        <v>1066.92</v>
      </c>
      <c r="D323" s="43">
        <v>1066.92</v>
      </c>
      <c r="E323" s="43">
        <v>1066.92</v>
      </c>
      <c r="F323" s="43">
        <v>1066.92</v>
      </c>
      <c r="G323" s="43">
        <v>1066.92</v>
      </c>
      <c r="H323" s="43">
        <v>1066.92</v>
      </c>
      <c r="I323" s="43">
        <v>1066.92</v>
      </c>
      <c r="J323" s="43">
        <v>1066.92</v>
      </c>
      <c r="K323" s="43">
        <v>1066.92</v>
      </c>
      <c r="L323" s="43">
        <v>1066.92</v>
      </c>
      <c r="M323" s="43">
        <v>1066.92</v>
      </c>
      <c r="N323" s="43">
        <v>1066.92</v>
      </c>
      <c r="O323" s="43">
        <v>1066.92</v>
      </c>
      <c r="P323" s="43">
        <v>1066.92</v>
      </c>
      <c r="Q323" s="43">
        <v>1066.92</v>
      </c>
      <c r="R323" s="43">
        <v>1066.92</v>
      </c>
      <c r="S323" s="43">
        <v>1066.92</v>
      </c>
      <c r="T323" s="43">
        <v>1066.92</v>
      </c>
      <c r="U323" s="43">
        <v>1066.92</v>
      </c>
      <c r="V323" s="43">
        <v>1066.92</v>
      </c>
      <c r="W323" s="43">
        <v>1066.92</v>
      </c>
      <c r="X323" s="43">
        <v>1066.92</v>
      </c>
      <c r="Y323" s="43">
        <v>1066.92</v>
      </c>
    </row>
    <row r="324" spans="1:25" hidden="1" outlineLevel="1" x14ac:dyDescent="0.2">
      <c r="A324" s="16" t="s">
        <v>3</v>
      </c>
      <c r="B324" s="43">
        <v>1770</v>
      </c>
      <c r="C324" s="43">
        <v>1770</v>
      </c>
      <c r="D324" s="43">
        <v>1770</v>
      </c>
      <c r="E324" s="43">
        <v>1770</v>
      </c>
      <c r="F324" s="43">
        <v>1770</v>
      </c>
      <c r="G324" s="43">
        <v>1770</v>
      </c>
      <c r="H324" s="43">
        <v>1770</v>
      </c>
      <c r="I324" s="43">
        <v>1770</v>
      </c>
      <c r="J324" s="43">
        <v>1770</v>
      </c>
      <c r="K324" s="43">
        <v>1770</v>
      </c>
      <c r="L324" s="43">
        <v>1770</v>
      </c>
      <c r="M324" s="43">
        <v>1770</v>
      </c>
      <c r="N324" s="43">
        <v>1770</v>
      </c>
      <c r="O324" s="43">
        <v>1770</v>
      </c>
      <c r="P324" s="43">
        <v>1770</v>
      </c>
      <c r="Q324" s="43">
        <v>1770</v>
      </c>
      <c r="R324" s="43">
        <v>1770</v>
      </c>
      <c r="S324" s="43">
        <v>1770</v>
      </c>
      <c r="T324" s="43">
        <v>1770</v>
      </c>
      <c r="U324" s="43">
        <v>1770</v>
      </c>
      <c r="V324" s="43">
        <v>1770</v>
      </c>
      <c r="W324" s="43">
        <v>1770</v>
      </c>
      <c r="X324" s="43">
        <v>1770</v>
      </c>
      <c r="Y324" s="43">
        <v>1770</v>
      </c>
    </row>
    <row r="325" spans="1:25" hidden="1" outlineLevel="1" x14ac:dyDescent="0.2">
      <c r="A325" s="17" t="s">
        <v>4</v>
      </c>
      <c r="B325" s="43">
        <v>65</v>
      </c>
      <c r="C325" s="43">
        <v>65</v>
      </c>
      <c r="D325" s="43">
        <v>65</v>
      </c>
      <c r="E325" s="43">
        <v>65</v>
      </c>
      <c r="F325" s="43">
        <v>65</v>
      </c>
      <c r="G325" s="43">
        <v>65</v>
      </c>
      <c r="H325" s="43">
        <v>65</v>
      </c>
      <c r="I325" s="43">
        <v>65</v>
      </c>
      <c r="J325" s="43">
        <v>65</v>
      </c>
      <c r="K325" s="43">
        <v>65</v>
      </c>
      <c r="L325" s="43">
        <v>65</v>
      </c>
      <c r="M325" s="43">
        <v>65</v>
      </c>
      <c r="N325" s="43">
        <v>65</v>
      </c>
      <c r="O325" s="43">
        <v>65</v>
      </c>
      <c r="P325" s="43">
        <v>65</v>
      </c>
      <c r="Q325" s="43">
        <v>65</v>
      </c>
      <c r="R325" s="43">
        <v>65</v>
      </c>
      <c r="S325" s="43">
        <v>65</v>
      </c>
      <c r="T325" s="43">
        <v>65</v>
      </c>
      <c r="U325" s="43">
        <v>65</v>
      </c>
      <c r="V325" s="43">
        <v>65</v>
      </c>
      <c r="W325" s="43">
        <v>65</v>
      </c>
      <c r="X325" s="43">
        <v>65</v>
      </c>
      <c r="Y325" s="43">
        <v>65</v>
      </c>
    </row>
    <row r="326" spans="1:25" ht="15" hidden="1" outlineLevel="1" thickBot="1" x14ac:dyDescent="0.25">
      <c r="A326" s="35" t="s">
        <v>119</v>
      </c>
      <c r="B326" s="43">
        <v>2.3797257699999999</v>
      </c>
      <c r="C326" s="43">
        <v>2.3797257699999999</v>
      </c>
      <c r="D326" s="43">
        <v>2.3797257699999999</v>
      </c>
      <c r="E326" s="43">
        <v>2.3797257699999999</v>
      </c>
      <c r="F326" s="43">
        <v>2.3797257699999999</v>
      </c>
      <c r="G326" s="43">
        <v>2.3797257699999999</v>
      </c>
      <c r="H326" s="43">
        <v>2.3797257699999999</v>
      </c>
      <c r="I326" s="43">
        <v>2.3797257699999999</v>
      </c>
      <c r="J326" s="43">
        <v>2.3797257699999999</v>
      </c>
      <c r="K326" s="43">
        <v>2.3797257699999999</v>
      </c>
      <c r="L326" s="43">
        <v>2.3797257699999999</v>
      </c>
      <c r="M326" s="43">
        <v>2.3797257699999999</v>
      </c>
      <c r="N326" s="43">
        <v>2.3797257699999999</v>
      </c>
      <c r="O326" s="43">
        <v>2.3797257699999999</v>
      </c>
      <c r="P326" s="43">
        <v>2.3797257699999999</v>
      </c>
      <c r="Q326" s="43">
        <v>2.3797257699999999</v>
      </c>
      <c r="R326" s="43">
        <v>2.3797257699999999</v>
      </c>
      <c r="S326" s="43">
        <v>2.3797257699999999</v>
      </c>
      <c r="T326" s="43">
        <v>2.3797257699999999</v>
      </c>
      <c r="U326" s="43">
        <v>2.3797257699999999</v>
      </c>
      <c r="V326" s="43">
        <v>2.3797257699999999</v>
      </c>
      <c r="W326" s="43">
        <v>2.3797257699999999</v>
      </c>
      <c r="X326" s="43">
        <v>2.3797257699999999</v>
      </c>
      <c r="Y326" s="43">
        <v>2.3797257699999999</v>
      </c>
    </row>
    <row r="327" spans="1:25" ht="15" collapsed="1" thickBot="1" x14ac:dyDescent="0.25">
      <c r="A327" s="27">
        <v>22</v>
      </c>
      <c r="B327" s="42">
        <v>3706.15</v>
      </c>
      <c r="C327" s="42">
        <v>3695.86</v>
      </c>
      <c r="D327" s="42">
        <v>3693.4</v>
      </c>
      <c r="E327" s="42">
        <v>3689.85</v>
      </c>
      <c r="F327" s="42">
        <v>3686.63</v>
      </c>
      <c r="G327" s="42">
        <v>3702.76</v>
      </c>
      <c r="H327" s="42">
        <v>3728.39</v>
      </c>
      <c r="I327" s="42">
        <v>3752.36</v>
      </c>
      <c r="J327" s="42">
        <v>3712.11</v>
      </c>
      <c r="K327" s="42">
        <v>3731.23</v>
      </c>
      <c r="L327" s="42">
        <v>3741.91</v>
      </c>
      <c r="M327" s="42">
        <v>3742.81</v>
      </c>
      <c r="N327" s="42">
        <v>3748.64</v>
      </c>
      <c r="O327" s="42">
        <v>3752.95</v>
      </c>
      <c r="P327" s="42">
        <v>3751.12</v>
      </c>
      <c r="Q327" s="42">
        <v>3739.11</v>
      </c>
      <c r="R327" s="42">
        <v>3736.61</v>
      </c>
      <c r="S327" s="42">
        <v>3777.59</v>
      </c>
      <c r="T327" s="42">
        <v>3806.9</v>
      </c>
      <c r="U327" s="42">
        <v>3810.78</v>
      </c>
      <c r="V327" s="42">
        <v>3791.47</v>
      </c>
      <c r="W327" s="42">
        <v>3772.58</v>
      </c>
      <c r="X327" s="42">
        <v>3763.58</v>
      </c>
      <c r="Y327" s="42">
        <v>3745.39</v>
      </c>
    </row>
    <row r="328" spans="1:25" ht="38.25" hidden="1" outlineLevel="1" x14ac:dyDescent="0.2">
      <c r="A328" s="16" t="s">
        <v>71</v>
      </c>
      <c r="B328" s="43">
        <v>801.85116671000003</v>
      </c>
      <c r="C328" s="43">
        <v>791.56125745999998</v>
      </c>
      <c r="D328" s="43">
        <v>789.09892210999999</v>
      </c>
      <c r="E328" s="43">
        <v>785.54845165999996</v>
      </c>
      <c r="F328" s="43">
        <v>782.32674903999998</v>
      </c>
      <c r="G328" s="43">
        <v>798.46195734000003</v>
      </c>
      <c r="H328" s="43">
        <v>824.09038874999999</v>
      </c>
      <c r="I328" s="43">
        <v>848.05816721999997</v>
      </c>
      <c r="J328" s="43">
        <v>807.80962666000005</v>
      </c>
      <c r="K328" s="43">
        <v>826.92871550999996</v>
      </c>
      <c r="L328" s="43">
        <v>837.60785116</v>
      </c>
      <c r="M328" s="43">
        <v>838.51232950999997</v>
      </c>
      <c r="N328" s="43">
        <v>844.33996532000003</v>
      </c>
      <c r="O328" s="43">
        <v>848.65029539</v>
      </c>
      <c r="P328" s="43">
        <v>846.82493350000004</v>
      </c>
      <c r="Q328" s="43">
        <v>834.81486219999999</v>
      </c>
      <c r="R328" s="43">
        <v>832.30934886</v>
      </c>
      <c r="S328" s="43">
        <v>873.29068239000003</v>
      </c>
      <c r="T328" s="43">
        <v>902.59650972999998</v>
      </c>
      <c r="U328" s="43">
        <v>906.47895758000004</v>
      </c>
      <c r="V328" s="43">
        <v>887.16994885999998</v>
      </c>
      <c r="W328" s="43">
        <v>868.27927363000003</v>
      </c>
      <c r="X328" s="43">
        <v>859.27731256000004</v>
      </c>
      <c r="Y328" s="43">
        <v>841.08975023999994</v>
      </c>
    </row>
    <row r="329" spans="1:25" ht="38.25" hidden="1" outlineLevel="1" x14ac:dyDescent="0.2">
      <c r="A329" s="16" t="s">
        <v>72</v>
      </c>
      <c r="B329" s="43">
        <v>1066.92</v>
      </c>
      <c r="C329" s="43">
        <v>1066.92</v>
      </c>
      <c r="D329" s="43">
        <v>1066.92</v>
      </c>
      <c r="E329" s="43">
        <v>1066.92</v>
      </c>
      <c r="F329" s="43">
        <v>1066.92</v>
      </c>
      <c r="G329" s="43">
        <v>1066.92</v>
      </c>
      <c r="H329" s="43">
        <v>1066.92</v>
      </c>
      <c r="I329" s="43">
        <v>1066.92</v>
      </c>
      <c r="J329" s="43">
        <v>1066.92</v>
      </c>
      <c r="K329" s="43">
        <v>1066.92</v>
      </c>
      <c r="L329" s="43">
        <v>1066.92</v>
      </c>
      <c r="M329" s="43">
        <v>1066.92</v>
      </c>
      <c r="N329" s="43">
        <v>1066.92</v>
      </c>
      <c r="O329" s="43">
        <v>1066.92</v>
      </c>
      <c r="P329" s="43">
        <v>1066.92</v>
      </c>
      <c r="Q329" s="43">
        <v>1066.92</v>
      </c>
      <c r="R329" s="43">
        <v>1066.92</v>
      </c>
      <c r="S329" s="43">
        <v>1066.92</v>
      </c>
      <c r="T329" s="43">
        <v>1066.92</v>
      </c>
      <c r="U329" s="43">
        <v>1066.92</v>
      </c>
      <c r="V329" s="43">
        <v>1066.92</v>
      </c>
      <c r="W329" s="43">
        <v>1066.92</v>
      </c>
      <c r="X329" s="43">
        <v>1066.92</v>
      </c>
      <c r="Y329" s="43">
        <v>1066.92</v>
      </c>
    </row>
    <row r="330" spans="1:25" hidden="1" outlineLevel="1" x14ac:dyDescent="0.2">
      <c r="A330" s="16" t="s">
        <v>3</v>
      </c>
      <c r="B330" s="43">
        <v>1770</v>
      </c>
      <c r="C330" s="43">
        <v>1770</v>
      </c>
      <c r="D330" s="43">
        <v>1770</v>
      </c>
      <c r="E330" s="43">
        <v>1770</v>
      </c>
      <c r="F330" s="43">
        <v>1770</v>
      </c>
      <c r="G330" s="43">
        <v>1770</v>
      </c>
      <c r="H330" s="43">
        <v>1770</v>
      </c>
      <c r="I330" s="43">
        <v>1770</v>
      </c>
      <c r="J330" s="43">
        <v>1770</v>
      </c>
      <c r="K330" s="43">
        <v>1770</v>
      </c>
      <c r="L330" s="43">
        <v>1770</v>
      </c>
      <c r="M330" s="43">
        <v>1770</v>
      </c>
      <c r="N330" s="43">
        <v>1770</v>
      </c>
      <c r="O330" s="43">
        <v>1770</v>
      </c>
      <c r="P330" s="43">
        <v>1770</v>
      </c>
      <c r="Q330" s="43">
        <v>1770</v>
      </c>
      <c r="R330" s="43">
        <v>1770</v>
      </c>
      <c r="S330" s="43">
        <v>1770</v>
      </c>
      <c r="T330" s="43">
        <v>1770</v>
      </c>
      <c r="U330" s="43">
        <v>1770</v>
      </c>
      <c r="V330" s="43">
        <v>1770</v>
      </c>
      <c r="W330" s="43">
        <v>1770</v>
      </c>
      <c r="X330" s="43">
        <v>1770</v>
      </c>
      <c r="Y330" s="43">
        <v>1770</v>
      </c>
    </row>
    <row r="331" spans="1:25" hidden="1" outlineLevel="1" x14ac:dyDescent="0.2">
      <c r="A331" s="17" t="s">
        <v>4</v>
      </c>
      <c r="B331" s="43">
        <v>65</v>
      </c>
      <c r="C331" s="43">
        <v>65</v>
      </c>
      <c r="D331" s="43">
        <v>65</v>
      </c>
      <c r="E331" s="43">
        <v>65</v>
      </c>
      <c r="F331" s="43">
        <v>65</v>
      </c>
      <c r="G331" s="43">
        <v>65</v>
      </c>
      <c r="H331" s="43">
        <v>65</v>
      </c>
      <c r="I331" s="43">
        <v>65</v>
      </c>
      <c r="J331" s="43">
        <v>65</v>
      </c>
      <c r="K331" s="43">
        <v>65</v>
      </c>
      <c r="L331" s="43">
        <v>65</v>
      </c>
      <c r="M331" s="43">
        <v>65</v>
      </c>
      <c r="N331" s="43">
        <v>65</v>
      </c>
      <c r="O331" s="43">
        <v>65</v>
      </c>
      <c r="P331" s="43">
        <v>65</v>
      </c>
      <c r="Q331" s="43">
        <v>65</v>
      </c>
      <c r="R331" s="43">
        <v>65</v>
      </c>
      <c r="S331" s="43">
        <v>65</v>
      </c>
      <c r="T331" s="43">
        <v>65</v>
      </c>
      <c r="U331" s="43">
        <v>65</v>
      </c>
      <c r="V331" s="43">
        <v>65</v>
      </c>
      <c r="W331" s="43">
        <v>65</v>
      </c>
      <c r="X331" s="43">
        <v>65</v>
      </c>
      <c r="Y331" s="43">
        <v>65</v>
      </c>
    </row>
    <row r="332" spans="1:25" ht="15" hidden="1" outlineLevel="1" thickBot="1" x14ac:dyDescent="0.25">
      <c r="A332" s="35" t="s">
        <v>119</v>
      </c>
      <c r="B332" s="43">
        <v>2.3797257699999999</v>
      </c>
      <c r="C332" s="43">
        <v>2.3797257699999999</v>
      </c>
      <c r="D332" s="43">
        <v>2.3797257699999999</v>
      </c>
      <c r="E332" s="43">
        <v>2.3797257699999999</v>
      </c>
      <c r="F332" s="43">
        <v>2.3797257699999999</v>
      </c>
      <c r="G332" s="43">
        <v>2.3797257699999999</v>
      </c>
      <c r="H332" s="43">
        <v>2.3797257699999999</v>
      </c>
      <c r="I332" s="43">
        <v>2.3797257699999999</v>
      </c>
      <c r="J332" s="43">
        <v>2.3797257699999999</v>
      </c>
      <c r="K332" s="43">
        <v>2.3797257699999999</v>
      </c>
      <c r="L332" s="43">
        <v>2.3797257699999999</v>
      </c>
      <c r="M332" s="43">
        <v>2.3797257699999999</v>
      </c>
      <c r="N332" s="43">
        <v>2.3797257699999999</v>
      </c>
      <c r="O332" s="43">
        <v>2.3797257699999999</v>
      </c>
      <c r="P332" s="43">
        <v>2.3797257699999999</v>
      </c>
      <c r="Q332" s="43">
        <v>2.3797257699999999</v>
      </c>
      <c r="R332" s="43">
        <v>2.3797257699999999</v>
      </c>
      <c r="S332" s="43">
        <v>2.3797257699999999</v>
      </c>
      <c r="T332" s="43">
        <v>2.3797257699999999</v>
      </c>
      <c r="U332" s="43">
        <v>2.3797257699999999</v>
      </c>
      <c r="V332" s="43">
        <v>2.3797257699999999</v>
      </c>
      <c r="W332" s="43">
        <v>2.3797257699999999</v>
      </c>
      <c r="X332" s="43">
        <v>2.3797257699999999</v>
      </c>
      <c r="Y332" s="43">
        <v>2.3797257699999999</v>
      </c>
    </row>
    <row r="333" spans="1:25" ht="15" collapsed="1" thickBot="1" x14ac:dyDescent="0.25">
      <c r="A333" s="27">
        <v>23</v>
      </c>
      <c r="B333" s="42">
        <v>3677.61</v>
      </c>
      <c r="C333" s="42">
        <v>3660.11</v>
      </c>
      <c r="D333" s="42">
        <v>3652.78</v>
      </c>
      <c r="E333" s="42">
        <v>3644.68</v>
      </c>
      <c r="F333" s="42">
        <v>3649.29</v>
      </c>
      <c r="G333" s="42">
        <v>3651.29</v>
      </c>
      <c r="H333" s="42">
        <v>3669.56</v>
      </c>
      <c r="I333" s="42">
        <v>3629.02</v>
      </c>
      <c r="J333" s="42">
        <v>3662.89</v>
      </c>
      <c r="K333" s="42">
        <v>3680.16</v>
      </c>
      <c r="L333" s="42">
        <v>3686.74</v>
      </c>
      <c r="M333" s="42">
        <v>3679.15</v>
      </c>
      <c r="N333" s="42">
        <v>3686.29</v>
      </c>
      <c r="O333" s="42">
        <v>3683.29</v>
      </c>
      <c r="P333" s="42">
        <v>3702.15</v>
      </c>
      <c r="Q333" s="42">
        <v>3716.43</v>
      </c>
      <c r="R333" s="42">
        <v>3710.55</v>
      </c>
      <c r="S333" s="42">
        <v>3706.03</v>
      </c>
      <c r="T333" s="42">
        <v>3793.7</v>
      </c>
      <c r="U333" s="42">
        <v>3799.69</v>
      </c>
      <c r="V333" s="42">
        <v>3784.18</v>
      </c>
      <c r="W333" s="42">
        <v>3764.72</v>
      </c>
      <c r="X333" s="42">
        <v>3713.79</v>
      </c>
      <c r="Y333" s="42">
        <v>3683.21</v>
      </c>
    </row>
    <row r="334" spans="1:25" ht="38.25" hidden="1" outlineLevel="1" x14ac:dyDescent="0.2">
      <c r="A334" s="134" t="s">
        <v>71</v>
      </c>
      <c r="B334" s="43">
        <v>773.30756564000001</v>
      </c>
      <c r="C334" s="43">
        <v>755.80998620000003</v>
      </c>
      <c r="D334" s="43">
        <v>748.48404135999999</v>
      </c>
      <c r="E334" s="43">
        <v>740.37530390999996</v>
      </c>
      <c r="F334" s="43">
        <v>744.98916775999999</v>
      </c>
      <c r="G334" s="43">
        <v>746.98853717999998</v>
      </c>
      <c r="H334" s="43">
        <v>765.26278857</v>
      </c>
      <c r="I334" s="43">
        <v>724.72513418999995</v>
      </c>
      <c r="J334" s="43">
        <v>758.59169464000001</v>
      </c>
      <c r="K334" s="43">
        <v>775.86460177000004</v>
      </c>
      <c r="L334" s="43">
        <v>782.44411290000005</v>
      </c>
      <c r="M334" s="43">
        <v>774.85440438000001</v>
      </c>
      <c r="N334" s="43">
        <v>781.99477793000005</v>
      </c>
      <c r="O334" s="43">
        <v>778.98669657000005</v>
      </c>
      <c r="P334" s="43">
        <v>797.84717622000005</v>
      </c>
      <c r="Q334" s="43">
        <v>812.12893700999996</v>
      </c>
      <c r="R334" s="43">
        <v>806.24706886000001</v>
      </c>
      <c r="S334" s="43">
        <v>801.72655782000004</v>
      </c>
      <c r="T334" s="43">
        <v>889.40171789999999</v>
      </c>
      <c r="U334" s="43">
        <v>895.39167580000003</v>
      </c>
      <c r="V334" s="43">
        <v>879.88170573000002</v>
      </c>
      <c r="W334" s="43">
        <v>860.42157740000005</v>
      </c>
      <c r="X334" s="43">
        <v>809.49498662999997</v>
      </c>
      <c r="Y334" s="43">
        <v>778.90918790000001</v>
      </c>
    </row>
    <row r="335" spans="1:25" ht="38.25" hidden="1" outlineLevel="1" x14ac:dyDescent="0.2">
      <c r="A335" s="16" t="s">
        <v>72</v>
      </c>
      <c r="B335" s="43">
        <v>1066.92</v>
      </c>
      <c r="C335" s="43">
        <v>1066.92</v>
      </c>
      <c r="D335" s="43">
        <v>1066.92</v>
      </c>
      <c r="E335" s="43">
        <v>1066.92</v>
      </c>
      <c r="F335" s="43">
        <v>1066.92</v>
      </c>
      <c r="G335" s="43">
        <v>1066.92</v>
      </c>
      <c r="H335" s="43">
        <v>1066.92</v>
      </c>
      <c r="I335" s="43">
        <v>1066.92</v>
      </c>
      <c r="J335" s="43">
        <v>1066.92</v>
      </c>
      <c r="K335" s="43">
        <v>1066.92</v>
      </c>
      <c r="L335" s="43">
        <v>1066.92</v>
      </c>
      <c r="M335" s="43">
        <v>1066.92</v>
      </c>
      <c r="N335" s="43">
        <v>1066.92</v>
      </c>
      <c r="O335" s="43">
        <v>1066.92</v>
      </c>
      <c r="P335" s="43">
        <v>1066.92</v>
      </c>
      <c r="Q335" s="43">
        <v>1066.92</v>
      </c>
      <c r="R335" s="43">
        <v>1066.92</v>
      </c>
      <c r="S335" s="43">
        <v>1066.92</v>
      </c>
      <c r="T335" s="43">
        <v>1066.92</v>
      </c>
      <c r="U335" s="43">
        <v>1066.92</v>
      </c>
      <c r="V335" s="43">
        <v>1066.92</v>
      </c>
      <c r="W335" s="43">
        <v>1066.92</v>
      </c>
      <c r="X335" s="43">
        <v>1066.92</v>
      </c>
      <c r="Y335" s="43">
        <v>1066.92</v>
      </c>
    </row>
    <row r="336" spans="1:25" hidden="1" outlineLevel="1" x14ac:dyDescent="0.2">
      <c r="A336" s="16" t="s">
        <v>3</v>
      </c>
      <c r="B336" s="43">
        <v>1770</v>
      </c>
      <c r="C336" s="43">
        <v>1770</v>
      </c>
      <c r="D336" s="43">
        <v>1770</v>
      </c>
      <c r="E336" s="43">
        <v>1770</v>
      </c>
      <c r="F336" s="43">
        <v>1770</v>
      </c>
      <c r="G336" s="43">
        <v>1770</v>
      </c>
      <c r="H336" s="43">
        <v>1770</v>
      </c>
      <c r="I336" s="43">
        <v>1770</v>
      </c>
      <c r="J336" s="43">
        <v>1770</v>
      </c>
      <c r="K336" s="43">
        <v>1770</v>
      </c>
      <c r="L336" s="43">
        <v>1770</v>
      </c>
      <c r="M336" s="43">
        <v>1770</v>
      </c>
      <c r="N336" s="43">
        <v>1770</v>
      </c>
      <c r="O336" s="43">
        <v>1770</v>
      </c>
      <c r="P336" s="43">
        <v>1770</v>
      </c>
      <c r="Q336" s="43">
        <v>1770</v>
      </c>
      <c r="R336" s="43">
        <v>1770</v>
      </c>
      <c r="S336" s="43">
        <v>1770</v>
      </c>
      <c r="T336" s="43">
        <v>1770</v>
      </c>
      <c r="U336" s="43">
        <v>1770</v>
      </c>
      <c r="V336" s="43">
        <v>1770</v>
      </c>
      <c r="W336" s="43">
        <v>1770</v>
      </c>
      <c r="X336" s="43">
        <v>1770</v>
      </c>
      <c r="Y336" s="43">
        <v>1770</v>
      </c>
    </row>
    <row r="337" spans="1:25" hidden="1" outlineLevel="1" x14ac:dyDescent="0.2">
      <c r="A337" s="17" t="s">
        <v>4</v>
      </c>
      <c r="B337" s="43">
        <v>65</v>
      </c>
      <c r="C337" s="43">
        <v>65</v>
      </c>
      <c r="D337" s="43">
        <v>65</v>
      </c>
      <c r="E337" s="43">
        <v>65</v>
      </c>
      <c r="F337" s="43">
        <v>65</v>
      </c>
      <c r="G337" s="43">
        <v>65</v>
      </c>
      <c r="H337" s="43">
        <v>65</v>
      </c>
      <c r="I337" s="43">
        <v>65</v>
      </c>
      <c r="J337" s="43">
        <v>65</v>
      </c>
      <c r="K337" s="43">
        <v>65</v>
      </c>
      <c r="L337" s="43">
        <v>65</v>
      </c>
      <c r="M337" s="43">
        <v>65</v>
      </c>
      <c r="N337" s="43">
        <v>65</v>
      </c>
      <c r="O337" s="43">
        <v>65</v>
      </c>
      <c r="P337" s="43">
        <v>65</v>
      </c>
      <c r="Q337" s="43">
        <v>65</v>
      </c>
      <c r="R337" s="43">
        <v>65</v>
      </c>
      <c r="S337" s="43">
        <v>65</v>
      </c>
      <c r="T337" s="43">
        <v>65</v>
      </c>
      <c r="U337" s="43">
        <v>65</v>
      </c>
      <c r="V337" s="43">
        <v>65</v>
      </c>
      <c r="W337" s="43">
        <v>65</v>
      </c>
      <c r="X337" s="43">
        <v>65</v>
      </c>
      <c r="Y337" s="43">
        <v>65</v>
      </c>
    </row>
    <row r="338" spans="1:25" ht="15" hidden="1" outlineLevel="1" thickBot="1" x14ac:dyDescent="0.25">
      <c r="A338" s="35" t="s">
        <v>119</v>
      </c>
      <c r="B338" s="43">
        <v>2.3797257699999999</v>
      </c>
      <c r="C338" s="43">
        <v>2.3797257699999999</v>
      </c>
      <c r="D338" s="43">
        <v>2.3797257699999999</v>
      </c>
      <c r="E338" s="43">
        <v>2.3797257699999999</v>
      </c>
      <c r="F338" s="43">
        <v>2.3797257699999999</v>
      </c>
      <c r="G338" s="43">
        <v>2.3797257699999999</v>
      </c>
      <c r="H338" s="43">
        <v>2.3797257699999999</v>
      </c>
      <c r="I338" s="43">
        <v>2.3797257699999999</v>
      </c>
      <c r="J338" s="43">
        <v>2.3797257699999999</v>
      </c>
      <c r="K338" s="43">
        <v>2.3797257699999999</v>
      </c>
      <c r="L338" s="43">
        <v>2.3797257699999999</v>
      </c>
      <c r="M338" s="43">
        <v>2.3797257699999999</v>
      </c>
      <c r="N338" s="43">
        <v>2.3797257699999999</v>
      </c>
      <c r="O338" s="43">
        <v>2.3797257699999999</v>
      </c>
      <c r="P338" s="43">
        <v>2.3797257699999999</v>
      </c>
      <c r="Q338" s="43">
        <v>2.3797257699999999</v>
      </c>
      <c r="R338" s="43">
        <v>2.3797257699999999</v>
      </c>
      <c r="S338" s="43">
        <v>2.3797257699999999</v>
      </c>
      <c r="T338" s="43">
        <v>2.3797257699999999</v>
      </c>
      <c r="U338" s="43">
        <v>2.3797257699999999</v>
      </c>
      <c r="V338" s="43">
        <v>2.3797257699999999</v>
      </c>
      <c r="W338" s="43">
        <v>2.3797257699999999</v>
      </c>
      <c r="X338" s="43">
        <v>2.3797257699999999</v>
      </c>
      <c r="Y338" s="43">
        <v>2.3797257699999999</v>
      </c>
    </row>
    <row r="339" spans="1:25" ht="15" collapsed="1" thickBot="1" x14ac:dyDescent="0.25">
      <c r="A339" s="27">
        <v>24</v>
      </c>
      <c r="B339" s="42">
        <v>3731.59</v>
      </c>
      <c r="C339" s="42">
        <v>3719.05</v>
      </c>
      <c r="D339" s="42">
        <v>3707.46</v>
      </c>
      <c r="E339" s="42">
        <v>3698.75</v>
      </c>
      <c r="F339" s="42">
        <v>3701.1</v>
      </c>
      <c r="G339" s="42">
        <v>3716.03</v>
      </c>
      <c r="H339" s="42">
        <v>3737.7</v>
      </c>
      <c r="I339" s="42">
        <v>3760.18</v>
      </c>
      <c r="J339" s="42">
        <v>3784.01</v>
      </c>
      <c r="K339" s="42">
        <v>3806.09</v>
      </c>
      <c r="L339" s="42">
        <v>3809.87</v>
      </c>
      <c r="M339" s="42">
        <v>3798.67</v>
      </c>
      <c r="N339" s="42">
        <v>3801.07</v>
      </c>
      <c r="O339" s="42">
        <v>3796.82</v>
      </c>
      <c r="P339" s="42">
        <v>3809.52</v>
      </c>
      <c r="Q339" s="42">
        <v>3817.01</v>
      </c>
      <c r="R339" s="42">
        <v>3828.19</v>
      </c>
      <c r="S339" s="42">
        <v>3821.16</v>
      </c>
      <c r="T339" s="42">
        <v>3821.13</v>
      </c>
      <c r="U339" s="42">
        <v>3851.76</v>
      </c>
      <c r="V339" s="42">
        <v>3826.45</v>
      </c>
      <c r="W339" s="42">
        <v>3808.6</v>
      </c>
      <c r="X339" s="42">
        <v>3787.98</v>
      </c>
      <c r="Y339" s="42">
        <v>3767.04</v>
      </c>
    </row>
    <row r="340" spans="1:25" ht="38.25" hidden="1" outlineLevel="1" x14ac:dyDescent="0.2">
      <c r="A340" s="134" t="s">
        <v>71</v>
      </c>
      <c r="B340" s="43">
        <v>827.29249047999997</v>
      </c>
      <c r="C340" s="43">
        <v>814.74583236000001</v>
      </c>
      <c r="D340" s="43">
        <v>803.15789692999999</v>
      </c>
      <c r="E340" s="43">
        <v>794.44940911000003</v>
      </c>
      <c r="F340" s="43">
        <v>796.80245880999996</v>
      </c>
      <c r="G340" s="43">
        <v>811.73042625000005</v>
      </c>
      <c r="H340" s="43">
        <v>833.39998415000002</v>
      </c>
      <c r="I340" s="43">
        <v>855.87744644999998</v>
      </c>
      <c r="J340" s="43">
        <v>879.70705867000004</v>
      </c>
      <c r="K340" s="43">
        <v>901.78793110000004</v>
      </c>
      <c r="L340" s="43">
        <v>905.57369265</v>
      </c>
      <c r="M340" s="43">
        <v>894.37182098999995</v>
      </c>
      <c r="N340" s="43">
        <v>896.76970944000004</v>
      </c>
      <c r="O340" s="43">
        <v>892.51640062000001</v>
      </c>
      <c r="P340" s="43">
        <v>905.21765868</v>
      </c>
      <c r="Q340" s="43">
        <v>912.70553058999997</v>
      </c>
      <c r="R340" s="43">
        <v>923.89262289999999</v>
      </c>
      <c r="S340" s="43">
        <v>916.85913415000005</v>
      </c>
      <c r="T340" s="43">
        <v>916.83375998999998</v>
      </c>
      <c r="U340" s="43">
        <v>947.45715372999996</v>
      </c>
      <c r="V340" s="43">
        <v>922.15383641000005</v>
      </c>
      <c r="W340" s="43">
        <v>904.29917983999997</v>
      </c>
      <c r="X340" s="43">
        <v>883.68425015000003</v>
      </c>
      <c r="Y340" s="43">
        <v>862.74030522999999</v>
      </c>
    </row>
    <row r="341" spans="1:25" ht="38.25" hidden="1" outlineLevel="1" x14ac:dyDescent="0.2">
      <c r="A341" s="16" t="s">
        <v>72</v>
      </c>
      <c r="B341" s="43">
        <v>1066.92</v>
      </c>
      <c r="C341" s="43">
        <v>1066.92</v>
      </c>
      <c r="D341" s="43">
        <v>1066.92</v>
      </c>
      <c r="E341" s="43">
        <v>1066.92</v>
      </c>
      <c r="F341" s="43">
        <v>1066.92</v>
      </c>
      <c r="G341" s="43">
        <v>1066.92</v>
      </c>
      <c r="H341" s="43">
        <v>1066.92</v>
      </c>
      <c r="I341" s="43">
        <v>1066.92</v>
      </c>
      <c r="J341" s="43">
        <v>1066.92</v>
      </c>
      <c r="K341" s="43">
        <v>1066.92</v>
      </c>
      <c r="L341" s="43">
        <v>1066.92</v>
      </c>
      <c r="M341" s="43">
        <v>1066.92</v>
      </c>
      <c r="N341" s="43">
        <v>1066.92</v>
      </c>
      <c r="O341" s="43">
        <v>1066.92</v>
      </c>
      <c r="P341" s="43">
        <v>1066.92</v>
      </c>
      <c r="Q341" s="43">
        <v>1066.92</v>
      </c>
      <c r="R341" s="43">
        <v>1066.92</v>
      </c>
      <c r="S341" s="43">
        <v>1066.92</v>
      </c>
      <c r="T341" s="43">
        <v>1066.92</v>
      </c>
      <c r="U341" s="43">
        <v>1066.92</v>
      </c>
      <c r="V341" s="43">
        <v>1066.92</v>
      </c>
      <c r="W341" s="43">
        <v>1066.92</v>
      </c>
      <c r="X341" s="43">
        <v>1066.92</v>
      </c>
      <c r="Y341" s="43">
        <v>1066.92</v>
      </c>
    </row>
    <row r="342" spans="1:25" hidden="1" outlineLevel="1" x14ac:dyDescent="0.2">
      <c r="A342" s="16" t="s">
        <v>3</v>
      </c>
      <c r="B342" s="43">
        <v>1770</v>
      </c>
      <c r="C342" s="43">
        <v>1770</v>
      </c>
      <c r="D342" s="43">
        <v>1770</v>
      </c>
      <c r="E342" s="43">
        <v>1770</v>
      </c>
      <c r="F342" s="43">
        <v>1770</v>
      </c>
      <c r="G342" s="43">
        <v>1770</v>
      </c>
      <c r="H342" s="43">
        <v>1770</v>
      </c>
      <c r="I342" s="43">
        <v>1770</v>
      </c>
      <c r="J342" s="43">
        <v>1770</v>
      </c>
      <c r="K342" s="43">
        <v>1770</v>
      </c>
      <c r="L342" s="43">
        <v>1770</v>
      </c>
      <c r="M342" s="43">
        <v>1770</v>
      </c>
      <c r="N342" s="43">
        <v>1770</v>
      </c>
      <c r="O342" s="43">
        <v>1770</v>
      </c>
      <c r="P342" s="43">
        <v>1770</v>
      </c>
      <c r="Q342" s="43">
        <v>1770</v>
      </c>
      <c r="R342" s="43">
        <v>1770</v>
      </c>
      <c r="S342" s="43">
        <v>1770</v>
      </c>
      <c r="T342" s="43">
        <v>1770</v>
      </c>
      <c r="U342" s="43">
        <v>1770</v>
      </c>
      <c r="V342" s="43">
        <v>1770</v>
      </c>
      <c r="W342" s="43">
        <v>1770</v>
      </c>
      <c r="X342" s="43">
        <v>1770</v>
      </c>
      <c r="Y342" s="43">
        <v>1770</v>
      </c>
    </row>
    <row r="343" spans="1:25" hidden="1" outlineLevel="1" x14ac:dyDescent="0.2">
      <c r="A343" s="17" t="s">
        <v>4</v>
      </c>
      <c r="B343" s="43">
        <v>65</v>
      </c>
      <c r="C343" s="43">
        <v>65</v>
      </c>
      <c r="D343" s="43">
        <v>65</v>
      </c>
      <c r="E343" s="43">
        <v>65</v>
      </c>
      <c r="F343" s="43">
        <v>65</v>
      </c>
      <c r="G343" s="43">
        <v>65</v>
      </c>
      <c r="H343" s="43">
        <v>65</v>
      </c>
      <c r="I343" s="43">
        <v>65</v>
      </c>
      <c r="J343" s="43">
        <v>65</v>
      </c>
      <c r="K343" s="43">
        <v>65</v>
      </c>
      <c r="L343" s="43">
        <v>65</v>
      </c>
      <c r="M343" s="43">
        <v>65</v>
      </c>
      <c r="N343" s="43">
        <v>65</v>
      </c>
      <c r="O343" s="43">
        <v>65</v>
      </c>
      <c r="P343" s="43">
        <v>65</v>
      </c>
      <c r="Q343" s="43">
        <v>65</v>
      </c>
      <c r="R343" s="43">
        <v>65</v>
      </c>
      <c r="S343" s="43">
        <v>65</v>
      </c>
      <c r="T343" s="43">
        <v>65</v>
      </c>
      <c r="U343" s="43">
        <v>65</v>
      </c>
      <c r="V343" s="43">
        <v>65</v>
      </c>
      <c r="W343" s="43">
        <v>65</v>
      </c>
      <c r="X343" s="43">
        <v>65</v>
      </c>
      <c r="Y343" s="43">
        <v>65</v>
      </c>
    </row>
    <row r="344" spans="1:25" ht="15" hidden="1" outlineLevel="1" thickBot="1" x14ac:dyDescent="0.25">
      <c r="A344" s="35" t="s">
        <v>119</v>
      </c>
      <c r="B344" s="43">
        <v>2.3797257699999999</v>
      </c>
      <c r="C344" s="43">
        <v>2.3797257699999999</v>
      </c>
      <c r="D344" s="43">
        <v>2.3797257699999999</v>
      </c>
      <c r="E344" s="43">
        <v>2.3797257699999999</v>
      </c>
      <c r="F344" s="43">
        <v>2.3797257699999999</v>
      </c>
      <c r="G344" s="43">
        <v>2.3797257699999999</v>
      </c>
      <c r="H344" s="43">
        <v>2.3797257699999999</v>
      </c>
      <c r="I344" s="43">
        <v>2.3797257699999999</v>
      </c>
      <c r="J344" s="43">
        <v>2.3797257699999999</v>
      </c>
      <c r="K344" s="43">
        <v>2.3797257699999999</v>
      </c>
      <c r="L344" s="43">
        <v>2.3797257699999999</v>
      </c>
      <c r="M344" s="43">
        <v>2.3797257699999999</v>
      </c>
      <c r="N344" s="43">
        <v>2.3797257699999999</v>
      </c>
      <c r="O344" s="43">
        <v>2.3797257699999999</v>
      </c>
      <c r="P344" s="43">
        <v>2.3797257699999999</v>
      </c>
      <c r="Q344" s="43">
        <v>2.3797257699999999</v>
      </c>
      <c r="R344" s="43">
        <v>2.3797257699999999</v>
      </c>
      <c r="S344" s="43">
        <v>2.3797257699999999</v>
      </c>
      <c r="T344" s="43">
        <v>2.3797257699999999</v>
      </c>
      <c r="U344" s="43">
        <v>2.3797257699999999</v>
      </c>
      <c r="V344" s="43">
        <v>2.3797257699999999</v>
      </c>
      <c r="W344" s="43">
        <v>2.3797257699999999</v>
      </c>
      <c r="X344" s="43">
        <v>2.3797257699999999</v>
      </c>
      <c r="Y344" s="43">
        <v>2.3797257699999999</v>
      </c>
    </row>
    <row r="345" spans="1:25" ht="15" collapsed="1" thickBot="1" x14ac:dyDescent="0.25">
      <c r="A345" s="27">
        <v>25</v>
      </c>
      <c r="B345" s="42">
        <v>3740.35</v>
      </c>
      <c r="C345" s="42">
        <v>3729.64</v>
      </c>
      <c r="D345" s="42">
        <v>3713.31</v>
      </c>
      <c r="E345" s="42">
        <v>3692.81</v>
      </c>
      <c r="F345" s="42">
        <v>3672.11</v>
      </c>
      <c r="G345" s="42">
        <v>3684.83</v>
      </c>
      <c r="H345" s="42">
        <v>3713.05</v>
      </c>
      <c r="I345" s="42">
        <v>3734.23</v>
      </c>
      <c r="J345" s="42">
        <v>3748.43</v>
      </c>
      <c r="K345" s="42">
        <v>3764.7</v>
      </c>
      <c r="L345" s="42">
        <v>3769.35</v>
      </c>
      <c r="M345" s="42">
        <v>3769</v>
      </c>
      <c r="N345" s="42">
        <v>3763.59</v>
      </c>
      <c r="O345" s="42">
        <v>3747.43</v>
      </c>
      <c r="P345" s="42">
        <v>3763.83</v>
      </c>
      <c r="Q345" s="42">
        <v>3758.88</v>
      </c>
      <c r="R345" s="42">
        <v>3748.13</v>
      </c>
      <c r="S345" s="42">
        <v>3749.97</v>
      </c>
      <c r="T345" s="42">
        <v>3773.03</v>
      </c>
      <c r="U345" s="42">
        <v>3796.53</v>
      </c>
      <c r="V345" s="42">
        <v>3798.61</v>
      </c>
      <c r="W345" s="42">
        <v>3782.44</v>
      </c>
      <c r="X345" s="42">
        <v>3758.34</v>
      </c>
      <c r="Y345" s="42">
        <v>3740.35</v>
      </c>
    </row>
    <row r="346" spans="1:25" ht="38.25" hidden="1" outlineLevel="1" x14ac:dyDescent="0.2">
      <c r="A346" s="16" t="s">
        <v>71</v>
      </c>
      <c r="B346" s="43">
        <v>836.04715321000003</v>
      </c>
      <c r="C346" s="43">
        <v>825.34396538999999</v>
      </c>
      <c r="D346" s="43">
        <v>809.00783143000001</v>
      </c>
      <c r="E346" s="43">
        <v>788.50692025000001</v>
      </c>
      <c r="F346" s="43">
        <v>767.81323930999997</v>
      </c>
      <c r="G346" s="43">
        <v>780.53349718000004</v>
      </c>
      <c r="H346" s="43">
        <v>808.75170315000003</v>
      </c>
      <c r="I346" s="43">
        <v>829.92926466999995</v>
      </c>
      <c r="J346" s="43">
        <v>844.13180399999999</v>
      </c>
      <c r="K346" s="43">
        <v>860.40157289000001</v>
      </c>
      <c r="L346" s="43">
        <v>865.05307813000002</v>
      </c>
      <c r="M346" s="43">
        <v>864.70277712999996</v>
      </c>
      <c r="N346" s="43">
        <v>859.29345892000003</v>
      </c>
      <c r="O346" s="43">
        <v>843.12723535999999</v>
      </c>
      <c r="P346" s="43">
        <v>859.52594256999998</v>
      </c>
      <c r="Q346" s="43">
        <v>854.57591957</v>
      </c>
      <c r="R346" s="43">
        <v>843.82783733999997</v>
      </c>
      <c r="S346" s="43">
        <v>845.66996161999998</v>
      </c>
      <c r="T346" s="43">
        <v>868.72921291</v>
      </c>
      <c r="U346" s="43">
        <v>892.23370653999996</v>
      </c>
      <c r="V346" s="43">
        <v>894.31127698</v>
      </c>
      <c r="W346" s="43">
        <v>878.13586461</v>
      </c>
      <c r="X346" s="43">
        <v>854.04259206999996</v>
      </c>
      <c r="Y346" s="43">
        <v>836.05522130999998</v>
      </c>
    </row>
    <row r="347" spans="1:25" ht="38.25" hidden="1" outlineLevel="1" x14ac:dyDescent="0.2">
      <c r="A347" s="16" t="s">
        <v>72</v>
      </c>
      <c r="B347" s="43">
        <v>1066.92</v>
      </c>
      <c r="C347" s="43">
        <v>1066.92</v>
      </c>
      <c r="D347" s="43">
        <v>1066.92</v>
      </c>
      <c r="E347" s="43">
        <v>1066.92</v>
      </c>
      <c r="F347" s="43">
        <v>1066.92</v>
      </c>
      <c r="G347" s="43">
        <v>1066.92</v>
      </c>
      <c r="H347" s="43">
        <v>1066.92</v>
      </c>
      <c r="I347" s="43">
        <v>1066.92</v>
      </c>
      <c r="J347" s="43">
        <v>1066.92</v>
      </c>
      <c r="K347" s="43">
        <v>1066.92</v>
      </c>
      <c r="L347" s="43">
        <v>1066.92</v>
      </c>
      <c r="M347" s="43">
        <v>1066.92</v>
      </c>
      <c r="N347" s="43">
        <v>1066.92</v>
      </c>
      <c r="O347" s="43">
        <v>1066.92</v>
      </c>
      <c r="P347" s="43">
        <v>1066.92</v>
      </c>
      <c r="Q347" s="43">
        <v>1066.92</v>
      </c>
      <c r="R347" s="43">
        <v>1066.92</v>
      </c>
      <c r="S347" s="43">
        <v>1066.92</v>
      </c>
      <c r="T347" s="43">
        <v>1066.92</v>
      </c>
      <c r="U347" s="43">
        <v>1066.92</v>
      </c>
      <c r="V347" s="43">
        <v>1066.92</v>
      </c>
      <c r="W347" s="43">
        <v>1066.92</v>
      </c>
      <c r="X347" s="43">
        <v>1066.92</v>
      </c>
      <c r="Y347" s="43">
        <v>1066.92</v>
      </c>
    </row>
    <row r="348" spans="1:25" hidden="1" outlineLevel="1" x14ac:dyDescent="0.2">
      <c r="A348" s="16" t="s">
        <v>3</v>
      </c>
      <c r="B348" s="43">
        <v>1770</v>
      </c>
      <c r="C348" s="43">
        <v>1770</v>
      </c>
      <c r="D348" s="43">
        <v>1770</v>
      </c>
      <c r="E348" s="43">
        <v>1770</v>
      </c>
      <c r="F348" s="43">
        <v>1770</v>
      </c>
      <c r="G348" s="43">
        <v>1770</v>
      </c>
      <c r="H348" s="43">
        <v>1770</v>
      </c>
      <c r="I348" s="43">
        <v>1770</v>
      </c>
      <c r="J348" s="43">
        <v>1770</v>
      </c>
      <c r="K348" s="43">
        <v>1770</v>
      </c>
      <c r="L348" s="43">
        <v>1770</v>
      </c>
      <c r="M348" s="43">
        <v>1770</v>
      </c>
      <c r="N348" s="43">
        <v>1770</v>
      </c>
      <c r="O348" s="43">
        <v>1770</v>
      </c>
      <c r="P348" s="43">
        <v>1770</v>
      </c>
      <c r="Q348" s="43">
        <v>1770</v>
      </c>
      <c r="R348" s="43">
        <v>1770</v>
      </c>
      <c r="S348" s="43">
        <v>1770</v>
      </c>
      <c r="T348" s="43">
        <v>1770</v>
      </c>
      <c r="U348" s="43">
        <v>1770</v>
      </c>
      <c r="V348" s="43">
        <v>1770</v>
      </c>
      <c r="W348" s="43">
        <v>1770</v>
      </c>
      <c r="X348" s="43">
        <v>1770</v>
      </c>
      <c r="Y348" s="43">
        <v>1770</v>
      </c>
    </row>
    <row r="349" spans="1:25" hidden="1" outlineLevel="1" x14ac:dyDescent="0.2">
      <c r="A349" s="17" t="s">
        <v>4</v>
      </c>
      <c r="B349" s="43">
        <v>65</v>
      </c>
      <c r="C349" s="43">
        <v>65</v>
      </c>
      <c r="D349" s="43">
        <v>65</v>
      </c>
      <c r="E349" s="43">
        <v>65</v>
      </c>
      <c r="F349" s="43">
        <v>65</v>
      </c>
      <c r="G349" s="43">
        <v>65</v>
      </c>
      <c r="H349" s="43">
        <v>65</v>
      </c>
      <c r="I349" s="43">
        <v>65</v>
      </c>
      <c r="J349" s="43">
        <v>65</v>
      </c>
      <c r="K349" s="43">
        <v>65</v>
      </c>
      <c r="L349" s="43">
        <v>65</v>
      </c>
      <c r="M349" s="43">
        <v>65</v>
      </c>
      <c r="N349" s="43">
        <v>65</v>
      </c>
      <c r="O349" s="43">
        <v>65</v>
      </c>
      <c r="P349" s="43">
        <v>65</v>
      </c>
      <c r="Q349" s="43">
        <v>65</v>
      </c>
      <c r="R349" s="43">
        <v>65</v>
      </c>
      <c r="S349" s="43">
        <v>65</v>
      </c>
      <c r="T349" s="43">
        <v>65</v>
      </c>
      <c r="U349" s="43">
        <v>65</v>
      </c>
      <c r="V349" s="43">
        <v>65</v>
      </c>
      <c r="W349" s="43">
        <v>65</v>
      </c>
      <c r="X349" s="43">
        <v>65</v>
      </c>
      <c r="Y349" s="43">
        <v>65</v>
      </c>
    </row>
    <row r="350" spans="1:25" ht="15" hidden="1" outlineLevel="1" thickBot="1" x14ac:dyDescent="0.25">
      <c r="A350" s="35" t="s">
        <v>119</v>
      </c>
      <c r="B350" s="43">
        <v>2.3797257699999999</v>
      </c>
      <c r="C350" s="43">
        <v>2.3797257699999999</v>
      </c>
      <c r="D350" s="43">
        <v>2.3797257699999999</v>
      </c>
      <c r="E350" s="43">
        <v>2.3797257699999999</v>
      </c>
      <c r="F350" s="43">
        <v>2.3797257699999999</v>
      </c>
      <c r="G350" s="43">
        <v>2.3797257699999999</v>
      </c>
      <c r="H350" s="43">
        <v>2.3797257699999999</v>
      </c>
      <c r="I350" s="43">
        <v>2.3797257699999999</v>
      </c>
      <c r="J350" s="43">
        <v>2.3797257699999999</v>
      </c>
      <c r="K350" s="43">
        <v>2.3797257699999999</v>
      </c>
      <c r="L350" s="43">
        <v>2.3797257699999999</v>
      </c>
      <c r="M350" s="43">
        <v>2.3797257699999999</v>
      </c>
      <c r="N350" s="43">
        <v>2.3797257699999999</v>
      </c>
      <c r="O350" s="43">
        <v>2.3797257699999999</v>
      </c>
      <c r="P350" s="43">
        <v>2.3797257699999999</v>
      </c>
      <c r="Q350" s="43">
        <v>2.3797257699999999</v>
      </c>
      <c r="R350" s="43">
        <v>2.3797257699999999</v>
      </c>
      <c r="S350" s="43">
        <v>2.3797257699999999</v>
      </c>
      <c r="T350" s="43">
        <v>2.3797257699999999</v>
      </c>
      <c r="U350" s="43">
        <v>2.3797257699999999</v>
      </c>
      <c r="V350" s="43">
        <v>2.3797257699999999</v>
      </c>
      <c r="W350" s="43">
        <v>2.3797257699999999</v>
      </c>
      <c r="X350" s="43">
        <v>2.3797257699999999</v>
      </c>
      <c r="Y350" s="43">
        <v>2.3797257699999999</v>
      </c>
    </row>
    <row r="351" spans="1:25" ht="15" collapsed="1" thickBot="1" x14ac:dyDescent="0.25">
      <c r="A351" s="28">
        <v>26</v>
      </c>
      <c r="B351" s="42">
        <v>3731.89</v>
      </c>
      <c r="C351" s="42">
        <v>3719.66</v>
      </c>
      <c r="D351" s="42">
        <v>3720.37</v>
      </c>
      <c r="E351" s="42">
        <v>3710.24</v>
      </c>
      <c r="F351" s="42">
        <v>3714.47</v>
      </c>
      <c r="G351" s="42">
        <v>3709.39</v>
      </c>
      <c r="H351" s="42">
        <v>3737.23</v>
      </c>
      <c r="I351" s="42">
        <v>3759.91</v>
      </c>
      <c r="J351" s="42">
        <v>3791.04</v>
      </c>
      <c r="K351" s="42">
        <v>3807.16</v>
      </c>
      <c r="L351" s="42">
        <v>3811.46</v>
      </c>
      <c r="M351" s="42">
        <v>3810.59</v>
      </c>
      <c r="N351" s="42">
        <v>3789.62</v>
      </c>
      <c r="O351" s="42">
        <v>3771.82</v>
      </c>
      <c r="P351" s="42">
        <v>3783.87</v>
      </c>
      <c r="Q351" s="42">
        <v>3806.05</v>
      </c>
      <c r="R351" s="42">
        <v>3823.71</v>
      </c>
      <c r="S351" s="42">
        <v>3819.05</v>
      </c>
      <c r="T351" s="42">
        <v>3845.73</v>
      </c>
      <c r="U351" s="42">
        <v>3849.66</v>
      </c>
      <c r="V351" s="42">
        <v>3841.25</v>
      </c>
      <c r="W351" s="42">
        <v>3814.48</v>
      </c>
      <c r="X351" s="42">
        <v>3796.4</v>
      </c>
      <c r="Y351" s="42">
        <v>3762.91</v>
      </c>
    </row>
    <row r="352" spans="1:25" ht="38.25" hidden="1" outlineLevel="1" x14ac:dyDescent="0.2">
      <c r="A352" s="16" t="s">
        <v>71</v>
      </c>
      <c r="B352" s="43">
        <v>827.59310137</v>
      </c>
      <c r="C352" s="43">
        <v>815.35613832000001</v>
      </c>
      <c r="D352" s="43">
        <v>816.07106732</v>
      </c>
      <c r="E352" s="43">
        <v>805.93573630000003</v>
      </c>
      <c r="F352" s="43">
        <v>810.17305683999996</v>
      </c>
      <c r="G352" s="43">
        <v>805.09347283</v>
      </c>
      <c r="H352" s="43">
        <v>832.92925464999996</v>
      </c>
      <c r="I352" s="43">
        <v>855.60692601000005</v>
      </c>
      <c r="J352" s="43">
        <v>886.74322063</v>
      </c>
      <c r="K352" s="43">
        <v>902.85602525000002</v>
      </c>
      <c r="L352" s="43">
        <v>907.15609526000003</v>
      </c>
      <c r="M352" s="43">
        <v>906.29035112999998</v>
      </c>
      <c r="N352" s="43">
        <v>885.32414495</v>
      </c>
      <c r="O352" s="43">
        <v>867.52481756999998</v>
      </c>
      <c r="P352" s="43">
        <v>879.57342506999998</v>
      </c>
      <c r="Q352" s="43">
        <v>901.74969526999996</v>
      </c>
      <c r="R352" s="43">
        <v>919.41100127000004</v>
      </c>
      <c r="S352" s="43">
        <v>914.75054252999996</v>
      </c>
      <c r="T352" s="43">
        <v>941.43461857</v>
      </c>
      <c r="U352" s="43">
        <v>945.35632561</v>
      </c>
      <c r="V352" s="43">
        <v>936.95091979999995</v>
      </c>
      <c r="W352" s="43">
        <v>910.18509649999999</v>
      </c>
      <c r="X352" s="43">
        <v>892.09879451999996</v>
      </c>
      <c r="Y352" s="43">
        <v>858.61429640999995</v>
      </c>
    </row>
    <row r="353" spans="1:25" ht="38.25" hidden="1" outlineLevel="1" x14ac:dyDescent="0.2">
      <c r="A353" s="16" t="s">
        <v>72</v>
      </c>
      <c r="B353" s="43">
        <v>1066.92</v>
      </c>
      <c r="C353" s="43">
        <v>1066.92</v>
      </c>
      <c r="D353" s="43">
        <v>1066.92</v>
      </c>
      <c r="E353" s="43">
        <v>1066.92</v>
      </c>
      <c r="F353" s="43">
        <v>1066.92</v>
      </c>
      <c r="G353" s="43">
        <v>1066.92</v>
      </c>
      <c r="H353" s="43">
        <v>1066.92</v>
      </c>
      <c r="I353" s="43">
        <v>1066.92</v>
      </c>
      <c r="J353" s="43">
        <v>1066.92</v>
      </c>
      <c r="K353" s="43">
        <v>1066.92</v>
      </c>
      <c r="L353" s="43">
        <v>1066.92</v>
      </c>
      <c r="M353" s="43">
        <v>1066.92</v>
      </c>
      <c r="N353" s="43">
        <v>1066.92</v>
      </c>
      <c r="O353" s="43">
        <v>1066.92</v>
      </c>
      <c r="P353" s="43">
        <v>1066.92</v>
      </c>
      <c r="Q353" s="43">
        <v>1066.92</v>
      </c>
      <c r="R353" s="43">
        <v>1066.92</v>
      </c>
      <c r="S353" s="43">
        <v>1066.92</v>
      </c>
      <c r="T353" s="43">
        <v>1066.92</v>
      </c>
      <c r="U353" s="43">
        <v>1066.92</v>
      </c>
      <c r="V353" s="43">
        <v>1066.92</v>
      </c>
      <c r="W353" s="43">
        <v>1066.92</v>
      </c>
      <c r="X353" s="43">
        <v>1066.92</v>
      </c>
      <c r="Y353" s="43">
        <v>1066.92</v>
      </c>
    </row>
    <row r="354" spans="1:25" hidden="1" outlineLevel="1" x14ac:dyDescent="0.2">
      <c r="A354" s="16" t="s">
        <v>3</v>
      </c>
      <c r="B354" s="43">
        <v>1770</v>
      </c>
      <c r="C354" s="43">
        <v>1770</v>
      </c>
      <c r="D354" s="43">
        <v>1770</v>
      </c>
      <c r="E354" s="43">
        <v>1770</v>
      </c>
      <c r="F354" s="43">
        <v>1770</v>
      </c>
      <c r="G354" s="43">
        <v>1770</v>
      </c>
      <c r="H354" s="43">
        <v>1770</v>
      </c>
      <c r="I354" s="43">
        <v>1770</v>
      </c>
      <c r="J354" s="43">
        <v>1770</v>
      </c>
      <c r="K354" s="43">
        <v>1770</v>
      </c>
      <c r="L354" s="43">
        <v>1770</v>
      </c>
      <c r="M354" s="43">
        <v>1770</v>
      </c>
      <c r="N354" s="43">
        <v>1770</v>
      </c>
      <c r="O354" s="43">
        <v>1770</v>
      </c>
      <c r="P354" s="43">
        <v>1770</v>
      </c>
      <c r="Q354" s="43">
        <v>1770</v>
      </c>
      <c r="R354" s="43">
        <v>1770</v>
      </c>
      <c r="S354" s="43">
        <v>1770</v>
      </c>
      <c r="T354" s="43">
        <v>1770</v>
      </c>
      <c r="U354" s="43">
        <v>1770</v>
      </c>
      <c r="V354" s="43">
        <v>1770</v>
      </c>
      <c r="W354" s="43">
        <v>1770</v>
      </c>
      <c r="X354" s="43">
        <v>1770</v>
      </c>
      <c r="Y354" s="43">
        <v>1770</v>
      </c>
    </row>
    <row r="355" spans="1:25" hidden="1" outlineLevel="1" x14ac:dyDescent="0.2">
      <c r="A355" s="17" t="s">
        <v>4</v>
      </c>
      <c r="B355" s="43">
        <v>65</v>
      </c>
      <c r="C355" s="43">
        <v>65</v>
      </c>
      <c r="D355" s="43">
        <v>65</v>
      </c>
      <c r="E355" s="43">
        <v>65</v>
      </c>
      <c r="F355" s="43">
        <v>65</v>
      </c>
      <c r="G355" s="43">
        <v>65</v>
      </c>
      <c r="H355" s="43">
        <v>65</v>
      </c>
      <c r="I355" s="43">
        <v>65</v>
      </c>
      <c r="J355" s="43">
        <v>65</v>
      </c>
      <c r="K355" s="43">
        <v>65</v>
      </c>
      <c r="L355" s="43">
        <v>65</v>
      </c>
      <c r="M355" s="43">
        <v>65</v>
      </c>
      <c r="N355" s="43">
        <v>65</v>
      </c>
      <c r="O355" s="43">
        <v>65</v>
      </c>
      <c r="P355" s="43">
        <v>65</v>
      </c>
      <c r="Q355" s="43">
        <v>65</v>
      </c>
      <c r="R355" s="43">
        <v>65</v>
      </c>
      <c r="S355" s="43">
        <v>65</v>
      </c>
      <c r="T355" s="43">
        <v>65</v>
      </c>
      <c r="U355" s="43">
        <v>65</v>
      </c>
      <c r="V355" s="43">
        <v>65</v>
      </c>
      <c r="W355" s="43">
        <v>65</v>
      </c>
      <c r="X355" s="43">
        <v>65</v>
      </c>
      <c r="Y355" s="43">
        <v>65</v>
      </c>
    </row>
    <row r="356" spans="1:25" ht="15" hidden="1" outlineLevel="1" thickBot="1" x14ac:dyDescent="0.25">
      <c r="A356" s="35" t="s">
        <v>119</v>
      </c>
      <c r="B356" s="43">
        <v>2.3797257699999999</v>
      </c>
      <c r="C356" s="43">
        <v>2.3797257699999999</v>
      </c>
      <c r="D356" s="43">
        <v>2.3797257699999999</v>
      </c>
      <c r="E356" s="43">
        <v>2.3797257699999999</v>
      </c>
      <c r="F356" s="43">
        <v>2.3797257699999999</v>
      </c>
      <c r="G356" s="43">
        <v>2.3797257699999999</v>
      </c>
      <c r="H356" s="43">
        <v>2.3797257699999999</v>
      </c>
      <c r="I356" s="43">
        <v>2.3797257699999999</v>
      </c>
      <c r="J356" s="43">
        <v>2.3797257699999999</v>
      </c>
      <c r="K356" s="43">
        <v>2.3797257699999999</v>
      </c>
      <c r="L356" s="43">
        <v>2.3797257699999999</v>
      </c>
      <c r="M356" s="43">
        <v>2.3797257699999999</v>
      </c>
      <c r="N356" s="43">
        <v>2.3797257699999999</v>
      </c>
      <c r="O356" s="43">
        <v>2.3797257699999999</v>
      </c>
      <c r="P356" s="43">
        <v>2.3797257699999999</v>
      </c>
      <c r="Q356" s="43">
        <v>2.3797257699999999</v>
      </c>
      <c r="R356" s="43">
        <v>2.3797257699999999</v>
      </c>
      <c r="S356" s="43">
        <v>2.3797257699999999</v>
      </c>
      <c r="T356" s="43">
        <v>2.3797257699999999</v>
      </c>
      <c r="U356" s="43">
        <v>2.3797257699999999</v>
      </c>
      <c r="V356" s="43">
        <v>2.3797257699999999</v>
      </c>
      <c r="W356" s="43">
        <v>2.3797257699999999</v>
      </c>
      <c r="X356" s="43">
        <v>2.3797257699999999</v>
      </c>
      <c r="Y356" s="43">
        <v>2.3797257699999999</v>
      </c>
    </row>
    <row r="357" spans="1:25" ht="15" collapsed="1" thickBot="1" x14ac:dyDescent="0.25">
      <c r="A357" s="27">
        <v>27</v>
      </c>
      <c r="B357" s="42">
        <v>3730.57</v>
      </c>
      <c r="C357" s="42">
        <v>3727.24</v>
      </c>
      <c r="D357" s="42">
        <v>3724.56</v>
      </c>
      <c r="E357" s="42">
        <v>3714.01</v>
      </c>
      <c r="F357" s="42">
        <v>3698.48</v>
      </c>
      <c r="G357" s="42">
        <v>3693.31</v>
      </c>
      <c r="H357" s="42">
        <v>3735.07</v>
      </c>
      <c r="I357" s="42">
        <v>3761.62</v>
      </c>
      <c r="J357" s="42">
        <v>3800.05</v>
      </c>
      <c r="K357" s="42">
        <v>3811.15</v>
      </c>
      <c r="L357" s="42">
        <v>3805.98</v>
      </c>
      <c r="M357" s="42">
        <v>3806.61</v>
      </c>
      <c r="N357" s="42">
        <v>3796.84</v>
      </c>
      <c r="O357" s="42">
        <v>3797.97</v>
      </c>
      <c r="P357" s="42">
        <v>3806.07</v>
      </c>
      <c r="Q357" s="42">
        <v>3819.69</v>
      </c>
      <c r="R357" s="42">
        <v>3818.24</v>
      </c>
      <c r="S357" s="42">
        <v>3801.97</v>
      </c>
      <c r="T357" s="42">
        <v>3833.25</v>
      </c>
      <c r="U357" s="42">
        <v>3843.07</v>
      </c>
      <c r="V357" s="42">
        <v>3833.53</v>
      </c>
      <c r="W357" s="42">
        <v>3811.38</v>
      </c>
      <c r="X357" s="42">
        <v>3790.65</v>
      </c>
      <c r="Y357" s="42">
        <v>3751.73</v>
      </c>
    </row>
    <row r="358" spans="1:25" ht="38.25" hidden="1" outlineLevel="1" x14ac:dyDescent="0.2">
      <c r="A358" s="134" t="s">
        <v>71</v>
      </c>
      <c r="B358" s="43">
        <v>826.27399433000005</v>
      </c>
      <c r="C358" s="43">
        <v>822.93790353999998</v>
      </c>
      <c r="D358" s="43">
        <v>820.25704977999999</v>
      </c>
      <c r="E358" s="43">
        <v>809.71195352999996</v>
      </c>
      <c r="F358" s="43">
        <v>794.18274825000003</v>
      </c>
      <c r="G358" s="43">
        <v>789.01174911999999</v>
      </c>
      <c r="H358" s="43">
        <v>830.77128287999994</v>
      </c>
      <c r="I358" s="43">
        <v>857.32202086999996</v>
      </c>
      <c r="J358" s="43">
        <v>895.75136063000002</v>
      </c>
      <c r="K358" s="43">
        <v>906.84854309000002</v>
      </c>
      <c r="L358" s="43">
        <v>901.68128990000002</v>
      </c>
      <c r="M358" s="43">
        <v>902.30715867000004</v>
      </c>
      <c r="N358" s="43">
        <v>892.54113338000002</v>
      </c>
      <c r="O358" s="43">
        <v>893.67315360999999</v>
      </c>
      <c r="P358" s="43">
        <v>901.76978379000002</v>
      </c>
      <c r="Q358" s="43">
        <v>915.39515925000001</v>
      </c>
      <c r="R358" s="43">
        <v>913.93820263999999</v>
      </c>
      <c r="S358" s="43">
        <v>897.66688795000005</v>
      </c>
      <c r="T358" s="43">
        <v>928.95407483999998</v>
      </c>
      <c r="U358" s="43">
        <v>938.76740602999996</v>
      </c>
      <c r="V358" s="43">
        <v>929.23517028000003</v>
      </c>
      <c r="W358" s="43">
        <v>907.08514542</v>
      </c>
      <c r="X358" s="43">
        <v>886.35333737999997</v>
      </c>
      <c r="Y358" s="43">
        <v>847.43118851999998</v>
      </c>
    </row>
    <row r="359" spans="1:25" ht="38.25" hidden="1" outlineLevel="1" x14ac:dyDescent="0.2">
      <c r="A359" s="16" t="s">
        <v>72</v>
      </c>
      <c r="B359" s="43">
        <v>1066.92</v>
      </c>
      <c r="C359" s="43">
        <v>1066.92</v>
      </c>
      <c r="D359" s="43">
        <v>1066.92</v>
      </c>
      <c r="E359" s="43">
        <v>1066.92</v>
      </c>
      <c r="F359" s="43">
        <v>1066.92</v>
      </c>
      <c r="G359" s="43">
        <v>1066.92</v>
      </c>
      <c r="H359" s="43">
        <v>1066.92</v>
      </c>
      <c r="I359" s="43">
        <v>1066.92</v>
      </c>
      <c r="J359" s="43">
        <v>1066.92</v>
      </c>
      <c r="K359" s="43">
        <v>1066.92</v>
      </c>
      <c r="L359" s="43">
        <v>1066.92</v>
      </c>
      <c r="M359" s="43">
        <v>1066.92</v>
      </c>
      <c r="N359" s="43">
        <v>1066.92</v>
      </c>
      <c r="O359" s="43">
        <v>1066.92</v>
      </c>
      <c r="P359" s="43">
        <v>1066.92</v>
      </c>
      <c r="Q359" s="43">
        <v>1066.92</v>
      </c>
      <c r="R359" s="43">
        <v>1066.92</v>
      </c>
      <c r="S359" s="43">
        <v>1066.92</v>
      </c>
      <c r="T359" s="43">
        <v>1066.92</v>
      </c>
      <c r="U359" s="43">
        <v>1066.92</v>
      </c>
      <c r="V359" s="43">
        <v>1066.92</v>
      </c>
      <c r="W359" s="43">
        <v>1066.92</v>
      </c>
      <c r="X359" s="43">
        <v>1066.92</v>
      </c>
      <c r="Y359" s="43">
        <v>1066.92</v>
      </c>
    </row>
    <row r="360" spans="1:25" hidden="1" outlineLevel="1" x14ac:dyDescent="0.2">
      <c r="A360" s="16" t="s">
        <v>3</v>
      </c>
      <c r="B360" s="43">
        <v>1770</v>
      </c>
      <c r="C360" s="43">
        <v>1770</v>
      </c>
      <c r="D360" s="43">
        <v>1770</v>
      </c>
      <c r="E360" s="43">
        <v>1770</v>
      </c>
      <c r="F360" s="43">
        <v>1770</v>
      </c>
      <c r="G360" s="43">
        <v>1770</v>
      </c>
      <c r="H360" s="43">
        <v>1770</v>
      </c>
      <c r="I360" s="43">
        <v>1770</v>
      </c>
      <c r="J360" s="43">
        <v>1770</v>
      </c>
      <c r="K360" s="43">
        <v>1770</v>
      </c>
      <c r="L360" s="43">
        <v>1770</v>
      </c>
      <c r="M360" s="43">
        <v>1770</v>
      </c>
      <c r="N360" s="43">
        <v>1770</v>
      </c>
      <c r="O360" s="43">
        <v>1770</v>
      </c>
      <c r="P360" s="43">
        <v>1770</v>
      </c>
      <c r="Q360" s="43">
        <v>1770</v>
      </c>
      <c r="R360" s="43">
        <v>1770</v>
      </c>
      <c r="S360" s="43">
        <v>1770</v>
      </c>
      <c r="T360" s="43">
        <v>1770</v>
      </c>
      <c r="U360" s="43">
        <v>1770</v>
      </c>
      <c r="V360" s="43">
        <v>1770</v>
      </c>
      <c r="W360" s="43">
        <v>1770</v>
      </c>
      <c r="X360" s="43">
        <v>1770</v>
      </c>
      <c r="Y360" s="43">
        <v>1770</v>
      </c>
    </row>
    <row r="361" spans="1:25" hidden="1" outlineLevel="1" x14ac:dyDescent="0.2">
      <c r="A361" s="17" t="s">
        <v>4</v>
      </c>
      <c r="B361" s="43">
        <v>65</v>
      </c>
      <c r="C361" s="43">
        <v>65</v>
      </c>
      <c r="D361" s="43">
        <v>65</v>
      </c>
      <c r="E361" s="43">
        <v>65</v>
      </c>
      <c r="F361" s="43">
        <v>65</v>
      </c>
      <c r="G361" s="43">
        <v>65</v>
      </c>
      <c r="H361" s="43">
        <v>65</v>
      </c>
      <c r="I361" s="43">
        <v>65</v>
      </c>
      <c r="J361" s="43">
        <v>65</v>
      </c>
      <c r="K361" s="43">
        <v>65</v>
      </c>
      <c r="L361" s="43">
        <v>65</v>
      </c>
      <c r="M361" s="43">
        <v>65</v>
      </c>
      <c r="N361" s="43">
        <v>65</v>
      </c>
      <c r="O361" s="43">
        <v>65</v>
      </c>
      <c r="P361" s="43">
        <v>65</v>
      </c>
      <c r="Q361" s="43">
        <v>65</v>
      </c>
      <c r="R361" s="43">
        <v>65</v>
      </c>
      <c r="S361" s="43">
        <v>65</v>
      </c>
      <c r="T361" s="43">
        <v>65</v>
      </c>
      <c r="U361" s="43">
        <v>65</v>
      </c>
      <c r="V361" s="43">
        <v>65</v>
      </c>
      <c r="W361" s="43">
        <v>65</v>
      </c>
      <c r="X361" s="43">
        <v>65</v>
      </c>
      <c r="Y361" s="43">
        <v>65</v>
      </c>
    </row>
    <row r="362" spans="1:25" ht="15" hidden="1" outlineLevel="1" thickBot="1" x14ac:dyDescent="0.25">
      <c r="A362" s="35" t="s">
        <v>119</v>
      </c>
      <c r="B362" s="43">
        <v>2.3797257699999999</v>
      </c>
      <c r="C362" s="43">
        <v>2.3797257699999999</v>
      </c>
      <c r="D362" s="43">
        <v>2.3797257699999999</v>
      </c>
      <c r="E362" s="43">
        <v>2.3797257699999999</v>
      </c>
      <c r="F362" s="43">
        <v>2.3797257699999999</v>
      </c>
      <c r="G362" s="43">
        <v>2.3797257699999999</v>
      </c>
      <c r="H362" s="43">
        <v>2.3797257699999999</v>
      </c>
      <c r="I362" s="43">
        <v>2.3797257699999999</v>
      </c>
      <c r="J362" s="43">
        <v>2.3797257699999999</v>
      </c>
      <c r="K362" s="43">
        <v>2.3797257699999999</v>
      </c>
      <c r="L362" s="43">
        <v>2.3797257699999999</v>
      </c>
      <c r="M362" s="43">
        <v>2.3797257699999999</v>
      </c>
      <c r="N362" s="43">
        <v>2.3797257699999999</v>
      </c>
      <c r="O362" s="43">
        <v>2.3797257699999999</v>
      </c>
      <c r="P362" s="43">
        <v>2.3797257699999999</v>
      </c>
      <c r="Q362" s="43">
        <v>2.3797257699999999</v>
      </c>
      <c r="R362" s="43">
        <v>2.3797257699999999</v>
      </c>
      <c r="S362" s="43">
        <v>2.3797257699999999</v>
      </c>
      <c r="T362" s="43">
        <v>2.3797257699999999</v>
      </c>
      <c r="U362" s="43">
        <v>2.3797257699999999</v>
      </c>
      <c r="V362" s="43">
        <v>2.3797257699999999</v>
      </c>
      <c r="W362" s="43">
        <v>2.3797257699999999</v>
      </c>
      <c r="X362" s="43">
        <v>2.3797257699999999</v>
      </c>
      <c r="Y362" s="43">
        <v>2.3797257699999999</v>
      </c>
    </row>
    <row r="363" spans="1:25" ht="15" collapsed="1" thickBot="1" x14ac:dyDescent="0.25">
      <c r="A363" s="27">
        <v>28</v>
      </c>
      <c r="B363" s="42">
        <v>3745.26</v>
      </c>
      <c r="C363" s="42">
        <v>3739.53</v>
      </c>
      <c r="D363" s="42">
        <v>3731.45</v>
      </c>
      <c r="E363" s="42">
        <v>3724.52</v>
      </c>
      <c r="F363" s="42">
        <v>3712.64</v>
      </c>
      <c r="G363" s="42">
        <v>3728.09</v>
      </c>
      <c r="H363" s="42">
        <v>3763.91</v>
      </c>
      <c r="I363" s="42">
        <v>3803.07</v>
      </c>
      <c r="J363" s="42">
        <v>3829.97</v>
      </c>
      <c r="K363" s="42">
        <v>3835.45</v>
      </c>
      <c r="L363" s="42">
        <v>3840.75</v>
      </c>
      <c r="M363" s="42">
        <v>3854.03</v>
      </c>
      <c r="N363" s="42">
        <v>3828.62</v>
      </c>
      <c r="O363" s="42">
        <v>3830.41</v>
      </c>
      <c r="P363" s="42">
        <v>3822.68</v>
      </c>
      <c r="Q363" s="42">
        <v>3821.29</v>
      </c>
      <c r="R363" s="42">
        <v>3814.64</v>
      </c>
      <c r="S363" s="42">
        <v>3799.33</v>
      </c>
      <c r="T363" s="42">
        <v>3810.25</v>
      </c>
      <c r="U363" s="42">
        <v>3821.95</v>
      </c>
      <c r="V363" s="42">
        <v>3820.88</v>
      </c>
      <c r="W363" s="42">
        <v>3812.41</v>
      </c>
      <c r="X363" s="42">
        <v>3796.67</v>
      </c>
      <c r="Y363" s="42">
        <v>3758.59</v>
      </c>
    </row>
    <row r="364" spans="1:25" ht="38.25" hidden="1" outlineLevel="1" x14ac:dyDescent="0.2">
      <c r="A364" s="134" t="s">
        <v>71</v>
      </c>
      <c r="B364" s="43">
        <v>840.95865056000002</v>
      </c>
      <c r="C364" s="43">
        <v>835.22925768000005</v>
      </c>
      <c r="D364" s="43">
        <v>827.15173344000004</v>
      </c>
      <c r="E364" s="43">
        <v>820.22340985000005</v>
      </c>
      <c r="F364" s="43">
        <v>808.34363070999996</v>
      </c>
      <c r="G364" s="43">
        <v>823.79165182999998</v>
      </c>
      <c r="H364" s="43">
        <v>859.61079192</v>
      </c>
      <c r="I364" s="43">
        <v>898.77330512000003</v>
      </c>
      <c r="J364" s="43">
        <v>925.66541583000003</v>
      </c>
      <c r="K364" s="43">
        <v>931.1531172</v>
      </c>
      <c r="L364" s="43">
        <v>936.44533089000004</v>
      </c>
      <c r="M364" s="43">
        <v>949.72635148999996</v>
      </c>
      <c r="N364" s="43">
        <v>924.31967168000006</v>
      </c>
      <c r="O364" s="43">
        <v>926.10699567999995</v>
      </c>
      <c r="P364" s="43">
        <v>918.37891320000006</v>
      </c>
      <c r="Q364" s="43">
        <v>916.99209310000003</v>
      </c>
      <c r="R364" s="43">
        <v>910.34391947999995</v>
      </c>
      <c r="S364" s="43">
        <v>895.02974463999999</v>
      </c>
      <c r="T364" s="43">
        <v>905.94999922</v>
      </c>
      <c r="U364" s="43">
        <v>917.64979545000006</v>
      </c>
      <c r="V364" s="43">
        <v>916.58263183999998</v>
      </c>
      <c r="W364" s="43">
        <v>908.10621636999997</v>
      </c>
      <c r="X364" s="43">
        <v>892.37355480999997</v>
      </c>
      <c r="Y364" s="43">
        <v>854.29352205999999</v>
      </c>
    </row>
    <row r="365" spans="1:25" ht="38.25" hidden="1" outlineLevel="1" x14ac:dyDescent="0.2">
      <c r="A365" s="16" t="s">
        <v>72</v>
      </c>
      <c r="B365" s="43">
        <v>1066.92</v>
      </c>
      <c r="C365" s="43">
        <v>1066.92</v>
      </c>
      <c r="D365" s="43">
        <v>1066.92</v>
      </c>
      <c r="E365" s="43">
        <v>1066.92</v>
      </c>
      <c r="F365" s="43">
        <v>1066.92</v>
      </c>
      <c r="G365" s="43">
        <v>1066.92</v>
      </c>
      <c r="H365" s="43">
        <v>1066.92</v>
      </c>
      <c r="I365" s="43">
        <v>1066.92</v>
      </c>
      <c r="J365" s="43">
        <v>1066.92</v>
      </c>
      <c r="K365" s="43">
        <v>1066.92</v>
      </c>
      <c r="L365" s="43">
        <v>1066.92</v>
      </c>
      <c r="M365" s="43">
        <v>1066.92</v>
      </c>
      <c r="N365" s="43">
        <v>1066.92</v>
      </c>
      <c r="O365" s="43">
        <v>1066.92</v>
      </c>
      <c r="P365" s="43">
        <v>1066.92</v>
      </c>
      <c r="Q365" s="43">
        <v>1066.92</v>
      </c>
      <c r="R365" s="43">
        <v>1066.92</v>
      </c>
      <c r="S365" s="43">
        <v>1066.92</v>
      </c>
      <c r="T365" s="43">
        <v>1066.92</v>
      </c>
      <c r="U365" s="43">
        <v>1066.92</v>
      </c>
      <c r="V365" s="43">
        <v>1066.92</v>
      </c>
      <c r="W365" s="43">
        <v>1066.92</v>
      </c>
      <c r="X365" s="43">
        <v>1066.92</v>
      </c>
      <c r="Y365" s="43">
        <v>1066.92</v>
      </c>
    </row>
    <row r="366" spans="1:25" hidden="1" outlineLevel="1" x14ac:dyDescent="0.2">
      <c r="A366" s="16" t="s">
        <v>3</v>
      </c>
      <c r="B366" s="43">
        <v>1770</v>
      </c>
      <c r="C366" s="43">
        <v>1770</v>
      </c>
      <c r="D366" s="43">
        <v>1770</v>
      </c>
      <c r="E366" s="43">
        <v>1770</v>
      </c>
      <c r="F366" s="43">
        <v>1770</v>
      </c>
      <c r="G366" s="43">
        <v>1770</v>
      </c>
      <c r="H366" s="43">
        <v>1770</v>
      </c>
      <c r="I366" s="43">
        <v>1770</v>
      </c>
      <c r="J366" s="43">
        <v>1770</v>
      </c>
      <c r="K366" s="43">
        <v>1770</v>
      </c>
      <c r="L366" s="43">
        <v>1770</v>
      </c>
      <c r="M366" s="43">
        <v>1770</v>
      </c>
      <c r="N366" s="43">
        <v>1770</v>
      </c>
      <c r="O366" s="43">
        <v>1770</v>
      </c>
      <c r="P366" s="43">
        <v>1770</v>
      </c>
      <c r="Q366" s="43">
        <v>1770</v>
      </c>
      <c r="R366" s="43">
        <v>1770</v>
      </c>
      <c r="S366" s="43">
        <v>1770</v>
      </c>
      <c r="T366" s="43">
        <v>1770</v>
      </c>
      <c r="U366" s="43">
        <v>1770</v>
      </c>
      <c r="V366" s="43">
        <v>1770</v>
      </c>
      <c r="W366" s="43">
        <v>1770</v>
      </c>
      <c r="X366" s="43">
        <v>1770</v>
      </c>
      <c r="Y366" s="43">
        <v>1770</v>
      </c>
    </row>
    <row r="367" spans="1:25" hidden="1" outlineLevel="1" x14ac:dyDescent="0.2">
      <c r="A367" s="17" t="s">
        <v>4</v>
      </c>
      <c r="B367" s="43">
        <v>65</v>
      </c>
      <c r="C367" s="43">
        <v>65</v>
      </c>
      <c r="D367" s="43">
        <v>65</v>
      </c>
      <c r="E367" s="43">
        <v>65</v>
      </c>
      <c r="F367" s="43">
        <v>65</v>
      </c>
      <c r="G367" s="43">
        <v>65</v>
      </c>
      <c r="H367" s="43">
        <v>65</v>
      </c>
      <c r="I367" s="43">
        <v>65</v>
      </c>
      <c r="J367" s="43">
        <v>65</v>
      </c>
      <c r="K367" s="43">
        <v>65</v>
      </c>
      <c r="L367" s="43">
        <v>65</v>
      </c>
      <c r="M367" s="43">
        <v>65</v>
      </c>
      <c r="N367" s="43">
        <v>65</v>
      </c>
      <c r="O367" s="43">
        <v>65</v>
      </c>
      <c r="P367" s="43">
        <v>65</v>
      </c>
      <c r="Q367" s="43">
        <v>65</v>
      </c>
      <c r="R367" s="43">
        <v>65</v>
      </c>
      <c r="S367" s="43">
        <v>65</v>
      </c>
      <c r="T367" s="43">
        <v>65</v>
      </c>
      <c r="U367" s="43">
        <v>65</v>
      </c>
      <c r="V367" s="43">
        <v>65</v>
      </c>
      <c r="W367" s="43">
        <v>65</v>
      </c>
      <c r="X367" s="43">
        <v>65</v>
      </c>
      <c r="Y367" s="43">
        <v>65</v>
      </c>
    </row>
    <row r="368" spans="1:25" ht="15" hidden="1" outlineLevel="1" thickBot="1" x14ac:dyDescent="0.25">
      <c r="A368" s="35" t="s">
        <v>119</v>
      </c>
      <c r="B368" s="43">
        <v>2.3797257699999999</v>
      </c>
      <c r="C368" s="43">
        <v>2.3797257699999999</v>
      </c>
      <c r="D368" s="43">
        <v>2.3797257699999999</v>
      </c>
      <c r="E368" s="43">
        <v>2.3797257699999999</v>
      </c>
      <c r="F368" s="43">
        <v>2.3797257699999999</v>
      </c>
      <c r="G368" s="43">
        <v>2.3797257699999999</v>
      </c>
      <c r="H368" s="43">
        <v>2.3797257699999999</v>
      </c>
      <c r="I368" s="43">
        <v>2.3797257699999999</v>
      </c>
      <c r="J368" s="43">
        <v>2.3797257699999999</v>
      </c>
      <c r="K368" s="43">
        <v>2.3797257699999999</v>
      </c>
      <c r="L368" s="43">
        <v>2.3797257699999999</v>
      </c>
      <c r="M368" s="43">
        <v>2.3797257699999999</v>
      </c>
      <c r="N368" s="43">
        <v>2.3797257699999999</v>
      </c>
      <c r="O368" s="43">
        <v>2.3797257699999999</v>
      </c>
      <c r="P368" s="43">
        <v>2.3797257699999999</v>
      </c>
      <c r="Q368" s="43">
        <v>2.3797257699999999</v>
      </c>
      <c r="R368" s="43">
        <v>2.3797257699999999</v>
      </c>
      <c r="S368" s="43">
        <v>2.3797257699999999</v>
      </c>
      <c r="T368" s="43">
        <v>2.3797257699999999</v>
      </c>
      <c r="U368" s="43">
        <v>2.3797257699999999</v>
      </c>
      <c r="V368" s="43">
        <v>2.3797257699999999</v>
      </c>
      <c r="W368" s="43">
        <v>2.3797257699999999</v>
      </c>
      <c r="X368" s="43">
        <v>2.3797257699999999</v>
      </c>
      <c r="Y368" s="43">
        <v>2.3797257699999999</v>
      </c>
    </row>
    <row r="369" spans="1:25" ht="15" collapsed="1" thickBot="1" x14ac:dyDescent="0.25">
      <c r="A369" s="27">
        <v>29</v>
      </c>
      <c r="B369" s="42">
        <v>3748.58</v>
      </c>
      <c r="C369" s="42">
        <v>3737.83</v>
      </c>
      <c r="D369" s="42">
        <v>3727.34</v>
      </c>
      <c r="E369" s="42">
        <v>3728.83</v>
      </c>
      <c r="F369" s="42">
        <v>3709.04</v>
      </c>
      <c r="G369" s="42">
        <v>3735.86</v>
      </c>
      <c r="H369" s="42">
        <v>3778.19</v>
      </c>
      <c r="I369" s="42">
        <v>3800.95</v>
      </c>
      <c r="J369" s="42">
        <v>3836.02</v>
      </c>
      <c r="K369" s="42">
        <v>3862.93</v>
      </c>
      <c r="L369" s="42">
        <v>3861.27</v>
      </c>
      <c r="M369" s="42">
        <v>3851.82</v>
      </c>
      <c r="N369" s="42">
        <v>3855.4</v>
      </c>
      <c r="O369" s="42">
        <v>3868.62</v>
      </c>
      <c r="P369" s="42">
        <v>3864.52</v>
      </c>
      <c r="Q369" s="42">
        <v>3844.3</v>
      </c>
      <c r="R369" s="42">
        <v>3819.36</v>
      </c>
      <c r="S369" s="42">
        <v>3796.66</v>
      </c>
      <c r="T369" s="42">
        <v>3826.12</v>
      </c>
      <c r="U369" s="42">
        <v>3834.88</v>
      </c>
      <c r="V369" s="42">
        <v>3820.92</v>
      </c>
      <c r="W369" s="42">
        <v>3827.42</v>
      </c>
      <c r="X369" s="42">
        <v>3807.31</v>
      </c>
      <c r="Y369" s="42">
        <v>3767.25</v>
      </c>
    </row>
    <row r="370" spans="1:25" ht="38.25" hidden="1" outlineLevel="1" x14ac:dyDescent="0.2">
      <c r="A370" s="16" t="s">
        <v>71</v>
      </c>
      <c r="B370" s="43">
        <v>844.27989237999998</v>
      </c>
      <c r="C370" s="43">
        <v>833.52719010999999</v>
      </c>
      <c r="D370" s="43">
        <v>823.03787302000001</v>
      </c>
      <c r="E370" s="43">
        <v>824.52540730999999</v>
      </c>
      <c r="F370" s="43">
        <v>804.74363478999999</v>
      </c>
      <c r="G370" s="43">
        <v>831.55537488000004</v>
      </c>
      <c r="H370" s="43">
        <v>873.8890255</v>
      </c>
      <c r="I370" s="43">
        <v>896.64885321999998</v>
      </c>
      <c r="J370" s="43">
        <v>931.71549024000001</v>
      </c>
      <c r="K370" s="43">
        <v>958.63333705000002</v>
      </c>
      <c r="L370" s="43">
        <v>956.97381282000003</v>
      </c>
      <c r="M370" s="43">
        <v>947.52501837</v>
      </c>
      <c r="N370" s="43">
        <v>951.09727852000003</v>
      </c>
      <c r="O370" s="43">
        <v>964.32171578999998</v>
      </c>
      <c r="P370" s="43">
        <v>960.21565612999996</v>
      </c>
      <c r="Q370" s="43">
        <v>940.00235323000004</v>
      </c>
      <c r="R370" s="43">
        <v>915.05633254999998</v>
      </c>
      <c r="S370" s="43">
        <v>892.35651740000003</v>
      </c>
      <c r="T370" s="43">
        <v>921.81668708999996</v>
      </c>
      <c r="U370" s="43">
        <v>930.57745175000002</v>
      </c>
      <c r="V370" s="43">
        <v>916.62077762000001</v>
      </c>
      <c r="W370" s="43">
        <v>923.11965463000001</v>
      </c>
      <c r="X370" s="43">
        <v>903.01321862999998</v>
      </c>
      <c r="Y370" s="43">
        <v>862.95136457000001</v>
      </c>
    </row>
    <row r="371" spans="1:25" ht="38.25" hidden="1" outlineLevel="1" x14ac:dyDescent="0.2">
      <c r="A371" s="16" t="s">
        <v>72</v>
      </c>
      <c r="B371" s="43">
        <v>1066.92</v>
      </c>
      <c r="C371" s="43">
        <v>1066.92</v>
      </c>
      <c r="D371" s="43">
        <v>1066.92</v>
      </c>
      <c r="E371" s="43">
        <v>1066.92</v>
      </c>
      <c r="F371" s="43">
        <v>1066.92</v>
      </c>
      <c r="G371" s="43">
        <v>1066.92</v>
      </c>
      <c r="H371" s="43">
        <v>1066.92</v>
      </c>
      <c r="I371" s="43">
        <v>1066.92</v>
      </c>
      <c r="J371" s="43">
        <v>1066.92</v>
      </c>
      <c r="K371" s="43">
        <v>1066.92</v>
      </c>
      <c r="L371" s="43">
        <v>1066.92</v>
      </c>
      <c r="M371" s="43">
        <v>1066.92</v>
      </c>
      <c r="N371" s="43">
        <v>1066.92</v>
      </c>
      <c r="O371" s="43">
        <v>1066.92</v>
      </c>
      <c r="P371" s="43">
        <v>1066.92</v>
      </c>
      <c r="Q371" s="43">
        <v>1066.92</v>
      </c>
      <c r="R371" s="43">
        <v>1066.92</v>
      </c>
      <c r="S371" s="43">
        <v>1066.92</v>
      </c>
      <c r="T371" s="43">
        <v>1066.92</v>
      </c>
      <c r="U371" s="43">
        <v>1066.92</v>
      </c>
      <c r="V371" s="43">
        <v>1066.92</v>
      </c>
      <c r="W371" s="43">
        <v>1066.92</v>
      </c>
      <c r="X371" s="43">
        <v>1066.92</v>
      </c>
      <c r="Y371" s="43">
        <v>1066.92</v>
      </c>
    </row>
    <row r="372" spans="1:25" hidden="1" outlineLevel="1" x14ac:dyDescent="0.2">
      <c r="A372" s="16" t="s">
        <v>3</v>
      </c>
      <c r="B372" s="43">
        <v>1770</v>
      </c>
      <c r="C372" s="43">
        <v>1770</v>
      </c>
      <c r="D372" s="43">
        <v>1770</v>
      </c>
      <c r="E372" s="43">
        <v>1770</v>
      </c>
      <c r="F372" s="43">
        <v>1770</v>
      </c>
      <c r="G372" s="43">
        <v>1770</v>
      </c>
      <c r="H372" s="43">
        <v>1770</v>
      </c>
      <c r="I372" s="43">
        <v>1770</v>
      </c>
      <c r="J372" s="43">
        <v>1770</v>
      </c>
      <c r="K372" s="43">
        <v>1770</v>
      </c>
      <c r="L372" s="43">
        <v>1770</v>
      </c>
      <c r="M372" s="43">
        <v>1770</v>
      </c>
      <c r="N372" s="43">
        <v>1770</v>
      </c>
      <c r="O372" s="43">
        <v>1770</v>
      </c>
      <c r="P372" s="43">
        <v>1770</v>
      </c>
      <c r="Q372" s="43">
        <v>1770</v>
      </c>
      <c r="R372" s="43">
        <v>1770</v>
      </c>
      <c r="S372" s="43">
        <v>1770</v>
      </c>
      <c r="T372" s="43">
        <v>1770</v>
      </c>
      <c r="U372" s="43">
        <v>1770</v>
      </c>
      <c r="V372" s="43">
        <v>1770</v>
      </c>
      <c r="W372" s="43">
        <v>1770</v>
      </c>
      <c r="X372" s="43">
        <v>1770</v>
      </c>
      <c r="Y372" s="43">
        <v>1770</v>
      </c>
    </row>
    <row r="373" spans="1:25" hidden="1" outlineLevel="1" x14ac:dyDescent="0.2">
      <c r="A373" s="17" t="s">
        <v>4</v>
      </c>
      <c r="B373" s="43">
        <v>65</v>
      </c>
      <c r="C373" s="43">
        <v>65</v>
      </c>
      <c r="D373" s="43">
        <v>65</v>
      </c>
      <c r="E373" s="43">
        <v>65</v>
      </c>
      <c r="F373" s="43">
        <v>65</v>
      </c>
      <c r="G373" s="43">
        <v>65</v>
      </c>
      <c r="H373" s="43">
        <v>65</v>
      </c>
      <c r="I373" s="43">
        <v>65</v>
      </c>
      <c r="J373" s="43">
        <v>65</v>
      </c>
      <c r="K373" s="43">
        <v>65</v>
      </c>
      <c r="L373" s="43">
        <v>65</v>
      </c>
      <c r="M373" s="43">
        <v>65</v>
      </c>
      <c r="N373" s="43">
        <v>65</v>
      </c>
      <c r="O373" s="43">
        <v>65</v>
      </c>
      <c r="P373" s="43">
        <v>65</v>
      </c>
      <c r="Q373" s="43">
        <v>65</v>
      </c>
      <c r="R373" s="43">
        <v>65</v>
      </c>
      <c r="S373" s="43">
        <v>65</v>
      </c>
      <c r="T373" s="43">
        <v>65</v>
      </c>
      <c r="U373" s="43">
        <v>65</v>
      </c>
      <c r="V373" s="43">
        <v>65</v>
      </c>
      <c r="W373" s="43">
        <v>65</v>
      </c>
      <c r="X373" s="43">
        <v>65</v>
      </c>
      <c r="Y373" s="43">
        <v>65</v>
      </c>
    </row>
    <row r="374" spans="1:25" ht="15" hidden="1" outlineLevel="1" thickBot="1" x14ac:dyDescent="0.25">
      <c r="A374" s="35" t="s">
        <v>119</v>
      </c>
      <c r="B374" s="43">
        <v>2.3797257699999999</v>
      </c>
      <c r="C374" s="43">
        <v>2.3797257699999999</v>
      </c>
      <c r="D374" s="43">
        <v>2.3797257699999999</v>
      </c>
      <c r="E374" s="43">
        <v>2.3797257699999999</v>
      </c>
      <c r="F374" s="43">
        <v>2.3797257699999999</v>
      </c>
      <c r="G374" s="43">
        <v>2.3797257699999999</v>
      </c>
      <c r="H374" s="43">
        <v>2.3797257699999999</v>
      </c>
      <c r="I374" s="43">
        <v>2.3797257699999999</v>
      </c>
      <c r="J374" s="43">
        <v>2.3797257699999999</v>
      </c>
      <c r="K374" s="43">
        <v>2.3797257699999999</v>
      </c>
      <c r="L374" s="43">
        <v>2.3797257699999999</v>
      </c>
      <c r="M374" s="43">
        <v>2.3797257699999999</v>
      </c>
      <c r="N374" s="43">
        <v>2.3797257699999999</v>
      </c>
      <c r="O374" s="43">
        <v>2.3797257699999999</v>
      </c>
      <c r="P374" s="43">
        <v>2.3797257699999999</v>
      </c>
      <c r="Q374" s="43">
        <v>2.3797257699999999</v>
      </c>
      <c r="R374" s="43">
        <v>2.3797257699999999</v>
      </c>
      <c r="S374" s="43">
        <v>2.3797257699999999</v>
      </c>
      <c r="T374" s="43">
        <v>2.3797257699999999</v>
      </c>
      <c r="U374" s="43">
        <v>2.3797257699999999</v>
      </c>
      <c r="V374" s="43">
        <v>2.3797257699999999</v>
      </c>
      <c r="W374" s="43">
        <v>2.3797257699999999</v>
      </c>
      <c r="X374" s="43">
        <v>2.3797257699999999</v>
      </c>
      <c r="Y374" s="43">
        <v>2.3797257699999999</v>
      </c>
    </row>
    <row r="375" spans="1:25" ht="15" collapsed="1" thickBot="1" x14ac:dyDescent="0.25">
      <c r="A375" s="28">
        <v>30</v>
      </c>
      <c r="B375" s="42">
        <v>3745.74</v>
      </c>
      <c r="C375" s="42">
        <v>3736.57</v>
      </c>
      <c r="D375" s="42">
        <v>3713.08</v>
      </c>
      <c r="E375" s="42">
        <v>3690.58</v>
      </c>
      <c r="F375" s="42">
        <v>3687.61</v>
      </c>
      <c r="G375" s="42">
        <v>3699.37</v>
      </c>
      <c r="H375" s="42">
        <v>3741.06</v>
      </c>
      <c r="I375" s="42">
        <v>3766.73</v>
      </c>
      <c r="J375" s="42">
        <v>3802.52</v>
      </c>
      <c r="K375" s="42">
        <v>3830.42</v>
      </c>
      <c r="L375" s="42">
        <v>3815.61</v>
      </c>
      <c r="M375" s="42">
        <v>3803.02</v>
      </c>
      <c r="N375" s="42">
        <v>3799.33</v>
      </c>
      <c r="O375" s="42">
        <v>3812.07</v>
      </c>
      <c r="P375" s="42">
        <v>3818.32</v>
      </c>
      <c r="Q375" s="42">
        <v>3830.87</v>
      </c>
      <c r="R375" s="42">
        <v>3807.48</v>
      </c>
      <c r="S375" s="42">
        <v>3783.5</v>
      </c>
      <c r="T375" s="42">
        <v>3834.69</v>
      </c>
      <c r="U375" s="42">
        <v>3835.02</v>
      </c>
      <c r="V375" s="42">
        <v>3835.15</v>
      </c>
      <c r="W375" s="42">
        <v>3825.04</v>
      </c>
      <c r="X375" s="42">
        <v>3765.99</v>
      </c>
      <c r="Y375" s="42">
        <v>3731.68</v>
      </c>
    </row>
    <row r="376" spans="1:25" ht="38.25" hidden="1" outlineLevel="1" x14ac:dyDescent="0.2">
      <c r="A376" s="16" t="s">
        <v>71</v>
      </c>
      <c r="B376" s="43">
        <v>841.44066873999998</v>
      </c>
      <c r="C376" s="43">
        <v>832.27137825</v>
      </c>
      <c r="D376" s="43">
        <v>808.78506099000003</v>
      </c>
      <c r="E376" s="43">
        <v>786.27640738000002</v>
      </c>
      <c r="F376" s="43">
        <v>783.31301989999997</v>
      </c>
      <c r="G376" s="43">
        <v>795.07128820000003</v>
      </c>
      <c r="H376" s="43">
        <v>836.75699297999995</v>
      </c>
      <c r="I376" s="43">
        <v>862.42802876999997</v>
      </c>
      <c r="J376" s="43">
        <v>898.21756244000005</v>
      </c>
      <c r="K376" s="43">
        <v>926.11802210999997</v>
      </c>
      <c r="L376" s="43">
        <v>911.31459083000004</v>
      </c>
      <c r="M376" s="43">
        <v>898.71761370000002</v>
      </c>
      <c r="N376" s="43">
        <v>895.02823093999996</v>
      </c>
      <c r="O376" s="43">
        <v>907.76877477000005</v>
      </c>
      <c r="P376" s="43">
        <v>914.01591222000002</v>
      </c>
      <c r="Q376" s="43">
        <v>926.57481476999999</v>
      </c>
      <c r="R376" s="43">
        <v>903.18038645000001</v>
      </c>
      <c r="S376" s="43">
        <v>879.20410111000001</v>
      </c>
      <c r="T376" s="43">
        <v>930.39035567999997</v>
      </c>
      <c r="U376" s="43">
        <v>930.71928396999999</v>
      </c>
      <c r="V376" s="43">
        <v>930.84940051000001</v>
      </c>
      <c r="W376" s="43">
        <v>920.74192559999995</v>
      </c>
      <c r="X376" s="43">
        <v>861.69510730000002</v>
      </c>
      <c r="Y376" s="43">
        <v>827.37853675999997</v>
      </c>
    </row>
    <row r="377" spans="1:25" ht="38.25" hidden="1" outlineLevel="1" x14ac:dyDescent="0.2">
      <c r="A377" s="16" t="s">
        <v>72</v>
      </c>
      <c r="B377" s="43">
        <v>1066.92</v>
      </c>
      <c r="C377" s="43">
        <v>1066.92</v>
      </c>
      <c r="D377" s="43">
        <v>1066.92</v>
      </c>
      <c r="E377" s="43">
        <v>1066.92</v>
      </c>
      <c r="F377" s="43">
        <v>1066.92</v>
      </c>
      <c r="G377" s="43">
        <v>1066.92</v>
      </c>
      <c r="H377" s="43">
        <v>1066.92</v>
      </c>
      <c r="I377" s="43">
        <v>1066.92</v>
      </c>
      <c r="J377" s="43">
        <v>1066.92</v>
      </c>
      <c r="K377" s="43">
        <v>1066.92</v>
      </c>
      <c r="L377" s="43">
        <v>1066.92</v>
      </c>
      <c r="M377" s="43">
        <v>1066.92</v>
      </c>
      <c r="N377" s="43">
        <v>1066.92</v>
      </c>
      <c r="O377" s="43">
        <v>1066.92</v>
      </c>
      <c r="P377" s="43">
        <v>1066.92</v>
      </c>
      <c r="Q377" s="43">
        <v>1066.92</v>
      </c>
      <c r="R377" s="43">
        <v>1066.92</v>
      </c>
      <c r="S377" s="43">
        <v>1066.92</v>
      </c>
      <c r="T377" s="43">
        <v>1066.92</v>
      </c>
      <c r="U377" s="43">
        <v>1066.92</v>
      </c>
      <c r="V377" s="43">
        <v>1066.92</v>
      </c>
      <c r="W377" s="43">
        <v>1066.92</v>
      </c>
      <c r="X377" s="43">
        <v>1066.92</v>
      </c>
      <c r="Y377" s="43">
        <v>1066.92</v>
      </c>
    </row>
    <row r="378" spans="1:25" hidden="1" outlineLevel="1" x14ac:dyDescent="0.2">
      <c r="A378" s="16" t="s">
        <v>3</v>
      </c>
      <c r="B378" s="43">
        <v>1770</v>
      </c>
      <c r="C378" s="43">
        <v>1770</v>
      </c>
      <c r="D378" s="43">
        <v>1770</v>
      </c>
      <c r="E378" s="43">
        <v>1770</v>
      </c>
      <c r="F378" s="43">
        <v>1770</v>
      </c>
      <c r="G378" s="43">
        <v>1770</v>
      </c>
      <c r="H378" s="43">
        <v>1770</v>
      </c>
      <c r="I378" s="43">
        <v>1770</v>
      </c>
      <c r="J378" s="43">
        <v>1770</v>
      </c>
      <c r="K378" s="43">
        <v>1770</v>
      </c>
      <c r="L378" s="43">
        <v>1770</v>
      </c>
      <c r="M378" s="43">
        <v>1770</v>
      </c>
      <c r="N378" s="43">
        <v>1770</v>
      </c>
      <c r="O378" s="43">
        <v>1770</v>
      </c>
      <c r="P378" s="43">
        <v>1770</v>
      </c>
      <c r="Q378" s="43">
        <v>1770</v>
      </c>
      <c r="R378" s="43">
        <v>1770</v>
      </c>
      <c r="S378" s="43">
        <v>1770</v>
      </c>
      <c r="T378" s="43">
        <v>1770</v>
      </c>
      <c r="U378" s="43">
        <v>1770</v>
      </c>
      <c r="V378" s="43">
        <v>1770</v>
      </c>
      <c r="W378" s="43">
        <v>1770</v>
      </c>
      <c r="X378" s="43">
        <v>1770</v>
      </c>
      <c r="Y378" s="43">
        <v>1770</v>
      </c>
    </row>
    <row r="379" spans="1:25" hidden="1" outlineLevel="1" x14ac:dyDescent="0.2">
      <c r="A379" s="17" t="s">
        <v>4</v>
      </c>
      <c r="B379" s="43">
        <v>65</v>
      </c>
      <c r="C379" s="43">
        <v>65</v>
      </c>
      <c r="D379" s="43">
        <v>65</v>
      </c>
      <c r="E379" s="43">
        <v>65</v>
      </c>
      <c r="F379" s="43">
        <v>65</v>
      </c>
      <c r="G379" s="43">
        <v>65</v>
      </c>
      <c r="H379" s="43">
        <v>65</v>
      </c>
      <c r="I379" s="43">
        <v>65</v>
      </c>
      <c r="J379" s="43">
        <v>65</v>
      </c>
      <c r="K379" s="43">
        <v>65</v>
      </c>
      <c r="L379" s="43">
        <v>65</v>
      </c>
      <c r="M379" s="43">
        <v>65</v>
      </c>
      <c r="N379" s="43">
        <v>65</v>
      </c>
      <c r="O379" s="43">
        <v>65</v>
      </c>
      <c r="P379" s="43">
        <v>65</v>
      </c>
      <c r="Q379" s="43">
        <v>65</v>
      </c>
      <c r="R379" s="43">
        <v>65</v>
      </c>
      <c r="S379" s="43">
        <v>65</v>
      </c>
      <c r="T379" s="43">
        <v>65</v>
      </c>
      <c r="U379" s="43">
        <v>65</v>
      </c>
      <c r="V379" s="43">
        <v>65</v>
      </c>
      <c r="W379" s="43">
        <v>65</v>
      </c>
      <c r="X379" s="43">
        <v>65</v>
      </c>
      <c r="Y379" s="43">
        <v>65</v>
      </c>
    </row>
    <row r="380" spans="1:25" ht="15" hidden="1" outlineLevel="1" thickBot="1" x14ac:dyDescent="0.25">
      <c r="A380" s="35" t="s">
        <v>119</v>
      </c>
      <c r="B380" s="43">
        <v>2.3797257699999999</v>
      </c>
      <c r="C380" s="43">
        <v>2.3797257699999999</v>
      </c>
      <c r="D380" s="43">
        <v>2.3797257699999999</v>
      </c>
      <c r="E380" s="43">
        <v>2.3797257699999999</v>
      </c>
      <c r="F380" s="43">
        <v>2.3797257699999999</v>
      </c>
      <c r="G380" s="43">
        <v>2.3797257699999999</v>
      </c>
      <c r="H380" s="43">
        <v>2.3797257699999999</v>
      </c>
      <c r="I380" s="43">
        <v>2.3797257699999999</v>
      </c>
      <c r="J380" s="43">
        <v>2.3797257699999999</v>
      </c>
      <c r="K380" s="43">
        <v>2.3797257699999999</v>
      </c>
      <c r="L380" s="43">
        <v>2.3797257699999999</v>
      </c>
      <c r="M380" s="43">
        <v>2.3797257699999999</v>
      </c>
      <c r="N380" s="43">
        <v>2.3797257699999999</v>
      </c>
      <c r="O380" s="43">
        <v>2.3797257699999999</v>
      </c>
      <c r="P380" s="43">
        <v>2.3797257699999999</v>
      </c>
      <c r="Q380" s="43">
        <v>2.3797257699999999</v>
      </c>
      <c r="R380" s="43">
        <v>2.3797257699999999</v>
      </c>
      <c r="S380" s="43">
        <v>2.3797257699999999</v>
      </c>
      <c r="T380" s="43">
        <v>2.3797257699999999</v>
      </c>
      <c r="U380" s="43">
        <v>2.3797257699999999</v>
      </c>
      <c r="V380" s="43">
        <v>2.3797257699999999</v>
      </c>
      <c r="W380" s="43">
        <v>2.3797257699999999</v>
      </c>
      <c r="X380" s="43">
        <v>2.3797257699999999</v>
      </c>
      <c r="Y380" s="43">
        <v>2.3797257699999999</v>
      </c>
    </row>
    <row r="381" spans="1:25" ht="15" collapsed="1" thickBot="1" x14ac:dyDescent="0.25">
      <c r="A381" s="27">
        <v>31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1:25" ht="38.25" hidden="1" outlineLevel="1" x14ac:dyDescent="0.2">
      <c r="A382" s="134" t="s">
        <v>71</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72</v>
      </c>
      <c r="B383" s="43">
        <v>1066.92</v>
      </c>
      <c r="C383" s="43">
        <v>1066.92</v>
      </c>
      <c r="D383" s="43">
        <v>1066.92</v>
      </c>
      <c r="E383" s="43">
        <v>1066.92</v>
      </c>
      <c r="F383" s="43">
        <v>1066.92</v>
      </c>
      <c r="G383" s="43">
        <v>1066.92</v>
      </c>
      <c r="H383" s="43">
        <v>1066.92</v>
      </c>
      <c r="I383" s="43">
        <v>1066.92</v>
      </c>
      <c r="J383" s="43">
        <v>1066.92</v>
      </c>
      <c r="K383" s="43">
        <v>1066.92</v>
      </c>
      <c r="L383" s="43">
        <v>1066.92</v>
      </c>
      <c r="M383" s="43">
        <v>1066.92</v>
      </c>
      <c r="N383" s="43">
        <v>1066.92</v>
      </c>
      <c r="O383" s="43">
        <v>1066.92</v>
      </c>
      <c r="P383" s="43">
        <v>1066.92</v>
      </c>
      <c r="Q383" s="43">
        <v>1066.92</v>
      </c>
      <c r="R383" s="43">
        <v>1066.92</v>
      </c>
      <c r="S383" s="43">
        <v>1066.92</v>
      </c>
      <c r="T383" s="43">
        <v>1066.92</v>
      </c>
      <c r="U383" s="43">
        <v>1066.92</v>
      </c>
      <c r="V383" s="43">
        <v>1066.92</v>
      </c>
      <c r="W383" s="43">
        <v>1066.92</v>
      </c>
      <c r="X383" s="43">
        <v>1066.92</v>
      </c>
      <c r="Y383" s="43">
        <v>1066.92</v>
      </c>
    </row>
    <row r="384" spans="1:25" hidden="1" outlineLevel="1" x14ac:dyDescent="0.2">
      <c r="A384" s="16" t="s">
        <v>3</v>
      </c>
      <c r="B384" s="43">
        <v>1770</v>
      </c>
      <c r="C384" s="43">
        <v>1770</v>
      </c>
      <c r="D384" s="43">
        <v>1770</v>
      </c>
      <c r="E384" s="43">
        <v>1770</v>
      </c>
      <c r="F384" s="43">
        <v>1770</v>
      </c>
      <c r="G384" s="43">
        <v>1770</v>
      </c>
      <c r="H384" s="43">
        <v>1770</v>
      </c>
      <c r="I384" s="43">
        <v>1770</v>
      </c>
      <c r="J384" s="43">
        <v>1770</v>
      </c>
      <c r="K384" s="43">
        <v>1770</v>
      </c>
      <c r="L384" s="43">
        <v>1770</v>
      </c>
      <c r="M384" s="43">
        <v>1770</v>
      </c>
      <c r="N384" s="43">
        <v>1770</v>
      </c>
      <c r="O384" s="43">
        <v>1770</v>
      </c>
      <c r="P384" s="43">
        <v>1770</v>
      </c>
      <c r="Q384" s="43">
        <v>1770</v>
      </c>
      <c r="R384" s="43">
        <v>1770</v>
      </c>
      <c r="S384" s="43">
        <v>1770</v>
      </c>
      <c r="T384" s="43">
        <v>1770</v>
      </c>
      <c r="U384" s="43">
        <v>1770</v>
      </c>
      <c r="V384" s="43">
        <v>1770</v>
      </c>
      <c r="W384" s="43">
        <v>1770</v>
      </c>
      <c r="X384" s="43">
        <v>1770</v>
      </c>
      <c r="Y384" s="43">
        <v>1770</v>
      </c>
    </row>
    <row r="385" spans="1:26" hidden="1" outlineLevel="1" x14ac:dyDescent="0.2">
      <c r="A385" s="17" t="s">
        <v>4</v>
      </c>
      <c r="B385" s="43">
        <v>65</v>
      </c>
      <c r="C385" s="43">
        <v>65</v>
      </c>
      <c r="D385" s="43">
        <v>65</v>
      </c>
      <c r="E385" s="43">
        <v>65</v>
      </c>
      <c r="F385" s="43">
        <v>65</v>
      </c>
      <c r="G385" s="43">
        <v>65</v>
      </c>
      <c r="H385" s="43">
        <v>65</v>
      </c>
      <c r="I385" s="43">
        <v>65</v>
      </c>
      <c r="J385" s="43">
        <v>65</v>
      </c>
      <c r="K385" s="43">
        <v>65</v>
      </c>
      <c r="L385" s="43">
        <v>65</v>
      </c>
      <c r="M385" s="43">
        <v>65</v>
      </c>
      <c r="N385" s="43">
        <v>65</v>
      </c>
      <c r="O385" s="43">
        <v>65</v>
      </c>
      <c r="P385" s="43">
        <v>65</v>
      </c>
      <c r="Q385" s="43">
        <v>65</v>
      </c>
      <c r="R385" s="43">
        <v>65</v>
      </c>
      <c r="S385" s="43">
        <v>65</v>
      </c>
      <c r="T385" s="43">
        <v>65</v>
      </c>
      <c r="U385" s="43">
        <v>65</v>
      </c>
      <c r="V385" s="43">
        <v>65</v>
      </c>
      <c r="W385" s="43">
        <v>65</v>
      </c>
      <c r="X385" s="43">
        <v>65</v>
      </c>
      <c r="Y385" s="43">
        <v>65</v>
      </c>
    </row>
    <row r="386" spans="1:26" ht="15" hidden="1" outlineLevel="1" thickBot="1" x14ac:dyDescent="0.25">
      <c r="A386" s="35" t="s">
        <v>119</v>
      </c>
      <c r="B386" s="43">
        <v>2.3797257699999999</v>
      </c>
      <c r="C386" s="43">
        <v>2.3797257699999999</v>
      </c>
      <c r="D386" s="43">
        <v>2.3797257699999999</v>
      </c>
      <c r="E386" s="43">
        <v>2.3797257699999999</v>
      </c>
      <c r="F386" s="43">
        <v>2.3797257699999999</v>
      </c>
      <c r="G386" s="43">
        <v>2.3797257699999999</v>
      </c>
      <c r="H386" s="43">
        <v>2.3797257699999999</v>
      </c>
      <c r="I386" s="43">
        <v>2.3797257699999999</v>
      </c>
      <c r="J386" s="43">
        <v>2.3797257699999999</v>
      </c>
      <c r="K386" s="43">
        <v>2.3797257699999999</v>
      </c>
      <c r="L386" s="43">
        <v>2.3797257699999999</v>
      </c>
      <c r="M386" s="43">
        <v>2.3797257699999999</v>
      </c>
      <c r="N386" s="43">
        <v>2.3797257699999999</v>
      </c>
      <c r="O386" s="43">
        <v>2.3797257699999999</v>
      </c>
      <c r="P386" s="43">
        <v>2.3797257699999999</v>
      </c>
      <c r="Q386" s="43">
        <v>2.3797257699999999</v>
      </c>
      <c r="R386" s="43">
        <v>2.3797257699999999</v>
      </c>
      <c r="S386" s="43">
        <v>2.3797257699999999</v>
      </c>
      <c r="T386" s="43">
        <v>2.3797257699999999</v>
      </c>
      <c r="U386" s="43">
        <v>2.3797257699999999</v>
      </c>
      <c r="V386" s="43">
        <v>2.3797257699999999</v>
      </c>
      <c r="W386" s="43">
        <v>2.3797257699999999</v>
      </c>
      <c r="X386" s="43">
        <v>2.3797257699999999</v>
      </c>
      <c r="Y386" s="43">
        <v>2.3797257699999999</v>
      </c>
    </row>
    <row r="387" spans="1:26" ht="15" collapsed="1" thickBot="1" x14ac:dyDescent="0.25">
      <c r="A387"/>
    </row>
    <row r="388" spans="1:26" ht="15" thickBot="1" x14ac:dyDescent="0.25">
      <c r="A388" s="307" t="s">
        <v>35</v>
      </c>
      <c r="B388" s="309" t="s">
        <v>92</v>
      </c>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1"/>
      <c r="Z388" s="18">
        <v>1</v>
      </c>
    </row>
    <row r="389" spans="1:26" ht="15" thickBot="1" x14ac:dyDescent="0.25">
      <c r="A389" s="308"/>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42">
        <v>4029.51</v>
      </c>
      <c r="C390" s="42">
        <v>4016</v>
      </c>
      <c r="D390" s="42">
        <v>3993.79</v>
      </c>
      <c r="E390" s="42">
        <v>3974.15</v>
      </c>
      <c r="F390" s="42">
        <v>3966.8</v>
      </c>
      <c r="G390" s="42">
        <v>3982.67</v>
      </c>
      <c r="H390" s="42">
        <v>4000.03</v>
      </c>
      <c r="I390" s="42">
        <v>4016.17</v>
      </c>
      <c r="J390" s="42">
        <v>4076</v>
      </c>
      <c r="K390" s="42">
        <v>4100.45</v>
      </c>
      <c r="L390" s="42">
        <v>4070.57</v>
      </c>
      <c r="M390" s="42">
        <v>4067.75</v>
      </c>
      <c r="N390" s="42">
        <v>4085.69</v>
      </c>
      <c r="O390" s="42">
        <v>4088.6</v>
      </c>
      <c r="P390" s="42">
        <v>4084.88</v>
      </c>
      <c r="Q390" s="42">
        <v>4078.73</v>
      </c>
      <c r="R390" s="42">
        <v>4083.3</v>
      </c>
      <c r="S390" s="42">
        <v>4085.68</v>
      </c>
      <c r="T390" s="42">
        <v>4079.19</v>
      </c>
      <c r="U390" s="42">
        <v>4071.07</v>
      </c>
      <c r="V390" s="42">
        <v>4077.98</v>
      </c>
      <c r="W390" s="42">
        <v>4081.32</v>
      </c>
      <c r="X390" s="42">
        <v>4067.9</v>
      </c>
      <c r="Y390" s="42">
        <v>4040.61</v>
      </c>
    </row>
    <row r="391" spans="1:26" ht="38.25" hidden="1" outlineLevel="1" x14ac:dyDescent="0.2">
      <c r="A391" s="16" t="s">
        <v>71</v>
      </c>
      <c r="B391" s="43">
        <v>823.20927983000001</v>
      </c>
      <c r="C391" s="43">
        <v>809.70194677999996</v>
      </c>
      <c r="D391" s="43">
        <v>787.49263068000005</v>
      </c>
      <c r="E391" s="43">
        <v>767.84563272000003</v>
      </c>
      <c r="F391" s="43">
        <v>760.49750761999996</v>
      </c>
      <c r="G391" s="43">
        <v>776.36607456000002</v>
      </c>
      <c r="H391" s="43">
        <v>793.73068225999998</v>
      </c>
      <c r="I391" s="43">
        <v>809.87069529999997</v>
      </c>
      <c r="J391" s="43">
        <v>869.69584740000005</v>
      </c>
      <c r="K391" s="43">
        <v>894.14572155999997</v>
      </c>
      <c r="L391" s="43">
        <v>864.27436971999998</v>
      </c>
      <c r="M391" s="43">
        <v>861.44612956000003</v>
      </c>
      <c r="N391" s="43">
        <v>879.38669398000002</v>
      </c>
      <c r="O391" s="43">
        <v>882.29739015999996</v>
      </c>
      <c r="P391" s="43">
        <v>878.58116074999998</v>
      </c>
      <c r="Q391" s="43">
        <v>872.42593833000001</v>
      </c>
      <c r="R391" s="43">
        <v>877.00164036000001</v>
      </c>
      <c r="S391" s="43">
        <v>879.38493936999998</v>
      </c>
      <c r="T391" s="43">
        <v>872.89287282999999</v>
      </c>
      <c r="U391" s="43">
        <v>864.76603190000003</v>
      </c>
      <c r="V391" s="43">
        <v>871.67555270000003</v>
      </c>
      <c r="W391" s="43">
        <v>875.02194854000004</v>
      </c>
      <c r="X391" s="43">
        <v>861.59688302999996</v>
      </c>
      <c r="Y391" s="43">
        <v>834.31173334000005</v>
      </c>
    </row>
    <row r="392" spans="1:26" ht="38.25" hidden="1" outlineLevel="1" x14ac:dyDescent="0.2">
      <c r="A392" s="16" t="s">
        <v>72</v>
      </c>
      <c r="B392" s="43">
        <v>1066.92</v>
      </c>
      <c r="C392" s="43">
        <v>1066.92</v>
      </c>
      <c r="D392" s="43">
        <v>1066.92</v>
      </c>
      <c r="E392" s="43">
        <v>1066.92</v>
      </c>
      <c r="F392" s="43">
        <v>1066.92</v>
      </c>
      <c r="G392" s="43">
        <v>1066.92</v>
      </c>
      <c r="H392" s="43">
        <v>1066.92</v>
      </c>
      <c r="I392" s="43">
        <v>1066.92</v>
      </c>
      <c r="J392" s="43">
        <v>1066.92</v>
      </c>
      <c r="K392" s="43">
        <v>1066.92</v>
      </c>
      <c r="L392" s="43">
        <v>1066.92</v>
      </c>
      <c r="M392" s="43">
        <v>1066.92</v>
      </c>
      <c r="N392" s="43">
        <v>1066.92</v>
      </c>
      <c r="O392" s="43">
        <v>1066.92</v>
      </c>
      <c r="P392" s="43">
        <v>1066.92</v>
      </c>
      <c r="Q392" s="43">
        <v>1066.92</v>
      </c>
      <c r="R392" s="43">
        <v>1066.92</v>
      </c>
      <c r="S392" s="43">
        <v>1066.92</v>
      </c>
      <c r="T392" s="43">
        <v>1066.92</v>
      </c>
      <c r="U392" s="43">
        <v>1066.92</v>
      </c>
      <c r="V392" s="43">
        <v>1066.92</v>
      </c>
      <c r="W392" s="43">
        <v>1066.92</v>
      </c>
      <c r="X392" s="43">
        <v>1066.92</v>
      </c>
      <c r="Y392" s="43">
        <v>1066.92</v>
      </c>
    </row>
    <row r="393" spans="1:26" hidden="1" outlineLevel="1" x14ac:dyDescent="0.2">
      <c r="A393" s="16" t="s">
        <v>3</v>
      </c>
      <c r="B393" s="43">
        <v>2072</v>
      </c>
      <c r="C393" s="43">
        <v>2072</v>
      </c>
      <c r="D393" s="43">
        <v>2072</v>
      </c>
      <c r="E393" s="43">
        <v>2072</v>
      </c>
      <c r="F393" s="43">
        <v>2072</v>
      </c>
      <c r="G393" s="43">
        <v>2072</v>
      </c>
      <c r="H393" s="43">
        <v>2072</v>
      </c>
      <c r="I393" s="43">
        <v>2072</v>
      </c>
      <c r="J393" s="43">
        <v>2072</v>
      </c>
      <c r="K393" s="43">
        <v>2072</v>
      </c>
      <c r="L393" s="43">
        <v>2072</v>
      </c>
      <c r="M393" s="43">
        <v>2072</v>
      </c>
      <c r="N393" s="43">
        <v>2072</v>
      </c>
      <c r="O393" s="43">
        <v>2072</v>
      </c>
      <c r="P393" s="43">
        <v>2072</v>
      </c>
      <c r="Q393" s="43">
        <v>2072</v>
      </c>
      <c r="R393" s="43">
        <v>2072</v>
      </c>
      <c r="S393" s="43">
        <v>2072</v>
      </c>
      <c r="T393" s="43">
        <v>2072</v>
      </c>
      <c r="U393" s="43">
        <v>2072</v>
      </c>
      <c r="V393" s="43">
        <v>2072</v>
      </c>
      <c r="W393" s="43">
        <v>2072</v>
      </c>
      <c r="X393" s="43">
        <v>2072</v>
      </c>
      <c r="Y393" s="43">
        <v>2072</v>
      </c>
    </row>
    <row r="394" spans="1:26" hidden="1" outlineLevel="1" x14ac:dyDescent="0.2">
      <c r="A394" s="17" t="s">
        <v>4</v>
      </c>
      <c r="B394" s="43">
        <v>65</v>
      </c>
      <c r="C394" s="43">
        <v>65</v>
      </c>
      <c r="D394" s="43">
        <v>65</v>
      </c>
      <c r="E394" s="43">
        <v>65</v>
      </c>
      <c r="F394" s="43">
        <v>65</v>
      </c>
      <c r="G394" s="43">
        <v>65</v>
      </c>
      <c r="H394" s="43">
        <v>65</v>
      </c>
      <c r="I394" s="43">
        <v>65</v>
      </c>
      <c r="J394" s="43">
        <v>65</v>
      </c>
      <c r="K394" s="43">
        <v>65</v>
      </c>
      <c r="L394" s="43">
        <v>65</v>
      </c>
      <c r="M394" s="43">
        <v>65</v>
      </c>
      <c r="N394" s="43">
        <v>65</v>
      </c>
      <c r="O394" s="43">
        <v>65</v>
      </c>
      <c r="P394" s="43">
        <v>65</v>
      </c>
      <c r="Q394" s="43">
        <v>65</v>
      </c>
      <c r="R394" s="43">
        <v>65</v>
      </c>
      <c r="S394" s="43">
        <v>65</v>
      </c>
      <c r="T394" s="43">
        <v>65</v>
      </c>
      <c r="U394" s="43">
        <v>65</v>
      </c>
      <c r="V394" s="43">
        <v>65</v>
      </c>
      <c r="W394" s="43">
        <v>65</v>
      </c>
      <c r="X394" s="43">
        <v>65</v>
      </c>
      <c r="Y394" s="43">
        <v>65</v>
      </c>
    </row>
    <row r="395" spans="1:26" ht="15" hidden="1" outlineLevel="1" thickBot="1" x14ac:dyDescent="0.25">
      <c r="A395" s="35" t="s">
        <v>119</v>
      </c>
      <c r="B395" s="43">
        <v>2.3797257699999999</v>
      </c>
      <c r="C395" s="43">
        <v>2.3797257699999999</v>
      </c>
      <c r="D395" s="43">
        <v>2.3797257699999999</v>
      </c>
      <c r="E395" s="43">
        <v>2.3797257699999999</v>
      </c>
      <c r="F395" s="43">
        <v>2.3797257699999999</v>
      </c>
      <c r="G395" s="43">
        <v>2.3797257699999999</v>
      </c>
      <c r="H395" s="43">
        <v>2.3797257699999999</v>
      </c>
      <c r="I395" s="43">
        <v>2.3797257699999999</v>
      </c>
      <c r="J395" s="43">
        <v>2.3797257699999999</v>
      </c>
      <c r="K395" s="43">
        <v>2.3797257699999999</v>
      </c>
      <c r="L395" s="43">
        <v>2.3797257699999999</v>
      </c>
      <c r="M395" s="43">
        <v>2.3797257699999999</v>
      </c>
      <c r="N395" s="43">
        <v>2.3797257699999999</v>
      </c>
      <c r="O395" s="43">
        <v>2.3797257699999999</v>
      </c>
      <c r="P395" s="43">
        <v>2.3797257699999999</v>
      </c>
      <c r="Q395" s="43">
        <v>2.3797257699999999</v>
      </c>
      <c r="R395" s="43">
        <v>2.3797257699999999</v>
      </c>
      <c r="S395" s="43">
        <v>2.3797257699999999</v>
      </c>
      <c r="T395" s="43">
        <v>2.3797257699999999</v>
      </c>
      <c r="U395" s="43">
        <v>2.3797257699999999</v>
      </c>
      <c r="V395" s="43">
        <v>2.3797257699999999</v>
      </c>
      <c r="W395" s="43">
        <v>2.3797257699999999</v>
      </c>
      <c r="X395" s="43">
        <v>2.3797257699999999</v>
      </c>
      <c r="Y395" s="43">
        <v>2.3797257699999999</v>
      </c>
    </row>
    <row r="396" spans="1:26" ht="15" collapsed="1" thickBot="1" x14ac:dyDescent="0.25">
      <c r="A396" s="27">
        <v>2</v>
      </c>
      <c r="B396" s="42">
        <v>4072.07</v>
      </c>
      <c r="C396" s="42">
        <v>4043.23</v>
      </c>
      <c r="D396" s="42">
        <v>4018.45</v>
      </c>
      <c r="E396" s="42">
        <v>3997.29</v>
      </c>
      <c r="F396" s="42">
        <v>4007.48</v>
      </c>
      <c r="G396" s="42">
        <v>4013.25</v>
      </c>
      <c r="H396" s="42">
        <v>4021.05</v>
      </c>
      <c r="I396" s="42">
        <v>4033.04</v>
      </c>
      <c r="J396" s="42">
        <v>4103.67</v>
      </c>
      <c r="K396" s="42">
        <v>4146.5600000000004</v>
      </c>
      <c r="L396" s="42">
        <v>4170.66</v>
      </c>
      <c r="M396" s="42">
        <v>4187.97</v>
      </c>
      <c r="N396" s="42">
        <v>4187.71</v>
      </c>
      <c r="O396" s="42">
        <v>4199.78</v>
      </c>
      <c r="P396" s="42">
        <v>4215.91</v>
      </c>
      <c r="Q396" s="42">
        <v>4217.6499999999996</v>
      </c>
      <c r="R396" s="42">
        <v>4208.68</v>
      </c>
      <c r="S396" s="42">
        <v>4203.12</v>
      </c>
      <c r="T396" s="42">
        <v>4197.8900000000003</v>
      </c>
      <c r="U396" s="42">
        <v>4216.41</v>
      </c>
      <c r="V396" s="42">
        <v>4250.7299999999996</v>
      </c>
      <c r="W396" s="42">
        <v>4241.22</v>
      </c>
      <c r="X396" s="42">
        <v>4209.99</v>
      </c>
      <c r="Y396" s="42">
        <v>4171.0200000000004</v>
      </c>
    </row>
    <row r="397" spans="1:26" ht="38.25" hidden="1" outlineLevel="1" x14ac:dyDescent="0.2">
      <c r="A397" s="134" t="s">
        <v>71</v>
      </c>
      <c r="B397" s="43">
        <v>865.76834510000003</v>
      </c>
      <c r="C397" s="43">
        <v>836.93294480999998</v>
      </c>
      <c r="D397" s="43">
        <v>812.15080659</v>
      </c>
      <c r="E397" s="43">
        <v>790.98914890000003</v>
      </c>
      <c r="F397" s="43">
        <v>801.17623675000004</v>
      </c>
      <c r="G397" s="43">
        <v>806.95362690000002</v>
      </c>
      <c r="H397" s="43">
        <v>814.74848433</v>
      </c>
      <c r="I397" s="43">
        <v>826.74446995999995</v>
      </c>
      <c r="J397" s="43">
        <v>897.37259759000005</v>
      </c>
      <c r="K397" s="43">
        <v>940.26444894999997</v>
      </c>
      <c r="L397" s="43">
        <v>964.36144162999994</v>
      </c>
      <c r="M397" s="43">
        <v>981.66851673999997</v>
      </c>
      <c r="N397" s="43">
        <v>981.41392289999999</v>
      </c>
      <c r="O397" s="43">
        <v>993.47888596999996</v>
      </c>
      <c r="P397" s="43">
        <v>1009.6092996</v>
      </c>
      <c r="Q397" s="43">
        <v>1011.3521024200001</v>
      </c>
      <c r="R397" s="43">
        <v>1002.37640368</v>
      </c>
      <c r="S397" s="43">
        <v>996.81653489999997</v>
      </c>
      <c r="T397" s="43">
        <v>991.58554174000005</v>
      </c>
      <c r="U397" s="43">
        <v>1010.11204154</v>
      </c>
      <c r="V397" s="43">
        <v>1044.42978584</v>
      </c>
      <c r="W397" s="43">
        <v>1034.91964856</v>
      </c>
      <c r="X397" s="43">
        <v>1003.68529191</v>
      </c>
      <c r="Y397" s="43">
        <v>964.71998784000004</v>
      </c>
    </row>
    <row r="398" spans="1:26" ht="38.25" hidden="1" outlineLevel="1" x14ac:dyDescent="0.2">
      <c r="A398" s="16" t="s">
        <v>72</v>
      </c>
      <c r="B398" s="43">
        <v>1066.92</v>
      </c>
      <c r="C398" s="43">
        <v>1066.92</v>
      </c>
      <c r="D398" s="43">
        <v>1066.92</v>
      </c>
      <c r="E398" s="43">
        <v>1066.92</v>
      </c>
      <c r="F398" s="43">
        <v>1066.92</v>
      </c>
      <c r="G398" s="43">
        <v>1066.92</v>
      </c>
      <c r="H398" s="43">
        <v>1066.92</v>
      </c>
      <c r="I398" s="43">
        <v>1066.92</v>
      </c>
      <c r="J398" s="43">
        <v>1066.92</v>
      </c>
      <c r="K398" s="43">
        <v>1066.92</v>
      </c>
      <c r="L398" s="43">
        <v>1066.92</v>
      </c>
      <c r="M398" s="43">
        <v>1066.92</v>
      </c>
      <c r="N398" s="43">
        <v>1066.92</v>
      </c>
      <c r="O398" s="43">
        <v>1066.92</v>
      </c>
      <c r="P398" s="43">
        <v>1066.92</v>
      </c>
      <c r="Q398" s="43">
        <v>1066.92</v>
      </c>
      <c r="R398" s="43">
        <v>1066.92</v>
      </c>
      <c r="S398" s="43">
        <v>1066.92</v>
      </c>
      <c r="T398" s="43">
        <v>1066.92</v>
      </c>
      <c r="U398" s="43">
        <v>1066.92</v>
      </c>
      <c r="V398" s="43">
        <v>1066.92</v>
      </c>
      <c r="W398" s="43">
        <v>1066.92</v>
      </c>
      <c r="X398" s="43">
        <v>1066.92</v>
      </c>
      <c r="Y398" s="43">
        <v>1066.92</v>
      </c>
    </row>
    <row r="399" spans="1:26" hidden="1" outlineLevel="1" x14ac:dyDescent="0.2">
      <c r="A399" s="16" t="s">
        <v>3</v>
      </c>
      <c r="B399" s="43">
        <v>2072</v>
      </c>
      <c r="C399" s="43">
        <v>2072</v>
      </c>
      <c r="D399" s="43">
        <v>2072</v>
      </c>
      <c r="E399" s="43">
        <v>2072</v>
      </c>
      <c r="F399" s="43">
        <v>2072</v>
      </c>
      <c r="G399" s="43">
        <v>2072</v>
      </c>
      <c r="H399" s="43">
        <v>2072</v>
      </c>
      <c r="I399" s="43">
        <v>2072</v>
      </c>
      <c r="J399" s="43">
        <v>2072</v>
      </c>
      <c r="K399" s="43">
        <v>2072</v>
      </c>
      <c r="L399" s="43">
        <v>2072</v>
      </c>
      <c r="M399" s="43">
        <v>2072</v>
      </c>
      <c r="N399" s="43">
        <v>2072</v>
      </c>
      <c r="O399" s="43">
        <v>2072</v>
      </c>
      <c r="P399" s="43">
        <v>2072</v>
      </c>
      <c r="Q399" s="43">
        <v>2072</v>
      </c>
      <c r="R399" s="43">
        <v>2072</v>
      </c>
      <c r="S399" s="43">
        <v>2072</v>
      </c>
      <c r="T399" s="43">
        <v>2072</v>
      </c>
      <c r="U399" s="43">
        <v>2072</v>
      </c>
      <c r="V399" s="43">
        <v>2072</v>
      </c>
      <c r="W399" s="43">
        <v>2072</v>
      </c>
      <c r="X399" s="43">
        <v>2072</v>
      </c>
      <c r="Y399" s="43">
        <v>2072</v>
      </c>
    </row>
    <row r="400" spans="1:26" hidden="1" outlineLevel="1" x14ac:dyDescent="0.2">
      <c r="A400" s="17" t="s">
        <v>4</v>
      </c>
      <c r="B400" s="43">
        <v>65</v>
      </c>
      <c r="C400" s="43">
        <v>65</v>
      </c>
      <c r="D400" s="43">
        <v>65</v>
      </c>
      <c r="E400" s="43">
        <v>65</v>
      </c>
      <c r="F400" s="43">
        <v>65</v>
      </c>
      <c r="G400" s="43">
        <v>65</v>
      </c>
      <c r="H400" s="43">
        <v>65</v>
      </c>
      <c r="I400" s="43">
        <v>65</v>
      </c>
      <c r="J400" s="43">
        <v>65</v>
      </c>
      <c r="K400" s="43">
        <v>65</v>
      </c>
      <c r="L400" s="43">
        <v>65</v>
      </c>
      <c r="M400" s="43">
        <v>65</v>
      </c>
      <c r="N400" s="43">
        <v>65</v>
      </c>
      <c r="O400" s="43">
        <v>65</v>
      </c>
      <c r="P400" s="43">
        <v>65</v>
      </c>
      <c r="Q400" s="43">
        <v>65</v>
      </c>
      <c r="R400" s="43">
        <v>65</v>
      </c>
      <c r="S400" s="43">
        <v>65</v>
      </c>
      <c r="T400" s="43">
        <v>65</v>
      </c>
      <c r="U400" s="43">
        <v>65</v>
      </c>
      <c r="V400" s="43">
        <v>65</v>
      </c>
      <c r="W400" s="43">
        <v>65</v>
      </c>
      <c r="X400" s="43">
        <v>65</v>
      </c>
      <c r="Y400" s="43">
        <v>65</v>
      </c>
    </row>
    <row r="401" spans="1:25" ht="15" hidden="1" outlineLevel="1" thickBot="1" x14ac:dyDescent="0.25">
      <c r="A401" s="35" t="s">
        <v>119</v>
      </c>
      <c r="B401" s="43">
        <v>2.3797257699999999</v>
      </c>
      <c r="C401" s="43">
        <v>2.3797257699999999</v>
      </c>
      <c r="D401" s="43">
        <v>2.3797257699999999</v>
      </c>
      <c r="E401" s="43">
        <v>2.3797257699999999</v>
      </c>
      <c r="F401" s="43">
        <v>2.3797257699999999</v>
      </c>
      <c r="G401" s="43">
        <v>2.3797257699999999</v>
      </c>
      <c r="H401" s="43">
        <v>2.3797257699999999</v>
      </c>
      <c r="I401" s="43">
        <v>2.3797257699999999</v>
      </c>
      <c r="J401" s="43">
        <v>2.3797257699999999</v>
      </c>
      <c r="K401" s="43">
        <v>2.3797257699999999</v>
      </c>
      <c r="L401" s="43">
        <v>2.3797257699999999</v>
      </c>
      <c r="M401" s="43">
        <v>2.3797257699999999</v>
      </c>
      <c r="N401" s="43">
        <v>2.3797257699999999</v>
      </c>
      <c r="O401" s="43">
        <v>2.3797257699999999</v>
      </c>
      <c r="P401" s="43">
        <v>2.3797257699999999</v>
      </c>
      <c r="Q401" s="43">
        <v>2.3797257699999999</v>
      </c>
      <c r="R401" s="43">
        <v>2.3797257699999999</v>
      </c>
      <c r="S401" s="43">
        <v>2.3797257699999999</v>
      </c>
      <c r="T401" s="43">
        <v>2.3797257699999999</v>
      </c>
      <c r="U401" s="43">
        <v>2.3797257699999999</v>
      </c>
      <c r="V401" s="43">
        <v>2.3797257699999999</v>
      </c>
      <c r="W401" s="43">
        <v>2.3797257699999999</v>
      </c>
      <c r="X401" s="43">
        <v>2.3797257699999999</v>
      </c>
      <c r="Y401" s="43">
        <v>2.3797257699999999</v>
      </c>
    </row>
    <row r="402" spans="1:25" ht="15" collapsed="1" thickBot="1" x14ac:dyDescent="0.25">
      <c r="A402" s="27">
        <v>3</v>
      </c>
      <c r="B402" s="42">
        <v>4080.89</v>
      </c>
      <c r="C402" s="42">
        <v>4054.85</v>
      </c>
      <c r="D402" s="42">
        <v>4042.96</v>
      </c>
      <c r="E402" s="42">
        <v>4001.89</v>
      </c>
      <c r="F402" s="42">
        <v>4002.64</v>
      </c>
      <c r="G402" s="42">
        <v>4027.42</v>
      </c>
      <c r="H402" s="42">
        <v>4074.96</v>
      </c>
      <c r="I402" s="42">
        <v>4085.2</v>
      </c>
      <c r="J402" s="42">
        <v>4147.05</v>
      </c>
      <c r="K402" s="42">
        <v>4208.09</v>
      </c>
      <c r="L402" s="42">
        <v>4239.8500000000004</v>
      </c>
      <c r="M402" s="42">
        <v>4250.96</v>
      </c>
      <c r="N402" s="42">
        <v>4251.2</v>
      </c>
      <c r="O402" s="42">
        <v>4257.74</v>
      </c>
      <c r="P402" s="42">
        <v>4257.49</v>
      </c>
      <c r="Q402" s="42">
        <v>4252.28</v>
      </c>
      <c r="R402" s="42">
        <v>4254.17</v>
      </c>
      <c r="S402" s="42">
        <v>4253.67</v>
      </c>
      <c r="T402" s="42">
        <v>4216.3500000000004</v>
      </c>
      <c r="U402" s="42">
        <v>4174.04</v>
      </c>
      <c r="V402" s="42">
        <v>4221.3900000000003</v>
      </c>
      <c r="W402" s="42">
        <v>4216.08</v>
      </c>
      <c r="X402" s="42">
        <v>4182.6499999999996</v>
      </c>
      <c r="Y402" s="42">
        <v>4167.1000000000004</v>
      </c>
    </row>
    <row r="403" spans="1:25" ht="38.25" hidden="1" outlineLevel="1" x14ac:dyDescent="0.2">
      <c r="A403" s="16" t="s">
        <v>71</v>
      </c>
      <c r="B403" s="43">
        <v>874.59122160000004</v>
      </c>
      <c r="C403" s="43">
        <v>848.55145943000002</v>
      </c>
      <c r="D403" s="43">
        <v>836.66414182999995</v>
      </c>
      <c r="E403" s="43">
        <v>795.58528590000003</v>
      </c>
      <c r="F403" s="43">
        <v>796.33658724999998</v>
      </c>
      <c r="G403" s="43">
        <v>821.11637905999999</v>
      </c>
      <c r="H403" s="43">
        <v>868.66505465</v>
      </c>
      <c r="I403" s="43">
        <v>878.89722071000006</v>
      </c>
      <c r="J403" s="43">
        <v>940.74733071000003</v>
      </c>
      <c r="K403" s="43">
        <v>1001.78894294</v>
      </c>
      <c r="L403" s="43">
        <v>1033.5532139100001</v>
      </c>
      <c r="M403" s="43">
        <v>1044.6598010299999</v>
      </c>
      <c r="N403" s="43">
        <v>1044.89715989</v>
      </c>
      <c r="O403" s="43">
        <v>1051.4395434200001</v>
      </c>
      <c r="P403" s="43">
        <v>1051.1854494700001</v>
      </c>
      <c r="Q403" s="43">
        <v>1045.9752820799999</v>
      </c>
      <c r="R403" s="43">
        <v>1047.86825378</v>
      </c>
      <c r="S403" s="43">
        <v>1047.3663127</v>
      </c>
      <c r="T403" s="43">
        <v>1010.05372459</v>
      </c>
      <c r="U403" s="43">
        <v>967.74028955999995</v>
      </c>
      <c r="V403" s="43">
        <v>1015.08951723</v>
      </c>
      <c r="W403" s="43">
        <v>1009.77820773</v>
      </c>
      <c r="X403" s="43">
        <v>976.35308440999995</v>
      </c>
      <c r="Y403" s="43">
        <v>960.80386900999997</v>
      </c>
    </row>
    <row r="404" spans="1:25" ht="38.25" hidden="1" outlineLevel="1" x14ac:dyDescent="0.2">
      <c r="A404" s="16" t="s">
        <v>72</v>
      </c>
      <c r="B404" s="43">
        <v>1066.92</v>
      </c>
      <c r="C404" s="43">
        <v>1066.92</v>
      </c>
      <c r="D404" s="43">
        <v>1066.92</v>
      </c>
      <c r="E404" s="43">
        <v>1066.92</v>
      </c>
      <c r="F404" s="43">
        <v>1066.92</v>
      </c>
      <c r="G404" s="43">
        <v>1066.92</v>
      </c>
      <c r="H404" s="43">
        <v>1066.92</v>
      </c>
      <c r="I404" s="43">
        <v>1066.92</v>
      </c>
      <c r="J404" s="43">
        <v>1066.92</v>
      </c>
      <c r="K404" s="43">
        <v>1066.92</v>
      </c>
      <c r="L404" s="43">
        <v>1066.92</v>
      </c>
      <c r="M404" s="43">
        <v>1066.92</v>
      </c>
      <c r="N404" s="43">
        <v>1066.92</v>
      </c>
      <c r="O404" s="43">
        <v>1066.92</v>
      </c>
      <c r="P404" s="43">
        <v>1066.92</v>
      </c>
      <c r="Q404" s="43">
        <v>1066.92</v>
      </c>
      <c r="R404" s="43">
        <v>1066.92</v>
      </c>
      <c r="S404" s="43">
        <v>1066.92</v>
      </c>
      <c r="T404" s="43">
        <v>1066.92</v>
      </c>
      <c r="U404" s="43">
        <v>1066.92</v>
      </c>
      <c r="V404" s="43">
        <v>1066.92</v>
      </c>
      <c r="W404" s="43">
        <v>1066.92</v>
      </c>
      <c r="X404" s="43">
        <v>1066.92</v>
      </c>
      <c r="Y404" s="43">
        <v>1066.92</v>
      </c>
    </row>
    <row r="405" spans="1:25" hidden="1" outlineLevel="1" x14ac:dyDescent="0.2">
      <c r="A405" s="16" t="s">
        <v>3</v>
      </c>
      <c r="B405" s="43">
        <v>2072</v>
      </c>
      <c r="C405" s="43">
        <v>2072</v>
      </c>
      <c r="D405" s="43">
        <v>2072</v>
      </c>
      <c r="E405" s="43">
        <v>2072</v>
      </c>
      <c r="F405" s="43">
        <v>2072</v>
      </c>
      <c r="G405" s="43">
        <v>2072</v>
      </c>
      <c r="H405" s="43">
        <v>2072</v>
      </c>
      <c r="I405" s="43">
        <v>2072</v>
      </c>
      <c r="J405" s="43">
        <v>2072</v>
      </c>
      <c r="K405" s="43">
        <v>2072</v>
      </c>
      <c r="L405" s="43">
        <v>2072</v>
      </c>
      <c r="M405" s="43">
        <v>2072</v>
      </c>
      <c r="N405" s="43">
        <v>2072</v>
      </c>
      <c r="O405" s="43">
        <v>2072</v>
      </c>
      <c r="P405" s="43">
        <v>2072</v>
      </c>
      <c r="Q405" s="43">
        <v>2072</v>
      </c>
      <c r="R405" s="43">
        <v>2072</v>
      </c>
      <c r="S405" s="43">
        <v>2072</v>
      </c>
      <c r="T405" s="43">
        <v>2072</v>
      </c>
      <c r="U405" s="43">
        <v>2072</v>
      </c>
      <c r="V405" s="43">
        <v>2072</v>
      </c>
      <c r="W405" s="43">
        <v>2072</v>
      </c>
      <c r="X405" s="43">
        <v>2072</v>
      </c>
      <c r="Y405" s="43">
        <v>2072</v>
      </c>
    </row>
    <row r="406" spans="1:25" hidden="1" outlineLevel="1" x14ac:dyDescent="0.2">
      <c r="A406" s="17" t="s">
        <v>4</v>
      </c>
      <c r="B406" s="43">
        <v>65</v>
      </c>
      <c r="C406" s="43">
        <v>65</v>
      </c>
      <c r="D406" s="43">
        <v>65</v>
      </c>
      <c r="E406" s="43">
        <v>65</v>
      </c>
      <c r="F406" s="43">
        <v>65</v>
      </c>
      <c r="G406" s="43">
        <v>65</v>
      </c>
      <c r="H406" s="43">
        <v>65</v>
      </c>
      <c r="I406" s="43">
        <v>65</v>
      </c>
      <c r="J406" s="43">
        <v>65</v>
      </c>
      <c r="K406" s="43">
        <v>65</v>
      </c>
      <c r="L406" s="43">
        <v>65</v>
      </c>
      <c r="M406" s="43">
        <v>65</v>
      </c>
      <c r="N406" s="43">
        <v>65</v>
      </c>
      <c r="O406" s="43">
        <v>65</v>
      </c>
      <c r="P406" s="43">
        <v>65</v>
      </c>
      <c r="Q406" s="43">
        <v>65</v>
      </c>
      <c r="R406" s="43">
        <v>65</v>
      </c>
      <c r="S406" s="43">
        <v>65</v>
      </c>
      <c r="T406" s="43">
        <v>65</v>
      </c>
      <c r="U406" s="43">
        <v>65</v>
      </c>
      <c r="V406" s="43">
        <v>65</v>
      </c>
      <c r="W406" s="43">
        <v>65</v>
      </c>
      <c r="X406" s="43">
        <v>65</v>
      </c>
      <c r="Y406" s="43">
        <v>65</v>
      </c>
    </row>
    <row r="407" spans="1:25" ht="15" hidden="1" outlineLevel="1" thickBot="1" x14ac:dyDescent="0.25">
      <c r="A407" s="35" t="s">
        <v>119</v>
      </c>
      <c r="B407" s="43">
        <v>2.3797257699999999</v>
      </c>
      <c r="C407" s="43">
        <v>2.3797257699999999</v>
      </c>
      <c r="D407" s="43">
        <v>2.3797257699999999</v>
      </c>
      <c r="E407" s="43">
        <v>2.3797257699999999</v>
      </c>
      <c r="F407" s="43">
        <v>2.3797257699999999</v>
      </c>
      <c r="G407" s="43">
        <v>2.3797257699999999</v>
      </c>
      <c r="H407" s="43">
        <v>2.3797257699999999</v>
      </c>
      <c r="I407" s="43">
        <v>2.3797257699999999</v>
      </c>
      <c r="J407" s="43">
        <v>2.3797257699999999</v>
      </c>
      <c r="K407" s="43">
        <v>2.3797257699999999</v>
      </c>
      <c r="L407" s="43">
        <v>2.3797257699999999</v>
      </c>
      <c r="M407" s="43">
        <v>2.3797257699999999</v>
      </c>
      <c r="N407" s="43">
        <v>2.3797257699999999</v>
      </c>
      <c r="O407" s="43">
        <v>2.3797257699999999</v>
      </c>
      <c r="P407" s="43">
        <v>2.3797257699999999</v>
      </c>
      <c r="Q407" s="43">
        <v>2.3797257699999999</v>
      </c>
      <c r="R407" s="43">
        <v>2.3797257699999999</v>
      </c>
      <c r="S407" s="43">
        <v>2.3797257699999999</v>
      </c>
      <c r="T407" s="43">
        <v>2.3797257699999999</v>
      </c>
      <c r="U407" s="43">
        <v>2.3797257699999999</v>
      </c>
      <c r="V407" s="43">
        <v>2.3797257699999999</v>
      </c>
      <c r="W407" s="43">
        <v>2.3797257699999999</v>
      </c>
      <c r="X407" s="43">
        <v>2.3797257699999999</v>
      </c>
      <c r="Y407" s="43">
        <v>2.3797257699999999</v>
      </c>
    </row>
    <row r="408" spans="1:25" ht="15" collapsed="1" thickBot="1" x14ac:dyDescent="0.25">
      <c r="A408" s="27">
        <v>4</v>
      </c>
      <c r="B408" s="42">
        <v>4103.09</v>
      </c>
      <c r="C408" s="42">
        <v>4073.91</v>
      </c>
      <c r="D408" s="42">
        <v>4038.52</v>
      </c>
      <c r="E408" s="42">
        <v>4019.27</v>
      </c>
      <c r="F408" s="42">
        <v>4025.23</v>
      </c>
      <c r="G408" s="42">
        <v>4041.23</v>
      </c>
      <c r="H408" s="42">
        <v>4068.8</v>
      </c>
      <c r="I408" s="42">
        <v>4094.72</v>
      </c>
      <c r="J408" s="42">
        <v>4137.97</v>
      </c>
      <c r="K408" s="42">
        <v>4195.99</v>
      </c>
      <c r="L408" s="42">
        <v>4220.29</v>
      </c>
      <c r="M408" s="42">
        <v>4238.7700000000004</v>
      </c>
      <c r="N408" s="42">
        <v>4246.59</v>
      </c>
      <c r="O408" s="42">
        <v>4263.1499999999996</v>
      </c>
      <c r="P408" s="42">
        <v>4188.1499999999996</v>
      </c>
      <c r="Q408" s="42">
        <v>4169.1400000000003</v>
      </c>
      <c r="R408" s="42">
        <v>4144.0200000000004</v>
      </c>
      <c r="S408" s="42">
        <v>4150.6099999999997</v>
      </c>
      <c r="T408" s="42">
        <v>4114.41</v>
      </c>
      <c r="U408" s="42">
        <v>4093.66</v>
      </c>
      <c r="V408" s="42">
        <v>4117.05</v>
      </c>
      <c r="W408" s="42">
        <v>4106.25</v>
      </c>
      <c r="X408" s="42">
        <v>4078.05</v>
      </c>
      <c r="Y408" s="42">
        <v>4060.31</v>
      </c>
    </row>
    <row r="409" spans="1:25" ht="38.25" hidden="1" outlineLevel="1" x14ac:dyDescent="0.2">
      <c r="A409" s="134" t="s">
        <v>71</v>
      </c>
      <c r="B409" s="43">
        <v>896.79189249000001</v>
      </c>
      <c r="C409" s="43">
        <v>867.61299233</v>
      </c>
      <c r="D409" s="43">
        <v>832.21781727999996</v>
      </c>
      <c r="E409" s="43">
        <v>812.97327362999999</v>
      </c>
      <c r="F409" s="43">
        <v>818.92620483999997</v>
      </c>
      <c r="G409" s="43">
        <v>834.92738887999997</v>
      </c>
      <c r="H409" s="43">
        <v>862.49769696999999</v>
      </c>
      <c r="I409" s="43">
        <v>888.41655157000002</v>
      </c>
      <c r="J409" s="43">
        <v>931.66820193000001</v>
      </c>
      <c r="K409" s="43">
        <v>989.69078551999996</v>
      </c>
      <c r="L409" s="43">
        <v>1013.99253527</v>
      </c>
      <c r="M409" s="43">
        <v>1032.46914156</v>
      </c>
      <c r="N409" s="43">
        <v>1040.2889458499999</v>
      </c>
      <c r="O409" s="43">
        <v>1056.8536253100001</v>
      </c>
      <c r="P409" s="43">
        <v>981.85117277999996</v>
      </c>
      <c r="Q409" s="43">
        <v>962.84021786999995</v>
      </c>
      <c r="R409" s="43">
        <v>937.71554930000002</v>
      </c>
      <c r="S409" s="43">
        <v>944.30655960000001</v>
      </c>
      <c r="T409" s="43">
        <v>908.11328841</v>
      </c>
      <c r="U409" s="43">
        <v>887.35553398000002</v>
      </c>
      <c r="V409" s="43">
        <v>910.75206819000005</v>
      </c>
      <c r="W409" s="43">
        <v>899.94631052</v>
      </c>
      <c r="X409" s="43">
        <v>871.75410823000004</v>
      </c>
      <c r="Y409" s="43">
        <v>854.01353802999995</v>
      </c>
    </row>
    <row r="410" spans="1:25" ht="38.25" hidden="1" outlineLevel="1" x14ac:dyDescent="0.2">
      <c r="A410" s="16" t="s">
        <v>72</v>
      </c>
      <c r="B410" s="43">
        <v>1066.92</v>
      </c>
      <c r="C410" s="43">
        <v>1066.92</v>
      </c>
      <c r="D410" s="43">
        <v>1066.92</v>
      </c>
      <c r="E410" s="43">
        <v>1066.92</v>
      </c>
      <c r="F410" s="43">
        <v>1066.92</v>
      </c>
      <c r="G410" s="43">
        <v>1066.92</v>
      </c>
      <c r="H410" s="43">
        <v>1066.92</v>
      </c>
      <c r="I410" s="43">
        <v>1066.92</v>
      </c>
      <c r="J410" s="43">
        <v>1066.92</v>
      </c>
      <c r="K410" s="43">
        <v>1066.92</v>
      </c>
      <c r="L410" s="43">
        <v>1066.92</v>
      </c>
      <c r="M410" s="43">
        <v>1066.92</v>
      </c>
      <c r="N410" s="43">
        <v>1066.92</v>
      </c>
      <c r="O410" s="43">
        <v>1066.92</v>
      </c>
      <c r="P410" s="43">
        <v>1066.92</v>
      </c>
      <c r="Q410" s="43">
        <v>1066.92</v>
      </c>
      <c r="R410" s="43">
        <v>1066.92</v>
      </c>
      <c r="S410" s="43">
        <v>1066.92</v>
      </c>
      <c r="T410" s="43">
        <v>1066.92</v>
      </c>
      <c r="U410" s="43">
        <v>1066.92</v>
      </c>
      <c r="V410" s="43">
        <v>1066.92</v>
      </c>
      <c r="W410" s="43">
        <v>1066.92</v>
      </c>
      <c r="X410" s="43">
        <v>1066.92</v>
      </c>
      <c r="Y410" s="43">
        <v>1066.92</v>
      </c>
    </row>
    <row r="411" spans="1:25" hidden="1" outlineLevel="1" x14ac:dyDescent="0.2">
      <c r="A411" s="16" t="s">
        <v>3</v>
      </c>
      <c r="B411" s="43">
        <v>2072</v>
      </c>
      <c r="C411" s="43">
        <v>2072</v>
      </c>
      <c r="D411" s="43">
        <v>2072</v>
      </c>
      <c r="E411" s="43">
        <v>2072</v>
      </c>
      <c r="F411" s="43">
        <v>2072</v>
      </c>
      <c r="G411" s="43">
        <v>2072</v>
      </c>
      <c r="H411" s="43">
        <v>2072</v>
      </c>
      <c r="I411" s="43">
        <v>2072</v>
      </c>
      <c r="J411" s="43">
        <v>2072</v>
      </c>
      <c r="K411" s="43">
        <v>2072</v>
      </c>
      <c r="L411" s="43">
        <v>2072</v>
      </c>
      <c r="M411" s="43">
        <v>2072</v>
      </c>
      <c r="N411" s="43">
        <v>2072</v>
      </c>
      <c r="O411" s="43">
        <v>2072</v>
      </c>
      <c r="P411" s="43">
        <v>2072</v>
      </c>
      <c r="Q411" s="43">
        <v>2072</v>
      </c>
      <c r="R411" s="43">
        <v>2072</v>
      </c>
      <c r="S411" s="43">
        <v>2072</v>
      </c>
      <c r="T411" s="43">
        <v>2072</v>
      </c>
      <c r="U411" s="43">
        <v>2072</v>
      </c>
      <c r="V411" s="43">
        <v>2072</v>
      </c>
      <c r="W411" s="43">
        <v>2072</v>
      </c>
      <c r="X411" s="43">
        <v>2072</v>
      </c>
      <c r="Y411" s="43">
        <v>2072</v>
      </c>
    </row>
    <row r="412" spans="1:25" hidden="1" outlineLevel="1" x14ac:dyDescent="0.2">
      <c r="A412" s="17" t="s">
        <v>4</v>
      </c>
      <c r="B412" s="43">
        <v>65</v>
      </c>
      <c r="C412" s="43">
        <v>65</v>
      </c>
      <c r="D412" s="43">
        <v>65</v>
      </c>
      <c r="E412" s="43">
        <v>65</v>
      </c>
      <c r="F412" s="43">
        <v>65</v>
      </c>
      <c r="G412" s="43">
        <v>65</v>
      </c>
      <c r="H412" s="43">
        <v>65</v>
      </c>
      <c r="I412" s="43">
        <v>65</v>
      </c>
      <c r="J412" s="43">
        <v>65</v>
      </c>
      <c r="K412" s="43">
        <v>65</v>
      </c>
      <c r="L412" s="43">
        <v>65</v>
      </c>
      <c r="M412" s="43">
        <v>65</v>
      </c>
      <c r="N412" s="43">
        <v>65</v>
      </c>
      <c r="O412" s="43">
        <v>65</v>
      </c>
      <c r="P412" s="43">
        <v>65</v>
      </c>
      <c r="Q412" s="43">
        <v>65</v>
      </c>
      <c r="R412" s="43">
        <v>65</v>
      </c>
      <c r="S412" s="43">
        <v>65</v>
      </c>
      <c r="T412" s="43">
        <v>65</v>
      </c>
      <c r="U412" s="43">
        <v>65</v>
      </c>
      <c r="V412" s="43">
        <v>65</v>
      </c>
      <c r="W412" s="43">
        <v>65</v>
      </c>
      <c r="X412" s="43">
        <v>65</v>
      </c>
      <c r="Y412" s="43">
        <v>65</v>
      </c>
    </row>
    <row r="413" spans="1:25" ht="15" hidden="1" outlineLevel="1" thickBot="1" x14ac:dyDescent="0.25">
      <c r="A413" s="35" t="s">
        <v>119</v>
      </c>
      <c r="B413" s="43">
        <v>2.3797257699999999</v>
      </c>
      <c r="C413" s="43">
        <v>2.3797257699999999</v>
      </c>
      <c r="D413" s="43">
        <v>2.3797257699999999</v>
      </c>
      <c r="E413" s="43">
        <v>2.3797257699999999</v>
      </c>
      <c r="F413" s="43">
        <v>2.3797257699999999</v>
      </c>
      <c r="G413" s="43">
        <v>2.3797257699999999</v>
      </c>
      <c r="H413" s="43">
        <v>2.3797257699999999</v>
      </c>
      <c r="I413" s="43">
        <v>2.3797257699999999</v>
      </c>
      <c r="J413" s="43">
        <v>2.3797257699999999</v>
      </c>
      <c r="K413" s="43">
        <v>2.3797257699999999</v>
      </c>
      <c r="L413" s="43">
        <v>2.3797257699999999</v>
      </c>
      <c r="M413" s="43">
        <v>2.3797257699999999</v>
      </c>
      <c r="N413" s="43">
        <v>2.3797257699999999</v>
      </c>
      <c r="O413" s="43">
        <v>2.3797257699999999</v>
      </c>
      <c r="P413" s="43">
        <v>2.3797257699999999</v>
      </c>
      <c r="Q413" s="43">
        <v>2.3797257699999999</v>
      </c>
      <c r="R413" s="43">
        <v>2.3797257699999999</v>
      </c>
      <c r="S413" s="43">
        <v>2.3797257699999999</v>
      </c>
      <c r="T413" s="43">
        <v>2.3797257699999999</v>
      </c>
      <c r="U413" s="43">
        <v>2.3797257699999999</v>
      </c>
      <c r="V413" s="43">
        <v>2.3797257699999999</v>
      </c>
      <c r="W413" s="43">
        <v>2.3797257699999999</v>
      </c>
      <c r="X413" s="43">
        <v>2.3797257699999999</v>
      </c>
      <c r="Y413" s="43">
        <v>2.3797257699999999</v>
      </c>
    </row>
    <row r="414" spans="1:25" ht="15" collapsed="1" thickBot="1" x14ac:dyDescent="0.25">
      <c r="A414" s="27">
        <v>5</v>
      </c>
      <c r="B414" s="42">
        <v>4044.98</v>
      </c>
      <c r="C414" s="42">
        <v>4016.29</v>
      </c>
      <c r="D414" s="42">
        <v>4002.66</v>
      </c>
      <c r="E414" s="42">
        <v>3987.87</v>
      </c>
      <c r="F414" s="42">
        <v>3992.7</v>
      </c>
      <c r="G414" s="42">
        <v>4002.64</v>
      </c>
      <c r="H414" s="42">
        <v>4004.83</v>
      </c>
      <c r="I414" s="42">
        <v>4013.93</v>
      </c>
      <c r="J414" s="42">
        <v>4076.63</v>
      </c>
      <c r="K414" s="42">
        <v>4118.29</v>
      </c>
      <c r="L414" s="42">
        <v>4139.84</v>
      </c>
      <c r="M414" s="42">
        <v>4152.6099999999997</v>
      </c>
      <c r="N414" s="42">
        <v>4155.42</v>
      </c>
      <c r="O414" s="42">
        <v>4154.25</v>
      </c>
      <c r="P414" s="42">
        <v>4169.99</v>
      </c>
      <c r="Q414" s="42">
        <v>4174.25</v>
      </c>
      <c r="R414" s="42">
        <v>4244.37</v>
      </c>
      <c r="S414" s="42">
        <v>4263.0200000000004</v>
      </c>
      <c r="T414" s="42">
        <v>4238.82</v>
      </c>
      <c r="U414" s="42">
        <v>4229.45</v>
      </c>
      <c r="V414" s="42">
        <v>4253.17</v>
      </c>
      <c r="W414" s="42">
        <v>4248.63</v>
      </c>
      <c r="X414" s="42">
        <v>4228.72</v>
      </c>
      <c r="Y414" s="42">
        <v>4215.93</v>
      </c>
    </row>
    <row r="415" spans="1:25" ht="38.25" hidden="1" outlineLevel="1" x14ac:dyDescent="0.2">
      <c r="A415" s="16" t="s">
        <v>71</v>
      </c>
      <c r="B415" s="43">
        <v>838.67846295000004</v>
      </c>
      <c r="C415" s="43">
        <v>809.99287466999999</v>
      </c>
      <c r="D415" s="43">
        <v>796.35920300999999</v>
      </c>
      <c r="E415" s="43">
        <v>781.56972657999995</v>
      </c>
      <c r="F415" s="43">
        <v>786.39933404999999</v>
      </c>
      <c r="G415" s="43">
        <v>796.34348991000002</v>
      </c>
      <c r="H415" s="43">
        <v>798.52738116</v>
      </c>
      <c r="I415" s="43">
        <v>807.62905794999995</v>
      </c>
      <c r="J415" s="43">
        <v>870.33113013000002</v>
      </c>
      <c r="K415" s="43">
        <v>911.99230866000005</v>
      </c>
      <c r="L415" s="43">
        <v>933.54097985999999</v>
      </c>
      <c r="M415" s="43">
        <v>946.30893872000001</v>
      </c>
      <c r="N415" s="43">
        <v>949.11884613999996</v>
      </c>
      <c r="O415" s="43">
        <v>947.94960420999996</v>
      </c>
      <c r="P415" s="43">
        <v>963.68830134999996</v>
      </c>
      <c r="Q415" s="43">
        <v>967.94829639</v>
      </c>
      <c r="R415" s="43">
        <v>1038.0671422200001</v>
      </c>
      <c r="S415" s="43">
        <v>1056.71801521</v>
      </c>
      <c r="T415" s="43">
        <v>1032.5168754199999</v>
      </c>
      <c r="U415" s="43">
        <v>1023.14732545</v>
      </c>
      <c r="V415" s="43">
        <v>1046.8706636899999</v>
      </c>
      <c r="W415" s="43">
        <v>1042.3293163000001</v>
      </c>
      <c r="X415" s="43">
        <v>1022.42478748</v>
      </c>
      <c r="Y415" s="43">
        <v>1009.62591373</v>
      </c>
    </row>
    <row r="416" spans="1:25" ht="38.25" hidden="1" outlineLevel="1" x14ac:dyDescent="0.2">
      <c r="A416" s="16" t="s">
        <v>72</v>
      </c>
      <c r="B416" s="43">
        <v>1066.92</v>
      </c>
      <c r="C416" s="43">
        <v>1066.92</v>
      </c>
      <c r="D416" s="43">
        <v>1066.92</v>
      </c>
      <c r="E416" s="43">
        <v>1066.92</v>
      </c>
      <c r="F416" s="43">
        <v>1066.92</v>
      </c>
      <c r="G416" s="43">
        <v>1066.92</v>
      </c>
      <c r="H416" s="43">
        <v>1066.92</v>
      </c>
      <c r="I416" s="43">
        <v>1066.92</v>
      </c>
      <c r="J416" s="43">
        <v>1066.92</v>
      </c>
      <c r="K416" s="43">
        <v>1066.92</v>
      </c>
      <c r="L416" s="43">
        <v>1066.92</v>
      </c>
      <c r="M416" s="43">
        <v>1066.92</v>
      </c>
      <c r="N416" s="43">
        <v>1066.92</v>
      </c>
      <c r="O416" s="43">
        <v>1066.92</v>
      </c>
      <c r="P416" s="43">
        <v>1066.92</v>
      </c>
      <c r="Q416" s="43">
        <v>1066.92</v>
      </c>
      <c r="R416" s="43">
        <v>1066.92</v>
      </c>
      <c r="S416" s="43">
        <v>1066.92</v>
      </c>
      <c r="T416" s="43">
        <v>1066.92</v>
      </c>
      <c r="U416" s="43">
        <v>1066.92</v>
      </c>
      <c r="V416" s="43">
        <v>1066.92</v>
      </c>
      <c r="W416" s="43">
        <v>1066.92</v>
      </c>
      <c r="X416" s="43">
        <v>1066.92</v>
      </c>
      <c r="Y416" s="43">
        <v>1066.92</v>
      </c>
    </row>
    <row r="417" spans="1:25" hidden="1" outlineLevel="1" x14ac:dyDescent="0.2">
      <c r="A417" s="16" t="s">
        <v>3</v>
      </c>
      <c r="B417" s="43">
        <v>2072</v>
      </c>
      <c r="C417" s="43">
        <v>2072</v>
      </c>
      <c r="D417" s="43">
        <v>2072</v>
      </c>
      <c r="E417" s="43">
        <v>2072</v>
      </c>
      <c r="F417" s="43">
        <v>2072</v>
      </c>
      <c r="G417" s="43">
        <v>2072</v>
      </c>
      <c r="H417" s="43">
        <v>2072</v>
      </c>
      <c r="I417" s="43">
        <v>2072</v>
      </c>
      <c r="J417" s="43">
        <v>2072</v>
      </c>
      <c r="K417" s="43">
        <v>2072</v>
      </c>
      <c r="L417" s="43">
        <v>2072</v>
      </c>
      <c r="M417" s="43">
        <v>2072</v>
      </c>
      <c r="N417" s="43">
        <v>2072</v>
      </c>
      <c r="O417" s="43">
        <v>2072</v>
      </c>
      <c r="P417" s="43">
        <v>2072</v>
      </c>
      <c r="Q417" s="43">
        <v>2072</v>
      </c>
      <c r="R417" s="43">
        <v>2072</v>
      </c>
      <c r="S417" s="43">
        <v>2072</v>
      </c>
      <c r="T417" s="43">
        <v>2072</v>
      </c>
      <c r="U417" s="43">
        <v>2072</v>
      </c>
      <c r="V417" s="43">
        <v>2072</v>
      </c>
      <c r="W417" s="43">
        <v>2072</v>
      </c>
      <c r="X417" s="43">
        <v>2072</v>
      </c>
      <c r="Y417" s="43">
        <v>2072</v>
      </c>
    </row>
    <row r="418" spans="1:25" hidden="1" outlineLevel="1" x14ac:dyDescent="0.2">
      <c r="A418" s="17" t="s">
        <v>4</v>
      </c>
      <c r="B418" s="43">
        <v>65</v>
      </c>
      <c r="C418" s="43">
        <v>65</v>
      </c>
      <c r="D418" s="43">
        <v>65</v>
      </c>
      <c r="E418" s="43">
        <v>65</v>
      </c>
      <c r="F418" s="43">
        <v>65</v>
      </c>
      <c r="G418" s="43">
        <v>65</v>
      </c>
      <c r="H418" s="43">
        <v>65</v>
      </c>
      <c r="I418" s="43">
        <v>65</v>
      </c>
      <c r="J418" s="43">
        <v>65</v>
      </c>
      <c r="K418" s="43">
        <v>65</v>
      </c>
      <c r="L418" s="43">
        <v>65</v>
      </c>
      <c r="M418" s="43">
        <v>65</v>
      </c>
      <c r="N418" s="43">
        <v>65</v>
      </c>
      <c r="O418" s="43">
        <v>65</v>
      </c>
      <c r="P418" s="43">
        <v>65</v>
      </c>
      <c r="Q418" s="43">
        <v>65</v>
      </c>
      <c r="R418" s="43">
        <v>65</v>
      </c>
      <c r="S418" s="43">
        <v>65</v>
      </c>
      <c r="T418" s="43">
        <v>65</v>
      </c>
      <c r="U418" s="43">
        <v>65</v>
      </c>
      <c r="V418" s="43">
        <v>65</v>
      </c>
      <c r="W418" s="43">
        <v>65</v>
      </c>
      <c r="X418" s="43">
        <v>65</v>
      </c>
      <c r="Y418" s="43">
        <v>65</v>
      </c>
    </row>
    <row r="419" spans="1:25" ht="15" hidden="1" outlineLevel="1" thickBot="1" x14ac:dyDescent="0.25">
      <c r="A419" s="35" t="s">
        <v>119</v>
      </c>
      <c r="B419" s="43">
        <v>2.3797257699999999</v>
      </c>
      <c r="C419" s="43">
        <v>2.3797257699999999</v>
      </c>
      <c r="D419" s="43">
        <v>2.3797257699999999</v>
      </c>
      <c r="E419" s="43">
        <v>2.3797257699999999</v>
      </c>
      <c r="F419" s="43">
        <v>2.3797257699999999</v>
      </c>
      <c r="G419" s="43">
        <v>2.3797257699999999</v>
      </c>
      <c r="H419" s="43">
        <v>2.3797257699999999</v>
      </c>
      <c r="I419" s="43">
        <v>2.3797257699999999</v>
      </c>
      <c r="J419" s="43">
        <v>2.3797257699999999</v>
      </c>
      <c r="K419" s="43">
        <v>2.3797257699999999</v>
      </c>
      <c r="L419" s="43">
        <v>2.3797257699999999</v>
      </c>
      <c r="M419" s="43">
        <v>2.3797257699999999</v>
      </c>
      <c r="N419" s="43">
        <v>2.3797257699999999</v>
      </c>
      <c r="O419" s="43">
        <v>2.3797257699999999</v>
      </c>
      <c r="P419" s="43">
        <v>2.3797257699999999</v>
      </c>
      <c r="Q419" s="43">
        <v>2.3797257699999999</v>
      </c>
      <c r="R419" s="43">
        <v>2.3797257699999999</v>
      </c>
      <c r="S419" s="43">
        <v>2.3797257699999999</v>
      </c>
      <c r="T419" s="43">
        <v>2.3797257699999999</v>
      </c>
      <c r="U419" s="43">
        <v>2.3797257699999999</v>
      </c>
      <c r="V419" s="43">
        <v>2.3797257699999999</v>
      </c>
      <c r="W419" s="43">
        <v>2.3797257699999999</v>
      </c>
      <c r="X419" s="43">
        <v>2.3797257699999999</v>
      </c>
      <c r="Y419" s="43">
        <v>2.3797257699999999</v>
      </c>
    </row>
    <row r="420" spans="1:25" ht="15" collapsed="1" thickBot="1" x14ac:dyDescent="0.25">
      <c r="A420" s="27">
        <v>6</v>
      </c>
      <c r="B420" s="42">
        <v>4209.47</v>
      </c>
      <c r="C420" s="42">
        <v>4178.97</v>
      </c>
      <c r="D420" s="42">
        <v>4164.01</v>
      </c>
      <c r="E420" s="42">
        <v>4152.17</v>
      </c>
      <c r="F420" s="42">
        <v>4165.2299999999996</v>
      </c>
      <c r="G420" s="42">
        <v>4164.95</v>
      </c>
      <c r="H420" s="42">
        <v>4148.91</v>
      </c>
      <c r="I420" s="42">
        <v>4148.7700000000004</v>
      </c>
      <c r="J420" s="42">
        <v>4109.8</v>
      </c>
      <c r="K420" s="42">
        <v>4104.51</v>
      </c>
      <c r="L420" s="42">
        <v>4082.63</v>
      </c>
      <c r="M420" s="42">
        <v>4069.75</v>
      </c>
      <c r="N420" s="42">
        <v>4076.04</v>
      </c>
      <c r="O420" s="42">
        <v>4083.72</v>
      </c>
      <c r="P420" s="42">
        <v>4075.98</v>
      </c>
      <c r="Q420" s="42">
        <v>4066.75</v>
      </c>
      <c r="R420" s="42">
        <v>4061.65</v>
      </c>
      <c r="S420" s="42">
        <v>4048.62</v>
      </c>
      <c r="T420" s="42">
        <v>4048.19</v>
      </c>
      <c r="U420" s="42">
        <v>4061.87</v>
      </c>
      <c r="V420" s="42">
        <v>4083.31</v>
      </c>
      <c r="W420" s="42">
        <v>4119.32</v>
      </c>
      <c r="X420" s="42">
        <v>4195.45</v>
      </c>
      <c r="Y420" s="42">
        <v>4178.3599999999997</v>
      </c>
    </row>
    <row r="421" spans="1:25" ht="38.25" hidden="1" outlineLevel="1" x14ac:dyDescent="0.2">
      <c r="A421" s="134" t="s">
        <v>71</v>
      </c>
      <c r="B421" s="43">
        <v>1003.17003095</v>
      </c>
      <c r="C421" s="43">
        <v>972.66639963</v>
      </c>
      <c r="D421" s="43">
        <v>957.71484415999998</v>
      </c>
      <c r="E421" s="43">
        <v>945.87026891999994</v>
      </c>
      <c r="F421" s="43">
        <v>958.93487932999994</v>
      </c>
      <c r="G421" s="43">
        <v>958.65052574000003</v>
      </c>
      <c r="H421" s="43">
        <v>942.61022548999995</v>
      </c>
      <c r="I421" s="43">
        <v>942.46673708000003</v>
      </c>
      <c r="J421" s="43">
        <v>903.50302646</v>
      </c>
      <c r="K421" s="43">
        <v>898.20817615999999</v>
      </c>
      <c r="L421" s="43">
        <v>876.32720170000005</v>
      </c>
      <c r="M421" s="43">
        <v>863.44658679999998</v>
      </c>
      <c r="N421" s="43">
        <v>869.74514397999997</v>
      </c>
      <c r="O421" s="43">
        <v>877.42349589000003</v>
      </c>
      <c r="P421" s="43">
        <v>869.68024089000005</v>
      </c>
      <c r="Q421" s="43">
        <v>860.44956378999996</v>
      </c>
      <c r="R421" s="43">
        <v>855.34587767000005</v>
      </c>
      <c r="S421" s="43">
        <v>842.32259350000004</v>
      </c>
      <c r="T421" s="43">
        <v>841.89486758999999</v>
      </c>
      <c r="U421" s="43">
        <v>855.56620499999997</v>
      </c>
      <c r="V421" s="43">
        <v>877.00920240000005</v>
      </c>
      <c r="W421" s="43">
        <v>913.01573234</v>
      </c>
      <c r="X421" s="43">
        <v>989.14745703000006</v>
      </c>
      <c r="Y421" s="43">
        <v>972.05963974999997</v>
      </c>
    </row>
    <row r="422" spans="1:25" ht="38.25" hidden="1" outlineLevel="1" x14ac:dyDescent="0.2">
      <c r="A422" s="16" t="s">
        <v>72</v>
      </c>
      <c r="B422" s="43">
        <v>1066.92</v>
      </c>
      <c r="C422" s="43">
        <v>1066.92</v>
      </c>
      <c r="D422" s="43">
        <v>1066.92</v>
      </c>
      <c r="E422" s="43">
        <v>1066.92</v>
      </c>
      <c r="F422" s="43">
        <v>1066.92</v>
      </c>
      <c r="G422" s="43">
        <v>1066.92</v>
      </c>
      <c r="H422" s="43">
        <v>1066.92</v>
      </c>
      <c r="I422" s="43">
        <v>1066.92</v>
      </c>
      <c r="J422" s="43">
        <v>1066.92</v>
      </c>
      <c r="K422" s="43">
        <v>1066.92</v>
      </c>
      <c r="L422" s="43">
        <v>1066.92</v>
      </c>
      <c r="M422" s="43">
        <v>1066.92</v>
      </c>
      <c r="N422" s="43">
        <v>1066.92</v>
      </c>
      <c r="O422" s="43">
        <v>1066.92</v>
      </c>
      <c r="P422" s="43">
        <v>1066.92</v>
      </c>
      <c r="Q422" s="43">
        <v>1066.92</v>
      </c>
      <c r="R422" s="43">
        <v>1066.92</v>
      </c>
      <c r="S422" s="43">
        <v>1066.92</v>
      </c>
      <c r="T422" s="43">
        <v>1066.92</v>
      </c>
      <c r="U422" s="43">
        <v>1066.92</v>
      </c>
      <c r="V422" s="43">
        <v>1066.92</v>
      </c>
      <c r="W422" s="43">
        <v>1066.92</v>
      </c>
      <c r="X422" s="43">
        <v>1066.92</v>
      </c>
      <c r="Y422" s="43">
        <v>1066.92</v>
      </c>
    </row>
    <row r="423" spans="1:25" hidden="1" outlineLevel="1" x14ac:dyDescent="0.2">
      <c r="A423" s="16" t="s">
        <v>3</v>
      </c>
      <c r="B423" s="43">
        <v>2072</v>
      </c>
      <c r="C423" s="43">
        <v>2072</v>
      </c>
      <c r="D423" s="43">
        <v>2072</v>
      </c>
      <c r="E423" s="43">
        <v>2072</v>
      </c>
      <c r="F423" s="43">
        <v>2072</v>
      </c>
      <c r="G423" s="43">
        <v>2072</v>
      </c>
      <c r="H423" s="43">
        <v>2072</v>
      </c>
      <c r="I423" s="43">
        <v>2072</v>
      </c>
      <c r="J423" s="43">
        <v>2072</v>
      </c>
      <c r="K423" s="43">
        <v>2072</v>
      </c>
      <c r="L423" s="43">
        <v>2072</v>
      </c>
      <c r="M423" s="43">
        <v>2072</v>
      </c>
      <c r="N423" s="43">
        <v>2072</v>
      </c>
      <c r="O423" s="43">
        <v>2072</v>
      </c>
      <c r="P423" s="43">
        <v>2072</v>
      </c>
      <c r="Q423" s="43">
        <v>2072</v>
      </c>
      <c r="R423" s="43">
        <v>2072</v>
      </c>
      <c r="S423" s="43">
        <v>2072</v>
      </c>
      <c r="T423" s="43">
        <v>2072</v>
      </c>
      <c r="U423" s="43">
        <v>2072</v>
      </c>
      <c r="V423" s="43">
        <v>2072</v>
      </c>
      <c r="W423" s="43">
        <v>2072</v>
      </c>
      <c r="X423" s="43">
        <v>2072</v>
      </c>
      <c r="Y423" s="43">
        <v>2072</v>
      </c>
    </row>
    <row r="424" spans="1:25" hidden="1" outlineLevel="1" x14ac:dyDescent="0.2">
      <c r="A424" s="17" t="s">
        <v>4</v>
      </c>
      <c r="B424" s="43">
        <v>65</v>
      </c>
      <c r="C424" s="43">
        <v>65</v>
      </c>
      <c r="D424" s="43">
        <v>65</v>
      </c>
      <c r="E424" s="43">
        <v>65</v>
      </c>
      <c r="F424" s="43">
        <v>65</v>
      </c>
      <c r="G424" s="43">
        <v>65</v>
      </c>
      <c r="H424" s="43">
        <v>65</v>
      </c>
      <c r="I424" s="43">
        <v>65</v>
      </c>
      <c r="J424" s="43">
        <v>65</v>
      </c>
      <c r="K424" s="43">
        <v>65</v>
      </c>
      <c r="L424" s="43">
        <v>65</v>
      </c>
      <c r="M424" s="43">
        <v>65</v>
      </c>
      <c r="N424" s="43">
        <v>65</v>
      </c>
      <c r="O424" s="43">
        <v>65</v>
      </c>
      <c r="P424" s="43">
        <v>65</v>
      </c>
      <c r="Q424" s="43">
        <v>65</v>
      </c>
      <c r="R424" s="43">
        <v>65</v>
      </c>
      <c r="S424" s="43">
        <v>65</v>
      </c>
      <c r="T424" s="43">
        <v>65</v>
      </c>
      <c r="U424" s="43">
        <v>65</v>
      </c>
      <c r="V424" s="43">
        <v>65</v>
      </c>
      <c r="W424" s="43">
        <v>65</v>
      </c>
      <c r="X424" s="43">
        <v>65</v>
      </c>
      <c r="Y424" s="43">
        <v>65</v>
      </c>
    </row>
    <row r="425" spans="1:25" ht="15" hidden="1" outlineLevel="1" thickBot="1" x14ac:dyDescent="0.25">
      <c r="A425" s="35" t="s">
        <v>119</v>
      </c>
      <c r="B425" s="43">
        <v>2.3797257699999999</v>
      </c>
      <c r="C425" s="43">
        <v>2.3797257699999999</v>
      </c>
      <c r="D425" s="43">
        <v>2.3797257699999999</v>
      </c>
      <c r="E425" s="43">
        <v>2.3797257699999999</v>
      </c>
      <c r="F425" s="43">
        <v>2.3797257699999999</v>
      </c>
      <c r="G425" s="43">
        <v>2.3797257699999999</v>
      </c>
      <c r="H425" s="43">
        <v>2.3797257699999999</v>
      </c>
      <c r="I425" s="43">
        <v>2.3797257699999999</v>
      </c>
      <c r="J425" s="43">
        <v>2.3797257699999999</v>
      </c>
      <c r="K425" s="43">
        <v>2.3797257699999999</v>
      </c>
      <c r="L425" s="43">
        <v>2.3797257699999999</v>
      </c>
      <c r="M425" s="43">
        <v>2.3797257699999999</v>
      </c>
      <c r="N425" s="43">
        <v>2.3797257699999999</v>
      </c>
      <c r="O425" s="43">
        <v>2.3797257699999999</v>
      </c>
      <c r="P425" s="43">
        <v>2.3797257699999999</v>
      </c>
      <c r="Q425" s="43">
        <v>2.3797257699999999</v>
      </c>
      <c r="R425" s="43">
        <v>2.3797257699999999</v>
      </c>
      <c r="S425" s="43">
        <v>2.3797257699999999</v>
      </c>
      <c r="T425" s="43">
        <v>2.3797257699999999</v>
      </c>
      <c r="U425" s="43">
        <v>2.3797257699999999</v>
      </c>
      <c r="V425" s="43">
        <v>2.3797257699999999</v>
      </c>
      <c r="W425" s="43">
        <v>2.3797257699999999</v>
      </c>
      <c r="X425" s="43">
        <v>2.3797257699999999</v>
      </c>
      <c r="Y425" s="43">
        <v>2.3797257699999999</v>
      </c>
    </row>
    <row r="426" spans="1:25" ht="15" collapsed="1" thickBot="1" x14ac:dyDescent="0.25">
      <c r="A426" s="27">
        <v>7</v>
      </c>
      <c r="B426" s="42">
        <v>4182.0200000000004</v>
      </c>
      <c r="C426" s="42">
        <v>4150.57</v>
      </c>
      <c r="D426" s="42">
        <v>4130.8999999999996</v>
      </c>
      <c r="E426" s="42">
        <v>4125.1499999999996</v>
      </c>
      <c r="F426" s="42">
        <v>4166.87</v>
      </c>
      <c r="G426" s="42">
        <v>4156.07</v>
      </c>
      <c r="H426" s="42">
        <v>4146.2</v>
      </c>
      <c r="I426" s="42">
        <v>4145.46</v>
      </c>
      <c r="J426" s="42">
        <v>4090.39</v>
      </c>
      <c r="K426" s="42">
        <v>4086</v>
      </c>
      <c r="L426" s="42">
        <v>4076.58</v>
      </c>
      <c r="M426" s="42">
        <v>4071.9</v>
      </c>
      <c r="N426" s="42">
        <v>4065.2</v>
      </c>
      <c r="O426" s="42">
        <v>4065.97</v>
      </c>
      <c r="P426" s="42">
        <v>4055.72</v>
      </c>
      <c r="Q426" s="42">
        <v>4049.17</v>
      </c>
      <c r="R426" s="42">
        <v>4047.73</v>
      </c>
      <c r="S426" s="42">
        <v>4029.93</v>
      </c>
      <c r="T426" s="42">
        <v>4022.64</v>
      </c>
      <c r="U426" s="42">
        <v>4050.82</v>
      </c>
      <c r="V426" s="42">
        <v>4083.97</v>
      </c>
      <c r="W426" s="42">
        <v>4112.08</v>
      </c>
      <c r="X426" s="42">
        <v>4175.63</v>
      </c>
      <c r="Y426" s="42">
        <v>4158.66</v>
      </c>
    </row>
    <row r="427" spans="1:25" ht="38.25" hidden="1" outlineLevel="1" x14ac:dyDescent="0.2">
      <c r="A427" s="16" t="s">
        <v>71</v>
      </c>
      <c r="B427" s="43">
        <v>975.72324835999996</v>
      </c>
      <c r="C427" s="43">
        <v>944.26655329000005</v>
      </c>
      <c r="D427" s="43">
        <v>924.60041322999996</v>
      </c>
      <c r="E427" s="43">
        <v>918.84655765000002</v>
      </c>
      <c r="F427" s="43">
        <v>960.57105998999998</v>
      </c>
      <c r="G427" s="43">
        <v>949.76589676000003</v>
      </c>
      <c r="H427" s="43">
        <v>939.90072928999996</v>
      </c>
      <c r="I427" s="43">
        <v>939.16481881000004</v>
      </c>
      <c r="J427" s="43">
        <v>884.08898384999998</v>
      </c>
      <c r="K427" s="43">
        <v>879.70160955999995</v>
      </c>
      <c r="L427" s="43">
        <v>870.27570953999998</v>
      </c>
      <c r="M427" s="43">
        <v>865.59695116</v>
      </c>
      <c r="N427" s="43">
        <v>858.89640186999998</v>
      </c>
      <c r="O427" s="43">
        <v>859.66963692000002</v>
      </c>
      <c r="P427" s="43">
        <v>849.41989769999998</v>
      </c>
      <c r="Q427" s="43">
        <v>842.87204249000001</v>
      </c>
      <c r="R427" s="43">
        <v>841.42929882999999</v>
      </c>
      <c r="S427" s="43">
        <v>823.62798931999998</v>
      </c>
      <c r="T427" s="43">
        <v>816.3414831</v>
      </c>
      <c r="U427" s="43">
        <v>844.51859306999995</v>
      </c>
      <c r="V427" s="43">
        <v>877.66758634999997</v>
      </c>
      <c r="W427" s="43">
        <v>905.78133357000002</v>
      </c>
      <c r="X427" s="43">
        <v>969.32931609000002</v>
      </c>
      <c r="Y427" s="43">
        <v>952.36386463999997</v>
      </c>
    </row>
    <row r="428" spans="1:25" ht="38.25" hidden="1" outlineLevel="1" x14ac:dyDescent="0.2">
      <c r="A428" s="16" t="s">
        <v>72</v>
      </c>
      <c r="B428" s="43">
        <v>1066.92</v>
      </c>
      <c r="C428" s="43">
        <v>1066.92</v>
      </c>
      <c r="D428" s="43">
        <v>1066.92</v>
      </c>
      <c r="E428" s="43">
        <v>1066.92</v>
      </c>
      <c r="F428" s="43">
        <v>1066.92</v>
      </c>
      <c r="G428" s="43">
        <v>1066.92</v>
      </c>
      <c r="H428" s="43">
        <v>1066.92</v>
      </c>
      <c r="I428" s="43">
        <v>1066.92</v>
      </c>
      <c r="J428" s="43">
        <v>1066.92</v>
      </c>
      <c r="K428" s="43">
        <v>1066.92</v>
      </c>
      <c r="L428" s="43">
        <v>1066.92</v>
      </c>
      <c r="M428" s="43">
        <v>1066.92</v>
      </c>
      <c r="N428" s="43">
        <v>1066.92</v>
      </c>
      <c r="O428" s="43">
        <v>1066.92</v>
      </c>
      <c r="P428" s="43">
        <v>1066.92</v>
      </c>
      <c r="Q428" s="43">
        <v>1066.92</v>
      </c>
      <c r="R428" s="43">
        <v>1066.92</v>
      </c>
      <c r="S428" s="43">
        <v>1066.92</v>
      </c>
      <c r="T428" s="43">
        <v>1066.92</v>
      </c>
      <c r="U428" s="43">
        <v>1066.92</v>
      </c>
      <c r="V428" s="43">
        <v>1066.92</v>
      </c>
      <c r="W428" s="43">
        <v>1066.92</v>
      </c>
      <c r="X428" s="43">
        <v>1066.92</v>
      </c>
      <c r="Y428" s="43">
        <v>1066.92</v>
      </c>
    </row>
    <row r="429" spans="1:25" hidden="1" outlineLevel="1" x14ac:dyDescent="0.2">
      <c r="A429" s="16" t="s">
        <v>3</v>
      </c>
      <c r="B429" s="43">
        <v>2072</v>
      </c>
      <c r="C429" s="43">
        <v>2072</v>
      </c>
      <c r="D429" s="43">
        <v>2072</v>
      </c>
      <c r="E429" s="43">
        <v>2072</v>
      </c>
      <c r="F429" s="43">
        <v>2072</v>
      </c>
      <c r="G429" s="43">
        <v>2072</v>
      </c>
      <c r="H429" s="43">
        <v>2072</v>
      </c>
      <c r="I429" s="43">
        <v>2072</v>
      </c>
      <c r="J429" s="43">
        <v>2072</v>
      </c>
      <c r="K429" s="43">
        <v>2072</v>
      </c>
      <c r="L429" s="43">
        <v>2072</v>
      </c>
      <c r="M429" s="43">
        <v>2072</v>
      </c>
      <c r="N429" s="43">
        <v>2072</v>
      </c>
      <c r="O429" s="43">
        <v>2072</v>
      </c>
      <c r="P429" s="43">
        <v>2072</v>
      </c>
      <c r="Q429" s="43">
        <v>2072</v>
      </c>
      <c r="R429" s="43">
        <v>2072</v>
      </c>
      <c r="S429" s="43">
        <v>2072</v>
      </c>
      <c r="T429" s="43">
        <v>2072</v>
      </c>
      <c r="U429" s="43">
        <v>2072</v>
      </c>
      <c r="V429" s="43">
        <v>2072</v>
      </c>
      <c r="W429" s="43">
        <v>2072</v>
      </c>
      <c r="X429" s="43">
        <v>2072</v>
      </c>
      <c r="Y429" s="43">
        <v>2072</v>
      </c>
    </row>
    <row r="430" spans="1:25" hidden="1" outlineLevel="1" x14ac:dyDescent="0.2">
      <c r="A430" s="17" t="s">
        <v>4</v>
      </c>
      <c r="B430" s="43">
        <v>65</v>
      </c>
      <c r="C430" s="43">
        <v>65</v>
      </c>
      <c r="D430" s="43">
        <v>65</v>
      </c>
      <c r="E430" s="43">
        <v>65</v>
      </c>
      <c r="F430" s="43">
        <v>65</v>
      </c>
      <c r="G430" s="43">
        <v>65</v>
      </c>
      <c r="H430" s="43">
        <v>65</v>
      </c>
      <c r="I430" s="43">
        <v>65</v>
      </c>
      <c r="J430" s="43">
        <v>65</v>
      </c>
      <c r="K430" s="43">
        <v>65</v>
      </c>
      <c r="L430" s="43">
        <v>65</v>
      </c>
      <c r="M430" s="43">
        <v>65</v>
      </c>
      <c r="N430" s="43">
        <v>65</v>
      </c>
      <c r="O430" s="43">
        <v>65</v>
      </c>
      <c r="P430" s="43">
        <v>65</v>
      </c>
      <c r="Q430" s="43">
        <v>65</v>
      </c>
      <c r="R430" s="43">
        <v>65</v>
      </c>
      <c r="S430" s="43">
        <v>65</v>
      </c>
      <c r="T430" s="43">
        <v>65</v>
      </c>
      <c r="U430" s="43">
        <v>65</v>
      </c>
      <c r="V430" s="43">
        <v>65</v>
      </c>
      <c r="W430" s="43">
        <v>65</v>
      </c>
      <c r="X430" s="43">
        <v>65</v>
      </c>
      <c r="Y430" s="43">
        <v>65</v>
      </c>
    </row>
    <row r="431" spans="1:25" ht="15" hidden="1" outlineLevel="1" thickBot="1" x14ac:dyDescent="0.25">
      <c r="A431" s="35" t="s">
        <v>119</v>
      </c>
      <c r="B431" s="43">
        <v>2.3797257699999999</v>
      </c>
      <c r="C431" s="43">
        <v>2.3797257699999999</v>
      </c>
      <c r="D431" s="43">
        <v>2.3797257699999999</v>
      </c>
      <c r="E431" s="43">
        <v>2.3797257699999999</v>
      </c>
      <c r="F431" s="43">
        <v>2.3797257699999999</v>
      </c>
      <c r="G431" s="43">
        <v>2.3797257699999999</v>
      </c>
      <c r="H431" s="43">
        <v>2.3797257699999999</v>
      </c>
      <c r="I431" s="43">
        <v>2.3797257699999999</v>
      </c>
      <c r="J431" s="43">
        <v>2.3797257699999999</v>
      </c>
      <c r="K431" s="43">
        <v>2.3797257699999999</v>
      </c>
      <c r="L431" s="43">
        <v>2.3797257699999999</v>
      </c>
      <c r="M431" s="43">
        <v>2.3797257699999999</v>
      </c>
      <c r="N431" s="43">
        <v>2.3797257699999999</v>
      </c>
      <c r="O431" s="43">
        <v>2.3797257699999999</v>
      </c>
      <c r="P431" s="43">
        <v>2.3797257699999999</v>
      </c>
      <c r="Q431" s="43">
        <v>2.3797257699999999</v>
      </c>
      <c r="R431" s="43">
        <v>2.3797257699999999</v>
      </c>
      <c r="S431" s="43">
        <v>2.3797257699999999</v>
      </c>
      <c r="T431" s="43">
        <v>2.3797257699999999</v>
      </c>
      <c r="U431" s="43">
        <v>2.3797257699999999</v>
      </c>
      <c r="V431" s="43">
        <v>2.3797257699999999</v>
      </c>
      <c r="W431" s="43">
        <v>2.3797257699999999</v>
      </c>
      <c r="X431" s="43">
        <v>2.3797257699999999</v>
      </c>
      <c r="Y431" s="43">
        <v>2.3797257699999999</v>
      </c>
    </row>
    <row r="432" spans="1:25" ht="15" collapsed="1" thickBot="1" x14ac:dyDescent="0.25">
      <c r="A432" s="27">
        <v>8</v>
      </c>
      <c r="B432" s="42">
        <v>4134.54</v>
      </c>
      <c r="C432" s="42">
        <v>4118.75</v>
      </c>
      <c r="D432" s="42">
        <v>4110.05</v>
      </c>
      <c r="E432" s="42">
        <v>4090.63</v>
      </c>
      <c r="F432" s="42">
        <v>4078.27</v>
      </c>
      <c r="G432" s="42">
        <v>4039.11</v>
      </c>
      <c r="H432" s="42">
        <v>4056.97</v>
      </c>
      <c r="I432" s="42">
        <v>4042.91</v>
      </c>
      <c r="J432" s="42">
        <v>4035.88</v>
      </c>
      <c r="K432" s="42">
        <v>4050.26</v>
      </c>
      <c r="L432" s="42">
        <v>4059.26</v>
      </c>
      <c r="M432" s="42">
        <v>4054.88</v>
      </c>
      <c r="N432" s="42">
        <v>4063.68</v>
      </c>
      <c r="O432" s="42">
        <v>4064.13</v>
      </c>
      <c r="P432" s="42">
        <v>4047.35</v>
      </c>
      <c r="Q432" s="42">
        <v>4038.61</v>
      </c>
      <c r="R432" s="42">
        <v>4032.53</v>
      </c>
      <c r="S432" s="42">
        <v>4026.53</v>
      </c>
      <c r="T432" s="42">
        <v>4015.78</v>
      </c>
      <c r="U432" s="42">
        <v>4053.45</v>
      </c>
      <c r="V432" s="42">
        <v>4073.23</v>
      </c>
      <c r="W432" s="42">
        <v>4107.8</v>
      </c>
      <c r="X432" s="42">
        <v>4163.96</v>
      </c>
      <c r="Y432" s="42">
        <v>4146.53</v>
      </c>
    </row>
    <row r="433" spans="1:25" ht="38.25" hidden="1" outlineLevel="1" x14ac:dyDescent="0.2">
      <c r="A433" s="134" t="s">
        <v>71</v>
      </c>
      <c r="B433" s="43">
        <v>928.23685320000004</v>
      </c>
      <c r="C433" s="43">
        <v>912.44783757000005</v>
      </c>
      <c r="D433" s="43">
        <v>903.75419373</v>
      </c>
      <c r="E433" s="43">
        <v>884.32774988999995</v>
      </c>
      <c r="F433" s="43">
        <v>871.96836052000003</v>
      </c>
      <c r="G433" s="43">
        <v>832.80841715999998</v>
      </c>
      <c r="H433" s="43">
        <v>850.67281738999998</v>
      </c>
      <c r="I433" s="43">
        <v>836.61226231000001</v>
      </c>
      <c r="J433" s="43">
        <v>829.58150964000004</v>
      </c>
      <c r="K433" s="43">
        <v>843.96002972999997</v>
      </c>
      <c r="L433" s="43">
        <v>852.95591706000005</v>
      </c>
      <c r="M433" s="43">
        <v>848.57705937000003</v>
      </c>
      <c r="N433" s="43">
        <v>857.38398543999995</v>
      </c>
      <c r="O433" s="43">
        <v>857.82580937</v>
      </c>
      <c r="P433" s="43">
        <v>841.04814607000003</v>
      </c>
      <c r="Q433" s="43">
        <v>832.31258028000002</v>
      </c>
      <c r="R433" s="43">
        <v>826.23516536</v>
      </c>
      <c r="S433" s="43">
        <v>820.23479423000003</v>
      </c>
      <c r="T433" s="43">
        <v>809.48091939000005</v>
      </c>
      <c r="U433" s="43">
        <v>847.14789851</v>
      </c>
      <c r="V433" s="43">
        <v>866.92763405000005</v>
      </c>
      <c r="W433" s="43">
        <v>901.50041978000002</v>
      </c>
      <c r="X433" s="43">
        <v>957.66243956999995</v>
      </c>
      <c r="Y433" s="43">
        <v>940.23173836000001</v>
      </c>
    </row>
    <row r="434" spans="1:25" ht="38.25" hidden="1" outlineLevel="1" x14ac:dyDescent="0.2">
      <c r="A434" s="16" t="s">
        <v>72</v>
      </c>
      <c r="B434" s="43">
        <v>1066.92</v>
      </c>
      <c r="C434" s="43">
        <v>1066.92</v>
      </c>
      <c r="D434" s="43">
        <v>1066.92</v>
      </c>
      <c r="E434" s="43">
        <v>1066.92</v>
      </c>
      <c r="F434" s="43">
        <v>1066.92</v>
      </c>
      <c r="G434" s="43">
        <v>1066.92</v>
      </c>
      <c r="H434" s="43">
        <v>1066.92</v>
      </c>
      <c r="I434" s="43">
        <v>1066.92</v>
      </c>
      <c r="J434" s="43">
        <v>1066.92</v>
      </c>
      <c r="K434" s="43">
        <v>1066.92</v>
      </c>
      <c r="L434" s="43">
        <v>1066.92</v>
      </c>
      <c r="M434" s="43">
        <v>1066.92</v>
      </c>
      <c r="N434" s="43">
        <v>1066.92</v>
      </c>
      <c r="O434" s="43">
        <v>1066.92</v>
      </c>
      <c r="P434" s="43">
        <v>1066.92</v>
      </c>
      <c r="Q434" s="43">
        <v>1066.92</v>
      </c>
      <c r="R434" s="43">
        <v>1066.92</v>
      </c>
      <c r="S434" s="43">
        <v>1066.92</v>
      </c>
      <c r="T434" s="43">
        <v>1066.92</v>
      </c>
      <c r="U434" s="43">
        <v>1066.92</v>
      </c>
      <c r="V434" s="43">
        <v>1066.92</v>
      </c>
      <c r="W434" s="43">
        <v>1066.92</v>
      </c>
      <c r="X434" s="43">
        <v>1066.92</v>
      </c>
      <c r="Y434" s="43">
        <v>1066.92</v>
      </c>
    </row>
    <row r="435" spans="1:25" hidden="1" outlineLevel="1" x14ac:dyDescent="0.2">
      <c r="A435" s="16" t="s">
        <v>3</v>
      </c>
      <c r="B435" s="43">
        <v>2072</v>
      </c>
      <c r="C435" s="43">
        <v>2072</v>
      </c>
      <c r="D435" s="43">
        <v>2072</v>
      </c>
      <c r="E435" s="43">
        <v>2072</v>
      </c>
      <c r="F435" s="43">
        <v>2072</v>
      </c>
      <c r="G435" s="43">
        <v>2072</v>
      </c>
      <c r="H435" s="43">
        <v>2072</v>
      </c>
      <c r="I435" s="43">
        <v>2072</v>
      </c>
      <c r="J435" s="43">
        <v>2072</v>
      </c>
      <c r="K435" s="43">
        <v>2072</v>
      </c>
      <c r="L435" s="43">
        <v>2072</v>
      </c>
      <c r="M435" s="43">
        <v>2072</v>
      </c>
      <c r="N435" s="43">
        <v>2072</v>
      </c>
      <c r="O435" s="43">
        <v>2072</v>
      </c>
      <c r="P435" s="43">
        <v>2072</v>
      </c>
      <c r="Q435" s="43">
        <v>2072</v>
      </c>
      <c r="R435" s="43">
        <v>2072</v>
      </c>
      <c r="S435" s="43">
        <v>2072</v>
      </c>
      <c r="T435" s="43">
        <v>2072</v>
      </c>
      <c r="U435" s="43">
        <v>2072</v>
      </c>
      <c r="V435" s="43">
        <v>2072</v>
      </c>
      <c r="W435" s="43">
        <v>2072</v>
      </c>
      <c r="X435" s="43">
        <v>2072</v>
      </c>
      <c r="Y435" s="43">
        <v>2072</v>
      </c>
    </row>
    <row r="436" spans="1:25" hidden="1" outlineLevel="1" x14ac:dyDescent="0.2">
      <c r="A436" s="17" t="s">
        <v>4</v>
      </c>
      <c r="B436" s="43">
        <v>65</v>
      </c>
      <c r="C436" s="43">
        <v>65</v>
      </c>
      <c r="D436" s="43">
        <v>65</v>
      </c>
      <c r="E436" s="43">
        <v>65</v>
      </c>
      <c r="F436" s="43">
        <v>65</v>
      </c>
      <c r="G436" s="43">
        <v>65</v>
      </c>
      <c r="H436" s="43">
        <v>65</v>
      </c>
      <c r="I436" s="43">
        <v>65</v>
      </c>
      <c r="J436" s="43">
        <v>65</v>
      </c>
      <c r="K436" s="43">
        <v>65</v>
      </c>
      <c r="L436" s="43">
        <v>65</v>
      </c>
      <c r="M436" s="43">
        <v>65</v>
      </c>
      <c r="N436" s="43">
        <v>65</v>
      </c>
      <c r="O436" s="43">
        <v>65</v>
      </c>
      <c r="P436" s="43">
        <v>65</v>
      </c>
      <c r="Q436" s="43">
        <v>65</v>
      </c>
      <c r="R436" s="43">
        <v>65</v>
      </c>
      <c r="S436" s="43">
        <v>65</v>
      </c>
      <c r="T436" s="43">
        <v>65</v>
      </c>
      <c r="U436" s="43">
        <v>65</v>
      </c>
      <c r="V436" s="43">
        <v>65</v>
      </c>
      <c r="W436" s="43">
        <v>65</v>
      </c>
      <c r="X436" s="43">
        <v>65</v>
      </c>
      <c r="Y436" s="43">
        <v>65</v>
      </c>
    </row>
    <row r="437" spans="1:25" ht="15" hidden="1" outlineLevel="1" thickBot="1" x14ac:dyDescent="0.25">
      <c r="A437" s="35" t="s">
        <v>119</v>
      </c>
      <c r="B437" s="43">
        <v>2.3797257699999999</v>
      </c>
      <c r="C437" s="43">
        <v>2.3797257699999999</v>
      </c>
      <c r="D437" s="43">
        <v>2.3797257699999999</v>
      </c>
      <c r="E437" s="43">
        <v>2.3797257699999999</v>
      </c>
      <c r="F437" s="43">
        <v>2.3797257699999999</v>
      </c>
      <c r="G437" s="43">
        <v>2.3797257699999999</v>
      </c>
      <c r="H437" s="43">
        <v>2.3797257699999999</v>
      </c>
      <c r="I437" s="43">
        <v>2.3797257699999999</v>
      </c>
      <c r="J437" s="43">
        <v>2.3797257699999999</v>
      </c>
      <c r="K437" s="43">
        <v>2.3797257699999999</v>
      </c>
      <c r="L437" s="43">
        <v>2.3797257699999999</v>
      </c>
      <c r="M437" s="43">
        <v>2.3797257699999999</v>
      </c>
      <c r="N437" s="43">
        <v>2.3797257699999999</v>
      </c>
      <c r="O437" s="43">
        <v>2.3797257699999999</v>
      </c>
      <c r="P437" s="43">
        <v>2.3797257699999999</v>
      </c>
      <c r="Q437" s="43">
        <v>2.3797257699999999</v>
      </c>
      <c r="R437" s="43">
        <v>2.3797257699999999</v>
      </c>
      <c r="S437" s="43">
        <v>2.3797257699999999</v>
      </c>
      <c r="T437" s="43">
        <v>2.3797257699999999</v>
      </c>
      <c r="U437" s="43">
        <v>2.3797257699999999</v>
      </c>
      <c r="V437" s="43">
        <v>2.3797257699999999</v>
      </c>
      <c r="W437" s="43">
        <v>2.3797257699999999</v>
      </c>
      <c r="X437" s="43">
        <v>2.3797257699999999</v>
      </c>
      <c r="Y437" s="43">
        <v>2.3797257699999999</v>
      </c>
    </row>
    <row r="438" spans="1:25" ht="15" collapsed="1" thickBot="1" x14ac:dyDescent="0.25">
      <c r="A438" s="27">
        <v>9</v>
      </c>
      <c r="B438" s="42">
        <v>4097.1099999999997</v>
      </c>
      <c r="C438" s="42">
        <v>4079.18</v>
      </c>
      <c r="D438" s="42">
        <v>4083.23</v>
      </c>
      <c r="E438" s="42">
        <v>4074.94</v>
      </c>
      <c r="F438" s="42">
        <v>4053.12</v>
      </c>
      <c r="G438" s="42">
        <v>4005.28</v>
      </c>
      <c r="H438" s="42">
        <v>4034.42</v>
      </c>
      <c r="I438" s="42">
        <v>4024.83</v>
      </c>
      <c r="J438" s="42">
        <v>4015.62</v>
      </c>
      <c r="K438" s="42">
        <v>4027.11</v>
      </c>
      <c r="L438" s="42">
        <v>4039.96</v>
      </c>
      <c r="M438" s="42">
        <v>4043.3</v>
      </c>
      <c r="N438" s="42">
        <v>4045.09</v>
      </c>
      <c r="O438" s="42">
        <v>4046.96</v>
      </c>
      <c r="P438" s="42">
        <v>4065.99</v>
      </c>
      <c r="Q438" s="42">
        <v>4080.11</v>
      </c>
      <c r="R438" s="42">
        <v>4078.25</v>
      </c>
      <c r="S438" s="42">
        <v>4056.1</v>
      </c>
      <c r="T438" s="42">
        <v>4059.77</v>
      </c>
      <c r="U438" s="42">
        <v>4096.0200000000004</v>
      </c>
      <c r="V438" s="42">
        <v>4104.49</v>
      </c>
      <c r="W438" s="42">
        <v>4113.17</v>
      </c>
      <c r="X438" s="42">
        <v>4153.92</v>
      </c>
      <c r="Y438" s="42">
        <v>4130.13</v>
      </c>
    </row>
    <row r="439" spans="1:25" ht="38.25" hidden="1" outlineLevel="1" x14ac:dyDescent="0.2">
      <c r="A439" s="16" t="s">
        <v>71</v>
      </c>
      <c r="B439" s="43">
        <v>890.80779709000001</v>
      </c>
      <c r="C439" s="43">
        <v>872.88397328999997</v>
      </c>
      <c r="D439" s="43">
        <v>876.93334721999997</v>
      </c>
      <c r="E439" s="43">
        <v>868.64161431000002</v>
      </c>
      <c r="F439" s="43">
        <v>846.81651090000003</v>
      </c>
      <c r="G439" s="43">
        <v>798.98124656000005</v>
      </c>
      <c r="H439" s="43">
        <v>828.12286916999994</v>
      </c>
      <c r="I439" s="43">
        <v>818.53009483000005</v>
      </c>
      <c r="J439" s="43">
        <v>809.32469690000005</v>
      </c>
      <c r="K439" s="43">
        <v>820.81017570999995</v>
      </c>
      <c r="L439" s="43">
        <v>833.65697484999998</v>
      </c>
      <c r="M439" s="43">
        <v>836.99655471000005</v>
      </c>
      <c r="N439" s="43">
        <v>838.79424188999997</v>
      </c>
      <c r="O439" s="43">
        <v>840.66234531999999</v>
      </c>
      <c r="P439" s="43">
        <v>859.68587435999996</v>
      </c>
      <c r="Q439" s="43">
        <v>873.81268190000003</v>
      </c>
      <c r="R439" s="43">
        <v>871.94768886999998</v>
      </c>
      <c r="S439" s="43">
        <v>849.79683439999997</v>
      </c>
      <c r="T439" s="43">
        <v>853.47178008000003</v>
      </c>
      <c r="U439" s="43">
        <v>889.72021281000002</v>
      </c>
      <c r="V439" s="43">
        <v>898.19441873999995</v>
      </c>
      <c r="W439" s="43">
        <v>906.86799937000001</v>
      </c>
      <c r="X439" s="43">
        <v>947.61755890999996</v>
      </c>
      <c r="Y439" s="43">
        <v>923.82609816000002</v>
      </c>
    </row>
    <row r="440" spans="1:25" ht="38.25" hidden="1" outlineLevel="1" x14ac:dyDescent="0.2">
      <c r="A440" s="16" t="s">
        <v>72</v>
      </c>
      <c r="B440" s="43">
        <v>1066.92</v>
      </c>
      <c r="C440" s="43">
        <v>1066.92</v>
      </c>
      <c r="D440" s="43">
        <v>1066.92</v>
      </c>
      <c r="E440" s="43">
        <v>1066.92</v>
      </c>
      <c r="F440" s="43">
        <v>1066.92</v>
      </c>
      <c r="G440" s="43">
        <v>1066.92</v>
      </c>
      <c r="H440" s="43">
        <v>1066.92</v>
      </c>
      <c r="I440" s="43">
        <v>1066.92</v>
      </c>
      <c r="J440" s="43">
        <v>1066.92</v>
      </c>
      <c r="K440" s="43">
        <v>1066.92</v>
      </c>
      <c r="L440" s="43">
        <v>1066.92</v>
      </c>
      <c r="M440" s="43">
        <v>1066.92</v>
      </c>
      <c r="N440" s="43">
        <v>1066.92</v>
      </c>
      <c r="O440" s="43">
        <v>1066.92</v>
      </c>
      <c r="P440" s="43">
        <v>1066.92</v>
      </c>
      <c r="Q440" s="43">
        <v>1066.92</v>
      </c>
      <c r="R440" s="43">
        <v>1066.92</v>
      </c>
      <c r="S440" s="43">
        <v>1066.92</v>
      </c>
      <c r="T440" s="43">
        <v>1066.92</v>
      </c>
      <c r="U440" s="43">
        <v>1066.92</v>
      </c>
      <c r="V440" s="43">
        <v>1066.92</v>
      </c>
      <c r="W440" s="43">
        <v>1066.92</v>
      </c>
      <c r="X440" s="43">
        <v>1066.92</v>
      </c>
      <c r="Y440" s="43">
        <v>1066.92</v>
      </c>
    </row>
    <row r="441" spans="1:25" hidden="1" outlineLevel="1" x14ac:dyDescent="0.2">
      <c r="A441" s="16" t="s">
        <v>3</v>
      </c>
      <c r="B441" s="43">
        <v>2072</v>
      </c>
      <c r="C441" s="43">
        <v>2072</v>
      </c>
      <c r="D441" s="43">
        <v>2072</v>
      </c>
      <c r="E441" s="43">
        <v>2072</v>
      </c>
      <c r="F441" s="43">
        <v>2072</v>
      </c>
      <c r="G441" s="43">
        <v>2072</v>
      </c>
      <c r="H441" s="43">
        <v>2072</v>
      </c>
      <c r="I441" s="43">
        <v>2072</v>
      </c>
      <c r="J441" s="43">
        <v>2072</v>
      </c>
      <c r="K441" s="43">
        <v>2072</v>
      </c>
      <c r="L441" s="43">
        <v>2072</v>
      </c>
      <c r="M441" s="43">
        <v>2072</v>
      </c>
      <c r="N441" s="43">
        <v>2072</v>
      </c>
      <c r="O441" s="43">
        <v>2072</v>
      </c>
      <c r="P441" s="43">
        <v>2072</v>
      </c>
      <c r="Q441" s="43">
        <v>2072</v>
      </c>
      <c r="R441" s="43">
        <v>2072</v>
      </c>
      <c r="S441" s="43">
        <v>2072</v>
      </c>
      <c r="T441" s="43">
        <v>2072</v>
      </c>
      <c r="U441" s="43">
        <v>2072</v>
      </c>
      <c r="V441" s="43">
        <v>2072</v>
      </c>
      <c r="W441" s="43">
        <v>2072</v>
      </c>
      <c r="X441" s="43">
        <v>2072</v>
      </c>
      <c r="Y441" s="43">
        <v>2072</v>
      </c>
    </row>
    <row r="442" spans="1:25" hidden="1" outlineLevel="1" x14ac:dyDescent="0.2">
      <c r="A442" s="17" t="s">
        <v>4</v>
      </c>
      <c r="B442" s="43">
        <v>65</v>
      </c>
      <c r="C442" s="43">
        <v>65</v>
      </c>
      <c r="D442" s="43">
        <v>65</v>
      </c>
      <c r="E442" s="43">
        <v>65</v>
      </c>
      <c r="F442" s="43">
        <v>65</v>
      </c>
      <c r="G442" s="43">
        <v>65</v>
      </c>
      <c r="H442" s="43">
        <v>65</v>
      </c>
      <c r="I442" s="43">
        <v>65</v>
      </c>
      <c r="J442" s="43">
        <v>65</v>
      </c>
      <c r="K442" s="43">
        <v>65</v>
      </c>
      <c r="L442" s="43">
        <v>65</v>
      </c>
      <c r="M442" s="43">
        <v>65</v>
      </c>
      <c r="N442" s="43">
        <v>65</v>
      </c>
      <c r="O442" s="43">
        <v>65</v>
      </c>
      <c r="P442" s="43">
        <v>65</v>
      </c>
      <c r="Q442" s="43">
        <v>65</v>
      </c>
      <c r="R442" s="43">
        <v>65</v>
      </c>
      <c r="S442" s="43">
        <v>65</v>
      </c>
      <c r="T442" s="43">
        <v>65</v>
      </c>
      <c r="U442" s="43">
        <v>65</v>
      </c>
      <c r="V442" s="43">
        <v>65</v>
      </c>
      <c r="W442" s="43">
        <v>65</v>
      </c>
      <c r="X442" s="43">
        <v>65</v>
      </c>
      <c r="Y442" s="43">
        <v>65</v>
      </c>
    </row>
    <row r="443" spans="1:25" ht="15" hidden="1" outlineLevel="1" thickBot="1" x14ac:dyDescent="0.25">
      <c r="A443" s="35" t="s">
        <v>119</v>
      </c>
      <c r="B443" s="43">
        <v>2.3797257699999999</v>
      </c>
      <c r="C443" s="43">
        <v>2.3797257699999999</v>
      </c>
      <c r="D443" s="43">
        <v>2.3797257699999999</v>
      </c>
      <c r="E443" s="43">
        <v>2.3797257699999999</v>
      </c>
      <c r="F443" s="43">
        <v>2.3797257699999999</v>
      </c>
      <c r="G443" s="43">
        <v>2.3797257699999999</v>
      </c>
      <c r="H443" s="43">
        <v>2.3797257699999999</v>
      </c>
      <c r="I443" s="43">
        <v>2.3797257699999999</v>
      </c>
      <c r="J443" s="43">
        <v>2.3797257699999999</v>
      </c>
      <c r="K443" s="43">
        <v>2.3797257699999999</v>
      </c>
      <c r="L443" s="43">
        <v>2.3797257699999999</v>
      </c>
      <c r="M443" s="43">
        <v>2.3797257699999999</v>
      </c>
      <c r="N443" s="43">
        <v>2.3797257699999999</v>
      </c>
      <c r="O443" s="43">
        <v>2.3797257699999999</v>
      </c>
      <c r="P443" s="43">
        <v>2.3797257699999999</v>
      </c>
      <c r="Q443" s="43">
        <v>2.3797257699999999</v>
      </c>
      <c r="R443" s="43">
        <v>2.3797257699999999</v>
      </c>
      <c r="S443" s="43">
        <v>2.3797257699999999</v>
      </c>
      <c r="T443" s="43">
        <v>2.3797257699999999</v>
      </c>
      <c r="U443" s="43">
        <v>2.3797257699999999</v>
      </c>
      <c r="V443" s="43">
        <v>2.3797257699999999</v>
      </c>
      <c r="W443" s="43">
        <v>2.3797257699999999</v>
      </c>
      <c r="X443" s="43">
        <v>2.3797257699999999</v>
      </c>
      <c r="Y443" s="43">
        <v>2.3797257699999999</v>
      </c>
    </row>
    <row r="444" spans="1:25" ht="15" collapsed="1" thickBot="1" x14ac:dyDescent="0.25">
      <c r="A444" s="27">
        <v>10</v>
      </c>
      <c r="B444" s="42">
        <v>4087.43</v>
      </c>
      <c r="C444" s="42">
        <v>4056.25</v>
      </c>
      <c r="D444" s="42">
        <v>4077.33</v>
      </c>
      <c r="E444" s="42">
        <v>4051.13</v>
      </c>
      <c r="F444" s="42">
        <v>3975.18</v>
      </c>
      <c r="G444" s="42">
        <v>3966.13</v>
      </c>
      <c r="H444" s="42">
        <v>3954.22</v>
      </c>
      <c r="I444" s="42">
        <v>3956.3</v>
      </c>
      <c r="J444" s="42">
        <v>3988.57</v>
      </c>
      <c r="K444" s="42">
        <v>4008.83</v>
      </c>
      <c r="L444" s="42">
        <v>4011.5</v>
      </c>
      <c r="M444" s="42">
        <v>4013.55</v>
      </c>
      <c r="N444" s="42">
        <v>4029.06</v>
      </c>
      <c r="O444" s="42">
        <v>4014.2</v>
      </c>
      <c r="P444" s="42">
        <v>4007.47</v>
      </c>
      <c r="Q444" s="42">
        <v>4003.59</v>
      </c>
      <c r="R444" s="42">
        <v>3991.82</v>
      </c>
      <c r="S444" s="42">
        <v>3993.14</v>
      </c>
      <c r="T444" s="42">
        <v>3957.27</v>
      </c>
      <c r="U444" s="42">
        <v>4003.66</v>
      </c>
      <c r="V444" s="42">
        <v>4078.66</v>
      </c>
      <c r="W444" s="42">
        <v>4105.42</v>
      </c>
      <c r="X444" s="42">
        <v>4101.8500000000004</v>
      </c>
      <c r="Y444" s="42">
        <v>4077.33</v>
      </c>
    </row>
    <row r="445" spans="1:25" ht="38.25" hidden="1" outlineLevel="1" x14ac:dyDescent="0.2">
      <c r="A445" s="134" t="s">
        <v>71</v>
      </c>
      <c r="B445" s="43">
        <v>881.13101526000003</v>
      </c>
      <c r="C445" s="43">
        <v>849.95014193999998</v>
      </c>
      <c r="D445" s="43">
        <v>871.03093056</v>
      </c>
      <c r="E445" s="43">
        <v>844.83190542</v>
      </c>
      <c r="F445" s="43">
        <v>768.88211516000001</v>
      </c>
      <c r="G445" s="43">
        <v>759.83070544999998</v>
      </c>
      <c r="H445" s="43">
        <v>747.92459655000005</v>
      </c>
      <c r="I445" s="43">
        <v>749.99713764000001</v>
      </c>
      <c r="J445" s="43">
        <v>782.26730197999996</v>
      </c>
      <c r="K445" s="43">
        <v>802.53464588999998</v>
      </c>
      <c r="L445" s="43">
        <v>805.19545960000005</v>
      </c>
      <c r="M445" s="43">
        <v>807.24979843000006</v>
      </c>
      <c r="N445" s="43">
        <v>822.76261978000002</v>
      </c>
      <c r="O445" s="43">
        <v>807.9033938</v>
      </c>
      <c r="P445" s="43">
        <v>801.16875188999995</v>
      </c>
      <c r="Q445" s="43">
        <v>797.29050929000005</v>
      </c>
      <c r="R445" s="43">
        <v>785.52378694000004</v>
      </c>
      <c r="S445" s="43">
        <v>786.84241581000003</v>
      </c>
      <c r="T445" s="43">
        <v>750.97305168000003</v>
      </c>
      <c r="U445" s="43">
        <v>797.35946090000004</v>
      </c>
      <c r="V445" s="43">
        <v>872.35750805999999</v>
      </c>
      <c r="W445" s="43">
        <v>899.11613741999997</v>
      </c>
      <c r="X445" s="43">
        <v>895.54873153999995</v>
      </c>
      <c r="Y445" s="43">
        <v>871.02949781999996</v>
      </c>
    </row>
    <row r="446" spans="1:25" ht="38.25" hidden="1" outlineLevel="1" x14ac:dyDescent="0.2">
      <c r="A446" s="16" t="s">
        <v>72</v>
      </c>
      <c r="B446" s="43">
        <v>1066.92</v>
      </c>
      <c r="C446" s="43">
        <v>1066.92</v>
      </c>
      <c r="D446" s="43">
        <v>1066.92</v>
      </c>
      <c r="E446" s="43">
        <v>1066.92</v>
      </c>
      <c r="F446" s="43">
        <v>1066.92</v>
      </c>
      <c r="G446" s="43">
        <v>1066.92</v>
      </c>
      <c r="H446" s="43">
        <v>1066.92</v>
      </c>
      <c r="I446" s="43">
        <v>1066.92</v>
      </c>
      <c r="J446" s="43">
        <v>1066.92</v>
      </c>
      <c r="K446" s="43">
        <v>1066.92</v>
      </c>
      <c r="L446" s="43">
        <v>1066.92</v>
      </c>
      <c r="M446" s="43">
        <v>1066.92</v>
      </c>
      <c r="N446" s="43">
        <v>1066.92</v>
      </c>
      <c r="O446" s="43">
        <v>1066.92</v>
      </c>
      <c r="P446" s="43">
        <v>1066.92</v>
      </c>
      <c r="Q446" s="43">
        <v>1066.92</v>
      </c>
      <c r="R446" s="43">
        <v>1066.92</v>
      </c>
      <c r="S446" s="43">
        <v>1066.92</v>
      </c>
      <c r="T446" s="43">
        <v>1066.92</v>
      </c>
      <c r="U446" s="43">
        <v>1066.92</v>
      </c>
      <c r="V446" s="43">
        <v>1066.92</v>
      </c>
      <c r="W446" s="43">
        <v>1066.92</v>
      </c>
      <c r="X446" s="43">
        <v>1066.92</v>
      </c>
      <c r="Y446" s="43">
        <v>1066.92</v>
      </c>
    </row>
    <row r="447" spans="1:25" hidden="1" outlineLevel="1" x14ac:dyDescent="0.2">
      <c r="A447" s="16" t="s">
        <v>3</v>
      </c>
      <c r="B447" s="43">
        <v>2072</v>
      </c>
      <c r="C447" s="43">
        <v>2072</v>
      </c>
      <c r="D447" s="43">
        <v>2072</v>
      </c>
      <c r="E447" s="43">
        <v>2072</v>
      </c>
      <c r="F447" s="43">
        <v>2072</v>
      </c>
      <c r="G447" s="43">
        <v>2072</v>
      </c>
      <c r="H447" s="43">
        <v>2072</v>
      </c>
      <c r="I447" s="43">
        <v>2072</v>
      </c>
      <c r="J447" s="43">
        <v>2072</v>
      </c>
      <c r="K447" s="43">
        <v>2072</v>
      </c>
      <c r="L447" s="43">
        <v>2072</v>
      </c>
      <c r="M447" s="43">
        <v>2072</v>
      </c>
      <c r="N447" s="43">
        <v>2072</v>
      </c>
      <c r="O447" s="43">
        <v>2072</v>
      </c>
      <c r="P447" s="43">
        <v>2072</v>
      </c>
      <c r="Q447" s="43">
        <v>2072</v>
      </c>
      <c r="R447" s="43">
        <v>2072</v>
      </c>
      <c r="S447" s="43">
        <v>2072</v>
      </c>
      <c r="T447" s="43">
        <v>2072</v>
      </c>
      <c r="U447" s="43">
        <v>2072</v>
      </c>
      <c r="V447" s="43">
        <v>2072</v>
      </c>
      <c r="W447" s="43">
        <v>2072</v>
      </c>
      <c r="X447" s="43">
        <v>2072</v>
      </c>
      <c r="Y447" s="43">
        <v>2072</v>
      </c>
    </row>
    <row r="448" spans="1:25" hidden="1" outlineLevel="1" x14ac:dyDescent="0.2">
      <c r="A448" s="17" t="s">
        <v>4</v>
      </c>
      <c r="B448" s="43">
        <v>65</v>
      </c>
      <c r="C448" s="43">
        <v>65</v>
      </c>
      <c r="D448" s="43">
        <v>65</v>
      </c>
      <c r="E448" s="43">
        <v>65</v>
      </c>
      <c r="F448" s="43">
        <v>65</v>
      </c>
      <c r="G448" s="43">
        <v>65</v>
      </c>
      <c r="H448" s="43">
        <v>65</v>
      </c>
      <c r="I448" s="43">
        <v>65</v>
      </c>
      <c r="J448" s="43">
        <v>65</v>
      </c>
      <c r="K448" s="43">
        <v>65</v>
      </c>
      <c r="L448" s="43">
        <v>65</v>
      </c>
      <c r="M448" s="43">
        <v>65</v>
      </c>
      <c r="N448" s="43">
        <v>65</v>
      </c>
      <c r="O448" s="43">
        <v>65</v>
      </c>
      <c r="P448" s="43">
        <v>65</v>
      </c>
      <c r="Q448" s="43">
        <v>65</v>
      </c>
      <c r="R448" s="43">
        <v>65</v>
      </c>
      <c r="S448" s="43">
        <v>65</v>
      </c>
      <c r="T448" s="43">
        <v>65</v>
      </c>
      <c r="U448" s="43">
        <v>65</v>
      </c>
      <c r="V448" s="43">
        <v>65</v>
      </c>
      <c r="W448" s="43">
        <v>65</v>
      </c>
      <c r="X448" s="43">
        <v>65</v>
      </c>
      <c r="Y448" s="43">
        <v>65</v>
      </c>
    </row>
    <row r="449" spans="1:25" ht="15" hidden="1" outlineLevel="1" thickBot="1" x14ac:dyDescent="0.25">
      <c r="A449" s="35" t="s">
        <v>119</v>
      </c>
      <c r="B449" s="43">
        <v>2.3797257699999999</v>
      </c>
      <c r="C449" s="43">
        <v>2.3797257699999999</v>
      </c>
      <c r="D449" s="43">
        <v>2.3797257699999999</v>
      </c>
      <c r="E449" s="43">
        <v>2.3797257699999999</v>
      </c>
      <c r="F449" s="43">
        <v>2.3797257699999999</v>
      </c>
      <c r="G449" s="43">
        <v>2.3797257699999999</v>
      </c>
      <c r="H449" s="43">
        <v>2.3797257699999999</v>
      </c>
      <c r="I449" s="43">
        <v>2.3797257699999999</v>
      </c>
      <c r="J449" s="43">
        <v>2.3797257699999999</v>
      </c>
      <c r="K449" s="43">
        <v>2.3797257699999999</v>
      </c>
      <c r="L449" s="43">
        <v>2.3797257699999999</v>
      </c>
      <c r="M449" s="43">
        <v>2.3797257699999999</v>
      </c>
      <c r="N449" s="43">
        <v>2.3797257699999999</v>
      </c>
      <c r="O449" s="43">
        <v>2.3797257699999999</v>
      </c>
      <c r="P449" s="43">
        <v>2.3797257699999999</v>
      </c>
      <c r="Q449" s="43">
        <v>2.3797257699999999</v>
      </c>
      <c r="R449" s="43">
        <v>2.3797257699999999</v>
      </c>
      <c r="S449" s="43">
        <v>2.3797257699999999</v>
      </c>
      <c r="T449" s="43">
        <v>2.3797257699999999</v>
      </c>
      <c r="U449" s="43">
        <v>2.3797257699999999</v>
      </c>
      <c r="V449" s="43">
        <v>2.3797257699999999</v>
      </c>
      <c r="W449" s="43">
        <v>2.3797257699999999</v>
      </c>
      <c r="X449" s="43">
        <v>2.3797257699999999</v>
      </c>
      <c r="Y449" s="43">
        <v>2.3797257699999999</v>
      </c>
    </row>
    <row r="450" spans="1:25" ht="15" collapsed="1" thickBot="1" x14ac:dyDescent="0.25">
      <c r="A450" s="27">
        <v>11</v>
      </c>
      <c r="B450" s="42">
        <v>4082.34</v>
      </c>
      <c r="C450" s="42">
        <v>4057.59</v>
      </c>
      <c r="D450" s="42">
        <v>4036.96</v>
      </c>
      <c r="E450" s="42">
        <v>3982.39</v>
      </c>
      <c r="F450" s="42">
        <v>3955.33</v>
      </c>
      <c r="G450" s="42">
        <v>3960.32</v>
      </c>
      <c r="H450" s="42">
        <v>3964.46</v>
      </c>
      <c r="I450" s="42">
        <v>3983.45</v>
      </c>
      <c r="J450" s="42">
        <v>4022.86</v>
      </c>
      <c r="K450" s="42">
        <v>4057.33</v>
      </c>
      <c r="L450" s="42">
        <v>4066.77</v>
      </c>
      <c r="M450" s="42">
        <v>4058.62</v>
      </c>
      <c r="N450" s="42">
        <v>4050.13</v>
      </c>
      <c r="O450" s="42">
        <v>4052.37</v>
      </c>
      <c r="P450" s="42">
        <v>4042.47</v>
      </c>
      <c r="Q450" s="42">
        <v>4042.07</v>
      </c>
      <c r="R450" s="42">
        <v>4026.58</v>
      </c>
      <c r="S450" s="42">
        <v>4022.19</v>
      </c>
      <c r="T450" s="42">
        <v>3991.14</v>
      </c>
      <c r="U450" s="42">
        <v>4017.5</v>
      </c>
      <c r="V450" s="42">
        <v>4079.48</v>
      </c>
      <c r="W450" s="42">
        <v>4121.1000000000004</v>
      </c>
      <c r="X450" s="42">
        <v>4122.6000000000004</v>
      </c>
      <c r="Y450" s="42">
        <v>4097.43</v>
      </c>
    </row>
    <row r="451" spans="1:25" ht="38.25" hidden="1" outlineLevel="1" x14ac:dyDescent="0.2">
      <c r="A451" s="16" t="s">
        <v>71</v>
      </c>
      <c r="B451" s="43">
        <v>876.04174756999998</v>
      </c>
      <c r="C451" s="43">
        <v>851.28832158</v>
      </c>
      <c r="D451" s="43">
        <v>830.65601556000001</v>
      </c>
      <c r="E451" s="43">
        <v>776.09058155000002</v>
      </c>
      <c r="F451" s="43">
        <v>749.03178539999999</v>
      </c>
      <c r="G451" s="43">
        <v>754.02155216999995</v>
      </c>
      <c r="H451" s="43">
        <v>758.15690330999996</v>
      </c>
      <c r="I451" s="43">
        <v>777.15430800000001</v>
      </c>
      <c r="J451" s="43">
        <v>816.55823273999999</v>
      </c>
      <c r="K451" s="43">
        <v>851.02775325000005</v>
      </c>
      <c r="L451" s="43">
        <v>860.46783513000003</v>
      </c>
      <c r="M451" s="43">
        <v>852.31639245999997</v>
      </c>
      <c r="N451" s="43">
        <v>843.82947924999996</v>
      </c>
      <c r="O451" s="43">
        <v>846.06749192999996</v>
      </c>
      <c r="P451" s="43">
        <v>836.17179653999995</v>
      </c>
      <c r="Q451" s="43">
        <v>835.77210160000004</v>
      </c>
      <c r="R451" s="43">
        <v>820.28224280999996</v>
      </c>
      <c r="S451" s="43">
        <v>815.89132064</v>
      </c>
      <c r="T451" s="43">
        <v>784.83533549000003</v>
      </c>
      <c r="U451" s="43">
        <v>811.20090975000005</v>
      </c>
      <c r="V451" s="43">
        <v>873.18085057999997</v>
      </c>
      <c r="W451" s="43">
        <v>914.80141553999999</v>
      </c>
      <c r="X451" s="43">
        <v>916.29996627000003</v>
      </c>
      <c r="Y451" s="43">
        <v>891.12707262000004</v>
      </c>
    </row>
    <row r="452" spans="1:25" ht="38.25" hidden="1" outlineLevel="1" x14ac:dyDescent="0.2">
      <c r="A452" s="16" t="s">
        <v>72</v>
      </c>
      <c r="B452" s="43">
        <v>1066.92</v>
      </c>
      <c r="C452" s="43">
        <v>1066.92</v>
      </c>
      <c r="D452" s="43">
        <v>1066.92</v>
      </c>
      <c r="E452" s="43">
        <v>1066.92</v>
      </c>
      <c r="F452" s="43">
        <v>1066.92</v>
      </c>
      <c r="G452" s="43">
        <v>1066.92</v>
      </c>
      <c r="H452" s="43">
        <v>1066.92</v>
      </c>
      <c r="I452" s="43">
        <v>1066.92</v>
      </c>
      <c r="J452" s="43">
        <v>1066.92</v>
      </c>
      <c r="K452" s="43">
        <v>1066.92</v>
      </c>
      <c r="L452" s="43">
        <v>1066.92</v>
      </c>
      <c r="M452" s="43">
        <v>1066.92</v>
      </c>
      <c r="N452" s="43">
        <v>1066.92</v>
      </c>
      <c r="O452" s="43">
        <v>1066.92</v>
      </c>
      <c r="P452" s="43">
        <v>1066.92</v>
      </c>
      <c r="Q452" s="43">
        <v>1066.92</v>
      </c>
      <c r="R452" s="43">
        <v>1066.92</v>
      </c>
      <c r="S452" s="43">
        <v>1066.92</v>
      </c>
      <c r="T452" s="43">
        <v>1066.92</v>
      </c>
      <c r="U452" s="43">
        <v>1066.92</v>
      </c>
      <c r="V452" s="43">
        <v>1066.92</v>
      </c>
      <c r="W452" s="43">
        <v>1066.92</v>
      </c>
      <c r="X452" s="43">
        <v>1066.92</v>
      </c>
      <c r="Y452" s="43">
        <v>1066.92</v>
      </c>
    </row>
    <row r="453" spans="1:25" hidden="1" outlineLevel="1" x14ac:dyDescent="0.2">
      <c r="A453" s="16" t="s">
        <v>3</v>
      </c>
      <c r="B453" s="43">
        <v>2072</v>
      </c>
      <c r="C453" s="43">
        <v>2072</v>
      </c>
      <c r="D453" s="43">
        <v>2072</v>
      </c>
      <c r="E453" s="43">
        <v>2072</v>
      </c>
      <c r="F453" s="43">
        <v>2072</v>
      </c>
      <c r="G453" s="43">
        <v>2072</v>
      </c>
      <c r="H453" s="43">
        <v>2072</v>
      </c>
      <c r="I453" s="43">
        <v>2072</v>
      </c>
      <c r="J453" s="43">
        <v>2072</v>
      </c>
      <c r="K453" s="43">
        <v>2072</v>
      </c>
      <c r="L453" s="43">
        <v>2072</v>
      </c>
      <c r="M453" s="43">
        <v>2072</v>
      </c>
      <c r="N453" s="43">
        <v>2072</v>
      </c>
      <c r="O453" s="43">
        <v>2072</v>
      </c>
      <c r="P453" s="43">
        <v>2072</v>
      </c>
      <c r="Q453" s="43">
        <v>2072</v>
      </c>
      <c r="R453" s="43">
        <v>2072</v>
      </c>
      <c r="S453" s="43">
        <v>2072</v>
      </c>
      <c r="T453" s="43">
        <v>2072</v>
      </c>
      <c r="U453" s="43">
        <v>2072</v>
      </c>
      <c r="V453" s="43">
        <v>2072</v>
      </c>
      <c r="W453" s="43">
        <v>2072</v>
      </c>
      <c r="X453" s="43">
        <v>2072</v>
      </c>
      <c r="Y453" s="43">
        <v>2072</v>
      </c>
    </row>
    <row r="454" spans="1:25" hidden="1" outlineLevel="1" x14ac:dyDescent="0.2">
      <c r="A454" s="17" t="s">
        <v>4</v>
      </c>
      <c r="B454" s="43">
        <v>65</v>
      </c>
      <c r="C454" s="43">
        <v>65</v>
      </c>
      <c r="D454" s="43">
        <v>65</v>
      </c>
      <c r="E454" s="43">
        <v>65</v>
      </c>
      <c r="F454" s="43">
        <v>65</v>
      </c>
      <c r="G454" s="43">
        <v>65</v>
      </c>
      <c r="H454" s="43">
        <v>65</v>
      </c>
      <c r="I454" s="43">
        <v>65</v>
      </c>
      <c r="J454" s="43">
        <v>65</v>
      </c>
      <c r="K454" s="43">
        <v>65</v>
      </c>
      <c r="L454" s="43">
        <v>65</v>
      </c>
      <c r="M454" s="43">
        <v>65</v>
      </c>
      <c r="N454" s="43">
        <v>65</v>
      </c>
      <c r="O454" s="43">
        <v>65</v>
      </c>
      <c r="P454" s="43">
        <v>65</v>
      </c>
      <c r="Q454" s="43">
        <v>65</v>
      </c>
      <c r="R454" s="43">
        <v>65</v>
      </c>
      <c r="S454" s="43">
        <v>65</v>
      </c>
      <c r="T454" s="43">
        <v>65</v>
      </c>
      <c r="U454" s="43">
        <v>65</v>
      </c>
      <c r="V454" s="43">
        <v>65</v>
      </c>
      <c r="W454" s="43">
        <v>65</v>
      </c>
      <c r="X454" s="43">
        <v>65</v>
      </c>
      <c r="Y454" s="43">
        <v>65</v>
      </c>
    </row>
    <row r="455" spans="1:25" ht="15" hidden="1" outlineLevel="1" thickBot="1" x14ac:dyDescent="0.25">
      <c r="A455" s="35" t="s">
        <v>119</v>
      </c>
      <c r="B455" s="43">
        <v>2.3797257699999999</v>
      </c>
      <c r="C455" s="43">
        <v>2.3797257699999999</v>
      </c>
      <c r="D455" s="43">
        <v>2.3797257699999999</v>
      </c>
      <c r="E455" s="43">
        <v>2.3797257699999999</v>
      </c>
      <c r="F455" s="43">
        <v>2.3797257699999999</v>
      </c>
      <c r="G455" s="43">
        <v>2.3797257699999999</v>
      </c>
      <c r="H455" s="43">
        <v>2.3797257699999999</v>
      </c>
      <c r="I455" s="43">
        <v>2.3797257699999999</v>
      </c>
      <c r="J455" s="43">
        <v>2.3797257699999999</v>
      </c>
      <c r="K455" s="43">
        <v>2.3797257699999999</v>
      </c>
      <c r="L455" s="43">
        <v>2.3797257699999999</v>
      </c>
      <c r="M455" s="43">
        <v>2.3797257699999999</v>
      </c>
      <c r="N455" s="43">
        <v>2.3797257699999999</v>
      </c>
      <c r="O455" s="43">
        <v>2.3797257699999999</v>
      </c>
      <c r="P455" s="43">
        <v>2.3797257699999999</v>
      </c>
      <c r="Q455" s="43">
        <v>2.3797257699999999</v>
      </c>
      <c r="R455" s="43">
        <v>2.3797257699999999</v>
      </c>
      <c r="S455" s="43">
        <v>2.3797257699999999</v>
      </c>
      <c r="T455" s="43">
        <v>2.3797257699999999</v>
      </c>
      <c r="U455" s="43">
        <v>2.3797257699999999</v>
      </c>
      <c r="V455" s="43">
        <v>2.3797257699999999</v>
      </c>
      <c r="W455" s="43">
        <v>2.3797257699999999</v>
      </c>
      <c r="X455" s="43">
        <v>2.3797257699999999</v>
      </c>
      <c r="Y455" s="43">
        <v>2.3797257699999999</v>
      </c>
    </row>
    <row r="456" spans="1:25" ht="15" collapsed="1" thickBot="1" x14ac:dyDescent="0.25">
      <c r="A456" s="27">
        <v>12</v>
      </c>
      <c r="B456" s="42">
        <v>4078.8</v>
      </c>
      <c r="C456" s="42">
        <v>4074.64</v>
      </c>
      <c r="D456" s="42">
        <v>4079.43</v>
      </c>
      <c r="E456" s="42">
        <v>4058.18</v>
      </c>
      <c r="F456" s="42">
        <v>4024.52</v>
      </c>
      <c r="G456" s="42">
        <v>4066.92</v>
      </c>
      <c r="H456" s="42">
        <v>4089.45</v>
      </c>
      <c r="I456" s="42">
        <v>4128.1400000000003</v>
      </c>
      <c r="J456" s="42">
        <v>4155.99</v>
      </c>
      <c r="K456" s="42">
        <v>4159.1099999999997</v>
      </c>
      <c r="L456" s="42">
        <v>4158.93</v>
      </c>
      <c r="M456" s="42">
        <v>4164.5600000000004</v>
      </c>
      <c r="N456" s="42">
        <v>4171.2700000000004</v>
      </c>
      <c r="O456" s="42">
        <v>4180.2299999999996</v>
      </c>
      <c r="P456" s="42">
        <v>4196.87</v>
      </c>
      <c r="Q456" s="42">
        <v>4208.3599999999997</v>
      </c>
      <c r="R456" s="42">
        <v>4196.84</v>
      </c>
      <c r="S456" s="42">
        <v>4189.51</v>
      </c>
      <c r="T456" s="42">
        <v>4171.68</v>
      </c>
      <c r="U456" s="42">
        <v>4192.3599999999997</v>
      </c>
      <c r="V456" s="42">
        <v>4190.54</v>
      </c>
      <c r="W456" s="42">
        <v>4167.8100000000004</v>
      </c>
      <c r="X456" s="42">
        <v>4163.7299999999996</v>
      </c>
      <c r="Y456" s="42">
        <v>4163.3599999999997</v>
      </c>
    </row>
    <row r="457" spans="1:25" ht="38.25" hidden="1" outlineLevel="1" x14ac:dyDescent="0.2">
      <c r="A457" s="134" t="s">
        <v>71</v>
      </c>
      <c r="B457" s="43">
        <v>872.50366440000005</v>
      </c>
      <c r="C457" s="43">
        <v>868.34437119999996</v>
      </c>
      <c r="D457" s="43">
        <v>873.13375690999999</v>
      </c>
      <c r="E457" s="43">
        <v>851.88469725000004</v>
      </c>
      <c r="F457" s="43">
        <v>818.22250594000002</v>
      </c>
      <c r="G457" s="43">
        <v>860.62388271999998</v>
      </c>
      <c r="H457" s="43">
        <v>883.15142831000003</v>
      </c>
      <c r="I457" s="43">
        <v>921.84366428999999</v>
      </c>
      <c r="J457" s="43">
        <v>949.68797801000005</v>
      </c>
      <c r="K457" s="43">
        <v>952.81046418000005</v>
      </c>
      <c r="L457" s="43">
        <v>952.62931545000004</v>
      </c>
      <c r="M457" s="43">
        <v>958.25817701999995</v>
      </c>
      <c r="N457" s="43">
        <v>964.96698745000003</v>
      </c>
      <c r="O457" s="43">
        <v>973.93147222000005</v>
      </c>
      <c r="P457" s="43">
        <v>990.57090644000004</v>
      </c>
      <c r="Q457" s="43">
        <v>1002.06113939</v>
      </c>
      <c r="R457" s="43">
        <v>990.54251752000005</v>
      </c>
      <c r="S457" s="43">
        <v>983.20851754</v>
      </c>
      <c r="T457" s="43">
        <v>965.37818149999998</v>
      </c>
      <c r="U457" s="43">
        <v>986.05847068000003</v>
      </c>
      <c r="V457" s="43">
        <v>984.24101484000005</v>
      </c>
      <c r="W457" s="43">
        <v>961.51266596000005</v>
      </c>
      <c r="X457" s="43">
        <v>957.42707357999996</v>
      </c>
      <c r="Y457" s="43">
        <v>957.06514302999994</v>
      </c>
    </row>
    <row r="458" spans="1:25" ht="38.25" hidden="1" outlineLevel="1" x14ac:dyDescent="0.2">
      <c r="A458" s="16" t="s">
        <v>72</v>
      </c>
      <c r="B458" s="43">
        <v>1066.92</v>
      </c>
      <c r="C458" s="43">
        <v>1066.92</v>
      </c>
      <c r="D458" s="43">
        <v>1066.92</v>
      </c>
      <c r="E458" s="43">
        <v>1066.92</v>
      </c>
      <c r="F458" s="43">
        <v>1066.92</v>
      </c>
      <c r="G458" s="43">
        <v>1066.92</v>
      </c>
      <c r="H458" s="43">
        <v>1066.92</v>
      </c>
      <c r="I458" s="43">
        <v>1066.92</v>
      </c>
      <c r="J458" s="43">
        <v>1066.92</v>
      </c>
      <c r="K458" s="43">
        <v>1066.92</v>
      </c>
      <c r="L458" s="43">
        <v>1066.92</v>
      </c>
      <c r="M458" s="43">
        <v>1066.92</v>
      </c>
      <c r="N458" s="43">
        <v>1066.92</v>
      </c>
      <c r="O458" s="43">
        <v>1066.92</v>
      </c>
      <c r="P458" s="43">
        <v>1066.92</v>
      </c>
      <c r="Q458" s="43">
        <v>1066.92</v>
      </c>
      <c r="R458" s="43">
        <v>1066.92</v>
      </c>
      <c r="S458" s="43">
        <v>1066.92</v>
      </c>
      <c r="T458" s="43">
        <v>1066.92</v>
      </c>
      <c r="U458" s="43">
        <v>1066.92</v>
      </c>
      <c r="V458" s="43">
        <v>1066.92</v>
      </c>
      <c r="W458" s="43">
        <v>1066.92</v>
      </c>
      <c r="X458" s="43">
        <v>1066.92</v>
      </c>
      <c r="Y458" s="43">
        <v>1066.92</v>
      </c>
    </row>
    <row r="459" spans="1:25" hidden="1" outlineLevel="1" x14ac:dyDescent="0.2">
      <c r="A459" s="16" t="s">
        <v>3</v>
      </c>
      <c r="B459" s="43">
        <v>2072</v>
      </c>
      <c r="C459" s="43">
        <v>2072</v>
      </c>
      <c r="D459" s="43">
        <v>2072</v>
      </c>
      <c r="E459" s="43">
        <v>2072</v>
      </c>
      <c r="F459" s="43">
        <v>2072</v>
      </c>
      <c r="G459" s="43">
        <v>2072</v>
      </c>
      <c r="H459" s="43">
        <v>2072</v>
      </c>
      <c r="I459" s="43">
        <v>2072</v>
      </c>
      <c r="J459" s="43">
        <v>2072</v>
      </c>
      <c r="K459" s="43">
        <v>2072</v>
      </c>
      <c r="L459" s="43">
        <v>2072</v>
      </c>
      <c r="M459" s="43">
        <v>2072</v>
      </c>
      <c r="N459" s="43">
        <v>2072</v>
      </c>
      <c r="O459" s="43">
        <v>2072</v>
      </c>
      <c r="P459" s="43">
        <v>2072</v>
      </c>
      <c r="Q459" s="43">
        <v>2072</v>
      </c>
      <c r="R459" s="43">
        <v>2072</v>
      </c>
      <c r="S459" s="43">
        <v>2072</v>
      </c>
      <c r="T459" s="43">
        <v>2072</v>
      </c>
      <c r="U459" s="43">
        <v>2072</v>
      </c>
      <c r="V459" s="43">
        <v>2072</v>
      </c>
      <c r="W459" s="43">
        <v>2072</v>
      </c>
      <c r="X459" s="43">
        <v>2072</v>
      </c>
      <c r="Y459" s="43">
        <v>2072</v>
      </c>
    </row>
    <row r="460" spans="1:25" hidden="1" outlineLevel="1" x14ac:dyDescent="0.2">
      <c r="A460" s="17" t="s">
        <v>4</v>
      </c>
      <c r="B460" s="43">
        <v>65</v>
      </c>
      <c r="C460" s="43">
        <v>65</v>
      </c>
      <c r="D460" s="43">
        <v>65</v>
      </c>
      <c r="E460" s="43">
        <v>65</v>
      </c>
      <c r="F460" s="43">
        <v>65</v>
      </c>
      <c r="G460" s="43">
        <v>65</v>
      </c>
      <c r="H460" s="43">
        <v>65</v>
      </c>
      <c r="I460" s="43">
        <v>65</v>
      </c>
      <c r="J460" s="43">
        <v>65</v>
      </c>
      <c r="K460" s="43">
        <v>65</v>
      </c>
      <c r="L460" s="43">
        <v>65</v>
      </c>
      <c r="M460" s="43">
        <v>65</v>
      </c>
      <c r="N460" s="43">
        <v>65</v>
      </c>
      <c r="O460" s="43">
        <v>65</v>
      </c>
      <c r="P460" s="43">
        <v>65</v>
      </c>
      <c r="Q460" s="43">
        <v>65</v>
      </c>
      <c r="R460" s="43">
        <v>65</v>
      </c>
      <c r="S460" s="43">
        <v>65</v>
      </c>
      <c r="T460" s="43">
        <v>65</v>
      </c>
      <c r="U460" s="43">
        <v>65</v>
      </c>
      <c r="V460" s="43">
        <v>65</v>
      </c>
      <c r="W460" s="43">
        <v>65</v>
      </c>
      <c r="X460" s="43">
        <v>65</v>
      </c>
      <c r="Y460" s="43">
        <v>65</v>
      </c>
    </row>
    <row r="461" spans="1:25" ht="15" hidden="1" outlineLevel="1" thickBot="1" x14ac:dyDescent="0.25">
      <c r="A461" s="35" t="s">
        <v>119</v>
      </c>
      <c r="B461" s="43">
        <v>2.3797257699999999</v>
      </c>
      <c r="C461" s="43">
        <v>2.3797257699999999</v>
      </c>
      <c r="D461" s="43">
        <v>2.3797257699999999</v>
      </c>
      <c r="E461" s="43">
        <v>2.3797257699999999</v>
      </c>
      <c r="F461" s="43">
        <v>2.3797257699999999</v>
      </c>
      <c r="G461" s="43">
        <v>2.3797257699999999</v>
      </c>
      <c r="H461" s="43">
        <v>2.3797257699999999</v>
      </c>
      <c r="I461" s="43">
        <v>2.3797257699999999</v>
      </c>
      <c r="J461" s="43">
        <v>2.3797257699999999</v>
      </c>
      <c r="K461" s="43">
        <v>2.3797257699999999</v>
      </c>
      <c r="L461" s="43">
        <v>2.3797257699999999</v>
      </c>
      <c r="M461" s="43">
        <v>2.3797257699999999</v>
      </c>
      <c r="N461" s="43">
        <v>2.3797257699999999</v>
      </c>
      <c r="O461" s="43">
        <v>2.3797257699999999</v>
      </c>
      <c r="P461" s="43">
        <v>2.3797257699999999</v>
      </c>
      <c r="Q461" s="43">
        <v>2.3797257699999999</v>
      </c>
      <c r="R461" s="43">
        <v>2.3797257699999999</v>
      </c>
      <c r="S461" s="43">
        <v>2.3797257699999999</v>
      </c>
      <c r="T461" s="43">
        <v>2.3797257699999999</v>
      </c>
      <c r="U461" s="43">
        <v>2.3797257699999999</v>
      </c>
      <c r="V461" s="43">
        <v>2.3797257699999999</v>
      </c>
      <c r="W461" s="43">
        <v>2.3797257699999999</v>
      </c>
      <c r="X461" s="43">
        <v>2.3797257699999999</v>
      </c>
      <c r="Y461" s="43">
        <v>2.3797257699999999</v>
      </c>
    </row>
    <row r="462" spans="1:25" ht="15" collapsed="1" thickBot="1" x14ac:dyDescent="0.25">
      <c r="A462" s="27">
        <v>13</v>
      </c>
      <c r="B462" s="42">
        <v>4088.29</v>
      </c>
      <c r="C462" s="42">
        <v>4082.48</v>
      </c>
      <c r="D462" s="42">
        <v>4077.47</v>
      </c>
      <c r="E462" s="42">
        <v>4072.72</v>
      </c>
      <c r="F462" s="42">
        <v>4152.66</v>
      </c>
      <c r="G462" s="42">
        <v>4167.1499999999996</v>
      </c>
      <c r="H462" s="42">
        <v>4172.25</v>
      </c>
      <c r="I462" s="42">
        <v>4152.21</v>
      </c>
      <c r="J462" s="42">
        <v>4172.09</v>
      </c>
      <c r="K462" s="42">
        <v>4183.28</v>
      </c>
      <c r="L462" s="42">
        <v>4182.8599999999997</v>
      </c>
      <c r="M462" s="42">
        <v>4188.1499999999996</v>
      </c>
      <c r="N462" s="42">
        <v>4188.2700000000004</v>
      </c>
      <c r="O462" s="42">
        <v>4183.63</v>
      </c>
      <c r="P462" s="42">
        <v>4208.32</v>
      </c>
      <c r="Q462" s="42">
        <v>4215.7299999999996</v>
      </c>
      <c r="R462" s="42">
        <v>4200.08</v>
      </c>
      <c r="S462" s="42">
        <v>4197.43</v>
      </c>
      <c r="T462" s="42">
        <v>4176.68</v>
      </c>
      <c r="U462" s="42">
        <v>4192.42</v>
      </c>
      <c r="V462" s="42">
        <v>4198.9799999999996</v>
      </c>
      <c r="W462" s="42">
        <v>4188.46</v>
      </c>
      <c r="X462" s="42">
        <v>4192.16</v>
      </c>
      <c r="Y462" s="42">
        <v>4193.83</v>
      </c>
    </row>
    <row r="463" spans="1:25" ht="38.25" hidden="1" outlineLevel="1" x14ac:dyDescent="0.2">
      <c r="A463" s="16" t="s">
        <v>71</v>
      </c>
      <c r="B463" s="43">
        <v>881.98610729999996</v>
      </c>
      <c r="C463" s="43">
        <v>876.18422271999998</v>
      </c>
      <c r="D463" s="43">
        <v>871.16565476999995</v>
      </c>
      <c r="E463" s="43">
        <v>866.42246311999997</v>
      </c>
      <c r="F463" s="43">
        <v>946.35836999000003</v>
      </c>
      <c r="G463" s="43">
        <v>960.84730348999994</v>
      </c>
      <c r="H463" s="43">
        <v>965.95221450999998</v>
      </c>
      <c r="I463" s="43">
        <v>945.90871456000002</v>
      </c>
      <c r="J463" s="43">
        <v>965.79289184000004</v>
      </c>
      <c r="K463" s="43">
        <v>976.97882154000001</v>
      </c>
      <c r="L463" s="43">
        <v>976.56202159999998</v>
      </c>
      <c r="M463" s="43">
        <v>981.84761070000002</v>
      </c>
      <c r="N463" s="43">
        <v>981.97153642000001</v>
      </c>
      <c r="O463" s="43">
        <v>977.32658712</v>
      </c>
      <c r="P463" s="43">
        <v>1002.01572206</v>
      </c>
      <c r="Q463" s="43">
        <v>1009.43134657</v>
      </c>
      <c r="R463" s="43">
        <v>993.78190209000002</v>
      </c>
      <c r="S463" s="43">
        <v>991.13041317</v>
      </c>
      <c r="T463" s="43">
        <v>970.38181918999999</v>
      </c>
      <c r="U463" s="43">
        <v>986.12246682</v>
      </c>
      <c r="V463" s="43">
        <v>992.68516021000005</v>
      </c>
      <c r="W463" s="43">
        <v>982.15671252000004</v>
      </c>
      <c r="X463" s="43">
        <v>985.85650960999999</v>
      </c>
      <c r="Y463" s="43">
        <v>987.52928597000005</v>
      </c>
    </row>
    <row r="464" spans="1:25" ht="38.25" hidden="1" outlineLevel="1" x14ac:dyDescent="0.2">
      <c r="A464" s="16" t="s">
        <v>72</v>
      </c>
      <c r="B464" s="43">
        <v>1066.92</v>
      </c>
      <c r="C464" s="43">
        <v>1066.92</v>
      </c>
      <c r="D464" s="43">
        <v>1066.92</v>
      </c>
      <c r="E464" s="43">
        <v>1066.92</v>
      </c>
      <c r="F464" s="43">
        <v>1066.92</v>
      </c>
      <c r="G464" s="43">
        <v>1066.92</v>
      </c>
      <c r="H464" s="43">
        <v>1066.92</v>
      </c>
      <c r="I464" s="43">
        <v>1066.92</v>
      </c>
      <c r="J464" s="43">
        <v>1066.92</v>
      </c>
      <c r="K464" s="43">
        <v>1066.92</v>
      </c>
      <c r="L464" s="43">
        <v>1066.92</v>
      </c>
      <c r="M464" s="43">
        <v>1066.92</v>
      </c>
      <c r="N464" s="43">
        <v>1066.92</v>
      </c>
      <c r="O464" s="43">
        <v>1066.92</v>
      </c>
      <c r="P464" s="43">
        <v>1066.92</v>
      </c>
      <c r="Q464" s="43">
        <v>1066.92</v>
      </c>
      <c r="R464" s="43">
        <v>1066.92</v>
      </c>
      <c r="S464" s="43">
        <v>1066.92</v>
      </c>
      <c r="T464" s="43">
        <v>1066.92</v>
      </c>
      <c r="U464" s="43">
        <v>1066.92</v>
      </c>
      <c r="V464" s="43">
        <v>1066.92</v>
      </c>
      <c r="W464" s="43">
        <v>1066.92</v>
      </c>
      <c r="X464" s="43">
        <v>1066.92</v>
      </c>
      <c r="Y464" s="43">
        <v>1066.92</v>
      </c>
    </row>
    <row r="465" spans="1:25" hidden="1" outlineLevel="1" x14ac:dyDescent="0.2">
      <c r="A465" s="16" t="s">
        <v>3</v>
      </c>
      <c r="B465" s="43">
        <v>2072</v>
      </c>
      <c r="C465" s="43">
        <v>2072</v>
      </c>
      <c r="D465" s="43">
        <v>2072</v>
      </c>
      <c r="E465" s="43">
        <v>2072</v>
      </c>
      <c r="F465" s="43">
        <v>2072</v>
      </c>
      <c r="G465" s="43">
        <v>2072</v>
      </c>
      <c r="H465" s="43">
        <v>2072</v>
      </c>
      <c r="I465" s="43">
        <v>2072</v>
      </c>
      <c r="J465" s="43">
        <v>2072</v>
      </c>
      <c r="K465" s="43">
        <v>2072</v>
      </c>
      <c r="L465" s="43">
        <v>2072</v>
      </c>
      <c r="M465" s="43">
        <v>2072</v>
      </c>
      <c r="N465" s="43">
        <v>2072</v>
      </c>
      <c r="O465" s="43">
        <v>2072</v>
      </c>
      <c r="P465" s="43">
        <v>2072</v>
      </c>
      <c r="Q465" s="43">
        <v>2072</v>
      </c>
      <c r="R465" s="43">
        <v>2072</v>
      </c>
      <c r="S465" s="43">
        <v>2072</v>
      </c>
      <c r="T465" s="43">
        <v>2072</v>
      </c>
      <c r="U465" s="43">
        <v>2072</v>
      </c>
      <c r="V465" s="43">
        <v>2072</v>
      </c>
      <c r="W465" s="43">
        <v>2072</v>
      </c>
      <c r="X465" s="43">
        <v>2072</v>
      </c>
      <c r="Y465" s="43">
        <v>2072</v>
      </c>
    </row>
    <row r="466" spans="1:25" hidden="1" outlineLevel="1" x14ac:dyDescent="0.2">
      <c r="A466" s="17" t="s">
        <v>4</v>
      </c>
      <c r="B466" s="43">
        <v>65</v>
      </c>
      <c r="C466" s="43">
        <v>65</v>
      </c>
      <c r="D466" s="43">
        <v>65</v>
      </c>
      <c r="E466" s="43">
        <v>65</v>
      </c>
      <c r="F466" s="43">
        <v>65</v>
      </c>
      <c r="G466" s="43">
        <v>65</v>
      </c>
      <c r="H466" s="43">
        <v>65</v>
      </c>
      <c r="I466" s="43">
        <v>65</v>
      </c>
      <c r="J466" s="43">
        <v>65</v>
      </c>
      <c r="K466" s="43">
        <v>65</v>
      </c>
      <c r="L466" s="43">
        <v>65</v>
      </c>
      <c r="M466" s="43">
        <v>65</v>
      </c>
      <c r="N466" s="43">
        <v>65</v>
      </c>
      <c r="O466" s="43">
        <v>65</v>
      </c>
      <c r="P466" s="43">
        <v>65</v>
      </c>
      <c r="Q466" s="43">
        <v>65</v>
      </c>
      <c r="R466" s="43">
        <v>65</v>
      </c>
      <c r="S466" s="43">
        <v>65</v>
      </c>
      <c r="T466" s="43">
        <v>65</v>
      </c>
      <c r="U466" s="43">
        <v>65</v>
      </c>
      <c r="V466" s="43">
        <v>65</v>
      </c>
      <c r="W466" s="43">
        <v>65</v>
      </c>
      <c r="X466" s="43">
        <v>65</v>
      </c>
      <c r="Y466" s="43">
        <v>65</v>
      </c>
    </row>
    <row r="467" spans="1:25" ht="15" hidden="1" outlineLevel="1" thickBot="1" x14ac:dyDescent="0.25">
      <c r="A467" s="35" t="s">
        <v>119</v>
      </c>
      <c r="B467" s="43">
        <v>2.3797257699999999</v>
      </c>
      <c r="C467" s="43">
        <v>2.3797257699999999</v>
      </c>
      <c r="D467" s="43">
        <v>2.3797257699999999</v>
      </c>
      <c r="E467" s="43">
        <v>2.3797257699999999</v>
      </c>
      <c r="F467" s="43">
        <v>2.3797257699999999</v>
      </c>
      <c r="G467" s="43">
        <v>2.3797257699999999</v>
      </c>
      <c r="H467" s="43">
        <v>2.3797257699999999</v>
      </c>
      <c r="I467" s="43">
        <v>2.3797257699999999</v>
      </c>
      <c r="J467" s="43">
        <v>2.3797257699999999</v>
      </c>
      <c r="K467" s="43">
        <v>2.3797257699999999</v>
      </c>
      <c r="L467" s="43">
        <v>2.3797257699999999</v>
      </c>
      <c r="M467" s="43">
        <v>2.3797257699999999</v>
      </c>
      <c r="N467" s="43">
        <v>2.3797257699999999</v>
      </c>
      <c r="O467" s="43">
        <v>2.3797257699999999</v>
      </c>
      <c r="P467" s="43">
        <v>2.3797257699999999</v>
      </c>
      <c r="Q467" s="43">
        <v>2.3797257699999999</v>
      </c>
      <c r="R467" s="43">
        <v>2.3797257699999999</v>
      </c>
      <c r="S467" s="43">
        <v>2.3797257699999999</v>
      </c>
      <c r="T467" s="43">
        <v>2.3797257699999999</v>
      </c>
      <c r="U467" s="43">
        <v>2.3797257699999999</v>
      </c>
      <c r="V467" s="43">
        <v>2.3797257699999999</v>
      </c>
      <c r="W467" s="43">
        <v>2.3797257699999999</v>
      </c>
      <c r="X467" s="43">
        <v>2.3797257699999999</v>
      </c>
      <c r="Y467" s="43">
        <v>2.3797257699999999</v>
      </c>
    </row>
    <row r="468" spans="1:25" ht="15" collapsed="1" thickBot="1" x14ac:dyDescent="0.25">
      <c r="A468" s="27">
        <v>14</v>
      </c>
      <c r="B468" s="42">
        <v>4153.57</v>
      </c>
      <c r="C468" s="42">
        <v>4139.68</v>
      </c>
      <c r="D468" s="42">
        <v>4095.16</v>
      </c>
      <c r="E468" s="42">
        <v>4069.28</v>
      </c>
      <c r="F468" s="42">
        <v>4068.07</v>
      </c>
      <c r="G468" s="42">
        <v>4081.54</v>
      </c>
      <c r="H468" s="42">
        <v>4078.08</v>
      </c>
      <c r="I468" s="42">
        <v>4117.75</v>
      </c>
      <c r="J468" s="42">
        <v>4151.46</v>
      </c>
      <c r="K468" s="42">
        <v>4147.91</v>
      </c>
      <c r="L468" s="42">
        <v>4131.8599999999997</v>
      </c>
      <c r="M468" s="42">
        <v>4129.5600000000004</v>
      </c>
      <c r="N468" s="42">
        <v>4118.08</v>
      </c>
      <c r="O468" s="42">
        <v>4123.43</v>
      </c>
      <c r="P468" s="42">
        <v>4112.3999999999996</v>
      </c>
      <c r="Q468" s="42">
        <v>4115.29</v>
      </c>
      <c r="R468" s="42">
        <v>4111.6099999999997</v>
      </c>
      <c r="S468" s="42">
        <v>4105.1499999999996</v>
      </c>
      <c r="T468" s="42">
        <v>4101.55</v>
      </c>
      <c r="U468" s="42">
        <v>4123.68</v>
      </c>
      <c r="V468" s="42">
        <v>4126.34</v>
      </c>
      <c r="W468" s="42">
        <v>4113.96</v>
      </c>
      <c r="X468" s="42">
        <v>4104.8999999999996</v>
      </c>
      <c r="Y468" s="42">
        <v>4086.23</v>
      </c>
    </row>
    <row r="469" spans="1:25" ht="38.25" hidden="1" outlineLevel="1" x14ac:dyDescent="0.2">
      <c r="A469" s="134" t="s">
        <v>71</v>
      </c>
      <c r="B469" s="43">
        <v>947.27021473000002</v>
      </c>
      <c r="C469" s="43">
        <v>933.38105915000006</v>
      </c>
      <c r="D469" s="43">
        <v>888.86211750999996</v>
      </c>
      <c r="E469" s="43">
        <v>862.98043875999997</v>
      </c>
      <c r="F469" s="43">
        <v>861.76650300999995</v>
      </c>
      <c r="G469" s="43">
        <v>875.24240095000005</v>
      </c>
      <c r="H469" s="43">
        <v>871.78314409999996</v>
      </c>
      <c r="I469" s="43">
        <v>911.45040241000004</v>
      </c>
      <c r="J469" s="43">
        <v>945.16386948000002</v>
      </c>
      <c r="K469" s="43">
        <v>941.60866754000006</v>
      </c>
      <c r="L469" s="43">
        <v>925.56377387999999</v>
      </c>
      <c r="M469" s="43">
        <v>923.25930440000002</v>
      </c>
      <c r="N469" s="43">
        <v>911.78034707999996</v>
      </c>
      <c r="O469" s="43">
        <v>917.13446861</v>
      </c>
      <c r="P469" s="43">
        <v>906.09766866999996</v>
      </c>
      <c r="Q469" s="43">
        <v>908.98601551000002</v>
      </c>
      <c r="R469" s="43">
        <v>905.30686837999997</v>
      </c>
      <c r="S469" s="43">
        <v>898.85009367999999</v>
      </c>
      <c r="T469" s="43">
        <v>895.25257303000001</v>
      </c>
      <c r="U469" s="43">
        <v>917.38463862000003</v>
      </c>
      <c r="V469" s="43">
        <v>920.03987574999996</v>
      </c>
      <c r="W469" s="43">
        <v>907.65638408999996</v>
      </c>
      <c r="X469" s="43">
        <v>898.59797632000004</v>
      </c>
      <c r="Y469" s="43">
        <v>879.92674105000003</v>
      </c>
    </row>
    <row r="470" spans="1:25" ht="38.25" hidden="1" outlineLevel="1" x14ac:dyDescent="0.2">
      <c r="A470" s="16" t="s">
        <v>72</v>
      </c>
      <c r="B470" s="43">
        <v>1066.92</v>
      </c>
      <c r="C470" s="43">
        <v>1066.92</v>
      </c>
      <c r="D470" s="43">
        <v>1066.92</v>
      </c>
      <c r="E470" s="43">
        <v>1066.92</v>
      </c>
      <c r="F470" s="43">
        <v>1066.92</v>
      </c>
      <c r="G470" s="43">
        <v>1066.92</v>
      </c>
      <c r="H470" s="43">
        <v>1066.92</v>
      </c>
      <c r="I470" s="43">
        <v>1066.92</v>
      </c>
      <c r="J470" s="43">
        <v>1066.92</v>
      </c>
      <c r="K470" s="43">
        <v>1066.92</v>
      </c>
      <c r="L470" s="43">
        <v>1066.92</v>
      </c>
      <c r="M470" s="43">
        <v>1066.92</v>
      </c>
      <c r="N470" s="43">
        <v>1066.92</v>
      </c>
      <c r="O470" s="43">
        <v>1066.92</v>
      </c>
      <c r="P470" s="43">
        <v>1066.92</v>
      </c>
      <c r="Q470" s="43">
        <v>1066.92</v>
      </c>
      <c r="R470" s="43">
        <v>1066.92</v>
      </c>
      <c r="S470" s="43">
        <v>1066.92</v>
      </c>
      <c r="T470" s="43">
        <v>1066.92</v>
      </c>
      <c r="U470" s="43">
        <v>1066.92</v>
      </c>
      <c r="V470" s="43">
        <v>1066.92</v>
      </c>
      <c r="W470" s="43">
        <v>1066.92</v>
      </c>
      <c r="X470" s="43">
        <v>1066.92</v>
      </c>
      <c r="Y470" s="43">
        <v>1066.92</v>
      </c>
    </row>
    <row r="471" spans="1:25" hidden="1" outlineLevel="1" x14ac:dyDescent="0.2">
      <c r="A471" s="16" t="s">
        <v>3</v>
      </c>
      <c r="B471" s="43">
        <v>2072</v>
      </c>
      <c r="C471" s="43">
        <v>2072</v>
      </c>
      <c r="D471" s="43">
        <v>2072</v>
      </c>
      <c r="E471" s="43">
        <v>2072</v>
      </c>
      <c r="F471" s="43">
        <v>2072</v>
      </c>
      <c r="G471" s="43">
        <v>2072</v>
      </c>
      <c r="H471" s="43">
        <v>2072</v>
      </c>
      <c r="I471" s="43">
        <v>2072</v>
      </c>
      <c r="J471" s="43">
        <v>2072</v>
      </c>
      <c r="K471" s="43">
        <v>2072</v>
      </c>
      <c r="L471" s="43">
        <v>2072</v>
      </c>
      <c r="M471" s="43">
        <v>2072</v>
      </c>
      <c r="N471" s="43">
        <v>2072</v>
      </c>
      <c r="O471" s="43">
        <v>2072</v>
      </c>
      <c r="P471" s="43">
        <v>2072</v>
      </c>
      <c r="Q471" s="43">
        <v>2072</v>
      </c>
      <c r="R471" s="43">
        <v>2072</v>
      </c>
      <c r="S471" s="43">
        <v>2072</v>
      </c>
      <c r="T471" s="43">
        <v>2072</v>
      </c>
      <c r="U471" s="43">
        <v>2072</v>
      </c>
      <c r="V471" s="43">
        <v>2072</v>
      </c>
      <c r="W471" s="43">
        <v>2072</v>
      </c>
      <c r="X471" s="43">
        <v>2072</v>
      </c>
      <c r="Y471" s="43">
        <v>2072</v>
      </c>
    </row>
    <row r="472" spans="1:25" hidden="1" outlineLevel="1" x14ac:dyDescent="0.2">
      <c r="A472" s="17" t="s">
        <v>4</v>
      </c>
      <c r="B472" s="43">
        <v>65</v>
      </c>
      <c r="C472" s="43">
        <v>65</v>
      </c>
      <c r="D472" s="43">
        <v>65</v>
      </c>
      <c r="E472" s="43">
        <v>65</v>
      </c>
      <c r="F472" s="43">
        <v>65</v>
      </c>
      <c r="G472" s="43">
        <v>65</v>
      </c>
      <c r="H472" s="43">
        <v>65</v>
      </c>
      <c r="I472" s="43">
        <v>65</v>
      </c>
      <c r="J472" s="43">
        <v>65</v>
      </c>
      <c r="K472" s="43">
        <v>65</v>
      </c>
      <c r="L472" s="43">
        <v>65</v>
      </c>
      <c r="M472" s="43">
        <v>65</v>
      </c>
      <c r="N472" s="43">
        <v>65</v>
      </c>
      <c r="O472" s="43">
        <v>65</v>
      </c>
      <c r="P472" s="43">
        <v>65</v>
      </c>
      <c r="Q472" s="43">
        <v>65</v>
      </c>
      <c r="R472" s="43">
        <v>65</v>
      </c>
      <c r="S472" s="43">
        <v>65</v>
      </c>
      <c r="T472" s="43">
        <v>65</v>
      </c>
      <c r="U472" s="43">
        <v>65</v>
      </c>
      <c r="V472" s="43">
        <v>65</v>
      </c>
      <c r="W472" s="43">
        <v>65</v>
      </c>
      <c r="X472" s="43">
        <v>65</v>
      </c>
      <c r="Y472" s="43">
        <v>65</v>
      </c>
    </row>
    <row r="473" spans="1:25" ht="15" hidden="1" outlineLevel="1" thickBot="1" x14ac:dyDescent="0.25">
      <c r="A473" s="35" t="s">
        <v>119</v>
      </c>
      <c r="B473" s="43">
        <v>2.3797257699999999</v>
      </c>
      <c r="C473" s="43">
        <v>2.3797257699999999</v>
      </c>
      <c r="D473" s="43">
        <v>2.3797257699999999</v>
      </c>
      <c r="E473" s="43">
        <v>2.3797257699999999</v>
      </c>
      <c r="F473" s="43">
        <v>2.3797257699999999</v>
      </c>
      <c r="G473" s="43">
        <v>2.3797257699999999</v>
      </c>
      <c r="H473" s="43">
        <v>2.3797257699999999</v>
      </c>
      <c r="I473" s="43">
        <v>2.3797257699999999</v>
      </c>
      <c r="J473" s="43">
        <v>2.3797257699999999</v>
      </c>
      <c r="K473" s="43">
        <v>2.3797257699999999</v>
      </c>
      <c r="L473" s="43">
        <v>2.3797257699999999</v>
      </c>
      <c r="M473" s="43">
        <v>2.3797257699999999</v>
      </c>
      <c r="N473" s="43">
        <v>2.3797257699999999</v>
      </c>
      <c r="O473" s="43">
        <v>2.3797257699999999</v>
      </c>
      <c r="P473" s="43">
        <v>2.3797257699999999</v>
      </c>
      <c r="Q473" s="43">
        <v>2.3797257699999999</v>
      </c>
      <c r="R473" s="43">
        <v>2.3797257699999999</v>
      </c>
      <c r="S473" s="43">
        <v>2.3797257699999999</v>
      </c>
      <c r="T473" s="43">
        <v>2.3797257699999999</v>
      </c>
      <c r="U473" s="43">
        <v>2.3797257699999999</v>
      </c>
      <c r="V473" s="43">
        <v>2.3797257699999999</v>
      </c>
      <c r="W473" s="43">
        <v>2.3797257699999999</v>
      </c>
      <c r="X473" s="43">
        <v>2.3797257699999999</v>
      </c>
      <c r="Y473" s="43">
        <v>2.3797257699999999</v>
      </c>
    </row>
    <row r="474" spans="1:25" ht="15" collapsed="1" thickBot="1" x14ac:dyDescent="0.25">
      <c r="A474" s="27">
        <v>15</v>
      </c>
      <c r="B474" s="42">
        <v>4043.82</v>
      </c>
      <c r="C474" s="42">
        <v>4047.51</v>
      </c>
      <c r="D474" s="42">
        <v>4024</v>
      </c>
      <c r="E474" s="42">
        <v>4011.7</v>
      </c>
      <c r="F474" s="42">
        <v>4025.7</v>
      </c>
      <c r="G474" s="42">
        <v>4045.05</v>
      </c>
      <c r="H474" s="42">
        <v>4067.31</v>
      </c>
      <c r="I474" s="42">
        <v>4086.93</v>
      </c>
      <c r="J474" s="42">
        <v>4108.3599999999997</v>
      </c>
      <c r="K474" s="42">
        <v>4123.3900000000003</v>
      </c>
      <c r="L474" s="42">
        <v>4117.1899999999996</v>
      </c>
      <c r="M474" s="42">
        <v>4114.55</v>
      </c>
      <c r="N474" s="42">
        <v>4092.1</v>
      </c>
      <c r="O474" s="42">
        <v>4068.46</v>
      </c>
      <c r="P474" s="42">
        <v>4060.77</v>
      </c>
      <c r="Q474" s="42">
        <v>4046.97</v>
      </c>
      <c r="R474" s="42">
        <v>4045.91</v>
      </c>
      <c r="S474" s="42">
        <v>4060.99</v>
      </c>
      <c r="T474" s="42">
        <v>4078.68</v>
      </c>
      <c r="U474" s="42">
        <v>4117.41</v>
      </c>
      <c r="V474" s="42">
        <v>4120.72</v>
      </c>
      <c r="W474" s="42">
        <v>4109.51</v>
      </c>
      <c r="X474" s="42">
        <v>4101.91</v>
      </c>
      <c r="Y474" s="42">
        <v>4073.14</v>
      </c>
    </row>
    <row r="475" spans="1:25" ht="38.25" hidden="1" outlineLevel="1" x14ac:dyDescent="0.2">
      <c r="A475" s="16" t="s">
        <v>71</v>
      </c>
      <c r="B475" s="43">
        <v>837.52486796999995</v>
      </c>
      <c r="C475" s="43">
        <v>841.20818778</v>
      </c>
      <c r="D475" s="43">
        <v>817.70251681000002</v>
      </c>
      <c r="E475" s="43">
        <v>805.39969432999999</v>
      </c>
      <c r="F475" s="43">
        <v>819.40335439</v>
      </c>
      <c r="G475" s="43">
        <v>838.75316883000005</v>
      </c>
      <c r="H475" s="43">
        <v>861.01361673999997</v>
      </c>
      <c r="I475" s="43">
        <v>880.63367843000003</v>
      </c>
      <c r="J475" s="43">
        <v>902.05922886999997</v>
      </c>
      <c r="K475" s="43">
        <v>917.08989629999996</v>
      </c>
      <c r="L475" s="43">
        <v>910.89263541000003</v>
      </c>
      <c r="M475" s="43">
        <v>908.24944388999995</v>
      </c>
      <c r="N475" s="43">
        <v>885.80432443999996</v>
      </c>
      <c r="O475" s="43">
        <v>862.15828010999996</v>
      </c>
      <c r="P475" s="43">
        <v>854.47300031999998</v>
      </c>
      <c r="Q475" s="43">
        <v>840.66546261999997</v>
      </c>
      <c r="R475" s="43">
        <v>839.60880425000005</v>
      </c>
      <c r="S475" s="43">
        <v>854.68755723000004</v>
      </c>
      <c r="T475" s="43">
        <v>872.37537388999999</v>
      </c>
      <c r="U475" s="43">
        <v>911.10538715999996</v>
      </c>
      <c r="V475" s="43">
        <v>914.42060288000005</v>
      </c>
      <c r="W475" s="43">
        <v>903.21003155000005</v>
      </c>
      <c r="X475" s="43">
        <v>895.61097199999995</v>
      </c>
      <c r="Y475" s="43">
        <v>866.84018846000004</v>
      </c>
    </row>
    <row r="476" spans="1:25" ht="38.25" hidden="1" outlineLevel="1" x14ac:dyDescent="0.2">
      <c r="A476" s="16" t="s">
        <v>72</v>
      </c>
      <c r="B476" s="43">
        <v>1066.92</v>
      </c>
      <c r="C476" s="43">
        <v>1066.92</v>
      </c>
      <c r="D476" s="43">
        <v>1066.92</v>
      </c>
      <c r="E476" s="43">
        <v>1066.92</v>
      </c>
      <c r="F476" s="43">
        <v>1066.92</v>
      </c>
      <c r="G476" s="43">
        <v>1066.92</v>
      </c>
      <c r="H476" s="43">
        <v>1066.92</v>
      </c>
      <c r="I476" s="43">
        <v>1066.92</v>
      </c>
      <c r="J476" s="43">
        <v>1066.92</v>
      </c>
      <c r="K476" s="43">
        <v>1066.92</v>
      </c>
      <c r="L476" s="43">
        <v>1066.92</v>
      </c>
      <c r="M476" s="43">
        <v>1066.92</v>
      </c>
      <c r="N476" s="43">
        <v>1066.92</v>
      </c>
      <c r="O476" s="43">
        <v>1066.92</v>
      </c>
      <c r="P476" s="43">
        <v>1066.92</v>
      </c>
      <c r="Q476" s="43">
        <v>1066.92</v>
      </c>
      <c r="R476" s="43">
        <v>1066.92</v>
      </c>
      <c r="S476" s="43">
        <v>1066.92</v>
      </c>
      <c r="T476" s="43">
        <v>1066.92</v>
      </c>
      <c r="U476" s="43">
        <v>1066.92</v>
      </c>
      <c r="V476" s="43">
        <v>1066.92</v>
      </c>
      <c r="W476" s="43">
        <v>1066.92</v>
      </c>
      <c r="X476" s="43">
        <v>1066.92</v>
      </c>
      <c r="Y476" s="43">
        <v>1066.92</v>
      </c>
    </row>
    <row r="477" spans="1:25" hidden="1" outlineLevel="1" x14ac:dyDescent="0.2">
      <c r="A477" s="16" t="s">
        <v>3</v>
      </c>
      <c r="B477" s="43">
        <v>2072</v>
      </c>
      <c r="C477" s="43">
        <v>2072</v>
      </c>
      <c r="D477" s="43">
        <v>2072</v>
      </c>
      <c r="E477" s="43">
        <v>2072</v>
      </c>
      <c r="F477" s="43">
        <v>2072</v>
      </c>
      <c r="G477" s="43">
        <v>2072</v>
      </c>
      <c r="H477" s="43">
        <v>2072</v>
      </c>
      <c r="I477" s="43">
        <v>2072</v>
      </c>
      <c r="J477" s="43">
        <v>2072</v>
      </c>
      <c r="K477" s="43">
        <v>2072</v>
      </c>
      <c r="L477" s="43">
        <v>2072</v>
      </c>
      <c r="M477" s="43">
        <v>2072</v>
      </c>
      <c r="N477" s="43">
        <v>2072</v>
      </c>
      <c r="O477" s="43">
        <v>2072</v>
      </c>
      <c r="P477" s="43">
        <v>2072</v>
      </c>
      <c r="Q477" s="43">
        <v>2072</v>
      </c>
      <c r="R477" s="43">
        <v>2072</v>
      </c>
      <c r="S477" s="43">
        <v>2072</v>
      </c>
      <c r="T477" s="43">
        <v>2072</v>
      </c>
      <c r="U477" s="43">
        <v>2072</v>
      </c>
      <c r="V477" s="43">
        <v>2072</v>
      </c>
      <c r="W477" s="43">
        <v>2072</v>
      </c>
      <c r="X477" s="43">
        <v>2072</v>
      </c>
      <c r="Y477" s="43">
        <v>2072</v>
      </c>
    </row>
    <row r="478" spans="1:25" hidden="1" outlineLevel="1" x14ac:dyDescent="0.2">
      <c r="A478" s="17" t="s">
        <v>4</v>
      </c>
      <c r="B478" s="43">
        <v>65</v>
      </c>
      <c r="C478" s="43">
        <v>65</v>
      </c>
      <c r="D478" s="43">
        <v>65</v>
      </c>
      <c r="E478" s="43">
        <v>65</v>
      </c>
      <c r="F478" s="43">
        <v>65</v>
      </c>
      <c r="G478" s="43">
        <v>65</v>
      </c>
      <c r="H478" s="43">
        <v>65</v>
      </c>
      <c r="I478" s="43">
        <v>65</v>
      </c>
      <c r="J478" s="43">
        <v>65</v>
      </c>
      <c r="K478" s="43">
        <v>65</v>
      </c>
      <c r="L478" s="43">
        <v>65</v>
      </c>
      <c r="M478" s="43">
        <v>65</v>
      </c>
      <c r="N478" s="43">
        <v>65</v>
      </c>
      <c r="O478" s="43">
        <v>65</v>
      </c>
      <c r="P478" s="43">
        <v>65</v>
      </c>
      <c r="Q478" s="43">
        <v>65</v>
      </c>
      <c r="R478" s="43">
        <v>65</v>
      </c>
      <c r="S478" s="43">
        <v>65</v>
      </c>
      <c r="T478" s="43">
        <v>65</v>
      </c>
      <c r="U478" s="43">
        <v>65</v>
      </c>
      <c r="V478" s="43">
        <v>65</v>
      </c>
      <c r="W478" s="43">
        <v>65</v>
      </c>
      <c r="X478" s="43">
        <v>65</v>
      </c>
      <c r="Y478" s="43">
        <v>65</v>
      </c>
    </row>
    <row r="479" spans="1:25" ht="15" hidden="1" outlineLevel="1" thickBot="1" x14ac:dyDescent="0.25">
      <c r="A479" s="35" t="s">
        <v>119</v>
      </c>
      <c r="B479" s="43">
        <v>2.3797257699999999</v>
      </c>
      <c r="C479" s="43">
        <v>2.3797257699999999</v>
      </c>
      <c r="D479" s="43">
        <v>2.3797257699999999</v>
      </c>
      <c r="E479" s="43">
        <v>2.3797257699999999</v>
      </c>
      <c r="F479" s="43">
        <v>2.3797257699999999</v>
      </c>
      <c r="G479" s="43">
        <v>2.3797257699999999</v>
      </c>
      <c r="H479" s="43">
        <v>2.3797257699999999</v>
      </c>
      <c r="I479" s="43">
        <v>2.3797257699999999</v>
      </c>
      <c r="J479" s="43">
        <v>2.3797257699999999</v>
      </c>
      <c r="K479" s="43">
        <v>2.3797257699999999</v>
      </c>
      <c r="L479" s="43">
        <v>2.3797257699999999</v>
      </c>
      <c r="M479" s="43">
        <v>2.3797257699999999</v>
      </c>
      <c r="N479" s="43">
        <v>2.3797257699999999</v>
      </c>
      <c r="O479" s="43">
        <v>2.3797257699999999</v>
      </c>
      <c r="P479" s="43">
        <v>2.3797257699999999</v>
      </c>
      <c r="Q479" s="43">
        <v>2.3797257699999999</v>
      </c>
      <c r="R479" s="43">
        <v>2.3797257699999999</v>
      </c>
      <c r="S479" s="43">
        <v>2.3797257699999999</v>
      </c>
      <c r="T479" s="43">
        <v>2.3797257699999999</v>
      </c>
      <c r="U479" s="43">
        <v>2.3797257699999999</v>
      </c>
      <c r="V479" s="43">
        <v>2.3797257699999999</v>
      </c>
      <c r="W479" s="43">
        <v>2.3797257699999999</v>
      </c>
      <c r="X479" s="43">
        <v>2.3797257699999999</v>
      </c>
      <c r="Y479" s="43">
        <v>2.3797257699999999</v>
      </c>
    </row>
    <row r="480" spans="1:25" ht="15" collapsed="1" thickBot="1" x14ac:dyDescent="0.25">
      <c r="A480" s="27">
        <v>16</v>
      </c>
      <c r="B480" s="42">
        <v>3973.77</v>
      </c>
      <c r="C480" s="42">
        <v>3948.14</v>
      </c>
      <c r="D480" s="42">
        <v>3941.71</v>
      </c>
      <c r="E480" s="42">
        <v>3933.78</v>
      </c>
      <c r="F480" s="42">
        <v>3923.02</v>
      </c>
      <c r="G480" s="42">
        <v>3946.24</v>
      </c>
      <c r="H480" s="42">
        <v>3989.13</v>
      </c>
      <c r="I480" s="42">
        <v>4002.06</v>
      </c>
      <c r="J480" s="42">
        <v>4032.13</v>
      </c>
      <c r="K480" s="42">
        <v>4055.11</v>
      </c>
      <c r="L480" s="42">
        <v>4060.69</v>
      </c>
      <c r="M480" s="42">
        <v>4047.84</v>
      </c>
      <c r="N480" s="42">
        <v>4033.89</v>
      </c>
      <c r="O480" s="42">
        <v>4027.84</v>
      </c>
      <c r="P480" s="42">
        <v>4028.24</v>
      </c>
      <c r="Q480" s="42">
        <v>4030.79</v>
      </c>
      <c r="R480" s="42">
        <v>4039.94</v>
      </c>
      <c r="S480" s="42">
        <v>4034.31</v>
      </c>
      <c r="T480" s="42">
        <v>4061.61</v>
      </c>
      <c r="U480" s="42">
        <v>4086.51</v>
      </c>
      <c r="V480" s="42">
        <v>4084.82</v>
      </c>
      <c r="W480" s="42">
        <v>4057.12</v>
      </c>
      <c r="X480" s="42">
        <v>3999.81</v>
      </c>
      <c r="Y480" s="42">
        <v>3952.99</v>
      </c>
    </row>
    <row r="481" spans="1:25" ht="38.25" hidden="1" outlineLevel="1" x14ac:dyDescent="0.2">
      <c r="A481" s="134" t="s">
        <v>71</v>
      </c>
      <c r="B481" s="43">
        <v>767.47218969999994</v>
      </c>
      <c r="C481" s="43">
        <v>741.83573357</v>
      </c>
      <c r="D481" s="43">
        <v>735.408996</v>
      </c>
      <c r="E481" s="43">
        <v>727.48155807000001</v>
      </c>
      <c r="F481" s="43">
        <v>716.71732931999998</v>
      </c>
      <c r="G481" s="43">
        <v>739.94138433000001</v>
      </c>
      <c r="H481" s="43">
        <v>782.82937851999998</v>
      </c>
      <c r="I481" s="43">
        <v>795.75847630999999</v>
      </c>
      <c r="J481" s="43">
        <v>825.82676599000001</v>
      </c>
      <c r="K481" s="43">
        <v>848.81075174</v>
      </c>
      <c r="L481" s="43">
        <v>854.39340463999997</v>
      </c>
      <c r="M481" s="43">
        <v>841.54291298999999</v>
      </c>
      <c r="N481" s="43">
        <v>827.58838656</v>
      </c>
      <c r="O481" s="43">
        <v>821.54352836999999</v>
      </c>
      <c r="P481" s="43">
        <v>821.93686857</v>
      </c>
      <c r="Q481" s="43">
        <v>824.49411111999996</v>
      </c>
      <c r="R481" s="43">
        <v>833.64150310000002</v>
      </c>
      <c r="S481" s="43">
        <v>828.00921470000003</v>
      </c>
      <c r="T481" s="43">
        <v>855.31428172000005</v>
      </c>
      <c r="U481" s="43">
        <v>880.21234163999998</v>
      </c>
      <c r="V481" s="43">
        <v>878.51528272999997</v>
      </c>
      <c r="W481" s="43">
        <v>850.82170635</v>
      </c>
      <c r="X481" s="43">
        <v>793.50754963999998</v>
      </c>
      <c r="Y481" s="43">
        <v>746.68775102999996</v>
      </c>
    </row>
    <row r="482" spans="1:25" ht="38.25" hidden="1" outlineLevel="1" x14ac:dyDescent="0.2">
      <c r="A482" s="16" t="s">
        <v>72</v>
      </c>
      <c r="B482" s="43">
        <v>1066.92</v>
      </c>
      <c r="C482" s="43">
        <v>1066.92</v>
      </c>
      <c r="D482" s="43">
        <v>1066.92</v>
      </c>
      <c r="E482" s="43">
        <v>1066.92</v>
      </c>
      <c r="F482" s="43">
        <v>1066.92</v>
      </c>
      <c r="G482" s="43">
        <v>1066.92</v>
      </c>
      <c r="H482" s="43">
        <v>1066.92</v>
      </c>
      <c r="I482" s="43">
        <v>1066.92</v>
      </c>
      <c r="J482" s="43">
        <v>1066.92</v>
      </c>
      <c r="K482" s="43">
        <v>1066.92</v>
      </c>
      <c r="L482" s="43">
        <v>1066.92</v>
      </c>
      <c r="M482" s="43">
        <v>1066.92</v>
      </c>
      <c r="N482" s="43">
        <v>1066.92</v>
      </c>
      <c r="O482" s="43">
        <v>1066.92</v>
      </c>
      <c r="P482" s="43">
        <v>1066.92</v>
      </c>
      <c r="Q482" s="43">
        <v>1066.92</v>
      </c>
      <c r="R482" s="43">
        <v>1066.92</v>
      </c>
      <c r="S482" s="43">
        <v>1066.92</v>
      </c>
      <c r="T482" s="43">
        <v>1066.92</v>
      </c>
      <c r="U482" s="43">
        <v>1066.92</v>
      </c>
      <c r="V482" s="43">
        <v>1066.92</v>
      </c>
      <c r="W482" s="43">
        <v>1066.92</v>
      </c>
      <c r="X482" s="43">
        <v>1066.92</v>
      </c>
      <c r="Y482" s="43">
        <v>1066.92</v>
      </c>
    </row>
    <row r="483" spans="1:25" hidden="1" outlineLevel="1" x14ac:dyDescent="0.2">
      <c r="A483" s="16" t="s">
        <v>3</v>
      </c>
      <c r="B483" s="43">
        <v>2072</v>
      </c>
      <c r="C483" s="43">
        <v>2072</v>
      </c>
      <c r="D483" s="43">
        <v>2072</v>
      </c>
      <c r="E483" s="43">
        <v>2072</v>
      </c>
      <c r="F483" s="43">
        <v>2072</v>
      </c>
      <c r="G483" s="43">
        <v>2072</v>
      </c>
      <c r="H483" s="43">
        <v>2072</v>
      </c>
      <c r="I483" s="43">
        <v>2072</v>
      </c>
      <c r="J483" s="43">
        <v>2072</v>
      </c>
      <c r="K483" s="43">
        <v>2072</v>
      </c>
      <c r="L483" s="43">
        <v>2072</v>
      </c>
      <c r="M483" s="43">
        <v>2072</v>
      </c>
      <c r="N483" s="43">
        <v>2072</v>
      </c>
      <c r="O483" s="43">
        <v>2072</v>
      </c>
      <c r="P483" s="43">
        <v>2072</v>
      </c>
      <c r="Q483" s="43">
        <v>2072</v>
      </c>
      <c r="R483" s="43">
        <v>2072</v>
      </c>
      <c r="S483" s="43">
        <v>2072</v>
      </c>
      <c r="T483" s="43">
        <v>2072</v>
      </c>
      <c r="U483" s="43">
        <v>2072</v>
      </c>
      <c r="V483" s="43">
        <v>2072</v>
      </c>
      <c r="W483" s="43">
        <v>2072</v>
      </c>
      <c r="X483" s="43">
        <v>2072</v>
      </c>
      <c r="Y483" s="43">
        <v>2072</v>
      </c>
    </row>
    <row r="484" spans="1:25" hidden="1" outlineLevel="1" x14ac:dyDescent="0.2">
      <c r="A484" s="17" t="s">
        <v>4</v>
      </c>
      <c r="B484" s="43">
        <v>65</v>
      </c>
      <c r="C484" s="43">
        <v>65</v>
      </c>
      <c r="D484" s="43">
        <v>65</v>
      </c>
      <c r="E484" s="43">
        <v>65</v>
      </c>
      <c r="F484" s="43">
        <v>65</v>
      </c>
      <c r="G484" s="43">
        <v>65</v>
      </c>
      <c r="H484" s="43">
        <v>65</v>
      </c>
      <c r="I484" s="43">
        <v>65</v>
      </c>
      <c r="J484" s="43">
        <v>65</v>
      </c>
      <c r="K484" s="43">
        <v>65</v>
      </c>
      <c r="L484" s="43">
        <v>65</v>
      </c>
      <c r="M484" s="43">
        <v>65</v>
      </c>
      <c r="N484" s="43">
        <v>65</v>
      </c>
      <c r="O484" s="43">
        <v>65</v>
      </c>
      <c r="P484" s="43">
        <v>65</v>
      </c>
      <c r="Q484" s="43">
        <v>65</v>
      </c>
      <c r="R484" s="43">
        <v>65</v>
      </c>
      <c r="S484" s="43">
        <v>65</v>
      </c>
      <c r="T484" s="43">
        <v>65</v>
      </c>
      <c r="U484" s="43">
        <v>65</v>
      </c>
      <c r="V484" s="43">
        <v>65</v>
      </c>
      <c r="W484" s="43">
        <v>65</v>
      </c>
      <c r="X484" s="43">
        <v>65</v>
      </c>
      <c r="Y484" s="43">
        <v>65</v>
      </c>
    </row>
    <row r="485" spans="1:25" ht="15" hidden="1" outlineLevel="1" thickBot="1" x14ac:dyDescent="0.25">
      <c r="A485" s="35" t="s">
        <v>119</v>
      </c>
      <c r="B485" s="43">
        <v>2.3797257699999999</v>
      </c>
      <c r="C485" s="43">
        <v>2.3797257699999999</v>
      </c>
      <c r="D485" s="43">
        <v>2.3797257699999999</v>
      </c>
      <c r="E485" s="43">
        <v>2.3797257699999999</v>
      </c>
      <c r="F485" s="43">
        <v>2.3797257699999999</v>
      </c>
      <c r="G485" s="43">
        <v>2.3797257699999999</v>
      </c>
      <c r="H485" s="43">
        <v>2.3797257699999999</v>
      </c>
      <c r="I485" s="43">
        <v>2.3797257699999999</v>
      </c>
      <c r="J485" s="43">
        <v>2.3797257699999999</v>
      </c>
      <c r="K485" s="43">
        <v>2.3797257699999999</v>
      </c>
      <c r="L485" s="43">
        <v>2.3797257699999999</v>
      </c>
      <c r="M485" s="43">
        <v>2.3797257699999999</v>
      </c>
      <c r="N485" s="43">
        <v>2.3797257699999999</v>
      </c>
      <c r="O485" s="43">
        <v>2.3797257699999999</v>
      </c>
      <c r="P485" s="43">
        <v>2.3797257699999999</v>
      </c>
      <c r="Q485" s="43">
        <v>2.3797257699999999</v>
      </c>
      <c r="R485" s="43">
        <v>2.3797257699999999</v>
      </c>
      <c r="S485" s="43">
        <v>2.3797257699999999</v>
      </c>
      <c r="T485" s="43">
        <v>2.3797257699999999</v>
      </c>
      <c r="U485" s="43">
        <v>2.3797257699999999</v>
      </c>
      <c r="V485" s="43">
        <v>2.3797257699999999</v>
      </c>
      <c r="W485" s="43">
        <v>2.3797257699999999</v>
      </c>
      <c r="X485" s="43">
        <v>2.3797257699999999</v>
      </c>
      <c r="Y485" s="43">
        <v>2.3797257699999999</v>
      </c>
    </row>
    <row r="486" spans="1:25" ht="15" collapsed="1" thickBot="1" x14ac:dyDescent="0.25">
      <c r="A486" s="27">
        <v>17</v>
      </c>
      <c r="B486" s="42">
        <v>4042.37</v>
      </c>
      <c r="C486" s="42">
        <v>4026.74</v>
      </c>
      <c r="D486" s="42">
        <v>4016.06</v>
      </c>
      <c r="E486" s="42">
        <v>4014.84</v>
      </c>
      <c r="F486" s="42">
        <v>4026.56</v>
      </c>
      <c r="G486" s="42">
        <v>4040.26</v>
      </c>
      <c r="H486" s="42">
        <v>4046.54</v>
      </c>
      <c r="I486" s="42">
        <v>4080.56</v>
      </c>
      <c r="J486" s="42">
        <v>4099.09</v>
      </c>
      <c r="K486" s="42">
        <v>4098.03</v>
      </c>
      <c r="L486" s="42">
        <v>4099.0600000000004</v>
      </c>
      <c r="M486" s="42">
        <v>4087.55</v>
      </c>
      <c r="N486" s="42">
        <v>4076.33</v>
      </c>
      <c r="O486" s="42">
        <v>4061.07</v>
      </c>
      <c r="P486" s="42">
        <v>4048.49</v>
      </c>
      <c r="Q486" s="42">
        <v>4024.73</v>
      </c>
      <c r="R486" s="42">
        <v>4012.94</v>
      </c>
      <c r="S486" s="42">
        <v>3996.55</v>
      </c>
      <c r="T486" s="42">
        <v>4005.83</v>
      </c>
      <c r="U486" s="42">
        <v>4071.61</v>
      </c>
      <c r="V486" s="42">
        <v>4082.49</v>
      </c>
      <c r="W486" s="42">
        <v>4080.38</v>
      </c>
      <c r="X486" s="42">
        <v>4066.05</v>
      </c>
      <c r="Y486" s="42">
        <v>4040.52</v>
      </c>
    </row>
    <row r="487" spans="1:25" ht="38.25" hidden="1" outlineLevel="1" x14ac:dyDescent="0.2">
      <c r="A487" s="16" t="s">
        <v>71</v>
      </c>
      <c r="B487" s="43">
        <v>836.07320162999997</v>
      </c>
      <c r="C487" s="43">
        <v>820.43773464000003</v>
      </c>
      <c r="D487" s="43">
        <v>809.75814519999994</v>
      </c>
      <c r="E487" s="43">
        <v>808.53554155999996</v>
      </c>
      <c r="F487" s="43">
        <v>820.25820511999996</v>
      </c>
      <c r="G487" s="43">
        <v>833.96168645</v>
      </c>
      <c r="H487" s="43">
        <v>840.24498645999995</v>
      </c>
      <c r="I487" s="43">
        <v>874.25623917999997</v>
      </c>
      <c r="J487" s="43">
        <v>892.79337721000002</v>
      </c>
      <c r="K487" s="43">
        <v>891.73117922999995</v>
      </c>
      <c r="L487" s="43">
        <v>892.75631186999999</v>
      </c>
      <c r="M487" s="43">
        <v>881.25241964999998</v>
      </c>
      <c r="N487" s="43">
        <v>870.02955641999995</v>
      </c>
      <c r="O487" s="43">
        <v>854.76972499999999</v>
      </c>
      <c r="P487" s="43">
        <v>842.18635251000001</v>
      </c>
      <c r="Q487" s="43">
        <v>818.42648947999999</v>
      </c>
      <c r="R487" s="43">
        <v>806.64046645999997</v>
      </c>
      <c r="S487" s="43">
        <v>790.24805756000001</v>
      </c>
      <c r="T487" s="43">
        <v>799.52681484000004</v>
      </c>
      <c r="U487" s="43">
        <v>865.30860337000001</v>
      </c>
      <c r="V487" s="43">
        <v>876.18824467000002</v>
      </c>
      <c r="W487" s="43">
        <v>874.08448339999995</v>
      </c>
      <c r="X487" s="43">
        <v>859.75015681000002</v>
      </c>
      <c r="Y487" s="43">
        <v>834.21767385999999</v>
      </c>
    </row>
    <row r="488" spans="1:25" ht="38.25" hidden="1" outlineLevel="1" x14ac:dyDescent="0.2">
      <c r="A488" s="16" t="s">
        <v>72</v>
      </c>
      <c r="B488" s="43">
        <v>1066.92</v>
      </c>
      <c r="C488" s="43">
        <v>1066.92</v>
      </c>
      <c r="D488" s="43">
        <v>1066.92</v>
      </c>
      <c r="E488" s="43">
        <v>1066.92</v>
      </c>
      <c r="F488" s="43">
        <v>1066.92</v>
      </c>
      <c r="G488" s="43">
        <v>1066.92</v>
      </c>
      <c r="H488" s="43">
        <v>1066.92</v>
      </c>
      <c r="I488" s="43">
        <v>1066.92</v>
      </c>
      <c r="J488" s="43">
        <v>1066.92</v>
      </c>
      <c r="K488" s="43">
        <v>1066.92</v>
      </c>
      <c r="L488" s="43">
        <v>1066.92</v>
      </c>
      <c r="M488" s="43">
        <v>1066.92</v>
      </c>
      <c r="N488" s="43">
        <v>1066.92</v>
      </c>
      <c r="O488" s="43">
        <v>1066.92</v>
      </c>
      <c r="P488" s="43">
        <v>1066.92</v>
      </c>
      <c r="Q488" s="43">
        <v>1066.92</v>
      </c>
      <c r="R488" s="43">
        <v>1066.92</v>
      </c>
      <c r="S488" s="43">
        <v>1066.92</v>
      </c>
      <c r="T488" s="43">
        <v>1066.92</v>
      </c>
      <c r="U488" s="43">
        <v>1066.92</v>
      </c>
      <c r="V488" s="43">
        <v>1066.92</v>
      </c>
      <c r="W488" s="43">
        <v>1066.92</v>
      </c>
      <c r="X488" s="43">
        <v>1066.92</v>
      </c>
      <c r="Y488" s="43">
        <v>1066.92</v>
      </c>
    </row>
    <row r="489" spans="1:25" hidden="1" outlineLevel="1" x14ac:dyDescent="0.2">
      <c r="A489" s="16" t="s">
        <v>3</v>
      </c>
      <c r="B489" s="43">
        <v>2072</v>
      </c>
      <c r="C489" s="43">
        <v>2072</v>
      </c>
      <c r="D489" s="43">
        <v>2072</v>
      </c>
      <c r="E489" s="43">
        <v>2072</v>
      </c>
      <c r="F489" s="43">
        <v>2072</v>
      </c>
      <c r="G489" s="43">
        <v>2072</v>
      </c>
      <c r="H489" s="43">
        <v>2072</v>
      </c>
      <c r="I489" s="43">
        <v>2072</v>
      </c>
      <c r="J489" s="43">
        <v>2072</v>
      </c>
      <c r="K489" s="43">
        <v>2072</v>
      </c>
      <c r="L489" s="43">
        <v>2072</v>
      </c>
      <c r="M489" s="43">
        <v>2072</v>
      </c>
      <c r="N489" s="43">
        <v>2072</v>
      </c>
      <c r="O489" s="43">
        <v>2072</v>
      </c>
      <c r="P489" s="43">
        <v>2072</v>
      </c>
      <c r="Q489" s="43">
        <v>2072</v>
      </c>
      <c r="R489" s="43">
        <v>2072</v>
      </c>
      <c r="S489" s="43">
        <v>2072</v>
      </c>
      <c r="T489" s="43">
        <v>2072</v>
      </c>
      <c r="U489" s="43">
        <v>2072</v>
      </c>
      <c r="V489" s="43">
        <v>2072</v>
      </c>
      <c r="W489" s="43">
        <v>2072</v>
      </c>
      <c r="X489" s="43">
        <v>2072</v>
      </c>
      <c r="Y489" s="43">
        <v>2072</v>
      </c>
    </row>
    <row r="490" spans="1:25" hidden="1" outlineLevel="1" x14ac:dyDescent="0.2">
      <c r="A490" s="17" t="s">
        <v>4</v>
      </c>
      <c r="B490" s="43">
        <v>65</v>
      </c>
      <c r="C490" s="43">
        <v>65</v>
      </c>
      <c r="D490" s="43">
        <v>65</v>
      </c>
      <c r="E490" s="43">
        <v>65</v>
      </c>
      <c r="F490" s="43">
        <v>65</v>
      </c>
      <c r="G490" s="43">
        <v>65</v>
      </c>
      <c r="H490" s="43">
        <v>65</v>
      </c>
      <c r="I490" s="43">
        <v>65</v>
      </c>
      <c r="J490" s="43">
        <v>65</v>
      </c>
      <c r="K490" s="43">
        <v>65</v>
      </c>
      <c r="L490" s="43">
        <v>65</v>
      </c>
      <c r="M490" s="43">
        <v>65</v>
      </c>
      <c r="N490" s="43">
        <v>65</v>
      </c>
      <c r="O490" s="43">
        <v>65</v>
      </c>
      <c r="P490" s="43">
        <v>65</v>
      </c>
      <c r="Q490" s="43">
        <v>65</v>
      </c>
      <c r="R490" s="43">
        <v>65</v>
      </c>
      <c r="S490" s="43">
        <v>65</v>
      </c>
      <c r="T490" s="43">
        <v>65</v>
      </c>
      <c r="U490" s="43">
        <v>65</v>
      </c>
      <c r="V490" s="43">
        <v>65</v>
      </c>
      <c r="W490" s="43">
        <v>65</v>
      </c>
      <c r="X490" s="43">
        <v>65</v>
      </c>
      <c r="Y490" s="43">
        <v>65</v>
      </c>
    </row>
    <row r="491" spans="1:25" ht="15" hidden="1" outlineLevel="1" thickBot="1" x14ac:dyDescent="0.25">
      <c r="A491" s="35" t="s">
        <v>119</v>
      </c>
      <c r="B491" s="43">
        <v>2.3797257699999999</v>
      </c>
      <c r="C491" s="43">
        <v>2.3797257699999999</v>
      </c>
      <c r="D491" s="43">
        <v>2.3797257699999999</v>
      </c>
      <c r="E491" s="43">
        <v>2.3797257699999999</v>
      </c>
      <c r="F491" s="43">
        <v>2.3797257699999999</v>
      </c>
      <c r="G491" s="43">
        <v>2.3797257699999999</v>
      </c>
      <c r="H491" s="43">
        <v>2.3797257699999999</v>
      </c>
      <c r="I491" s="43">
        <v>2.3797257699999999</v>
      </c>
      <c r="J491" s="43">
        <v>2.3797257699999999</v>
      </c>
      <c r="K491" s="43">
        <v>2.3797257699999999</v>
      </c>
      <c r="L491" s="43">
        <v>2.3797257699999999</v>
      </c>
      <c r="M491" s="43">
        <v>2.3797257699999999</v>
      </c>
      <c r="N491" s="43">
        <v>2.3797257699999999</v>
      </c>
      <c r="O491" s="43">
        <v>2.3797257699999999</v>
      </c>
      <c r="P491" s="43">
        <v>2.3797257699999999</v>
      </c>
      <c r="Q491" s="43">
        <v>2.3797257699999999</v>
      </c>
      <c r="R491" s="43">
        <v>2.3797257699999999</v>
      </c>
      <c r="S491" s="43">
        <v>2.3797257699999999</v>
      </c>
      <c r="T491" s="43">
        <v>2.3797257699999999</v>
      </c>
      <c r="U491" s="43">
        <v>2.3797257699999999</v>
      </c>
      <c r="V491" s="43">
        <v>2.3797257699999999</v>
      </c>
      <c r="W491" s="43">
        <v>2.3797257699999999</v>
      </c>
      <c r="X491" s="43">
        <v>2.3797257699999999</v>
      </c>
      <c r="Y491" s="43">
        <v>2.3797257699999999</v>
      </c>
    </row>
    <row r="492" spans="1:25" ht="15" collapsed="1" thickBot="1" x14ac:dyDescent="0.25">
      <c r="A492" s="28">
        <v>18</v>
      </c>
      <c r="B492" s="42">
        <v>4001.83</v>
      </c>
      <c r="C492" s="42">
        <v>3989.02</v>
      </c>
      <c r="D492" s="42">
        <v>3970.22</v>
      </c>
      <c r="E492" s="42">
        <v>3966.42</v>
      </c>
      <c r="F492" s="42">
        <v>3952.92</v>
      </c>
      <c r="G492" s="42">
        <v>3954.75</v>
      </c>
      <c r="H492" s="42">
        <v>3969.59</v>
      </c>
      <c r="I492" s="42">
        <v>3978.92</v>
      </c>
      <c r="J492" s="42">
        <v>4013.68</v>
      </c>
      <c r="K492" s="42">
        <v>4046.26</v>
      </c>
      <c r="L492" s="42">
        <v>4054.85</v>
      </c>
      <c r="M492" s="42">
        <v>4076.3</v>
      </c>
      <c r="N492" s="42">
        <v>4082.64</v>
      </c>
      <c r="O492" s="42">
        <v>4066.76</v>
      </c>
      <c r="P492" s="42">
        <v>4045.99</v>
      </c>
      <c r="Q492" s="42">
        <v>4043.93</v>
      </c>
      <c r="R492" s="42">
        <v>4051.36</v>
      </c>
      <c r="S492" s="42">
        <v>4039.51</v>
      </c>
      <c r="T492" s="42">
        <v>4025.55</v>
      </c>
      <c r="U492" s="42">
        <v>4075.8</v>
      </c>
      <c r="V492" s="42">
        <v>4092.04</v>
      </c>
      <c r="W492" s="42">
        <v>4073.36</v>
      </c>
      <c r="X492" s="42">
        <v>4052.3</v>
      </c>
      <c r="Y492" s="42">
        <v>4037.36</v>
      </c>
    </row>
    <row r="493" spans="1:25" ht="38.25" hidden="1" outlineLevel="1" x14ac:dyDescent="0.2">
      <c r="A493" s="16" t="s">
        <v>71</v>
      </c>
      <c r="B493" s="43">
        <v>795.53058634000001</v>
      </c>
      <c r="C493" s="43">
        <v>782.71940286999995</v>
      </c>
      <c r="D493" s="43">
        <v>763.91563596000003</v>
      </c>
      <c r="E493" s="43">
        <v>760.12361564000003</v>
      </c>
      <c r="F493" s="43">
        <v>746.62334594000004</v>
      </c>
      <c r="G493" s="43">
        <v>748.44736470999999</v>
      </c>
      <c r="H493" s="43">
        <v>763.28633205999995</v>
      </c>
      <c r="I493" s="43">
        <v>772.62081088000002</v>
      </c>
      <c r="J493" s="43">
        <v>807.38449732000004</v>
      </c>
      <c r="K493" s="43">
        <v>839.95646777000002</v>
      </c>
      <c r="L493" s="43">
        <v>848.54757778999999</v>
      </c>
      <c r="M493" s="43">
        <v>869.99882849999995</v>
      </c>
      <c r="N493" s="43">
        <v>876.34492782999996</v>
      </c>
      <c r="O493" s="43">
        <v>860.46188934999998</v>
      </c>
      <c r="P493" s="43">
        <v>839.68729231999998</v>
      </c>
      <c r="Q493" s="43">
        <v>837.63325629999997</v>
      </c>
      <c r="R493" s="43">
        <v>845.05870566999999</v>
      </c>
      <c r="S493" s="43">
        <v>833.21346798000002</v>
      </c>
      <c r="T493" s="43">
        <v>819.25007672000004</v>
      </c>
      <c r="U493" s="43">
        <v>869.50526018999994</v>
      </c>
      <c r="V493" s="43">
        <v>885.73632535000002</v>
      </c>
      <c r="W493" s="43">
        <v>867.06275670000002</v>
      </c>
      <c r="X493" s="43">
        <v>846.00424435000002</v>
      </c>
      <c r="Y493" s="43">
        <v>831.05700138999998</v>
      </c>
    </row>
    <row r="494" spans="1:25" ht="38.25" hidden="1" outlineLevel="1" x14ac:dyDescent="0.2">
      <c r="A494" s="16" t="s">
        <v>72</v>
      </c>
      <c r="B494" s="43">
        <v>1066.92</v>
      </c>
      <c r="C494" s="43">
        <v>1066.92</v>
      </c>
      <c r="D494" s="43">
        <v>1066.92</v>
      </c>
      <c r="E494" s="43">
        <v>1066.92</v>
      </c>
      <c r="F494" s="43">
        <v>1066.92</v>
      </c>
      <c r="G494" s="43">
        <v>1066.92</v>
      </c>
      <c r="H494" s="43">
        <v>1066.92</v>
      </c>
      <c r="I494" s="43">
        <v>1066.92</v>
      </c>
      <c r="J494" s="43">
        <v>1066.92</v>
      </c>
      <c r="K494" s="43">
        <v>1066.92</v>
      </c>
      <c r="L494" s="43">
        <v>1066.92</v>
      </c>
      <c r="M494" s="43">
        <v>1066.92</v>
      </c>
      <c r="N494" s="43">
        <v>1066.92</v>
      </c>
      <c r="O494" s="43">
        <v>1066.92</v>
      </c>
      <c r="P494" s="43">
        <v>1066.92</v>
      </c>
      <c r="Q494" s="43">
        <v>1066.92</v>
      </c>
      <c r="R494" s="43">
        <v>1066.92</v>
      </c>
      <c r="S494" s="43">
        <v>1066.92</v>
      </c>
      <c r="T494" s="43">
        <v>1066.92</v>
      </c>
      <c r="U494" s="43">
        <v>1066.92</v>
      </c>
      <c r="V494" s="43">
        <v>1066.92</v>
      </c>
      <c r="W494" s="43">
        <v>1066.92</v>
      </c>
      <c r="X494" s="43">
        <v>1066.92</v>
      </c>
      <c r="Y494" s="43">
        <v>1066.92</v>
      </c>
    </row>
    <row r="495" spans="1:25" hidden="1" outlineLevel="1" x14ac:dyDescent="0.2">
      <c r="A495" s="16" t="s">
        <v>3</v>
      </c>
      <c r="B495" s="43">
        <v>2072</v>
      </c>
      <c r="C495" s="43">
        <v>2072</v>
      </c>
      <c r="D495" s="43">
        <v>2072</v>
      </c>
      <c r="E495" s="43">
        <v>2072</v>
      </c>
      <c r="F495" s="43">
        <v>2072</v>
      </c>
      <c r="G495" s="43">
        <v>2072</v>
      </c>
      <c r="H495" s="43">
        <v>2072</v>
      </c>
      <c r="I495" s="43">
        <v>2072</v>
      </c>
      <c r="J495" s="43">
        <v>2072</v>
      </c>
      <c r="K495" s="43">
        <v>2072</v>
      </c>
      <c r="L495" s="43">
        <v>2072</v>
      </c>
      <c r="M495" s="43">
        <v>2072</v>
      </c>
      <c r="N495" s="43">
        <v>2072</v>
      </c>
      <c r="O495" s="43">
        <v>2072</v>
      </c>
      <c r="P495" s="43">
        <v>2072</v>
      </c>
      <c r="Q495" s="43">
        <v>2072</v>
      </c>
      <c r="R495" s="43">
        <v>2072</v>
      </c>
      <c r="S495" s="43">
        <v>2072</v>
      </c>
      <c r="T495" s="43">
        <v>2072</v>
      </c>
      <c r="U495" s="43">
        <v>2072</v>
      </c>
      <c r="V495" s="43">
        <v>2072</v>
      </c>
      <c r="W495" s="43">
        <v>2072</v>
      </c>
      <c r="X495" s="43">
        <v>2072</v>
      </c>
      <c r="Y495" s="43">
        <v>2072</v>
      </c>
    </row>
    <row r="496" spans="1:25" hidden="1" outlineLevel="1" x14ac:dyDescent="0.2">
      <c r="A496" s="17" t="s">
        <v>4</v>
      </c>
      <c r="B496" s="43">
        <v>65</v>
      </c>
      <c r="C496" s="43">
        <v>65</v>
      </c>
      <c r="D496" s="43">
        <v>65</v>
      </c>
      <c r="E496" s="43">
        <v>65</v>
      </c>
      <c r="F496" s="43">
        <v>65</v>
      </c>
      <c r="G496" s="43">
        <v>65</v>
      </c>
      <c r="H496" s="43">
        <v>65</v>
      </c>
      <c r="I496" s="43">
        <v>65</v>
      </c>
      <c r="J496" s="43">
        <v>65</v>
      </c>
      <c r="K496" s="43">
        <v>65</v>
      </c>
      <c r="L496" s="43">
        <v>65</v>
      </c>
      <c r="M496" s="43">
        <v>65</v>
      </c>
      <c r="N496" s="43">
        <v>65</v>
      </c>
      <c r="O496" s="43">
        <v>65</v>
      </c>
      <c r="P496" s="43">
        <v>65</v>
      </c>
      <c r="Q496" s="43">
        <v>65</v>
      </c>
      <c r="R496" s="43">
        <v>65</v>
      </c>
      <c r="S496" s="43">
        <v>65</v>
      </c>
      <c r="T496" s="43">
        <v>65</v>
      </c>
      <c r="U496" s="43">
        <v>65</v>
      </c>
      <c r="V496" s="43">
        <v>65</v>
      </c>
      <c r="W496" s="43">
        <v>65</v>
      </c>
      <c r="X496" s="43">
        <v>65</v>
      </c>
      <c r="Y496" s="43">
        <v>65</v>
      </c>
    </row>
    <row r="497" spans="1:25" ht="15" hidden="1" outlineLevel="1" thickBot="1" x14ac:dyDescent="0.25">
      <c r="A497" s="35" t="s">
        <v>119</v>
      </c>
      <c r="B497" s="43">
        <v>2.3797257699999999</v>
      </c>
      <c r="C497" s="43">
        <v>2.3797257699999999</v>
      </c>
      <c r="D497" s="43">
        <v>2.3797257699999999</v>
      </c>
      <c r="E497" s="43">
        <v>2.3797257699999999</v>
      </c>
      <c r="F497" s="43">
        <v>2.3797257699999999</v>
      </c>
      <c r="G497" s="43">
        <v>2.3797257699999999</v>
      </c>
      <c r="H497" s="43">
        <v>2.3797257699999999</v>
      </c>
      <c r="I497" s="43">
        <v>2.3797257699999999</v>
      </c>
      <c r="J497" s="43">
        <v>2.3797257699999999</v>
      </c>
      <c r="K497" s="43">
        <v>2.3797257699999999</v>
      </c>
      <c r="L497" s="43">
        <v>2.3797257699999999</v>
      </c>
      <c r="M497" s="43">
        <v>2.3797257699999999</v>
      </c>
      <c r="N497" s="43">
        <v>2.3797257699999999</v>
      </c>
      <c r="O497" s="43">
        <v>2.3797257699999999</v>
      </c>
      <c r="P497" s="43">
        <v>2.3797257699999999</v>
      </c>
      <c r="Q497" s="43">
        <v>2.3797257699999999</v>
      </c>
      <c r="R497" s="43">
        <v>2.3797257699999999</v>
      </c>
      <c r="S497" s="43">
        <v>2.3797257699999999</v>
      </c>
      <c r="T497" s="43">
        <v>2.3797257699999999</v>
      </c>
      <c r="U497" s="43">
        <v>2.3797257699999999</v>
      </c>
      <c r="V497" s="43">
        <v>2.3797257699999999</v>
      </c>
      <c r="W497" s="43">
        <v>2.3797257699999999</v>
      </c>
      <c r="X497" s="43">
        <v>2.3797257699999999</v>
      </c>
      <c r="Y497" s="43">
        <v>2.3797257699999999</v>
      </c>
    </row>
    <row r="498" spans="1:25" ht="15" collapsed="1" thickBot="1" x14ac:dyDescent="0.25">
      <c r="A498" s="29">
        <v>19</v>
      </c>
      <c r="B498" s="42">
        <v>4032.21</v>
      </c>
      <c r="C498" s="42">
        <v>4021.05</v>
      </c>
      <c r="D498" s="42">
        <v>4003.02</v>
      </c>
      <c r="E498" s="42">
        <v>4007.87</v>
      </c>
      <c r="F498" s="42">
        <v>3994.96</v>
      </c>
      <c r="G498" s="42">
        <v>4023.66</v>
      </c>
      <c r="H498" s="42">
        <v>4058.86</v>
      </c>
      <c r="I498" s="42">
        <v>4077.65</v>
      </c>
      <c r="J498" s="42">
        <v>4108.08</v>
      </c>
      <c r="K498" s="42">
        <v>4107.49</v>
      </c>
      <c r="L498" s="42">
        <v>4099.7700000000004</v>
      </c>
      <c r="M498" s="42">
        <v>4092.66</v>
      </c>
      <c r="N498" s="42">
        <v>4069.63</v>
      </c>
      <c r="O498" s="42">
        <v>4055.34</v>
      </c>
      <c r="P498" s="42">
        <v>4048.73</v>
      </c>
      <c r="Q498" s="42">
        <v>4051.03</v>
      </c>
      <c r="R498" s="42">
        <v>4055.15</v>
      </c>
      <c r="S498" s="42">
        <v>4061.14</v>
      </c>
      <c r="T498" s="42">
        <v>4065</v>
      </c>
      <c r="U498" s="42">
        <v>4107.88</v>
      </c>
      <c r="V498" s="42">
        <v>4120.17</v>
      </c>
      <c r="W498" s="42">
        <v>4107.05</v>
      </c>
      <c r="X498" s="42">
        <v>4083.06</v>
      </c>
      <c r="Y498" s="42">
        <v>4050.64</v>
      </c>
    </row>
    <row r="499" spans="1:25" ht="38.25" hidden="1" outlineLevel="1" x14ac:dyDescent="0.2">
      <c r="A499" s="16" t="s">
        <v>71</v>
      </c>
      <c r="B499" s="43">
        <v>825.90907374000005</v>
      </c>
      <c r="C499" s="43">
        <v>814.75002320999999</v>
      </c>
      <c r="D499" s="43">
        <v>796.72417373999997</v>
      </c>
      <c r="E499" s="43">
        <v>801.57001833000004</v>
      </c>
      <c r="F499" s="43">
        <v>788.66497163999998</v>
      </c>
      <c r="G499" s="43">
        <v>817.35824001000003</v>
      </c>
      <c r="H499" s="43">
        <v>852.55754573000002</v>
      </c>
      <c r="I499" s="43">
        <v>871.34963717000005</v>
      </c>
      <c r="J499" s="43">
        <v>901.78312786000004</v>
      </c>
      <c r="K499" s="43">
        <v>901.18858775000001</v>
      </c>
      <c r="L499" s="43">
        <v>893.46893811999996</v>
      </c>
      <c r="M499" s="43">
        <v>886.35799927999994</v>
      </c>
      <c r="N499" s="43">
        <v>863.32615407000003</v>
      </c>
      <c r="O499" s="43">
        <v>849.04383379000001</v>
      </c>
      <c r="P499" s="43">
        <v>842.43369192</v>
      </c>
      <c r="Q499" s="43">
        <v>844.73311615</v>
      </c>
      <c r="R499" s="43">
        <v>848.85505718000002</v>
      </c>
      <c r="S499" s="43">
        <v>854.84503984000003</v>
      </c>
      <c r="T499" s="43">
        <v>858.69748034999998</v>
      </c>
      <c r="U499" s="43">
        <v>901.58478928</v>
      </c>
      <c r="V499" s="43">
        <v>913.87074181000003</v>
      </c>
      <c r="W499" s="43">
        <v>900.75076082999999</v>
      </c>
      <c r="X499" s="43">
        <v>876.76258548999999</v>
      </c>
      <c r="Y499" s="43">
        <v>844.34422312000004</v>
      </c>
    </row>
    <row r="500" spans="1:25" ht="38.25" hidden="1" outlineLevel="1" x14ac:dyDescent="0.2">
      <c r="A500" s="16" t="s">
        <v>72</v>
      </c>
      <c r="B500" s="43">
        <v>1066.92</v>
      </c>
      <c r="C500" s="43">
        <v>1066.92</v>
      </c>
      <c r="D500" s="43">
        <v>1066.92</v>
      </c>
      <c r="E500" s="43">
        <v>1066.92</v>
      </c>
      <c r="F500" s="43">
        <v>1066.92</v>
      </c>
      <c r="G500" s="43">
        <v>1066.92</v>
      </c>
      <c r="H500" s="43">
        <v>1066.92</v>
      </c>
      <c r="I500" s="43">
        <v>1066.92</v>
      </c>
      <c r="J500" s="43">
        <v>1066.92</v>
      </c>
      <c r="K500" s="43">
        <v>1066.92</v>
      </c>
      <c r="L500" s="43">
        <v>1066.92</v>
      </c>
      <c r="M500" s="43">
        <v>1066.92</v>
      </c>
      <c r="N500" s="43">
        <v>1066.92</v>
      </c>
      <c r="O500" s="43">
        <v>1066.92</v>
      </c>
      <c r="P500" s="43">
        <v>1066.92</v>
      </c>
      <c r="Q500" s="43">
        <v>1066.92</v>
      </c>
      <c r="R500" s="43">
        <v>1066.92</v>
      </c>
      <c r="S500" s="43">
        <v>1066.92</v>
      </c>
      <c r="T500" s="43">
        <v>1066.92</v>
      </c>
      <c r="U500" s="43">
        <v>1066.92</v>
      </c>
      <c r="V500" s="43">
        <v>1066.92</v>
      </c>
      <c r="W500" s="43">
        <v>1066.92</v>
      </c>
      <c r="X500" s="43">
        <v>1066.92</v>
      </c>
      <c r="Y500" s="43">
        <v>1066.92</v>
      </c>
    </row>
    <row r="501" spans="1:25" hidden="1" outlineLevel="1" x14ac:dyDescent="0.2">
      <c r="A501" s="16" t="s">
        <v>3</v>
      </c>
      <c r="B501" s="43">
        <v>2072</v>
      </c>
      <c r="C501" s="43">
        <v>2072</v>
      </c>
      <c r="D501" s="43">
        <v>2072</v>
      </c>
      <c r="E501" s="43">
        <v>2072</v>
      </c>
      <c r="F501" s="43">
        <v>2072</v>
      </c>
      <c r="G501" s="43">
        <v>2072</v>
      </c>
      <c r="H501" s="43">
        <v>2072</v>
      </c>
      <c r="I501" s="43">
        <v>2072</v>
      </c>
      <c r="J501" s="43">
        <v>2072</v>
      </c>
      <c r="K501" s="43">
        <v>2072</v>
      </c>
      <c r="L501" s="43">
        <v>2072</v>
      </c>
      <c r="M501" s="43">
        <v>2072</v>
      </c>
      <c r="N501" s="43">
        <v>2072</v>
      </c>
      <c r="O501" s="43">
        <v>2072</v>
      </c>
      <c r="P501" s="43">
        <v>2072</v>
      </c>
      <c r="Q501" s="43">
        <v>2072</v>
      </c>
      <c r="R501" s="43">
        <v>2072</v>
      </c>
      <c r="S501" s="43">
        <v>2072</v>
      </c>
      <c r="T501" s="43">
        <v>2072</v>
      </c>
      <c r="U501" s="43">
        <v>2072</v>
      </c>
      <c r="V501" s="43">
        <v>2072</v>
      </c>
      <c r="W501" s="43">
        <v>2072</v>
      </c>
      <c r="X501" s="43">
        <v>2072</v>
      </c>
      <c r="Y501" s="43">
        <v>2072</v>
      </c>
    </row>
    <row r="502" spans="1:25" hidden="1" outlineLevel="1" x14ac:dyDescent="0.2">
      <c r="A502" s="17" t="s">
        <v>4</v>
      </c>
      <c r="B502" s="43">
        <v>65</v>
      </c>
      <c r="C502" s="43">
        <v>65</v>
      </c>
      <c r="D502" s="43">
        <v>65</v>
      </c>
      <c r="E502" s="43">
        <v>65</v>
      </c>
      <c r="F502" s="43">
        <v>65</v>
      </c>
      <c r="G502" s="43">
        <v>65</v>
      </c>
      <c r="H502" s="43">
        <v>65</v>
      </c>
      <c r="I502" s="43">
        <v>65</v>
      </c>
      <c r="J502" s="43">
        <v>65</v>
      </c>
      <c r="K502" s="43">
        <v>65</v>
      </c>
      <c r="L502" s="43">
        <v>65</v>
      </c>
      <c r="M502" s="43">
        <v>65</v>
      </c>
      <c r="N502" s="43">
        <v>65</v>
      </c>
      <c r="O502" s="43">
        <v>65</v>
      </c>
      <c r="P502" s="43">
        <v>65</v>
      </c>
      <c r="Q502" s="43">
        <v>65</v>
      </c>
      <c r="R502" s="43">
        <v>65</v>
      </c>
      <c r="S502" s="43">
        <v>65</v>
      </c>
      <c r="T502" s="43">
        <v>65</v>
      </c>
      <c r="U502" s="43">
        <v>65</v>
      </c>
      <c r="V502" s="43">
        <v>65</v>
      </c>
      <c r="W502" s="43">
        <v>65</v>
      </c>
      <c r="X502" s="43">
        <v>65</v>
      </c>
      <c r="Y502" s="43">
        <v>65</v>
      </c>
    </row>
    <row r="503" spans="1:25" ht="15" hidden="1" outlineLevel="1" thickBot="1" x14ac:dyDescent="0.25">
      <c r="A503" s="35" t="s">
        <v>119</v>
      </c>
      <c r="B503" s="43">
        <v>2.3797257699999999</v>
      </c>
      <c r="C503" s="43">
        <v>2.3797257699999999</v>
      </c>
      <c r="D503" s="43">
        <v>2.3797257699999999</v>
      </c>
      <c r="E503" s="43">
        <v>2.3797257699999999</v>
      </c>
      <c r="F503" s="43">
        <v>2.3797257699999999</v>
      </c>
      <c r="G503" s="43">
        <v>2.3797257699999999</v>
      </c>
      <c r="H503" s="43">
        <v>2.3797257699999999</v>
      </c>
      <c r="I503" s="43">
        <v>2.3797257699999999</v>
      </c>
      <c r="J503" s="43">
        <v>2.3797257699999999</v>
      </c>
      <c r="K503" s="43">
        <v>2.3797257699999999</v>
      </c>
      <c r="L503" s="43">
        <v>2.3797257699999999</v>
      </c>
      <c r="M503" s="43">
        <v>2.3797257699999999</v>
      </c>
      <c r="N503" s="43">
        <v>2.3797257699999999</v>
      </c>
      <c r="O503" s="43">
        <v>2.3797257699999999</v>
      </c>
      <c r="P503" s="43">
        <v>2.3797257699999999</v>
      </c>
      <c r="Q503" s="43">
        <v>2.3797257699999999</v>
      </c>
      <c r="R503" s="43">
        <v>2.3797257699999999</v>
      </c>
      <c r="S503" s="43">
        <v>2.3797257699999999</v>
      </c>
      <c r="T503" s="43">
        <v>2.3797257699999999</v>
      </c>
      <c r="U503" s="43">
        <v>2.3797257699999999</v>
      </c>
      <c r="V503" s="43">
        <v>2.3797257699999999</v>
      </c>
      <c r="W503" s="43">
        <v>2.3797257699999999</v>
      </c>
      <c r="X503" s="43">
        <v>2.3797257699999999</v>
      </c>
      <c r="Y503" s="43">
        <v>2.3797257699999999</v>
      </c>
    </row>
    <row r="504" spans="1:25" ht="15" collapsed="1" thickBot="1" x14ac:dyDescent="0.25">
      <c r="A504" s="27">
        <v>20</v>
      </c>
      <c r="B504" s="42">
        <v>3985.21</v>
      </c>
      <c r="C504" s="42">
        <v>3969.79</v>
      </c>
      <c r="D504" s="42">
        <v>3998.35</v>
      </c>
      <c r="E504" s="42">
        <v>3997.65</v>
      </c>
      <c r="F504" s="42">
        <v>3978.35</v>
      </c>
      <c r="G504" s="42">
        <v>3994.04</v>
      </c>
      <c r="H504" s="42">
        <v>4031.58</v>
      </c>
      <c r="I504" s="42">
        <v>4045.18</v>
      </c>
      <c r="J504" s="42">
        <v>4066.73</v>
      </c>
      <c r="K504" s="42">
        <v>4093.13</v>
      </c>
      <c r="L504" s="42">
        <v>4116.5</v>
      </c>
      <c r="M504" s="42">
        <v>4109.3999999999996</v>
      </c>
      <c r="N504" s="42">
        <v>4104.99</v>
      </c>
      <c r="O504" s="42">
        <v>4100.66</v>
      </c>
      <c r="P504" s="42">
        <v>4112.22</v>
      </c>
      <c r="Q504" s="42">
        <v>4126.91</v>
      </c>
      <c r="R504" s="42">
        <v>4133.79</v>
      </c>
      <c r="S504" s="42">
        <v>4115.6400000000003</v>
      </c>
      <c r="T504" s="42">
        <v>4120.88</v>
      </c>
      <c r="U504" s="42">
        <v>4135.9799999999996</v>
      </c>
      <c r="V504" s="42">
        <v>4118.7</v>
      </c>
      <c r="W504" s="42">
        <v>4101.0200000000004</v>
      </c>
      <c r="X504" s="42">
        <v>4077.54</v>
      </c>
      <c r="Y504" s="42">
        <v>4059.87</v>
      </c>
    </row>
    <row r="505" spans="1:25" ht="38.25" hidden="1" outlineLevel="1" x14ac:dyDescent="0.2">
      <c r="A505" s="16" t="s">
        <v>71</v>
      </c>
      <c r="B505" s="43">
        <v>778.90547792999996</v>
      </c>
      <c r="C505" s="43">
        <v>763.49395490999996</v>
      </c>
      <c r="D505" s="43">
        <v>792.05109415000004</v>
      </c>
      <c r="E505" s="43">
        <v>791.34628008000004</v>
      </c>
      <c r="F505" s="43">
        <v>772.04825386000005</v>
      </c>
      <c r="G505" s="43">
        <v>787.73948198000005</v>
      </c>
      <c r="H505" s="43">
        <v>825.27697375000002</v>
      </c>
      <c r="I505" s="43">
        <v>838.88085675000002</v>
      </c>
      <c r="J505" s="43">
        <v>860.42784719999997</v>
      </c>
      <c r="K505" s="43">
        <v>886.82691727999998</v>
      </c>
      <c r="L505" s="43">
        <v>910.20056911999995</v>
      </c>
      <c r="M505" s="43">
        <v>903.10128810000003</v>
      </c>
      <c r="N505" s="43">
        <v>898.69106589</v>
      </c>
      <c r="O505" s="43">
        <v>894.35663467999996</v>
      </c>
      <c r="P505" s="43">
        <v>905.91615257000001</v>
      </c>
      <c r="Q505" s="43">
        <v>920.60673435000001</v>
      </c>
      <c r="R505" s="43">
        <v>927.48695247000001</v>
      </c>
      <c r="S505" s="43">
        <v>909.33774762999997</v>
      </c>
      <c r="T505" s="43">
        <v>914.58489179000003</v>
      </c>
      <c r="U505" s="43">
        <v>929.67830733999995</v>
      </c>
      <c r="V505" s="43">
        <v>912.40243480000004</v>
      </c>
      <c r="W505" s="43">
        <v>894.71851561000005</v>
      </c>
      <c r="X505" s="43">
        <v>871.24447253000005</v>
      </c>
      <c r="Y505" s="43">
        <v>853.57430182999997</v>
      </c>
    </row>
    <row r="506" spans="1:25" ht="38.25" hidden="1" outlineLevel="1" x14ac:dyDescent="0.2">
      <c r="A506" s="16" t="s">
        <v>72</v>
      </c>
      <c r="B506" s="43">
        <v>1066.92</v>
      </c>
      <c r="C506" s="43">
        <v>1066.92</v>
      </c>
      <c r="D506" s="43">
        <v>1066.92</v>
      </c>
      <c r="E506" s="43">
        <v>1066.92</v>
      </c>
      <c r="F506" s="43">
        <v>1066.92</v>
      </c>
      <c r="G506" s="43">
        <v>1066.92</v>
      </c>
      <c r="H506" s="43">
        <v>1066.92</v>
      </c>
      <c r="I506" s="43">
        <v>1066.92</v>
      </c>
      <c r="J506" s="43">
        <v>1066.92</v>
      </c>
      <c r="K506" s="43">
        <v>1066.92</v>
      </c>
      <c r="L506" s="43">
        <v>1066.92</v>
      </c>
      <c r="M506" s="43">
        <v>1066.92</v>
      </c>
      <c r="N506" s="43">
        <v>1066.92</v>
      </c>
      <c r="O506" s="43">
        <v>1066.92</v>
      </c>
      <c r="P506" s="43">
        <v>1066.92</v>
      </c>
      <c r="Q506" s="43">
        <v>1066.92</v>
      </c>
      <c r="R506" s="43">
        <v>1066.92</v>
      </c>
      <c r="S506" s="43">
        <v>1066.92</v>
      </c>
      <c r="T506" s="43">
        <v>1066.92</v>
      </c>
      <c r="U506" s="43">
        <v>1066.92</v>
      </c>
      <c r="V506" s="43">
        <v>1066.92</v>
      </c>
      <c r="W506" s="43">
        <v>1066.92</v>
      </c>
      <c r="X506" s="43">
        <v>1066.92</v>
      </c>
      <c r="Y506" s="43">
        <v>1066.92</v>
      </c>
    </row>
    <row r="507" spans="1:25" hidden="1" outlineLevel="1" x14ac:dyDescent="0.2">
      <c r="A507" s="16" t="s">
        <v>3</v>
      </c>
      <c r="B507" s="43">
        <v>2072</v>
      </c>
      <c r="C507" s="43">
        <v>2072</v>
      </c>
      <c r="D507" s="43">
        <v>2072</v>
      </c>
      <c r="E507" s="43">
        <v>2072</v>
      </c>
      <c r="F507" s="43">
        <v>2072</v>
      </c>
      <c r="G507" s="43">
        <v>2072</v>
      </c>
      <c r="H507" s="43">
        <v>2072</v>
      </c>
      <c r="I507" s="43">
        <v>2072</v>
      </c>
      <c r="J507" s="43">
        <v>2072</v>
      </c>
      <c r="K507" s="43">
        <v>2072</v>
      </c>
      <c r="L507" s="43">
        <v>2072</v>
      </c>
      <c r="M507" s="43">
        <v>2072</v>
      </c>
      <c r="N507" s="43">
        <v>2072</v>
      </c>
      <c r="O507" s="43">
        <v>2072</v>
      </c>
      <c r="P507" s="43">
        <v>2072</v>
      </c>
      <c r="Q507" s="43">
        <v>2072</v>
      </c>
      <c r="R507" s="43">
        <v>2072</v>
      </c>
      <c r="S507" s="43">
        <v>2072</v>
      </c>
      <c r="T507" s="43">
        <v>2072</v>
      </c>
      <c r="U507" s="43">
        <v>2072</v>
      </c>
      <c r="V507" s="43">
        <v>2072</v>
      </c>
      <c r="W507" s="43">
        <v>2072</v>
      </c>
      <c r="X507" s="43">
        <v>2072</v>
      </c>
      <c r="Y507" s="43">
        <v>2072</v>
      </c>
    </row>
    <row r="508" spans="1:25" hidden="1" outlineLevel="1" x14ac:dyDescent="0.2">
      <c r="A508" s="17" t="s">
        <v>4</v>
      </c>
      <c r="B508" s="43">
        <v>65</v>
      </c>
      <c r="C508" s="43">
        <v>65</v>
      </c>
      <c r="D508" s="43">
        <v>65</v>
      </c>
      <c r="E508" s="43">
        <v>65</v>
      </c>
      <c r="F508" s="43">
        <v>65</v>
      </c>
      <c r="G508" s="43">
        <v>65</v>
      </c>
      <c r="H508" s="43">
        <v>65</v>
      </c>
      <c r="I508" s="43">
        <v>65</v>
      </c>
      <c r="J508" s="43">
        <v>65</v>
      </c>
      <c r="K508" s="43">
        <v>65</v>
      </c>
      <c r="L508" s="43">
        <v>65</v>
      </c>
      <c r="M508" s="43">
        <v>65</v>
      </c>
      <c r="N508" s="43">
        <v>65</v>
      </c>
      <c r="O508" s="43">
        <v>65</v>
      </c>
      <c r="P508" s="43">
        <v>65</v>
      </c>
      <c r="Q508" s="43">
        <v>65</v>
      </c>
      <c r="R508" s="43">
        <v>65</v>
      </c>
      <c r="S508" s="43">
        <v>65</v>
      </c>
      <c r="T508" s="43">
        <v>65</v>
      </c>
      <c r="U508" s="43">
        <v>65</v>
      </c>
      <c r="V508" s="43">
        <v>65</v>
      </c>
      <c r="W508" s="43">
        <v>65</v>
      </c>
      <c r="X508" s="43">
        <v>65</v>
      </c>
      <c r="Y508" s="43">
        <v>65</v>
      </c>
    </row>
    <row r="509" spans="1:25" ht="15" hidden="1" outlineLevel="1" thickBot="1" x14ac:dyDescent="0.25">
      <c r="A509" s="35" t="s">
        <v>119</v>
      </c>
      <c r="B509" s="43">
        <v>2.3797257699999999</v>
      </c>
      <c r="C509" s="43">
        <v>2.3797257699999999</v>
      </c>
      <c r="D509" s="43">
        <v>2.3797257699999999</v>
      </c>
      <c r="E509" s="43">
        <v>2.3797257699999999</v>
      </c>
      <c r="F509" s="43">
        <v>2.3797257699999999</v>
      </c>
      <c r="G509" s="43">
        <v>2.3797257699999999</v>
      </c>
      <c r="H509" s="43">
        <v>2.3797257699999999</v>
      </c>
      <c r="I509" s="43">
        <v>2.3797257699999999</v>
      </c>
      <c r="J509" s="43">
        <v>2.3797257699999999</v>
      </c>
      <c r="K509" s="43">
        <v>2.3797257699999999</v>
      </c>
      <c r="L509" s="43">
        <v>2.3797257699999999</v>
      </c>
      <c r="M509" s="43">
        <v>2.3797257699999999</v>
      </c>
      <c r="N509" s="43">
        <v>2.3797257699999999</v>
      </c>
      <c r="O509" s="43">
        <v>2.3797257699999999</v>
      </c>
      <c r="P509" s="43">
        <v>2.3797257699999999</v>
      </c>
      <c r="Q509" s="43">
        <v>2.3797257699999999</v>
      </c>
      <c r="R509" s="43">
        <v>2.3797257699999999</v>
      </c>
      <c r="S509" s="43">
        <v>2.3797257699999999</v>
      </c>
      <c r="T509" s="43">
        <v>2.3797257699999999</v>
      </c>
      <c r="U509" s="43">
        <v>2.3797257699999999</v>
      </c>
      <c r="V509" s="43">
        <v>2.3797257699999999</v>
      </c>
      <c r="W509" s="43">
        <v>2.3797257699999999</v>
      </c>
      <c r="X509" s="43">
        <v>2.3797257699999999</v>
      </c>
      <c r="Y509" s="43">
        <v>2.3797257699999999</v>
      </c>
    </row>
    <row r="510" spans="1:25" ht="15" collapsed="1" thickBot="1" x14ac:dyDescent="0.25">
      <c r="A510" s="27">
        <v>21</v>
      </c>
      <c r="B510" s="42">
        <v>4054.52</v>
      </c>
      <c r="C510" s="42">
        <v>4028.7</v>
      </c>
      <c r="D510" s="42">
        <v>4032.71</v>
      </c>
      <c r="E510" s="42">
        <v>4035.13</v>
      </c>
      <c r="F510" s="42">
        <v>4014.27</v>
      </c>
      <c r="G510" s="42">
        <v>4042.83</v>
      </c>
      <c r="H510" s="42">
        <v>4078.51</v>
      </c>
      <c r="I510" s="42">
        <v>4105.91</v>
      </c>
      <c r="J510" s="42">
        <v>4137.3500000000004</v>
      </c>
      <c r="K510" s="42">
        <v>4145.22</v>
      </c>
      <c r="L510" s="42">
        <v>4149.74</v>
      </c>
      <c r="M510" s="42">
        <v>4156.78</v>
      </c>
      <c r="N510" s="42">
        <v>4157.49</v>
      </c>
      <c r="O510" s="42">
        <v>4166.5</v>
      </c>
      <c r="P510" s="42">
        <v>4148.38</v>
      </c>
      <c r="Q510" s="42">
        <v>4152.07</v>
      </c>
      <c r="R510" s="42">
        <v>4148.41</v>
      </c>
      <c r="S510" s="42">
        <v>4142.5200000000004</v>
      </c>
      <c r="T510" s="42">
        <v>4143.91</v>
      </c>
      <c r="U510" s="42">
        <v>4160.1099999999997</v>
      </c>
      <c r="V510" s="42">
        <v>4143.29</v>
      </c>
      <c r="W510" s="42">
        <v>4134.8</v>
      </c>
      <c r="X510" s="42">
        <v>4111.13</v>
      </c>
      <c r="Y510" s="42">
        <v>4087.9</v>
      </c>
    </row>
    <row r="511" spans="1:25" ht="38.25" hidden="1" outlineLevel="1" x14ac:dyDescent="0.2">
      <c r="A511" s="134" t="s">
        <v>71</v>
      </c>
      <c r="B511" s="43">
        <v>848.21590948000005</v>
      </c>
      <c r="C511" s="43">
        <v>822.39932082999997</v>
      </c>
      <c r="D511" s="43">
        <v>826.40941421000002</v>
      </c>
      <c r="E511" s="43">
        <v>828.82832014999997</v>
      </c>
      <c r="F511" s="43">
        <v>807.96620352000002</v>
      </c>
      <c r="G511" s="43">
        <v>836.53125321000005</v>
      </c>
      <c r="H511" s="43">
        <v>872.20912463000002</v>
      </c>
      <c r="I511" s="43">
        <v>899.61177981000003</v>
      </c>
      <c r="J511" s="43">
        <v>931.05219191000003</v>
      </c>
      <c r="K511" s="43">
        <v>938.91697868000006</v>
      </c>
      <c r="L511" s="43">
        <v>943.44423860999996</v>
      </c>
      <c r="M511" s="43">
        <v>950.47867542999995</v>
      </c>
      <c r="N511" s="43">
        <v>951.19460192999998</v>
      </c>
      <c r="O511" s="43">
        <v>960.19778942000005</v>
      </c>
      <c r="P511" s="43">
        <v>942.08442662000004</v>
      </c>
      <c r="Q511" s="43">
        <v>945.77048089000004</v>
      </c>
      <c r="R511" s="43">
        <v>942.10734932000003</v>
      </c>
      <c r="S511" s="43">
        <v>936.22427231999995</v>
      </c>
      <c r="T511" s="43">
        <v>937.60858569000004</v>
      </c>
      <c r="U511" s="43">
        <v>953.80768954999996</v>
      </c>
      <c r="V511" s="43">
        <v>936.99299614999995</v>
      </c>
      <c r="W511" s="43">
        <v>928.50172383999995</v>
      </c>
      <c r="X511" s="43">
        <v>904.82923488999995</v>
      </c>
      <c r="Y511" s="43">
        <v>881.59608363999996</v>
      </c>
    </row>
    <row r="512" spans="1:25" ht="38.25" hidden="1" outlineLevel="1" x14ac:dyDescent="0.2">
      <c r="A512" s="16" t="s">
        <v>72</v>
      </c>
      <c r="B512" s="43">
        <v>1066.92</v>
      </c>
      <c r="C512" s="43">
        <v>1066.92</v>
      </c>
      <c r="D512" s="43">
        <v>1066.92</v>
      </c>
      <c r="E512" s="43">
        <v>1066.92</v>
      </c>
      <c r="F512" s="43">
        <v>1066.92</v>
      </c>
      <c r="G512" s="43">
        <v>1066.92</v>
      </c>
      <c r="H512" s="43">
        <v>1066.92</v>
      </c>
      <c r="I512" s="43">
        <v>1066.92</v>
      </c>
      <c r="J512" s="43">
        <v>1066.92</v>
      </c>
      <c r="K512" s="43">
        <v>1066.92</v>
      </c>
      <c r="L512" s="43">
        <v>1066.92</v>
      </c>
      <c r="M512" s="43">
        <v>1066.92</v>
      </c>
      <c r="N512" s="43">
        <v>1066.92</v>
      </c>
      <c r="O512" s="43">
        <v>1066.92</v>
      </c>
      <c r="P512" s="43">
        <v>1066.92</v>
      </c>
      <c r="Q512" s="43">
        <v>1066.92</v>
      </c>
      <c r="R512" s="43">
        <v>1066.92</v>
      </c>
      <c r="S512" s="43">
        <v>1066.92</v>
      </c>
      <c r="T512" s="43">
        <v>1066.92</v>
      </c>
      <c r="U512" s="43">
        <v>1066.92</v>
      </c>
      <c r="V512" s="43">
        <v>1066.92</v>
      </c>
      <c r="W512" s="43">
        <v>1066.92</v>
      </c>
      <c r="X512" s="43">
        <v>1066.92</v>
      </c>
      <c r="Y512" s="43">
        <v>1066.92</v>
      </c>
    </row>
    <row r="513" spans="1:25" hidden="1" outlineLevel="1" x14ac:dyDescent="0.2">
      <c r="A513" s="16" t="s">
        <v>3</v>
      </c>
      <c r="B513" s="43">
        <v>2072</v>
      </c>
      <c r="C513" s="43">
        <v>2072</v>
      </c>
      <c r="D513" s="43">
        <v>2072</v>
      </c>
      <c r="E513" s="43">
        <v>2072</v>
      </c>
      <c r="F513" s="43">
        <v>2072</v>
      </c>
      <c r="G513" s="43">
        <v>2072</v>
      </c>
      <c r="H513" s="43">
        <v>2072</v>
      </c>
      <c r="I513" s="43">
        <v>2072</v>
      </c>
      <c r="J513" s="43">
        <v>2072</v>
      </c>
      <c r="K513" s="43">
        <v>2072</v>
      </c>
      <c r="L513" s="43">
        <v>2072</v>
      </c>
      <c r="M513" s="43">
        <v>2072</v>
      </c>
      <c r="N513" s="43">
        <v>2072</v>
      </c>
      <c r="O513" s="43">
        <v>2072</v>
      </c>
      <c r="P513" s="43">
        <v>2072</v>
      </c>
      <c r="Q513" s="43">
        <v>2072</v>
      </c>
      <c r="R513" s="43">
        <v>2072</v>
      </c>
      <c r="S513" s="43">
        <v>2072</v>
      </c>
      <c r="T513" s="43">
        <v>2072</v>
      </c>
      <c r="U513" s="43">
        <v>2072</v>
      </c>
      <c r="V513" s="43">
        <v>2072</v>
      </c>
      <c r="W513" s="43">
        <v>2072</v>
      </c>
      <c r="X513" s="43">
        <v>2072</v>
      </c>
      <c r="Y513" s="43">
        <v>2072</v>
      </c>
    </row>
    <row r="514" spans="1:25" hidden="1" outlineLevel="1" x14ac:dyDescent="0.2">
      <c r="A514" s="17" t="s">
        <v>4</v>
      </c>
      <c r="B514" s="43">
        <v>65</v>
      </c>
      <c r="C514" s="43">
        <v>65</v>
      </c>
      <c r="D514" s="43">
        <v>65</v>
      </c>
      <c r="E514" s="43">
        <v>65</v>
      </c>
      <c r="F514" s="43">
        <v>65</v>
      </c>
      <c r="G514" s="43">
        <v>65</v>
      </c>
      <c r="H514" s="43">
        <v>65</v>
      </c>
      <c r="I514" s="43">
        <v>65</v>
      </c>
      <c r="J514" s="43">
        <v>65</v>
      </c>
      <c r="K514" s="43">
        <v>65</v>
      </c>
      <c r="L514" s="43">
        <v>65</v>
      </c>
      <c r="M514" s="43">
        <v>65</v>
      </c>
      <c r="N514" s="43">
        <v>65</v>
      </c>
      <c r="O514" s="43">
        <v>65</v>
      </c>
      <c r="P514" s="43">
        <v>65</v>
      </c>
      <c r="Q514" s="43">
        <v>65</v>
      </c>
      <c r="R514" s="43">
        <v>65</v>
      </c>
      <c r="S514" s="43">
        <v>65</v>
      </c>
      <c r="T514" s="43">
        <v>65</v>
      </c>
      <c r="U514" s="43">
        <v>65</v>
      </c>
      <c r="V514" s="43">
        <v>65</v>
      </c>
      <c r="W514" s="43">
        <v>65</v>
      </c>
      <c r="X514" s="43">
        <v>65</v>
      </c>
      <c r="Y514" s="43">
        <v>65</v>
      </c>
    </row>
    <row r="515" spans="1:25" ht="15" hidden="1" outlineLevel="1" thickBot="1" x14ac:dyDescent="0.25">
      <c r="A515" s="35" t="s">
        <v>119</v>
      </c>
      <c r="B515" s="43">
        <v>2.3797257699999999</v>
      </c>
      <c r="C515" s="43">
        <v>2.3797257699999999</v>
      </c>
      <c r="D515" s="43">
        <v>2.3797257699999999</v>
      </c>
      <c r="E515" s="43">
        <v>2.3797257699999999</v>
      </c>
      <c r="F515" s="43">
        <v>2.3797257699999999</v>
      </c>
      <c r="G515" s="43">
        <v>2.3797257699999999</v>
      </c>
      <c r="H515" s="43">
        <v>2.3797257699999999</v>
      </c>
      <c r="I515" s="43">
        <v>2.3797257699999999</v>
      </c>
      <c r="J515" s="43">
        <v>2.3797257699999999</v>
      </c>
      <c r="K515" s="43">
        <v>2.3797257699999999</v>
      </c>
      <c r="L515" s="43">
        <v>2.3797257699999999</v>
      </c>
      <c r="M515" s="43">
        <v>2.3797257699999999</v>
      </c>
      <c r="N515" s="43">
        <v>2.3797257699999999</v>
      </c>
      <c r="O515" s="43">
        <v>2.3797257699999999</v>
      </c>
      <c r="P515" s="43">
        <v>2.3797257699999999</v>
      </c>
      <c r="Q515" s="43">
        <v>2.3797257699999999</v>
      </c>
      <c r="R515" s="43">
        <v>2.3797257699999999</v>
      </c>
      <c r="S515" s="43">
        <v>2.3797257699999999</v>
      </c>
      <c r="T515" s="43">
        <v>2.3797257699999999</v>
      </c>
      <c r="U515" s="43">
        <v>2.3797257699999999</v>
      </c>
      <c r="V515" s="43">
        <v>2.3797257699999999</v>
      </c>
      <c r="W515" s="43">
        <v>2.3797257699999999</v>
      </c>
      <c r="X515" s="43">
        <v>2.3797257699999999</v>
      </c>
      <c r="Y515" s="43">
        <v>2.3797257699999999</v>
      </c>
    </row>
    <row r="516" spans="1:25" ht="15" collapsed="1" thickBot="1" x14ac:dyDescent="0.25">
      <c r="A516" s="27">
        <v>22</v>
      </c>
      <c r="B516" s="42">
        <v>4008.15</v>
      </c>
      <c r="C516" s="42">
        <v>3997.86</v>
      </c>
      <c r="D516" s="42">
        <v>3995.4</v>
      </c>
      <c r="E516" s="42">
        <v>3991.85</v>
      </c>
      <c r="F516" s="42">
        <v>3988.63</v>
      </c>
      <c r="G516" s="42">
        <v>4004.76</v>
      </c>
      <c r="H516" s="42">
        <v>4030.39</v>
      </c>
      <c r="I516" s="42">
        <v>4054.36</v>
      </c>
      <c r="J516" s="42">
        <v>4014.11</v>
      </c>
      <c r="K516" s="42">
        <v>4033.23</v>
      </c>
      <c r="L516" s="42">
        <v>4043.91</v>
      </c>
      <c r="M516" s="42">
        <v>4044.81</v>
      </c>
      <c r="N516" s="42">
        <v>4050.64</v>
      </c>
      <c r="O516" s="42">
        <v>4054.95</v>
      </c>
      <c r="P516" s="42">
        <v>4053.12</v>
      </c>
      <c r="Q516" s="42">
        <v>4041.11</v>
      </c>
      <c r="R516" s="42">
        <v>4038.61</v>
      </c>
      <c r="S516" s="42">
        <v>4079.59</v>
      </c>
      <c r="T516" s="42">
        <v>4108.8999999999996</v>
      </c>
      <c r="U516" s="42">
        <v>4112.78</v>
      </c>
      <c r="V516" s="42">
        <v>4093.47</v>
      </c>
      <c r="W516" s="42">
        <v>4074.58</v>
      </c>
      <c r="X516" s="42">
        <v>4065.58</v>
      </c>
      <c r="Y516" s="42">
        <v>4047.39</v>
      </c>
    </row>
    <row r="517" spans="1:25" ht="38.25" hidden="1" outlineLevel="1" x14ac:dyDescent="0.2">
      <c r="A517" s="16" t="s">
        <v>71</v>
      </c>
      <c r="B517" s="43">
        <v>801.85116671000003</v>
      </c>
      <c r="C517" s="43">
        <v>791.56125745999998</v>
      </c>
      <c r="D517" s="43">
        <v>789.09892210999999</v>
      </c>
      <c r="E517" s="43">
        <v>785.54845165999996</v>
      </c>
      <c r="F517" s="43">
        <v>782.32674903999998</v>
      </c>
      <c r="G517" s="43">
        <v>798.46195734000003</v>
      </c>
      <c r="H517" s="43">
        <v>824.09038874999999</v>
      </c>
      <c r="I517" s="43">
        <v>848.05816721999997</v>
      </c>
      <c r="J517" s="43">
        <v>807.80962666000005</v>
      </c>
      <c r="K517" s="43">
        <v>826.92871550999996</v>
      </c>
      <c r="L517" s="43">
        <v>837.60785116</v>
      </c>
      <c r="M517" s="43">
        <v>838.51232950999997</v>
      </c>
      <c r="N517" s="43">
        <v>844.33996532000003</v>
      </c>
      <c r="O517" s="43">
        <v>848.65029539</v>
      </c>
      <c r="P517" s="43">
        <v>846.82493350000004</v>
      </c>
      <c r="Q517" s="43">
        <v>834.81486219999999</v>
      </c>
      <c r="R517" s="43">
        <v>832.30934886</v>
      </c>
      <c r="S517" s="43">
        <v>873.29068239000003</v>
      </c>
      <c r="T517" s="43">
        <v>902.59650972999998</v>
      </c>
      <c r="U517" s="43">
        <v>906.47895758000004</v>
      </c>
      <c r="V517" s="43">
        <v>887.16994885999998</v>
      </c>
      <c r="W517" s="43">
        <v>868.27927363000003</v>
      </c>
      <c r="X517" s="43">
        <v>859.27731256000004</v>
      </c>
      <c r="Y517" s="43">
        <v>841.08975023999994</v>
      </c>
    </row>
    <row r="518" spans="1:25" ht="38.25" hidden="1" outlineLevel="1" x14ac:dyDescent="0.2">
      <c r="A518" s="16" t="s">
        <v>72</v>
      </c>
      <c r="B518" s="43">
        <v>1066.92</v>
      </c>
      <c r="C518" s="43">
        <v>1066.92</v>
      </c>
      <c r="D518" s="43">
        <v>1066.92</v>
      </c>
      <c r="E518" s="43">
        <v>1066.92</v>
      </c>
      <c r="F518" s="43">
        <v>1066.92</v>
      </c>
      <c r="G518" s="43">
        <v>1066.92</v>
      </c>
      <c r="H518" s="43">
        <v>1066.92</v>
      </c>
      <c r="I518" s="43">
        <v>1066.92</v>
      </c>
      <c r="J518" s="43">
        <v>1066.92</v>
      </c>
      <c r="K518" s="43">
        <v>1066.92</v>
      </c>
      <c r="L518" s="43">
        <v>1066.92</v>
      </c>
      <c r="M518" s="43">
        <v>1066.92</v>
      </c>
      <c r="N518" s="43">
        <v>1066.92</v>
      </c>
      <c r="O518" s="43">
        <v>1066.92</v>
      </c>
      <c r="P518" s="43">
        <v>1066.92</v>
      </c>
      <c r="Q518" s="43">
        <v>1066.92</v>
      </c>
      <c r="R518" s="43">
        <v>1066.92</v>
      </c>
      <c r="S518" s="43">
        <v>1066.92</v>
      </c>
      <c r="T518" s="43">
        <v>1066.92</v>
      </c>
      <c r="U518" s="43">
        <v>1066.92</v>
      </c>
      <c r="V518" s="43">
        <v>1066.92</v>
      </c>
      <c r="W518" s="43">
        <v>1066.92</v>
      </c>
      <c r="X518" s="43">
        <v>1066.92</v>
      </c>
      <c r="Y518" s="43">
        <v>1066.92</v>
      </c>
    </row>
    <row r="519" spans="1:25" hidden="1" outlineLevel="1" x14ac:dyDescent="0.2">
      <c r="A519" s="16" t="s">
        <v>3</v>
      </c>
      <c r="B519" s="43">
        <v>2072</v>
      </c>
      <c r="C519" s="43">
        <v>2072</v>
      </c>
      <c r="D519" s="43">
        <v>2072</v>
      </c>
      <c r="E519" s="43">
        <v>2072</v>
      </c>
      <c r="F519" s="43">
        <v>2072</v>
      </c>
      <c r="G519" s="43">
        <v>2072</v>
      </c>
      <c r="H519" s="43">
        <v>2072</v>
      </c>
      <c r="I519" s="43">
        <v>2072</v>
      </c>
      <c r="J519" s="43">
        <v>2072</v>
      </c>
      <c r="K519" s="43">
        <v>2072</v>
      </c>
      <c r="L519" s="43">
        <v>2072</v>
      </c>
      <c r="M519" s="43">
        <v>2072</v>
      </c>
      <c r="N519" s="43">
        <v>2072</v>
      </c>
      <c r="O519" s="43">
        <v>2072</v>
      </c>
      <c r="P519" s="43">
        <v>2072</v>
      </c>
      <c r="Q519" s="43">
        <v>2072</v>
      </c>
      <c r="R519" s="43">
        <v>2072</v>
      </c>
      <c r="S519" s="43">
        <v>2072</v>
      </c>
      <c r="T519" s="43">
        <v>2072</v>
      </c>
      <c r="U519" s="43">
        <v>2072</v>
      </c>
      <c r="V519" s="43">
        <v>2072</v>
      </c>
      <c r="W519" s="43">
        <v>2072</v>
      </c>
      <c r="X519" s="43">
        <v>2072</v>
      </c>
      <c r="Y519" s="43">
        <v>2072</v>
      </c>
    </row>
    <row r="520" spans="1:25" hidden="1" outlineLevel="1" x14ac:dyDescent="0.2">
      <c r="A520" s="17" t="s">
        <v>4</v>
      </c>
      <c r="B520" s="43">
        <v>65</v>
      </c>
      <c r="C520" s="43">
        <v>65</v>
      </c>
      <c r="D520" s="43">
        <v>65</v>
      </c>
      <c r="E520" s="43">
        <v>65</v>
      </c>
      <c r="F520" s="43">
        <v>65</v>
      </c>
      <c r="G520" s="43">
        <v>65</v>
      </c>
      <c r="H520" s="43">
        <v>65</v>
      </c>
      <c r="I520" s="43">
        <v>65</v>
      </c>
      <c r="J520" s="43">
        <v>65</v>
      </c>
      <c r="K520" s="43">
        <v>65</v>
      </c>
      <c r="L520" s="43">
        <v>65</v>
      </c>
      <c r="M520" s="43">
        <v>65</v>
      </c>
      <c r="N520" s="43">
        <v>65</v>
      </c>
      <c r="O520" s="43">
        <v>65</v>
      </c>
      <c r="P520" s="43">
        <v>65</v>
      </c>
      <c r="Q520" s="43">
        <v>65</v>
      </c>
      <c r="R520" s="43">
        <v>65</v>
      </c>
      <c r="S520" s="43">
        <v>65</v>
      </c>
      <c r="T520" s="43">
        <v>65</v>
      </c>
      <c r="U520" s="43">
        <v>65</v>
      </c>
      <c r="V520" s="43">
        <v>65</v>
      </c>
      <c r="W520" s="43">
        <v>65</v>
      </c>
      <c r="X520" s="43">
        <v>65</v>
      </c>
      <c r="Y520" s="43">
        <v>65</v>
      </c>
    </row>
    <row r="521" spans="1:25" ht="15" hidden="1" outlineLevel="1" thickBot="1" x14ac:dyDescent="0.25">
      <c r="A521" s="35" t="s">
        <v>119</v>
      </c>
      <c r="B521" s="43">
        <v>2.3797257699999999</v>
      </c>
      <c r="C521" s="43">
        <v>2.3797257699999999</v>
      </c>
      <c r="D521" s="43">
        <v>2.3797257699999999</v>
      </c>
      <c r="E521" s="43">
        <v>2.3797257699999999</v>
      </c>
      <c r="F521" s="43">
        <v>2.3797257699999999</v>
      </c>
      <c r="G521" s="43">
        <v>2.3797257699999999</v>
      </c>
      <c r="H521" s="43">
        <v>2.3797257699999999</v>
      </c>
      <c r="I521" s="43">
        <v>2.3797257699999999</v>
      </c>
      <c r="J521" s="43">
        <v>2.3797257699999999</v>
      </c>
      <c r="K521" s="43">
        <v>2.3797257699999999</v>
      </c>
      <c r="L521" s="43">
        <v>2.3797257699999999</v>
      </c>
      <c r="M521" s="43">
        <v>2.3797257699999999</v>
      </c>
      <c r="N521" s="43">
        <v>2.3797257699999999</v>
      </c>
      <c r="O521" s="43">
        <v>2.3797257699999999</v>
      </c>
      <c r="P521" s="43">
        <v>2.3797257699999999</v>
      </c>
      <c r="Q521" s="43">
        <v>2.3797257699999999</v>
      </c>
      <c r="R521" s="43">
        <v>2.3797257699999999</v>
      </c>
      <c r="S521" s="43">
        <v>2.3797257699999999</v>
      </c>
      <c r="T521" s="43">
        <v>2.3797257699999999</v>
      </c>
      <c r="U521" s="43">
        <v>2.3797257699999999</v>
      </c>
      <c r="V521" s="43">
        <v>2.3797257699999999</v>
      </c>
      <c r="W521" s="43">
        <v>2.3797257699999999</v>
      </c>
      <c r="X521" s="43">
        <v>2.3797257699999999</v>
      </c>
      <c r="Y521" s="43">
        <v>2.3797257699999999</v>
      </c>
    </row>
    <row r="522" spans="1:25" ht="15" collapsed="1" thickBot="1" x14ac:dyDescent="0.25">
      <c r="A522" s="27">
        <v>23</v>
      </c>
      <c r="B522" s="42">
        <v>3979.61</v>
      </c>
      <c r="C522" s="42">
        <v>3962.11</v>
      </c>
      <c r="D522" s="42">
        <v>3954.78</v>
      </c>
      <c r="E522" s="42">
        <v>3946.68</v>
      </c>
      <c r="F522" s="42">
        <v>3951.29</v>
      </c>
      <c r="G522" s="42">
        <v>3953.29</v>
      </c>
      <c r="H522" s="42">
        <v>3971.56</v>
      </c>
      <c r="I522" s="42">
        <v>3931.02</v>
      </c>
      <c r="J522" s="42">
        <v>3964.89</v>
      </c>
      <c r="K522" s="42">
        <v>3982.16</v>
      </c>
      <c r="L522" s="42">
        <v>3988.74</v>
      </c>
      <c r="M522" s="42">
        <v>3981.15</v>
      </c>
      <c r="N522" s="42">
        <v>3988.29</v>
      </c>
      <c r="O522" s="42">
        <v>3985.29</v>
      </c>
      <c r="P522" s="42">
        <v>4004.15</v>
      </c>
      <c r="Q522" s="42">
        <v>4018.43</v>
      </c>
      <c r="R522" s="42">
        <v>4012.55</v>
      </c>
      <c r="S522" s="42">
        <v>4008.03</v>
      </c>
      <c r="T522" s="42">
        <v>4095.7</v>
      </c>
      <c r="U522" s="42">
        <v>4101.6899999999996</v>
      </c>
      <c r="V522" s="42">
        <v>4086.18</v>
      </c>
      <c r="W522" s="42">
        <v>4066.72</v>
      </c>
      <c r="X522" s="42">
        <v>4015.79</v>
      </c>
      <c r="Y522" s="42">
        <v>3985.21</v>
      </c>
    </row>
    <row r="523" spans="1:25" ht="38.25" hidden="1" outlineLevel="1" x14ac:dyDescent="0.2">
      <c r="A523" s="134" t="s">
        <v>71</v>
      </c>
      <c r="B523" s="43">
        <v>773.30756564000001</v>
      </c>
      <c r="C523" s="43">
        <v>755.80998620000003</v>
      </c>
      <c r="D523" s="43">
        <v>748.48404135999999</v>
      </c>
      <c r="E523" s="43">
        <v>740.37530390999996</v>
      </c>
      <c r="F523" s="43">
        <v>744.98916775999999</v>
      </c>
      <c r="G523" s="43">
        <v>746.98853717999998</v>
      </c>
      <c r="H523" s="43">
        <v>765.26278857</v>
      </c>
      <c r="I523" s="43">
        <v>724.72513418999995</v>
      </c>
      <c r="J523" s="43">
        <v>758.59169464000001</v>
      </c>
      <c r="K523" s="43">
        <v>775.86460177000004</v>
      </c>
      <c r="L523" s="43">
        <v>782.44411290000005</v>
      </c>
      <c r="M523" s="43">
        <v>774.85440438000001</v>
      </c>
      <c r="N523" s="43">
        <v>781.99477793000005</v>
      </c>
      <c r="O523" s="43">
        <v>778.98669657000005</v>
      </c>
      <c r="P523" s="43">
        <v>797.84717622000005</v>
      </c>
      <c r="Q523" s="43">
        <v>812.12893700999996</v>
      </c>
      <c r="R523" s="43">
        <v>806.24706886000001</v>
      </c>
      <c r="S523" s="43">
        <v>801.72655782000004</v>
      </c>
      <c r="T523" s="43">
        <v>889.40171789999999</v>
      </c>
      <c r="U523" s="43">
        <v>895.39167580000003</v>
      </c>
      <c r="V523" s="43">
        <v>879.88170573000002</v>
      </c>
      <c r="W523" s="43">
        <v>860.42157740000005</v>
      </c>
      <c r="X523" s="43">
        <v>809.49498662999997</v>
      </c>
      <c r="Y523" s="43">
        <v>778.90918790000001</v>
      </c>
    </row>
    <row r="524" spans="1:25" ht="38.25" hidden="1" outlineLevel="1" x14ac:dyDescent="0.2">
      <c r="A524" s="16" t="s">
        <v>72</v>
      </c>
      <c r="B524" s="43">
        <v>1066.92</v>
      </c>
      <c r="C524" s="43">
        <v>1066.92</v>
      </c>
      <c r="D524" s="43">
        <v>1066.92</v>
      </c>
      <c r="E524" s="43">
        <v>1066.92</v>
      </c>
      <c r="F524" s="43">
        <v>1066.92</v>
      </c>
      <c r="G524" s="43">
        <v>1066.92</v>
      </c>
      <c r="H524" s="43">
        <v>1066.92</v>
      </c>
      <c r="I524" s="43">
        <v>1066.92</v>
      </c>
      <c r="J524" s="43">
        <v>1066.92</v>
      </c>
      <c r="K524" s="43">
        <v>1066.92</v>
      </c>
      <c r="L524" s="43">
        <v>1066.92</v>
      </c>
      <c r="M524" s="43">
        <v>1066.92</v>
      </c>
      <c r="N524" s="43">
        <v>1066.92</v>
      </c>
      <c r="O524" s="43">
        <v>1066.92</v>
      </c>
      <c r="P524" s="43">
        <v>1066.92</v>
      </c>
      <c r="Q524" s="43">
        <v>1066.92</v>
      </c>
      <c r="R524" s="43">
        <v>1066.92</v>
      </c>
      <c r="S524" s="43">
        <v>1066.92</v>
      </c>
      <c r="T524" s="43">
        <v>1066.92</v>
      </c>
      <c r="U524" s="43">
        <v>1066.92</v>
      </c>
      <c r="V524" s="43">
        <v>1066.92</v>
      </c>
      <c r="W524" s="43">
        <v>1066.92</v>
      </c>
      <c r="X524" s="43">
        <v>1066.92</v>
      </c>
      <c r="Y524" s="43">
        <v>1066.92</v>
      </c>
    </row>
    <row r="525" spans="1:25" hidden="1" outlineLevel="1" x14ac:dyDescent="0.2">
      <c r="A525" s="16" t="s">
        <v>3</v>
      </c>
      <c r="B525" s="43">
        <v>2072</v>
      </c>
      <c r="C525" s="43">
        <v>2072</v>
      </c>
      <c r="D525" s="43">
        <v>2072</v>
      </c>
      <c r="E525" s="43">
        <v>2072</v>
      </c>
      <c r="F525" s="43">
        <v>2072</v>
      </c>
      <c r="G525" s="43">
        <v>2072</v>
      </c>
      <c r="H525" s="43">
        <v>2072</v>
      </c>
      <c r="I525" s="43">
        <v>2072</v>
      </c>
      <c r="J525" s="43">
        <v>2072</v>
      </c>
      <c r="K525" s="43">
        <v>2072</v>
      </c>
      <c r="L525" s="43">
        <v>2072</v>
      </c>
      <c r="M525" s="43">
        <v>2072</v>
      </c>
      <c r="N525" s="43">
        <v>2072</v>
      </c>
      <c r="O525" s="43">
        <v>2072</v>
      </c>
      <c r="P525" s="43">
        <v>2072</v>
      </c>
      <c r="Q525" s="43">
        <v>2072</v>
      </c>
      <c r="R525" s="43">
        <v>2072</v>
      </c>
      <c r="S525" s="43">
        <v>2072</v>
      </c>
      <c r="T525" s="43">
        <v>2072</v>
      </c>
      <c r="U525" s="43">
        <v>2072</v>
      </c>
      <c r="V525" s="43">
        <v>2072</v>
      </c>
      <c r="W525" s="43">
        <v>2072</v>
      </c>
      <c r="X525" s="43">
        <v>2072</v>
      </c>
      <c r="Y525" s="43">
        <v>2072</v>
      </c>
    </row>
    <row r="526" spans="1:25" hidden="1" outlineLevel="1" x14ac:dyDescent="0.2">
      <c r="A526" s="17" t="s">
        <v>4</v>
      </c>
      <c r="B526" s="43">
        <v>65</v>
      </c>
      <c r="C526" s="43">
        <v>65</v>
      </c>
      <c r="D526" s="43">
        <v>65</v>
      </c>
      <c r="E526" s="43">
        <v>65</v>
      </c>
      <c r="F526" s="43">
        <v>65</v>
      </c>
      <c r="G526" s="43">
        <v>65</v>
      </c>
      <c r="H526" s="43">
        <v>65</v>
      </c>
      <c r="I526" s="43">
        <v>65</v>
      </c>
      <c r="J526" s="43">
        <v>65</v>
      </c>
      <c r="K526" s="43">
        <v>65</v>
      </c>
      <c r="L526" s="43">
        <v>65</v>
      </c>
      <c r="M526" s="43">
        <v>65</v>
      </c>
      <c r="N526" s="43">
        <v>65</v>
      </c>
      <c r="O526" s="43">
        <v>65</v>
      </c>
      <c r="P526" s="43">
        <v>65</v>
      </c>
      <c r="Q526" s="43">
        <v>65</v>
      </c>
      <c r="R526" s="43">
        <v>65</v>
      </c>
      <c r="S526" s="43">
        <v>65</v>
      </c>
      <c r="T526" s="43">
        <v>65</v>
      </c>
      <c r="U526" s="43">
        <v>65</v>
      </c>
      <c r="V526" s="43">
        <v>65</v>
      </c>
      <c r="W526" s="43">
        <v>65</v>
      </c>
      <c r="X526" s="43">
        <v>65</v>
      </c>
      <c r="Y526" s="43">
        <v>65</v>
      </c>
    </row>
    <row r="527" spans="1:25" ht="15" hidden="1" outlineLevel="1" thickBot="1" x14ac:dyDescent="0.25">
      <c r="A527" s="35" t="s">
        <v>119</v>
      </c>
      <c r="B527" s="43">
        <v>2.3797257699999999</v>
      </c>
      <c r="C527" s="43">
        <v>2.3797257699999999</v>
      </c>
      <c r="D527" s="43">
        <v>2.3797257699999999</v>
      </c>
      <c r="E527" s="43">
        <v>2.3797257699999999</v>
      </c>
      <c r="F527" s="43">
        <v>2.3797257699999999</v>
      </c>
      <c r="G527" s="43">
        <v>2.3797257699999999</v>
      </c>
      <c r="H527" s="43">
        <v>2.3797257699999999</v>
      </c>
      <c r="I527" s="43">
        <v>2.3797257699999999</v>
      </c>
      <c r="J527" s="43">
        <v>2.3797257699999999</v>
      </c>
      <c r="K527" s="43">
        <v>2.3797257699999999</v>
      </c>
      <c r="L527" s="43">
        <v>2.3797257699999999</v>
      </c>
      <c r="M527" s="43">
        <v>2.3797257699999999</v>
      </c>
      <c r="N527" s="43">
        <v>2.3797257699999999</v>
      </c>
      <c r="O527" s="43">
        <v>2.3797257699999999</v>
      </c>
      <c r="P527" s="43">
        <v>2.3797257699999999</v>
      </c>
      <c r="Q527" s="43">
        <v>2.3797257699999999</v>
      </c>
      <c r="R527" s="43">
        <v>2.3797257699999999</v>
      </c>
      <c r="S527" s="43">
        <v>2.3797257699999999</v>
      </c>
      <c r="T527" s="43">
        <v>2.3797257699999999</v>
      </c>
      <c r="U527" s="43">
        <v>2.3797257699999999</v>
      </c>
      <c r="V527" s="43">
        <v>2.3797257699999999</v>
      </c>
      <c r="W527" s="43">
        <v>2.3797257699999999</v>
      </c>
      <c r="X527" s="43">
        <v>2.3797257699999999</v>
      </c>
      <c r="Y527" s="43">
        <v>2.3797257699999999</v>
      </c>
    </row>
    <row r="528" spans="1:25" ht="15" collapsed="1" thickBot="1" x14ac:dyDescent="0.25">
      <c r="A528" s="27">
        <v>24</v>
      </c>
      <c r="B528" s="42">
        <v>4033.59</v>
      </c>
      <c r="C528" s="42">
        <v>4021.05</v>
      </c>
      <c r="D528" s="42">
        <v>4009.46</v>
      </c>
      <c r="E528" s="42">
        <v>4000.75</v>
      </c>
      <c r="F528" s="42">
        <v>4003.1</v>
      </c>
      <c r="G528" s="42">
        <v>4018.03</v>
      </c>
      <c r="H528" s="42">
        <v>4039.7</v>
      </c>
      <c r="I528" s="42">
        <v>4062.18</v>
      </c>
      <c r="J528" s="42">
        <v>4086.01</v>
      </c>
      <c r="K528" s="42">
        <v>4108.09</v>
      </c>
      <c r="L528" s="42">
        <v>4111.87</v>
      </c>
      <c r="M528" s="42">
        <v>4100.67</v>
      </c>
      <c r="N528" s="42">
        <v>4103.07</v>
      </c>
      <c r="O528" s="42">
        <v>4098.82</v>
      </c>
      <c r="P528" s="42">
        <v>4111.5200000000004</v>
      </c>
      <c r="Q528" s="42">
        <v>4119.01</v>
      </c>
      <c r="R528" s="42">
        <v>4130.1899999999996</v>
      </c>
      <c r="S528" s="42">
        <v>4123.16</v>
      </c>
      <c r="T528" s="42">
        <v>4123.13</v>
      </c>
      <c r="U528" s="42">
        <v>4153.76</v>
      </c>
      <c r="V528" s="42">
        <v>4128.45</v>
      </c>
      <c r="W528" s="42">
        <v>4110.6000000000004</v>
      </c>
      <c r="X528" s="42">
        <v>4089.98</v>
      </c>
      <c r="Y528" s="42">
        <v>4069.04</v>
      </c>
    </row>
    <row r="529" spans="1:25" ht="38.25" hidden="1" outlineLevel="1" x14ac:dyDescent="0.2">
      <c r="A529" s="134" t="s">
        <v>71</v>
      </c>
      <c r="B529" s="43">
        <v>827.29249047999997</v>
      </c>
      <c r="C529" s="43">
        <v>814.74583236000001</v>
      </c>
      <c r="D529" s="43">
        <v>803.15789692999999</v>
      </c>
      <c r="E529" s="43">
        <v>794.44940911000003</v>
      </c>
      <c r="F529" s="43">
        <v>796.80245880999996</v>
      </c>
      <c r="G529" s="43">
        <v>811.73042625000005</v>
      </c>
      <c r="H529" s="43">
        <v>833.39998415000002</v>
      </c>
      <c r="I529" s="43">
        <v>855.87744644999998</v>
      </c>
      <c r="J529" s="43">
        <v>879.70705867000004</v>
      </c>
      <c r="K529" s="43">
        <v>901.78793110000004</v>
      </c>
      <c r="L529" s="43">
        <v>905.57369265</v>
      </c>
      <c r="M529" s="43">
        <v>894.37182098999995</v>
      </c>
      <c r="N529" s="43">
        <v>896.76970944000004</v>
      </c>
      <c r="O529" s="43">
        <v>892.51640062000001</v>
      </c>
      <c r="P529" s="43">
        <v>905.21765868</v>
      </c>
      <c r="Q529" s="43">
        <v>912.70553058999997</v>
      </c>
      <c r="R529" s="43">
        <v>923.89262289999999</v>
      </c>
      <c r="S529" s="43">
        <v>916.85913415000005</v>
      </c>
      <c r="T529" s="43">
        <v>916.83375998999998</v>
      </c>
      <c r="U529" s="43">
        <v>947.45715372999996</v>
      </c>
      <c r="V529" s="43">
        <v>922.15383641000005</v>
      </c>
      <c r="W529" s="43">
        <v>904.29917983999997</v>
      </c>
      <c r="X529" s="43">
        <v>883.68425015000003</v>
      </c>
      <c r="Y529" s="43">
        <v>862.74030522999999</v>
      </c>
    </row>
    <row r="530" spans="1:25" ht="38.25" hidden="1" outlineLevel="1" x14ac:dyDescent="0.2">
      <c r="A530" s="16" t="s">
        <v>72</v>
      </c>
      <c r="B530" s="43">
        <v>1066.92</v>
      </c>
      <c r="C530" s="43">
        <v>1066.92</v>
      </c>
      <c r="D530" s="43">
        <v>1066.92</v>
      </c>
      <c r="E530" s="43">
        <v>1066.92</v>
      </c>
      <c r="F530" s="43">
        <v>1066.92</v>
      </c>
      <c r="G530" s="43">
        <v>1066.92</v>
      </c>
      <c r="H530" s="43">
        <v>1066.92</v>
      </c>
      <c r="I530" s="43">
        <v>1066.92</v>
      </c>
      <c r="J530" s="43">
        <v>1066.92</v>
      </c>
      <c r="K530" s="43">
        <v>1066.92</v>
      </c>
      <c r="L530" s="43">
        <v>1066.92</v>
      </c>
      <c r="M530" s="43">
        <v>1066.92</v>
      </c>
      <c r="N530" s="43">
        <v>1066.92</v>
      </c>
      <c r="O530" s="43">
        <v>1066.92</v>
      </c>
      <c r="P530" s="43">
        <v>1066.92</v>
      </c>
      <c r="Q530" s="43">
        <v>1066.92</v>
      </c>
      <c r="R530" s="43">
        <v>1066.92</v>
      </c>
      <c r="S530" s="43">
        <v>1066.92</v>
      </c>
      <c r="T530" s="43">
        <v>1066.92</v>
      </c>
      <c r="U530" s="43">
        <v>1066.92</v>
      </c>
      <c r="V530" s="43">
        <v>1066.92</v>
      </c>
      <c r="W530" s="43">
        <v>1066.92</v>
      </c>
      <c r="X530" s="43">
        <v>1066.92</v>
      </c>
      <c r="Y530" s="43">
        <v>1066.92</v>
      </c>
    </row>
    <row r="531" spans="1:25" hidden="1" outlineLevel="1" x14ac:dyDescent="0.2">
      <c r="A531" s="16" t="s">
        <v>3</v>
      </c>
      <c r="B531" s="43">
        <v>2072</v>
      </c>
      <c r="C531" s="43">
        <v>2072</v>
      </c>
      <c r="D531" s="43">
        <v>2072</v>
      </c>
      <c r="E531" s="43">
        <v>2072</v>
      </c>
      <c r="F531" s="43">
        <v>2072</v>
      </c>
      <c r="G531" s="43">
        <v>2072</v>
      </c>
      <c r="H531" s="43">
        <v>2072</v>
      </c>
      <c r="I531" s="43">
        <v>2072</v>
      </c>
      <c r="J531" s="43">
        <v>2072</v>
      </c>
      <c r="K531" s="43">
        <v>2072</v>
      </c>
      <c r="L531" s="43">
        <v>2072</v>
      </c>
      <c r="M531" s="43">
        <v>2072</v>
      </c>
      <c r="N531" s="43">
        <v>2072</v>
      </c>
      <c r="O531" s="43">
        <v>2072</v>
      </c>
      <c r="P531" s="43">
        <v>2072</v>
      </c>
      <c r="Q531" s="43">
        <v>2072</v>
      </c>
      <c r="R531" s="43">
        <v>2072</v>
      </c>
      <c r="S531" s="43">
        <v>2072</v>
      </c>
      <c r="T531" s="43">
        <v>2072</v>
      </c>
      <c r="U531" s="43">
        <v>2072</v>
      </c>
      <c r="V531" s="43">
        <v>2072</v>
      </c>
      <c r="W531" s="43">
        <v>2072</v>
      </c>
      <c r="X531" s="43">
        <v>2072</v>
      </c>
      <c r="Y531" s="43">
        <v>2072</v>
      </c>
    </row>
    <row r="532" spans="1:25" hidden="1" outlineLevel="1" x14ac:dyDescent="0.2">
      <c r="A532" s="17" t="s">
        <v>4</v>
      </c>
      <c r="B532" s="43">
        <v>65</v>
      </c>
      <c r="C532" s="43">
        <v>65</v>
      </c>
      <c r="D532" s="43">
        <v>65</v>
      </c>
      <c r="E532" s="43">
        <v>65</v>
      </c>
      <c r="F532" s="43">
        <v>65</v>
      </c>
      <c r="G532" s="43">
        <v>65</v>
      </c>
      <c r="H532" s="43">
        <v>65</v>
      </c>
      <c r="I532" s="43">
        <v>65</v>
      </c>
      <c r="J532" s="43">
        <v>65</v>
      </c>
      <c r="K532" s="43">
        <v>65</v>
      </c>
      <c r="L532" s="43">
        <v>65</v>
      </c>
      <c r="M532" s="43">
        <v>65</v>
      </c>
      <c r="N532" s="43">
        <v>65</v>
      </c>
      <c r="O532" s="43">
        <v>65</v>
      </c>
      <c r="P532" s="43">
        <v>65</v>
      </c>
      <c r="Q532" s="43">
        <v>65</v>
      </c>
      <c r="R532" s="43">
        <v>65</v>
      </c>
      <c r="S532" s="43">
        <v>65</v>
      </c>
      <c r="T532" s="43">
        <v>65</v>
      </c>
      <c r="U532" s="43">
        <v>65</v>
      </c>
      <c r="V532" s="43">
        <v>65</v>
      </c>
      <c r="W532" s="43">
        <v>65</v>
      </c>
      <c r="X532" s="43">
        <v>65</v>
      </c>
      <c r="Y532" s="43">
        <v>65</v>
      </c>
    </row>
    <row r="533" spans="1:25" ht="15" hidden="1" outlineLevel="1" thickBot="1" x14ac:dyDescent="0.25">
      <c r="A533" s="35" t="s">
        <v>119</v>
      </c>
      <c r="B533" s="43">
        <v>2.3797257699999999</v>
      </c>
      <c r="C533" s="43">
        <v>2.3797257699999999</v>
      </c>
      <c r="D533" s="43">
        <v>2.3797257699999999</v>
      </c>
      <c r="E533" s="43">
        <v>2.3797257699999999</v>
      </c>
      <c r="F533" s="43">
        <v>2.3797257699999999</v>
      </c>
      <c r="G533" s="43">
        <v>2.3797257699999999</v>
      </c>
      <c r="H533" s="43">
        <v>2.3797257699999999</v>
      </c>
      <c r="I533" s="43">
        <v>2.3797257699999999</v>
      </c>
      <c r="J533" s="43">
        <v>2.3797257699999999</v>
      </c>
      <c r="K533" s="43">
        <v>2.3797257699999999</v>
      </c>
      <c r="L533" s="43">
        <v>2.3797257699999999</v>
      </c>
      <c r="M533" s="43">
        <v>2.3797257699999999</v>
      </c>
      <c r="N533" s="43">
        <v>2.3797257699999999</v>
      </c>
      <c r="O533" s="43">
        <v>2.3797257699999999</v>
      </c>
      <c r="P533" s="43">
        <v>2.3797257699999999</v>
      </c>
      <c r="Q533" s="43">
        <v>2.3797257699999999</v>
      </c>
      <c r="R533" s="43">
        <v>2.3797257699999999</v>
      </c>
      <c r="S533" s="43">
        <v>2.3797257699999999</v>
      </c>
      <c r="T533" s="43">
        <v>2.3797257699999999</v>
      </c>
      <c r="U533" s="43">
        <v>2.3797257699999999</v>
      </c>
      <c r="V533" s="43">
        <v>2.3797257699999999</v>
      </c>
      <c r="W533" s="43">
        <v>2.3797257699999999</v>
      </c>
      <c r="X533" s="43">
        <v>2.3797257699999999</v>
      </c>
      <c r="Y533" s="43">
        <v>2.3797257699999999</v>
      </c>
    </row>
    <row r="534" spans="1:25" ht="15" collapsed="1" thickBot="1" x14ac:dyDescent="0.25">
      <c r="A534" s="27">
        <v>25</v>
      </c>
      <c r="B534" s="42">
        <v>4042.35</v>
      </c>
      <c r="C534" s="42">
        <v>4031.64</v>
      </c>
      <c r="D534" s="42">
        <v>4015.31</v>
      </c>
      <c r="E534" s="42">
        <v>3994.81</v>
      </c>
      <c r="F534" s="42">
        <v>3974.11</v>
      </c>
      <c r="G534" s="42">
        <v>3986.83</v>
      </c>
      <c r="H534" s="42">
        <v>4015.05</v>
      </c>
      <c r="I534" s="42">
        <v>4036.23</v>
      </c>
      <c r="J534" s="42">
        <v>4050.43</v>
      </c>
      <c r="K534" s="42">
        <v>4066.7</v>
      </c>
      <c r="L534" s="42">
        <v>4071.35</v>
      </c>
      <c r="M534" s="42">
        <v>4071</v>
      </c>
      <c r="N534" s="42">
        <v>4065.59</v>
      </c>
      <c r="O534" s="42">
        <v>4049.43</v>
      </c>
      <c r="P534" s="42">
        <v>4065.83</v>
      </c>
      <c r="Q534" s="42">
        <v>4060.88</v>
      </c>
      <c r="R534" s="42">
        <v>4050.13</v>
      </c>
      <c r="S534" s="42">
        <v>4051.97</v>
      </c>
      <c r="T534" s="42">
        <v>4075.03</v>
      </c>
      <c r="U534" s="42">
        <v>4098.53</v>
      </c>
      <c r="V534" s="42">
        <v>4100.6099999999997</v>
      </c>
      <c r="W534" s="42">
        <v>4084.44</v>
      </c>
      <c r="X534" s="42">
        <v>4060.34</v>
      </c>
      <c r="Y534" s="42">
        <v>4042.35</v>
      </c>
    </row>
    <row r="535" spans="1:25" ht="38.25" hidden="1" outlineLevel="1" x14ac:dyDescent="0.2">
      <c r="A535" s="16" t="s">
        <v>71</v>
      </c>
      <c r="B535" s="43">
        <v>836.04715321000003</v>
      </c>
      <c r="C535" s="43">
        <v>825.34396538999999</v>
      </c>
      <c r="D535" s="43">
        <v>809.00783143000001</v>
      </c>
      <c r="E535" s="43">
        <v>788.50692025000001</v>
      </c>
      <c r="F535" s="43">
        <v>767.81323930999997</v>
      </c>
      <c r="G535" s="43">
        <v>780.53349718000004</v>
      </c>
      <c r="H535" s="43">
        <v>808.75170315000003</v>
      </c>
      <c r="I535" s="43">
        <v>829.92926466999995</v>
      </c>
      <c r="J535" s="43">
        <v>844.13180399999999</v>
      </c>
      <c r="K535" s="43">
        <v>860.40157289000001</v>
      </c>
      <c r="L535" s="43">
        <v>865.05307813000002</v>
      </c>
      <c r="M535" s="43">
        <v>864.70277712999996</v>
      </c>
      <c r="N535" s="43">
        <v>859.29345892000003</v>
      </c>
      <c r="O535" s="43">
        <v>843.12723535999999</v>
      </c>
      <c r="P535" s="43">
        <v>859.52594256999998</v>
      </c>
      <c r="Q535" s="43">
        <v>854.57591957</v>
      </c>
      <c r="R535" s="43">
        <v>843.82783733999997</v>
      </c>
      <c r="S535" s="43">
        <v>845.66996161999998</v>
      </c>
      <c r="T535" s="43">
        <v>868.72921291</v>
      </c>
      <c r="U535" s="43">
        <v>892.23370653999996</v>
      </c>
      <c r="V535" s="43">
        <v>894.31127698</v>
      </c>
      <c r="W535" s="43">
        <v>878.13586461</v>
      </c>
      <c r="X535" s="43">
        <v>854.04259206999996</v>
      </c>
      <c r="Y535" s="43">
        <v>836.05522130999998</v>
      </c>
    </row>
    <row r="536" spans="1:25" ht="38.25" hidden="1" outlineLevel="1" x14ac:dyDescent="0.2">
      <c r="A536" s="16" t="s">
        <v>72</v>
      </c>
      <c r="B536" s="43">
        <v>1066.92</v>
      </c>
      <c r="C536" s="43">
        <v>1066.92</v>
      </c>
      <c r="D536" s="43">
        <v>1066.92</v>
      </c>
      <c r="E536" s="43">
        <v>1066.92</v>
      </c>
      <c r="F536" s="43">
        <v>1066.92</v>
      </c>
      <c r="G536" s="43">
        <v>1066.92</v>
      </c>
      <c r="H536" s="43">
        <v>1066.92</v>
      </c>
      <c r="I536" s="43">
        <v>1066.92</v>
      </c>
      <c r="J536" s="43">
        <v>1066.92</v>
      </c>
      <c r="K536" s="43">
        <v>1066.92</v>
      </c>
      <c r="L536" s="43">
        <v>1066.92</v>
      </c>
      <c r="M536" s="43">
        <v>1066.92</v>
      </c>
      <c r="N536" s="43">
        <v>1066.92</v>
      </c>
      <c r="O536" s="43">
        <v>1066.92</v>
      </c>
      <c r="P536" s="43">
        <v>1066.92</v>
      </c>
      <c r="Q536" s="43">
        <v>1066.92</v>
      </c>
      <c r="R536" s="43">
        <v>1066.92</v>
      </c>
      <c r="S536" s="43">
        <v>1066.92</v>
      </c>
      <c r="T536" s="43">
        <v>1066.92</v>
      </c>
      <c r="U536" s="43">
        <v>1066.92</v>
      </c>
      <c r="V536" s="43">
        <v>1066.92</v>
      </c>
      <c r="W536" s="43">
        <v>1066.92</v>
      </c>
      <c r="X536" s="43">
        <v>1066.92</v>
      </c>
      <c r="Y536" s="43">
        <v>1066.92</v>
      </c>
    </row>
    <row r="537" spans="1:25" hidden="1" outlineLevel="1" x14ac:dyDescent="0.2">
      <c r="A537" s="16" t="s">
        <v>3</v>
      </c>
      <c r="B537" s="43">
        <v>2072</v>
      </c>
      <c r="C537" s="43">
        <v>2072</v>
      </c>
      <c r="D537" s="43">
        <v>2072</v>
      </c>
      <c r="E537" s="43">
        <v>2072</v>
      </c>
      <c r="F537" s="43">
        <v>2072</v>
      </c>
      <c r="G537" s="43">
        <v>2072</v>
      </c>
      <c r="H537" s="43">
        <v>2072</v>
      </c>
      <c r="I537" s="43">
        <v>2072</v>
      </c>
      <c r="J537" s="43">
        <v>2072</v>
      </c>
      <c r="K537" s="43">
        <v>2072</v>
      </c>
      <c r="L537" s="43">
        <v>2072</v>
      </c>
      <c r="M537" s="43">
        <v>2072</v>
      </c>
      <c r="N537" s="43">
        <v>2072</v>
      </c>
      <c r="O537" s="43">
        <v>2072</v>
      </c>
      <c r="P537" s="43">
        <v>2072</v>
      </c>
      <c r="Q537" s="43">
        <v>2072</v>
      </c>
      <c r="R537" s="43">
        <v>2072</v>
      </c>
      <c r="S537" s="43">
        <v>2072</v>
      </c>
      <c r="T537" s="43">
        <v>2072</v>
      </c>
      <c r="U537" s="43">
        <v>2072</v>
      </c>
      <c r="V537" s="43">
        <v>2072</v>
      </c>
      <c r="W537" s="43">
        <v>2072</v>
      </c>
      <c r="X537" s="43">
        <v>2072</v>
      </c>
      <c r="Y537" s="43">
        <v>2072</v>
      </c>
    </row>
    <row r="538" spans="1:25" hidden="1" outlineLevel="1" x14ac:dyDescent="0.2">
      <c r="A538" s="17" t="s">
        <v>4</v>
      </c>
      <c r="B538" s="43">
        <v>65</v>
      </c>
      <c r="C538" s="43">
        <v>65</v>
      </c>
      <c r="D538" s="43">
        <v>65</v>
      </c>
      <c r="E538" s="43">
        <v>65</v>
      </c>
      <c r="F538" s="43">
        <v>65</v>
      </c>
      <c r="G538" s="43">
        <v>65</v>
      </c>
      <c r="H538" s="43">
        <v>65</v>
      </c>
      <c r="I538" s="43">
        <v>65</v>
      </c>
      <c r="J538" s="43">
        <v>65</v>
      </c>
      <c r="K538" s="43">
        <v>65</v>
      </c>
      <c r="L538" s="43">
        <v>65</v>
      </c>
      <c r="M538" s="43">
        <v>65</v>
      </c>
      <c r="N538" s="43">
        <v>65</v>
      </c>
      <c r="O538" s="43">
        <v>65</v>
      </c>
      <c r="P538" s="43">
        <v>65</v>
      </c>
      <c r="Q538" s="43">
        <v>65</v>
      </c>
      <c r="R538" s="43">
        <v>65</v>
      </c>
      <c r="S538" s="43">
        <v>65</v>
      </c>
      <c r="T538" s="43">
        <v>65</v>
      </c>
      <c r="U538" s="43">
        <v>65</v>
      </c>
      <c r="V538" s="43">
        <v>65</v>
      </c>
      <c r="W538" s="43">
        <v>65</v>
      </c>
      <c r="X538" s="43">
        <v>65</v>
      </c>
      <c r="Y538" s="43">
        <v>65</v>
      </c>
    </row>
    <row r="539" spans="1:25" ht="15" hidden="1" outlineLevel="1" thickBot="1" x14ac:dyDescent="0.25">
      <c r="A539" s="35" t="s">
        <v>119</v>
      </c>
      <c r="B539" s="43">
        <v>2.3797257699999999</v>
      </c>
      <c r="C539" s="43">
        <v>2.3797257699999999</v>
      </c>
      <c r="D539" s="43">
        <v>2.3797257699999999</v>
      </c>
      <c r="E539" s="43">
        <v>2.3797257699999999</v>
      </c>
      <c r="F539" s="43">
        <v>2.3797257699999999</v>
      </c>
      <c r="G539" s="43">
        <v>2.3797257699999999</v>
      </c>
      <c r="H539" s="43">
        <v>2.3797257699999999</v>
      </c>
      <c r="I539" s="43">
        <v>2.3797257699999999</v>
      </c>
      <c r="J539" s="43">
        <v>2.3797257699999999</v>
      </c>
      <c r="K539" s="43">
        <v>2.3797257699999999</v>
      </c>
      <c r="L539" s="43">
        <v>2.3797257699999999</v>
      </c>
      <c r="M539" s="43">
        <v>2.3797257699999999</v>
      </c>
      <c r="N539" s="43">
        <v>2.3797257699999999</v>
      </c>
      <c r="O539" s="43">
        <v>2.3797257699999999</v>
      </c>
      <c r="P539" s="43">
        <v>2.3797257699999999</v>
      </c>
      <c r="Q539" s="43">
        <v>2.3797257699999999</v>
      </c>
      <c r="R539" s="43">
        <v>2.3797257699999999</v>
      </c>
      <c r="S539" s="43">
        <v>2.3797257699999999</v>
      </c>
      <c r="T539" s="43">
        <v>2.3797257699999999</v>
      </c>
      <c r="U539" s="43">
        <v>2.3797257699999999</v>
      </c>
      <c r="V539" s="43">
        <v>2.3797257699999999</v>
      </c>
      <c r="W539" s="43">
        <v>2.3797257699999999</v>
      </c>
      <c r="X539" s="43">
        <v>2.3797257699999999</v>
      </c>
      <c r="Y539" s="43">
        <v>2.3797257699999999</v>
      </c>
    </row>
    <row r="540" spans="1:25" ht="15" collapsed="1" thickBot="1" x14ac:dyDescent="0.25">
      <c r="A540" s="28">
        <v>26</v>
      </c>
      <c r="B540" s="42">
        <v>4033.89</v>
      </c>
      <c r="C540" s="42">
        <v>4021.66</v>
      </c>
      <c r="D540" s="42">
        <v>4022.37</v>
      </c>
      <c r="E540" s="42">
        <v>4012.24</v>
      </c>
      <c r="F540" s="42">
        <v>4016.47</v>
      </c>
      <c r="G540" s="42">
        <v>4011.39</v>
      </c>
      <c r="H540" s="42">
        <v>4039.23</v>
      </c>
      <c r="I540" s="42">
        <v>4061.91</v>
      </c>
      <c r="J540" s="42">
        <v>4093.04</v>
      </c>
      <c r="K540" s="42">
        <v>4109.16</v>
      </c>
      <c r="L540" s="42">
        <v>4113.46</v>
      </c>
      <c r="M540" s="42">
        <v>4112.59</v>
      </c>
      <c r="N540" s="42">
        <v>4091.62</v>
      </c>
      <c r="O540" s="42">
        <v>4073.82</v>
      </c>
      <c r="P540" s="42">
        <v>4085.87</v>
      </c>
      <c r="Q540" s="42">
        <v>4108.05</v>
      </c>
      <c r="R540" s="42">
        <v>4125.71</v>
      </c>
      <c r="S540" s="42">
        <v>4121.05</v>
      </c>
      <c r="T540" s="42">
        <v>4147.7299999999996</v>
      </c>
      <c r="U540" s="42">
        <v>4151.66</v>
      </c>
      <c r="V540" s="42">
        <v>4143.25</v>
      </c>
      <c r="W540" s="42">
        <v>4116.4799999999996</v>
      </c>
      <c r="X540" s="42">
        <v>4098.3999999999996</v>
      </c>
      <c r="Y540" s="42">
        <v>4064.91</v>
      </c>
    </row>
    <row r="541" spans="1:25" ht="38.25" hidden="1" outlineLevel="1" x14ac:dyDescent="0.2">
      <c r="A541" s="16" t="s">
        <v>71</v>
      </c>
      <c r="B541" s="43">
        <v>827.59310137</v>
      </c>
      <c r="C541" s="43">
        <v>815.35613832000001</v>
      </c>
      <c r="D541" s="43">
        <v>816.07106732</v>
      </c>
      <c r="E541" s="43">
        <v>805.93573630000003</v>
      </c>
      <c r="F541" s="43">
        <v>810.17305683999996</v>
      </c>
      <c r="G541" s="43">
        <v>805.09347283</v>
      </c>
      <c r="H541" s="43">
        <v>832.92925464999996</v>
      </c>
      <c r="I541" s="43">
        <v>855.60692601000005</v>
      </c>
      <c r="J541" s="43">
        <v>886.74322063</v>
      </c>
      <c r="K541" s="43">
        <v>902.85602525000002</v>
      </c>
      <c r="L541" s="43">
        <v>907.15609526000003</v>
      </c>
      <c r="M541" s="43">
        <v>906.29035112999998</v>
      </c>
      <c r="N541" s="43">
        <v>885.32414495</v>
      </c>
      <c r="O541" s="43">
        <v>867.52481756999998</v>
      </c>
      <c r="P541" s="43">
        <v>879.57342506999998</v>
      </c>
      <c r="Q541" s="43">
        <v>901.74969526999996</v>
      </c>
      <c r="R541" s="43">
        <v>919.41100127000004</v>
      </c>
      <c r="S541" s="43">
        <v>914.75054252999996</v>
      </c>
      <c r="T541" s="43">
        <v>941.43461857</v>
      </c>
      <c r="U541" s="43">
        <v>945.35632561</v>
      </c>
      <c r="V541" s="43">
        <v>936.95091979999995</v>
      </c>
      <c r="W541" s="43">
        <v>910.18509649999999</v>
      </c>
      <c r="X541" s="43">
        <v>892.09879451999996</v>
      </c>
      <c r="Y541" s="43">
        <v>858.61429640999995</v>
      </c>
    </row>
    <row r="542" spans="1:25" ht="38.25" hidden="1" outlineLevel="1" x14ac:dyDescent="0.2">
      <c r="A542" s="16" t="s">
        <v>72</v>
      </c>
      <c r="B542" s="43">
        <v>1066.92</v>
      </c>
      <c r="C542" s="43">
        <v>1066.92</v>
      </c>
      <c r="D542" s="43">
        <v>1066.92</v>
      </c>
      <c r="E542" s="43">
        <v>1066.92</v>
      </c>
      <c r="F542" s="43">
        <v>1066.92</v>
      </c>
      <c r="G542" s="43">
        <v>1066.92</v>
      </c>
      <c r="H542" s="43">
        <v>1066.92</v>
      </c>
      <c r="I542" s="43">
        <v>1066.92</v>
      </c>
      <c r="J542" s="43">
        <v>1066.92</v>
      </c>
      <c r="K542" s="43">
        <v>1066.92</v>
      </c>
      <c r="L542" s="43">
        <v>1066.92</v>
      </c>
      <c r="M542" s="43">
        <v>1066.92</v>
      </c>
      <c r="N542" s="43">
        <v>1066.92</v>
      </c>
      <c r="O542" s="43">
        <v>1066.92</v>
      </c>
      <c r="P542" s="43">
        <v>1066.92</v>
      </c>
      <c r="Q542" s="43">
        <v>1066.92</v>
      </c>
      <c r="R542" s="43">
        <v>1066.92</v>
      </c>
      <c r="S542" s="43">
        <v>1066.92</v>
      </c>
      <c r="T542" s="43">
        <v>1066.92</v>
      </c>
      <c r="U542" s="43">
        <v>1066.92</v>
      </c>
      <c r="V542" s="43">
        <v>1066.92</v>
      </c>
      <c r="W542" s="43">
        <v>1066.92</v>
      </c>
      <c r="X542" s="43">
        <v>1066.92</v>
      </c>
      <c r="Y542" s="43">
        <v>1066.92</v>
      </c>
    </row>
    <row r="543" spans="1:25" hidden="1" outlineLevel="1" x14ac:dyDescent="0.2">
      <c r="A543" s="16" t="s">
        <v>3</v>
      </c>
      <c r="B543" s="43">
        <v>2072</v>
      </c>
      <c r="C543" s="43">
        <v>2072</v>
      </c>
      <c r="D543" s="43">
        <v>2072</v>
      </c>
      <c r="E543" s="43">
        <v>2072</v>
      </c>
      <c r="F543" s="43">
        <v>2072</v>
      </c>
      <c r="G543" s="43">
        <v>2072</v>
      </c>
      <c r="H543" s="43">
        <v>2072</v>
      </c>
      <c r="I543" s="43">
        <v>2072</v>
      </c>
      <c r="J543" s="43">
        <v>2072</v>
      </c>
      <c r="K543" s="43">
        <v>2072</v>
      </c>
      <c r="L543" s="43">
        <v>2072</v>
      </c>
      <c r="M543" s="43">
        <v>2072</v>
      </c>
      <c r="N543" s="43">
        <v>2072</v>
      </c>
      <c r="O543" s="43">
        <v>2072</v>
      </c>
      <c r="P543" s="43">
        <v>2072</v>
      </c>
      <c r="Q543" s="43">
        <v>2072</v>
      </c>
      <c r="R543" s="43">
        <v>2072</v>
      </c>
      <c r="S543" s="43">
        <v>2072</v>
      </c>
      <c r="T543" s="43">
        <v>2072</v>
      </c>
      <c r="U543" s="43">
        <v>2072</v>
      </c>
      <c r="V543" s="43">
        <v>2072</v>
      </c>
      <c r="W543" s="43">
        <v>2072</v>
      </c>
      <c r="X543" s="43">
        <v>2072</v>
      </c>
      <c r="Y543" s="43">
        <v>2072</v>
      </c>
    </row>
    <row r="544" spans="1:25" hidden="1" outlineLevel="1" x14ac:dyDescent="0.2">
      <c r="A544" s="17" t="s">
        <v>4</v>
      </c>
      <c r="B544" s="43">
        <v>65</v>
      </c>
      <c r="C544" s="43">
        <v>65</v>
      </c>
      <c r="D544" s="43">
        <v>65</v>
      </c>
      <c r="E544" s="43">
        <v>65</v>
      </c>
      <c r="F544" s="43">
        <v>65</v>
      </c>
      <c r="G544" s="43">
        <v>65</v>
      </c>
      <c r="H544" s="43">
        <v>65</v>
      </c>
      <c r="I544" s="43">
        <v>65</v>
      </c>
      <c r="J544" s="43">
        <v>65</v>
      </c>
      <c r="K544" s="43">
        <v>65</v>
      </c>
      <c r="L544" s="43">
        <v>65</v>
      </c>
      <c r="M544" s="43">
        <v>65</v>
      </c>
      <c r="N544" s="43">
        <v>65</v>
      </c>
      <c r="O544" s="43">
        <v>65</v>
      </c>
      <c r="P544" s="43">
        <v>65</v>
      </c>
      <c r="Q544" s="43">
        <v>65</v>
      </c>
      <c r="R544" s="43">
        <v>65</v>
      </c>
      <c r="S544" s="43">
        <v>65</v>
      </c>
      <c r="T544" s="43">
        <v>65</v>
      </c>
      <c r="U544" s="43">
        <v>65</v>
      </c>
      <c r="V544" s="43">
        <v>65</v>
      </c>
      <c r="W544" s="43">
        <v>65</v>
      </c>
      <c r="X544" s="43">
        <v>65</v>
      </c>
      <c r="Y544" s="43">
        <v>65</v>
      </c>
    </row>
    <row r="545" spans="1:25" ht="15" hidden="1" outlineLevel="1" thickBot="1" x14ac:dyDescent="0.25">
      <c r="A545" s="35" t="s">
        <v>119</v>
      </c>
      <c r="B545" s="43">
        <v>2.3797257699999999</v>
      </c>
      <c r="C545" s="43">
        <v>2.3797257699999999</v>
      </c>
      <c r="D545" s="43">
        <v>2.3797257699999999</v>
      </c>
      <c r="E545" s="43">
        <v>2.3797257699999999</v>
      </c>
      <c r="F545" s="43">
        <v>2.3797257699999999</v>
      </c>
      <c r="G545" s="43">
        <v>2.3797257699999999</v>
      </c>
      <c r="H545" s="43">
        <v>2.3797257699999999</v>
      </c>
      <c r="I545" s="43">
        <v>2.3797257699999999</v>
      </c>
      <c r="J545" s="43">
        <v>2.3797257699999999</v>
      </c>
      <c r="K545" s="43">
        <v>2.3797257699999999</v>
      </c>
      <c r="L545" s="43">
        <v>2.3797257699999999</v>
      </c>
      <c r="M545" s="43">
        <v>2.3797257699999999</v>
      </c>
      <c r="N545" s="43">
        <v>2.3797257699999999</v>
      </c>
      <c r="O545" s="43">
        <v>2.3797257699999999</v>
      </c>
      <c r="P545" s="43">
        <v>2.3797257699999999</v>
      </c>
      <c r="Q545" s="43">
        <v>2.3797257699999999</v>
      </c>
      <c r="R545" s="43">
        <v>2.3797257699999999</v>
      </c>
      <c r="S545" s="43">
        <v>2.3797257699999999</v>
      </c>
      <c r="T545" s="43">
        <v>2.3797257699999999</v>
      </c>
      <c r="U545" s="43">
        <v>2.3797257699999999</v>
      </c>
      <c r="V545" s="43">
        <v>2.3797257699999999</v>
      </c>
      <c r="W545" s="43">
        <v>2.3797257699999999</v>
      </c>
      <c r="X545" s="43">
        <v>2.3797257699999999</v>
      </c>
      <c r="Y545" s="43">
        <v>2.3797257699999999</v>
      </c>
    </row>
    <row r="546" spans="1:25" ht="15" collapsed="1" thickBot="1" x14ac:dyDescent="0.25">
      <c r="A546" s="27">
        <v>27</v>
      </c>
      <c r="B546" s="42">
        <v>4032.57</v>
      </c>
      <c r="C546" s="42">
        <v>4029.24</v>
      </c>
      <c r="D546" s="42">
        <v>4026.56</v>
      </c>
      <c r="E546" s="42">
        <v>4016.01</v>
      </c>
      <c r="F546" s="42">
        <v>4000.48</v>
      </c>
      <c r="G546" s="42">
        <v>3995.31</v>
      </c>
      <c r="H546" s="42">
        <v>4037.07</v>
      </c>
      <c r="I546" s="42">
        <v>4063.62</v>
      </c>
      <c r="J546" s="42">
        <v>4102.05</v>
      </c>
      <c r="K546" s="42">
        <v>4113.1499999999996</v>
      </c>
      <c r="L546" s="42">
        <v>4107.9799999999996</v>
      </c>
      <c r="M546" s="42">
        <v>4108.6099999999997</v>
      </c>
      <c r="N546" s="42">
        <v>4098.84</v>
      </c>
      <c r="O546" s="42">
        <v>4099.97</v>
      </c>
      <c r="P546" s="42">
        <v>4108.07</v>
      </c>
      <c r="Q546" s="42">
        <v>4121.6899999999996</v>
      </c>
      <c r="R546" s="42">
        <v>4120.24</v>
      </c>
      <c r="S546" s="42">
        <v>4103.97</v>
      </c>
      <c r="T546" s="42">
        <v>4135.25</v>
      </c>
      <c r="U546" s="42">
        <v>4145.07</v>
      </c>
      <c r="V546" s="42">
        <v>4135.53</v>
      </c>
      <c r="W546" s="42">
        <v>4113.38</v>
      </c>
      <c r="X546" s="42">
        <v>4092.65</v>
      </c>
      <c r="Y546" s="42">
        <v>4053.73</v>
      </c>
    </row>
    <row r="547" spans="1:25" ht="38.25" hidden="1" outlineLevel="1" x14ac:dyDescent="0.2">
      <c r="A547" s="134" t="s">
        <v>71</v>
      </c>
      <c r="B547" s="43">
        <v>826.27399433000005</v>
      </c>
      <c r="C547" s="43">
        <v>822.93790353999998</v>
      </c>
      <c r="D547" s="43">
        <v>820.25704977999999</v>
      </c>
      <c r="E547" s="43">
        <v>809.71195352999996</v>
      </c>
      <c r="F547" s="43">
        <v>794.18274825000003</v>
      </c>
      <c r="G547" s="43">
        <v>789.01174911999999</v>
      </c>
      <c r="H547" s="43">
        <v>830.77128287999994</v>
      </c>
      <c r="I547" s="43">
        <v>857.32202086999996</v>
      </c>
      <c r="J547" s="43">
        <v>895.75136063000002</v>
      </c>
      <c r="K547" s="43">
        <v>906.84854309000002</v>
      </c>
      <c r="L547" s="43">
        <v>901.68128990000002</v>
      </c>
      <c r="M547" s="43">
        <v>902.30715867000004</v>
      </c>
      <c r="N547" s="43">
        <v>892.54113338000002</v>
      </c>
      <c r="O547" s="43">
        <v>893.67315360999999</v>
      </c>
      <c r="P547" s="43">
        <v>901.76978379000002</v>
      </c>
      <c r="Q547" s="43">
        <v>915.39515925000001</v>
      </c>
      <c r="R547" s="43">
        <v>913.93820263999999</v>
      </c>
      <c r="S547" s="43">
        <v>897.66688795000005</v>
      </c>
      <c r="T547" s="43">
        <v>928.95407483999998</v>
      </c>
      <c r="U547" s="43">
        <v>938.76740602999996</v>
      </c>
      <c r="V547" s="43">
        <v>929.23517028000003</v>
      </c>
      <c r="W547" s="43">
        <v>907.08514542</v>
      </c>
      <c r="X547" s="43">
        <v>886.35333737999997</v>
      </c>
      <c r="Y547" s="43">
        <v>847.43118851999998</v>
      </c>
    </row>
    <row r="548" spans="1:25" ht="38.25" hidden="1" outlineLevel="1" x14ac:dyDescent="0.2">
      <c r="A548" s="16" t="s">
        <v>72</v>
      </c>
      <c r="B548" s="43">
        <v>1066.92</v>
      </c>
      <c r="C548" s="43">
        <v>1066.92</v>
      </c>
      <c r="D548" s="43">
        <v>1066.92</v>
      </c>
      <c r="E548" s="43">
        <v>1066.92</v>
      </c>
      <c r="F548" s="43">
        <v>1066.92</v>
      </c>
      <c r="G548" s="43">
        <v>1066.92</v>
      </c>
      <c r="H548" s="43">
        <v>1066.92</v>
      </c>
      <c r="I548" s="43">
        <v>1066.92</v>
      </c>
      <c r="J548" s="43">
        <v>1066.92</v>
      </c>
      <c r="K548" s="43">
        <v>1066.92</v>
      </c>
      <c r="L548" s="43">
        <v>1066.92</v>
      </c>
      <c r="M548" s="43">
        <v>1066.92</v>
      </c>
      <c r="N548" s="43">
        <v>1066.92</v>
      </c>
      <c r="O548" s="43">
        <v>1066.92</v>
      </c>
      <c r="P548" s="43">
        <v>1066.92</v>
      </c>
      <c r="Q548" s="43">
        <v>1066.92</v>
      </c>
      <c r="R548" s="43">
        <v>1066.92</v>
      </c>
      <c r="S548" s="43">
        <v>1066.92</v>
      </c>
      <c r="T548" s="43">
        <v>1066.92</v>
      </c>
      <c r="U548" s="43">
        <v>1066.92</v>
      </c>
      <c r="V548" s="43">
        <v>1066.92</v>
      </c>
      <c r="W548" s="43">
        <v>1066.92</v>
      </c>
      <c r="X548" s="43">
        <v>1066.92</v>
      </c>
      <c r="Y548" s="43">
        <v>1066.92</v>
      </c>
    </row>
    <row r="549" spans="1:25" hidden="1" outlineLevel="1" x14ac:dyDescent="0.2">
      <c r="A549" s="16" t="s">
        <v>3</v>
      </c>
      <c r="B549" s="43">
        <v>2072</v>
      </c>
      <c r="C549" s="43">
        <v>2072</v>
      </c>
      <c r="D549" s="43">
        <v>2072</v>
      </c>
      <c r="E549" s="43">
        <v>2072</v>
      </c>
      <c r="F549" s="43">
        <v>2072</v>
      </c>
      <c r="G549" s="43">
        <v>2072</v>
      </c>
      <c r="H549" s="43">
        <v>2072</v>
      </c>
      <c r="I549" s="43">
        <v>2072</v>
      </c>
      <c r="J549" s="43">
        <v>2072</v>
      </c>
      <c r="K549" s="43">
        <v>2072</v>
      </c>
      <c r="L549" s="43">
        <v>2072</v>
      </c>
      <c r="M549" s="43">
        <v>2072</v>
      </c>
      <c r="N549" s="43">
        <v>2072</v>
      </c>
      <c r="O549" s="43">
        <v>2072</v>
      </c>
      <c r="P549" s="43">
        <v>2072</v>
      </c>
      <c r="Q549" s="43">
        <v>2072</v>
      </c>
      <c r="R549" s="43">
        <v>2072</v>
      </c>
      <c r="S549" s="43">
        <v>2072</v>
      </c>
      <c r="T549" s="43">
        <v>2072</v>
      </c>
      <c r="U549" s="43">
        <v>2072</v>
      </c>
      <c r="V549" s="43">
        <v>2072</v>
      </c>
      <c r="W549" s="43">
        <v>2072</v>
      </c>
      <c r="X549" s="43">
        <v>2072</v>
      </c>
      <c r="Y549" s="43">
        <v>2072</v>
      </c>
    </row>
    <row r="550" spans="1:25" hidden="1" outlineLevel="1" x14ac:dyDescent="0.2">
      <c r="A550" s="17" t="s">
        <v>4</v>
      </c>
      <c r="B550" s="43">
        <v>65</v>
      </c>
      <c r="C550" s="43">
        <v>65</v>
      </c>
      <c r="D550" s="43">
        <v>65</v>
      </c>
      <c r="E550" s="43">
        <v>65</v>
      </c>
      <c r="F550" s="43">
        <v>65</v>
      </c>
      <c r="G550" s="43">
        <v>65</v>
      </c>
      <c r="H550" s="43">
        <v>65</v>
      </c>
      <c r="I550" s="43">
        <v>65</v>
      </c>
      <c r="J550" s="43">
        <v>65</v>
      </c>
      <c r="K550" s="43">
        <v>65</v>
      </c>
      <c r="L550" s="43">
        <v>65</v>
      </c>
      <c r="M550" s="43">
        <v>65</v>
      </c>
      <c r="N550" s="43">
        <v>65</v>
      </c>
      <c r="O550" s="43">
        <v>65</v>
      </c>
      <c r="P550" s="43">
        <v>65</v>
      </c>
      <c r="Q550" s="43">
        <v>65</v>
      </c>
      <c r="R550" s="43">
        <v>65</v>
      </c>
      <c r="S550" s="43">
        <v>65</v>
      </c>
      <c r="T550" s="43">
        <v>65</v>
      </c>
      <c r="U550" s="43">
        <v>65</v>
      </c>
      <c r="V550" s="43">
        <v>65</v>
      </c>
      <c r="W550" s="43">
        <v>65</v>
      </c>
      <c r="X550" s="43">
        <v>65</v>
      </c>
      <c r="Y550" s="43">
        <v>65</v>
      </c>
    </row>
    <row r="551" spans="1:25" ht="15" hidden="1" outlineLevel="1" thickBot="1" x14ac:dyDescent="0.25">
      <c r="A551" s="35" t="s">
        <v>119</v>
      </c>
      <c r="B551" s="43">
        <v>2.3797257699999999</v>
      </c>
      <c r="C551" s="43">
        <v>2.3797257699999999</v>
      </c>
      <c r="D551" s="43">
        <v>2.3797257699999999</v>
      </c>
      <c r="E551" s="43">
        <v>2.3797257699999999</v>
      </c>
      <c r="F551" s="43">
        <v>2.3797257699999999</v>
      </c>
      <c r="G551" s="43">
        <v>2.3797257699999999</v>
      </c>
      <c r="H551" s="43">
        <v>2.3797257699999999</v>
      </c>
      <c r="I551" s="43">
        <v>2.3797257699999999</v>
      </c>
      <c r="J551" s="43">
        <v>2.3797257699999999</v>
      </c>
      <c r="K551" s="43">
        <v>2.3797257699999999</v>
      </c>
      <c r="L551" s="43">
        <v>2.3797257699999999</v>
      </c>
      <c r="M551" s="43">
        <v>2.3797257699999999</v>
      </c>
      <c r="N551" s="43">
        <v>2.3797257699999999</v>
      </c>
      <c r="O551" s="43">
        <v>2.3797257699999999</v>
      </c>
      <c r="P551" s="43">
        <v>2.3797257699999999</v>
      </c>
      <c r="Q551" s="43">
        <v>2.3797257699999999</v>
      </c>
      <c r="R551" s="43">
        <v>2.3797257699999999</v>
      </c>
      <c r="S551" s="43">
        <v>2.3797257699999999</v>
      </c>
      <c r="T551" s="43">
        <v>2.3797257699999999</v>
      </c>
      <c r="U551" s="43">
        <v>2.3797257699999999</v>
      </c>
      <c r="V551" s="43">
        <v>2.3797257699999999</v>
      </c>
      <c r="W551" s="43">
        <v>2.3797257699999999</v>
      </c>
      <c r="X551" s="43">
        <v>2.3797257699999999</v>
      </c>
      <c r="Y551" s="43">
        <v>2.3797257699999999</v>
      </c>
    </row>
    <row r="552" spans="1:25" ht="15" collapsed="1" thickBot="1" x14ac:dyDescent="0.25">
      <c r="A552" s="27">
        <v>28</v>
      </c>
      <c r="B552" s="42">
        <v>4047.26</v>
      </c>
      <c r="C552" s="42">
        <v>4041.53</v>
      </c>
      <c r="D552" s="42">
        <v>4033.45</v>
      </c>
      <c r="E552" s="42">
        <v>4026.52</v>
      </c>
      <c r="F552" s="42">
        <v>4014.64</v>
      </c>
      <c r="G552" s="42">
        <v>4030.09</v>
      </c>
      <c r="H552" s="42">
        <v>4065.91</v>
      </c>
      <c r="I552" s="42">
        <v>4105.07</v>
      </c>
      <c r="J552" s="42">
        <v>4131.97</v>
      </c>
      <c r="K552" s="42">
        <v>4137.45</v>
      </c>
      <c r="L552" s="42">
        <v>4142.75</v>
      </c>
      <c r="M552" s="42">
        <v>4156.03</v>
      </c>
      <c r="N552" s="42">
        <v>4130.62</v>
      </c>
      <c r="O552" s="42">
        <v>4132.41</v>
      </c>
      <c r="P552" s="42">
        <v>4124.68</v>
      </c>
      <c r="Q552" s="42">
        <v>4123.29</v>
      </c>
      <c r="R552" s="42">
        <v>4116.6400000000003</v>
      </c>
      <c r="S552" s="42">
        <v>4101.33</v>
      </c>
      <c r="T552" s="42">
        <v>4112.25</v>
      </c>
      <c r="U552" s="42">
        <v>4123.95</v>
      </c>
      <c r="V552" s="42">
        <v>4122.88</v>
      </c>
      <c r="W552" s="42">
        <v>4114.41</v>
      </c>
      <c r="X552" s="42">
        <v>4098.67</v>
      </c>
      <c r="Y552" s="42">
        <v>4060.59</v>
      </c>
    </row>
    <row r="553" spans="1:25" ht="38.25" hidden="1" outlineLevel="1" x14ac:dyDescent="0.2">
      <c r="A553" s="134" t="s">
        <v>71</v>
      </c>
      <c r="B553" s="43">
        <v>840.95865056000002</v>
      </c>
      <c r="C553" s="43">
        <v>835.22925768000005</v>
      </c>
      <c r="D553" s="43">
        <v>827.15173344000004</v>
      </c>
      <c r="E553" s="43">
        <v>820.22340985000005</v>
      </c>
      <c r="F553" s="43">
        <v>808.34363070999996</v>
      </c>
      <c r="G553" s="43">
        <v>823.79165182999998</v>
      </c>
      <c r="H553" s="43">
        <v>859.61079192</v>
      </c>
      <c r="I553" s="43">
        <v>898.77330512000003</v>
      </c>
      <c r="J553" s="43">
        <v>925.66541583000003</v>
      </c>
      <c r="K553" s="43">
        <v>931.1531172</v>
      </c>
      <c r="L553" s="43">
        <v>936.44533089000004</v>
      </c>
      <c r="M553" s="43">
        <v>949.72635148999996</v>
      </c>
      <c r="N553" s="43">
        <v>924.31967168000006</v>
      </c>
      <c r="O553" s="43">
        <v>926.10699567999995</v>
      </c>
      <c r="P553" s="43">
        <v>918.37891320000006</v>
      </c>
      <c r="Q553" s="43">
        <v>916.99209310000003</v>
      </c>
      <c r="R553" s="43">
        <v>910.34391947999995</v>
      </c>
      <c r="S553" s="43">
        <v>895.02974463999999</v>
      </c>
      <c r="T553" s="43">
        <v>905.94999922</v>
      </c>
      <c r="U553" s="43">
        <v>917.64979545000006</v>
      </c>
      <c r="V553" s="43">
        <v>916.58263183999998</v>
      </c>
      <c r="W553" s="43">
        <v>908.10621636999997</v>
      </c>
      <c r="X553" s="43">
        <v>892.37355480999997</v>
      </c>
      <c r="Y553" s="43">
        <v>854.29352205999999</v>
      </c>
    </row>
    <row r="554" spans="1:25" ht="38.25" hidden="1" outlineLevel="1" x14ac:dyDescent="0.2">
      <c r="A554" s="16" t="s">
        <v>72</v>
      </c>
      <c r="B554" s="43">
        <v>1066.92</v>
      </c>
      <c r="C554" s="43">
        <v>1066.92</v>
      </c>
      <c r="D554" s="43">
        <v>1066.92</v>
      </c>
      <c r="E554" s="43">
        <v>1066.92</v>
      </c>
      <c r="F554" s="43">
        <v>1066.92</v>
      </c>
      <c r="G554" s="43">
        <v>1066.92</v>
      </c>
      <c r="H554" s="43">
        <v>1066.92</v>
      </c>
      <c r="I554" s="43">
        <v>1066.92</v>
      </c>
      <c r="J554" s="43">
        <v>1066.92</v>
      </c>
      <c r="K554" s="43">
        <v>1066.92</v>
      </c>
      <c r="L554" s="43">
        <v>1066.92</v>
      </c>
      <c r="M554" s="43">
        <v>1066.92</v>
      </c>
      <c r="N554" s="43">
        <v>1066.92</v>
      </c>
      <c r="O554" s="43">
        <v>1066.92</v>
      </c>
      <c r="P554" s="43">
        <v>1066.92</v>
      </c>
      <c r="Q554" s="43">
        <v>1066.92</v>
      </c>
      <c r="R554" s="43">
        <v>1066.92</v>
      </c>
      <c r="S554" s="43">
        <v>1066.92</v>
      </c>
      <c r="T554" s="43">
        <v>1066.92</v>
      </c>
      <c r="U554" s="43">
        <v>1066.92</v>
      </c>
      <c r="V554" s="43">
        <v>1066.92</v>
      </c>
      <c r="W554" s="43">
        <v>1066.92</v>
      </c>
      <c r="X554" s="43">
        <v>1066.92</v>
      </c>
      <c r="Y554" s="43">
        <v>1066.92</v>
      </c>
    </row>
    <row r="555" spans="1:25" hidden="1" outlineLevel="1" x14ac:dyDescent="0.2">
      <c r="A555" s="16" t="s">
        <v>3</v>
      </c>
      <c r="B555" s="43">
        <v>2072</v>
      </c>
      <c r="C555" s="43">
        <v>2072</v>
      </c>
      <c r="D555" s="43">
        <v>2072</v>
      </c>
      <c r="E555" s="43">
        <v>2072</v>
      </c>
      <c r="F555" s="43">
        <v>2072</v>
      </c>
      <c r="G555" s="43">
        <v>2072</v>
      </c>
      <c r="H555" s="43">
        <v>2072</v>
      </c>
      <c r="I555" s="43">
        <v>2072</v>
      </c>
      <c r="J555" s="43">
        <v>2072</v>
      </c>
      <c r="K555" s="43">
        <v>2072</v>
      </c>
      <c r="L555" s="43">
        <v>2072</v>
      </c>
      <c r="M555" s="43">
        <v>2072</v>
      </c>
      <c r="N555" s="43">
        <v>2072</v>
      </c>
      <c r="O555" s="43">
        <v>2072</v>
      </c>
      <c r="P555" s="43">
        <v>2072</v>
      </c>
      <c r="Q555" s="43">
        <v>2072</v>
      </c>
      <c r="R555" s="43">
        <v>2072</v>
      </c>
      <c r="S555" s="43">
        <v>2072</v>
      </c>
      <c r="T555" s="43">
        <v>2072</v>
      </c>
      <c r="U555" s="43">
        <v>2072</v>
      </c>
      <c r="V555" s="43">
        <v>2072</v>
      </c>
      <c r="W555" s="43">
        <v>2072</v>
      </c>
      <c r="X555" s="43">
        <v>2072</v>
      </c>
      <c r="Y555" s="43">
        <v>2072</v>
      </c>
    </row>
    <row r="556" spans="1:25" hidden="1" outlineLevel="1" x14ac:dyDescent="0.2">
      <c r="A556" s="17" t="s">
        <v>4</v>
      </c>
      <c r="B556" s="43">
        <v>65</v>
      </c>
      <c r="C556" s="43">
        <v>65</v>
      </c>
      <c r="D556" s="43">
        <v>65</v>
      </c>
      <c r="E556" s="43">
        <v>65</v>
      </c>
      <c r="F556" s="43">
        <v>65</v>
      </c>
      <c r="G556" s="43">
        <v>65</v>
      </c>
      <c r="H556" s="43">
        <v>65</v>
      </c>
      <c r="I556" s="43">
        <v>65</v>
      </c>
      <c r="J556" s="43">
        <v>65</v>
      </c>
      <c r="K556" s="43">
        <v>65</v>
      </c>
      <c r="L556" s="43">
        <v>65</v>
      </c>
      <c r="M556" s="43">
        <v>65</v>
      </c>
      <c r="N556" s="43">
        <v>65</v>
      </c>
      <c r="O556" s="43">
        <v>65</v>
      </c>
      <c r="P556" s="43">
        <v>65</v>
      </c>
      <c r="Q556" s="43">
        <v>65</v>
      </c>
      <c r="R556" s="43">
        <v>65</v>
      </c>
      <c r="S556" s="43">
        <v>65</v>
      </c>
      <c r="T556" s="43">
        <v>65</v>
      </c>
      <c r="U556" s="43">
        <v>65</v>
      </c>
      <c r="V556" s="43">
        <v>65</v>
      </c>
      <c r="W556" s="43">
        <v>65</v>
      </c>
      <c r="X556" s="43">
        <v>65</v>
      </c>
      <c r="Y556" s="43">
        <v>65</v>
      </c>
    </row>
    <row r="557" spans="1:25" ht="15" hidden="1" outlineLevel="1" thickBot="1" x14ac:dyDescent="0.25">
      <c r="A557" s="35" t="s">
        <v>119</v>
      </c>
      <c r="B557" s="43">
        <v>2.3797257699999999</v>
      </c>
      <c r="C557" s="43">
        <v>2.3797257699999999</v>
      </c>
      <c r="D557" s="43">
        <v>2.3797257699999999</v>
      </c>
      <c r="E557" s="43">
        <v>2.3797257699999999</v>
      </c>
      <c r="F557" s="43">
        <v>2.3797257699999999</v>
      </c>
      <c r="G557" s="43">
        <v>2.3797257699999999</v>
      </c>
      <c r="H557" s="43">
        <v>2.3797257699999999</v>
      </c>
      <c r="I557" s="43">
        <v>2.3797257699999999</v>
      </c>
      <c r="J557" s="43">
        <v>2.3797257699999999</v>
      </c>
      <c r="K557" s="43">
        <v>2.3797257699999999</v>
      </c>
      <c r="L557" s="43">
        <v>2.3797257699999999</v>
      </c>
      <c r="M557" s="43">
        <v>2.3797257699999999</v>
      </c>
      <c r="N557" s="43">
        <v>2.3797257699999999</v>
      </c>
      <c r="O557" s="43">
        <v>2.3797257699999999</v>
      </c>
      <c r="P557" s="43">
        <v>2.3797257699999999</v>
      </c>
      <c r="Q557" s="43">
        <v>2.3797257699999999</v>
      </c>
      <c r="R557" s="43">
        <v>2.3797257699999999</v>
      </c>
      <c r="S557" s="43">
        <v>2.3797257699999999</v>
      </c>
      <c r="T557" s="43">
        <v>2.3797257699999999</v>
      </c>
      <c r="U557" s="43">
        <v>2.3797257699999999</v>
      </c>
      <c r="V557" s="43">
        <v>2.3797257699999999</v>
      </c>
      <c r="W557" s="43">
        <v>2.3797257699999999</v>
      </c>
      <c r="X557" s="43">
        <v>2.3797257699999999</v>
      </c>
      <c r="Y557" s="43">
        <v>2.3797257699999999</v>
      </c>
    </row>
    <row r="558" spans="1:25" ht="15" collapsed="1" thickBot="1" x14ac:dyDescent="0.25">
      <c r="A558" s="27">
        <v>29</v>
      </c>
      <c r="B558" s="42">
        <v>4050.58</v>
      </c>
      <c r="C558" s="42">
        <v>4039.83</v>
      </c>
      <c r="D558" s="42">
        <v>4029.34</v>
      </c>
      <c r="E558" s="42">
        <v>4030.83</v>
      </c>
      <c r="F558" s="42">
        <v>4011.04</v>
      </c>
      <c r="G558" s="42">
        <v>4037.86</v>
      </c>
      <c r="H558" s="42">
        <v>4080.19</v>
      </c>
      <c r="I558" s="42">
        <v>4102.95</v>
      </c>
      <c r="J558" s="42">
        <v>4138.0200000000004</v>
      </c>
      <c r="K558" s="42">
        <v>4164.93</v>
      </c>
      <c r="L558" s="42">
        <v>4163.2700000000004</v>
      </c>
      <c r="M558" s="42">
        <v>4153.82</v>
      </c>
      <c r="N558" s="42">
        <v>4157.3999999999996</v>
      </c>
      <c r="O558" s="42">
        <v>4170.62</v>
      </c>
      <c r="P558" s="42">
        <v>4166.5200000000004</v>
      </c>
      <c r="Q558" s="42">
        <v>4146.3</v>
      </c>
      <c r="R558" s="42">
        <v>4121.3599999999997</v>
      </c>
      <c r="S558" s="42">
        <v>4098.66</v>
      </c>
      <c r="T558" s="42">
        <v>4128.12</v>
      </c>
      <c r="U558" s="42">
        <v>4136.88</v>
      </c>
      <c r="V558" s="42">
        <v>4122.92</v>
      </c>
      <c r="W558" s="42">
        <v>4129.42</v>
      </c>
      <c r="X558" s="42">
        <v>4109.3100000000004</v>
      </c>
      <c r="Y558" s="42">
        <v>4069.25</v>
      </c>
    </row>
    <row r="559" spans="1:25" ht="38.25" hidden="1" outlineLevel="1" x14ac:dyDescent="0.2">
      <c r="A559" s="16" t="s">
        <v>71</v>
      </c>
      <c r="B559" s="43">
        <v>844.27989237999998</v>
      </c>
      <c r="C559" s="43">
        <v>833.52719010999999</v>
      </c>
      <c r="D559" s="43">
        <v>823.03787302000001</v>
      </c>
      <c r="E559" s="43">
        <v>824.52540730999999</v>
      </c>
      <c r="F559" s="43">
        <v>804.74363478999999</v>
      </c>
      <c r="G559" s="43">
        <v>831.55537488000004</v>
      </c>
      <c r="H559" s="43">
        <v>873.8890255</v>
      </c>
      <c r="I559" s="43">
        <v>896.64885321999998</v>
      </c>
      <c r="J559" s="43">
        <v>931.71549024000001</v>
      </c>
      <c r="K559" s="43">
        <v>958.63333705000002</v>
      </c>
      <c r="L559" s="43">
        <v>956.97381282000003</v>
      </c>
      <c r="M559" s="43">
        <v>947.52501837</v>
      </c>
      <c r="N559" s="43">
        <v>951.09727852000003</v>
      </c>
      <c r="O559" s="43">
        <v>964.32171578999998</v>
      </c>
      <c r="P559" s="43">
        <v>960.21565612999996</v>
      </c>
      <c r="Q559" s="43">
        <v>940.00235323000004</v>
      </c>
      <c r="R559" s="43">
        <v>915.05633254999998</v>
      </c>
      <c r="S559" s="43">
        <v>892.35651740000003</v>
      </c>
      <c r="T559" s="43">
        <v>921.81668708999996</v>
      </c>
      <c r="U559" s="43">
        <v>930.57745175000002</v>
      </c>
      <c r="V559" s="43">
        <v>916.62077762000001</v>
      </c>
      <c r="W559" s="43">
        <v>923.11965463000001</v>
      </c>
      <c r="X559" s="43">
        <v>903.01321862999998</v>
      </c>
      <c r="Y559" s="43">
        <v>862.95136457000001</v>
      </c>
    </row>
    <row r="560" spans="1:25" ht="38.25" hidden="1" outlineLevel="1" x14ac:dyDescent="0.2">
      <c r="A560" s="16" t="s">
        <v>72</v>
      </c>
      <c r="B560" s="43">
        <v>1066.92</v>
      </c>
      <c r="C560" s="43">
        <v>1066.92</v>
      </c>
      <c r="D560" s="43">
        <v>1066.92</v>
      </c>
      <c r="E560" s="43">
        <v>1066.92</v>
      </c>
      <c r="F560" s="43">
        <v>1066.92</v>
      </c>
      <c r="G560" s="43">
        <v>1066.92</v>
      </c>
      <c r="H560" s="43">
        <v>1066.92</v>
      </c>
      <c r="I560" s="43">
        <v>1066.92</v>
      </c>
      <c r="J560" s="43">
        <v>1066.92</v>
      </c>
      <c r="K560" s="43">
        <v>1066.92</v>
      </c>
      <c r="L560" s="43">
        <v>1066.92</v>
      </c>
      <c r="M560" s="43">
        <v>1066.92</v>
      </c>
      <c r="N560" s="43">
        <v>1066.92</v>
      </c>
      <c r="O560" s="43">
        <v>1066.92</v>
      </c>
      <c r="P560" s="43">
        <v>1066.92</v>
      </c>
      <c r="Q560" s="43">
        <v>1066.92</v>
      </c>
      <c r="R560" s="43">
        <v>1066.92</v>
      </c>
      <c r="S560" s="43">
        <v>1066.92</v>
      </c>
      <c r="T560" s="43">
        <v>1066.92</v>
      </c>
      <c r="U560" s="43">
        <v>1066.92</v>
      </c>
      <c r="V560" s="43">
        <v>1066.92</v>
      </c>
      <c r="W560" s="43">
        <v>1066.92</v>
      </c>
      <c r="X560" s="43">
        <v>1066.92</v>
      </c>
      <c r="Y560" s="43">
        <v>1066.92</v>
      </c>
    </row>
    <row r="561" spans="1:25" hidden="1" outlineLevel="1" x14ac:dyDescent="0.2">
      <c r="A561" s="16" t="s">
        <v>3</v>
      </c>
      <c r="B561" s="43">
        <v>2072</v>
      </c>
      <c r="C561" s="43">
        <v>2072</v>
      </c>
      <c r="D561" s="43">
        <v>2072</v>
      </c>
      <c r="E561" s="43">
        <v>2072</v>
      </c>
      <c r="F561" s="43">
        <v>2072</v>
      </c>
      <c r="G561" s="43">
        <v>2072</v>
      </c>
      <c r="H561" s="43">
        <v>2072</v>
      </c>
      <c r="I561" s="43">
        <v>2072</v>
      </c>
      <c r="J561" s="43">
        <v>2072</v>
      </c>
      <c r="K561" s="43">
        <v>2072</v>
      </c>
      <c r="L561" s="43">
        <v>2072</v>
      </c>
      <c r="M561" s="43">
        <v>2072</v>
      </c>
      <c r="N561" s="43">
        <v>2072</v>
      </c>
      <c r="O561" s="43">
        <v>2072</v>
      </c>
      <c r="P561" s="43">
        <v>2072</v>
      </c>
      <c r="Q561" s="43">
        <v>2072</v>
      </c>
      <c r="R561" s="43">
        <v>2072</v>
      </c>
      <c r="S561" s="43">
        <v>2072</v>
      </c>
      <c r="T561" s="43">
        <v>2072</v>
      </c>
      <c r="U561" s="43">
        <v>2072</v>
      </c>
      <c r="V561" s="43">
        <v>2072</v>
      </c>
      <c r="W561" s="43">
        <v>2072</v>
      </c>
      <c r="X561" s="43">
        <v>2072</v>
      </c>
      <c r="Y561" s="43">
        <v>2072</v>
      </c>
    </row>
    <row r="562" spans="1:25" hidden="1" outlineLevel="1" x14ac:dyDescent="0.2">
      <c r="A562" s="17" t="s">
        <v>4</v>
      </c>
      <c r="B562" s="43">
        <v>65</v>
      </c>
      <c r="C562" s="43">
        <v>65</v>
      </c>
      <c r="D562" s="43">
        <v>65</v>
      </c>
      <c r="E562" s="43">
        <v>65</v>
      </c>
      <c r="F562" s="43">
        <v>65</v>
      </c>
      <c r="G562" s="43">
        <v>65</v>
      </c>
      <c r="H562" s="43">
        <v>65</v>
      </c>
      <c r="I562" s="43">
        <v>65</v>
      </c>
      <c r="J562" s="43">
        <v>65</v>
      </c>
      <c r="K562" s="43">
        <v>65</v>
      </c>
      <c r="L562" s="43">
        <v>65</v>
      </c>
      <c r="M562" s="43">
        <v>65</v>
      </c>
      <c r="N562" s="43">
        <v>65</v>
      </c>
      <c r="O562" s="43">
        <v>65</v>
      </c>
      <c r="P562" s="43">
        <v>65</v>
      </c>
      <c r="Q562" s="43">
        <v>65</v>
      </c>
      <c r="R562" s="43">
        <v>65</v>
      </c>
      <c r="S562" s="43">
        <v>65</v>
      </c>
      <c r="T562" s="43">
        <v>65</v>
      </c>
      <c r="U562" s="43">
        <v>65</v>
      </c>
      <c r="V562" s="43">
        <v>65</v>
      </c>
      <c r="W562" s="43">
        <v>65</v>
      </c>
      <c r="X562" s="43">
        <v>65</v>
      </c>
      <c r="Y562" s="43">
        <v>65</v>
      </c>
    </row>
    <row r="563" spans="1:25" ht="15" hidden="1" outlineLevel="1" thickBot="1" x14ac:dyDescent="0.25">
      <c r="A563" s="35" t="s">
        <v>119</v>
      </c>
      <c r="B563" s="43">
        <v>2.3797257699999999</v>
      </c>
      <c r="C563" s="43">
        <v>2.3797257699999999</v>
      </c>
      <c r="D563" s="43">
        <v>2.3797257699999999</v>
      </c>
      <c r="E563" s="43">
        <v>2.3797257699999999</v>
      </c>
      <c r="F563" s="43">
        <v>2.3797257699999999</v>
      </c>
      <c r="G563" s="43">
        <v>2.3797257699999999</v>
      </c>
      <c r="H563" s="43">
        <v>2.3797257699999999</v>
      </c>
      <c r="I563" s="43">
        <v>2.3797257699999999</v>
      </c>
      <c r="J563" s="43">
        <v>2.3797257699999999</v>
      </c>
      <c r="K563" s="43">
        <v>2.3797257699999999</v>
      </c>
      <c r="L563" s="43">
        <v>2.3797257699999999</v>
      </c>
      <c r="M563" s="43">
        <v>2.3797257699999999</v>
      </c>
      <c r="N563" s="43">
        <v>2.3797257699999999</v>
      </c>
      <c r="O563" s="43">
        <v>2.3797257699999999</v>
      </c>
      <c r="P563" s="43">
        <v>2.3797257699999999</v>
      </c>
      <c r="Q563" s="43">
        <v>2.3797257699999999</v>
      </c>
      <c r="R563" s="43">
        <v>2.3797257699999999</v>
      </c>
      <c r="S563" s="43">
        <v>2.3797257699999999</v>
      </c>
      <c r="T563" s="43">
        <v>2.3797257699999999</v>
      </c>
      <c r="U563" s="43">
        <v>2.3797257699999999</v>
      </c>
      <c r="V563" s="43">
        <v>2.3797257699999999</v>
      </c>
      <c r="W563" s="43">
        <v>2.3797257699999999</v>
      </c>
      <c r="X563" s="43">
        <v>2.3797257699999999</v>
      </c>
      <c r="Y563" s="43">
        <v>2.3797257699999999</v>
      </c>
    </row>
    <row r="564" spans="1:25" ht="15" collapsed="1" thickBot="1" x14ac:dyDescent="0.25">
      <c r="A564" s="28">
        <v>30</v>
      </c>
      <c r="B564" s="42">
        <v>4047.74</v>
      </c>
      <c r="C564" s="42">
        <v>4038.57</v>
      </c>
      <c r="D564" s="42">
        <v>4015.08</v>
      </c>
      <c r="E564" s="42">
        <v>3992.58</v>
      </c>
      <c r="F564" s="42">
        <v>3989.61</v>
      </c>
      <c r="G564" s="42">
        <v>4001.37</v>
      </c>
      <c r="H564" s="42">
        <v>4043.06</v>
      </c>
      <c r="I564" s="42">
        <v>4068.73</v>
      </c>
      <c r="J564" s="42">
        <v>4104.5200000000004</v>
      </c>
      <c r="K564" s="42">
        <v>4132.42</v>
      </c>
      <c r="L564" s="42">
        <v>4117.6099999999997</v>
      </c>
      <c r="M564" s="42">
        <v>4105.0200000000004</v>
      </c>
      <c r="N564" s="42">
        <v>4101.33</v>
      </c>
      <c r="O564" s="42">
        <v>4114.07</v>
      </c>
      <c r="P564" s="42">
        <v>4120.32</v>
      </c>
      <c r="Q564" s="42">
        <v>4132.87</v>
      </c>
      <c r="R564" s="42">
        <v>4109.4799999999996</v>
      </c>
      <c r="S564" s="42">
        <v>4085.5</v>
      </c>
      <c r="T564" s="42">
        <v>4136.6899999999996</v>
      </c>
      <c r="U564" s="42">
        <v>4137.0200000000004</v>
      </c>
      <c r="V564" s="42">
        <v>4137.1499999999996</v>
      </c>
      <c r="W564" s="42">
        <v>4127.04</v>
      </c>
      <c r="X564" s="42">
        <v>4067.99</v>
      </c>
      <c r="Y564" s="42">
        <v>4033.68</v>
      </c>
    </row>
    <row r="565" spans="1:25" ht="38.25" hidden="1" outlineLevel="1" x14ac:dyDescent="0.2">
      <c r="A565" s="16" t="s">
        <v>71</v>
      </c>
      <c r="B565" s="43">
        <v>841.44066873999998</v>
      </c>
      <c r="C565" s="43">
        <v>832.27137825</v>
      </c>
      <c r="D565" s="43">
        <v>808.78506099000003</v>
      </c>
      <c r="E565" s="43">
        <v>786.27640738000002</v>
      </c>
      <c r="F565" s="43">
        <v>783.31301989999997</v>
      </c>
      <c r="G565" s="43">
        <v>795.07128820000003</v>
      </c>
      <c r="H565" s="43">
        <v>836.75699297999995</v>
      </c>
      <c r="I565" s="43">
        <v>862.42802876999997</v>
      </c>
      <c r="J565" s="43">
        <v>898.21756244000005</v>
      </c>
      <c r="K565" s="43">
        <v>926.11802210999997</v>
      </c>
      <c r="L565" s="43">
        <v>911.31459083000004</v>
      </c>
      <c r="M565" s="43">
        <v>898.71761370000002</v>
      </c>
      <c r="N565" s="43">
        <v>895.02823093999996</v>
      </c>
      <c r="O565" s="43">
        <v>907.76877477000005</v>
      </c>
      <c r="P565" s="43">
        <v>914.01591222000002</v>
      </c>
      <c r="Q565" s="43">
        <v>926.57481476999999</v>
      </c>
      <c r="R565" s="43">
        <v>903.18038645000001</v>
      </c>
      <c r="S565" s="43">
        <v>879.20410111000001</v>
      </c>
      <c r="T565" s="43">
        <v>930.39035567999997</v>
      </c>
      <c r="U565" s="43">
        <v>930.71928396999999</v>
      </c>
      <c r="V565" s="43">
        <v>930.84940051000001</v>
      </c>
      <c r="W565" s="43">
        <v>920.74192559999995</v>
      </c>
      <c r="X565" s="43">
        <v>861.69510730000002</v>
      </c>
      <c r="Y565" s="43">
        <v>827.37853675999997</v>
      </c>
    </row>
    <row r="566" spans="1:25" ht="38.25" hidden="1" outlineLevel="1" x14ac:dyDescent="0.2">
      <c r="A566" s="16" t="s">
        <v>72</v>
      </c>
      <c r="B566" s="43">
        <v>1066.92</v>
      </c>
      <c r="C566" s="43">
        <v>1066.92</v>
      </c>
      <c r="D566" s="43">
        <v>1066.92</v>
      </c>
      <c r="E566" s="43">
        <v>1066.92</v>
      </c>
      <c r="F566" s="43">
        <v>1066.92</v>
      </c>
      <c r="G566" s="43">
        <v>1066.92</v>
      </c>
      <c r="H566" s="43">
        <v>1066.92</v>
      </c>
      <c r="I566" s="43">
        <v>1066.92</v>
      </c>
      <c r="J566" s="43">
        <v>1066.92</v>
      </c>
      <c r="K566" s="43">
        <v>1066.92</v>
      </c>
      <c r="L566" s="43">
        <v>1066.92</v>
      </c>
      <c r="M566" s="43">
        <v>1066.92</v>
      </c>
      <c r="N566" s="43">
        <v>1066.92</v>
      </c>
      <c r="O566" s="43">
        <v>1066.92</v>
      </c>
      <c r="P566" s="43">
        <v>1066.92</v>
      </c>
      <c r="Q566" s="43">
        <v>1066.92</v>
      </c>
      <c r="R566" s="43">
        <v>1066.92</v>
      </c>
      <c r="S566" s="43">
        <v>1066.92</v>
      </c>
      <c r="T566" s="43">
        <v>1066.92</v>
      </c>
      <c r="U566" s="43">
        <v>1066.92</v>
      </c>
      <c r="V566" s="43">
        <v>1066.92</v>
      </c>
      <c r="W566" s="43">
        <v>1066.92</v>
      </c>
      <c r="X566" s="43">
        <v>1066.92</v>
      </c>
      <c r="Y566" s="43">
        <v>1066.92</v>
      </c>
    </row>
    <row r="567" spans="1:25" hidden="1" outlineLevel="1" x14ac:dyDescent="0.2">
      <c r="A567" s="16" t="s">
        <v>3</v>
      </c>
      <c r="B567" s="43">
        <v>2072</v>
      </c>
      <c r="C567" s="43">
        <v>2072</v>
      </c>
      <c r="D567" s="43">
        <v>2072</v>
      </c>
      <c r="E567" s="43">
        <v>2072</v>
      </c>
      <c r="F567" s="43">
        <v>2072</v>
      </c>
      <c r="G567" s="43">
        <v>2072</v>
      </c>
      <c r="H567" s="43">
        <v>2072</v>
      </c>
      <c r="I567" s="43">
        <v>2072</v>
      </c>
      <c r="J567" s="43">
        <v>2072</v>
      </c>
      <c r="K567" s="43">
        <v>2072</v>
      </c>
      <c r="L567" s="43">
        <v>2072</v>
      </c>
      <c r="M567" s="43">
        <v>2072</v>
      </c>
      <c r="N567" s="43">
        <v>2072</v>
      </c>
      <c r="O567" s="43">
        <v>2072</v>
      </c>
      <c r="P567" s="43">
        <v>2072</v>
      </c>
      <c r="Q567" s="43">
        <v>2072</v>
      </c>
      <c r="R567" s="43">
        <v>2072</v>
      </c>
      <c r="S567" s="43">
        <v>2072</v>
      </c>
      <c r="T567" s="43">
        <v>2072</v>
      </c>
      <c r="U567" s="43">
        <v>2072</v>
      </c>
      <c r="V567" s="43">
        <v>2072</v>
      </c>
      <c r="W567" s="43">
        <v>2072</v>
      </c>
      <c r="X567" s="43">
        <v>2072</v>
      </c>
      <c r="Y567" s="43">
        <v>2072</v>
      </c>
    </row>
    <row r="568" spans="1:25" hidden="1" outlineLevel="1" x14ac:dyDescent="0.2">
      <c r="A568" s="17" t="s">
        <v>4</v>
      </c>
      <c r="B568" s="43">
        <v>65</v>
      </c>
      <c r="C568" s="43">
        <v>65</v>
      </c>
      <c r="D568" s="43">
        <v>65</v>
      </c>
      <c r="E568" s="43">
        <v>65</v>
      </c>
      <c r="F568" s="43">
        <v>65</v>
      </c>
      <c r="G568" s="43">
        <v>65</v>
      </c>
      <c r="H568" s="43">
        <v>65</v>
      </c>
      <c r="I568" s="43">
        <v>65</v>
      </c>
      <c r="J568" s="43">
        <v>65</v>
      </c>
      <c r="K568" s="43">
        <v>65</v>
      </c>
      <c r="L568" s="43">
        <v>65</v>
      </c>
      <c r="M568" s="43">
        <v>65</v>
      </c>
      <c r="N568" s="43">
        <v>65</v>
      </c>
      <c r="O568" s="43">
        <v>65</v>
      </c>
      <c r="P568" s="43">
        <v>65</v>
      </c>
      <c r="Q568" s="43">
        <v>65</v>
      </c>
      <c r="R568" s="43">
        <v>65</v>
      </c>
      <c r="S568" s="43">
        <v>65</v>
      </c>
      <c r="T568" s="43">
        <v>65</v>
      </c>
      <c r="U568" s="43">
        <v>65</v>
      </c>
      <c r="V568" s="43">
        <v>65</v>
      </c>
      <c r="W568" s="43">
        <v>65</v>
      </c>
      <c r="X568" s="43">
        <v>65</v>
      </c>
      <c r="Y568" s="43">
        <v>65</v>
      </c>
    </row>
    <row r="569" spans="1:25" ht="15" hidden="1" outlineLevel="1" thickBot="1" x14ac:dyDescent="0.25">
      <c r="A569" s="35" t="s">
        <v>119</v>
      </c>
      <c r="B569" s="43">
        <v>2.3797257699999999</v>
      </c>
      <c r="C569" s="43">
        <v>2.3797257699999999</v>
      </c>
      <c r="D569" s="43">
        <v>2.3797257699999999</v>
      </c>
      <c r="E569" s="43">
        <v>2.3797257699999999</v>
      </c>
      <c r="F569" s="43">
        <v>2.3797257699999999</v>
      </c>
      <c r="G569" s="43">
        <v>2.3797257699999999</v>
      </c>
      <c r="H569" s="43">
        <v>2.3797257699999999</v>
      </c>
      <c r="I569" s="43">
        <v>2.3797257699999999</v>
      </c>
      <c r="J569" s="43">
        <v>2.3797257699999999</v>
      </c>
      <c r="K569" s="43">
        <v>2.3797257699999999</v>
      </c>
      <c r="L569" s="43">
        <v>2.3797257699999999</v>
      </c>
      <c r="M569" s="43">
        <v>2.3797257699999999</v>
      </c>
      <c r="N569" s="43">
        <v>2.3797257699999999</v>
      </c>
      <c r="O569" s="43">
        <v>2.3797257699999999</v>
      </c>
      <c r="P569" s="43">
        <v>2.3797257699999999</v>
      </c>
      <c r="Q569" s="43">
        <v>2.3797257699999999</v>
      </c>
      <c r="R569" s="43">
        <v>2.3797257699999999</v>
      </c>
      <c r="S569" s="43">
        <v>2.3797257699999999</v>
      </c>
      <c r="T569" s="43">
        <v>2.3797257699999999</v>
      </c>
      <c r="U569" s="43">
        <v>2.3797257699999999</v>
      </c>
      <c r="V569" s="43">
        <v>2.3797257699999999</v>
      </c>
      <c r="W569" s="43">
        <v>2.3797257699999999</v>
      </c>
      <c r="X569" s="43">
        <v>2.3797257699999999</v>
      </c>
      <c r="Y569" s="43">
        <v>2.3797257699999999</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38.25" hidden="1" outlineLevel="1" x14ac:dyDescent="0.2">
      <c r="A571" s="134" t="s">
        <v>71</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72</v>
      </c>
      <c r="B572" s="43">
        <v>1066.92</v>
      </c>
      <c r="C572" s="43">
        <v>1066.92</v>
      </c>
      <c r="D572" s="43">
        <v>1066.92</v>
      </c>
      <c r="E572" s="43">
        <v>1066.92</v>
      </c>
      <c r="F572" s="43">
        <v>1066.92</v>
      </c>
      <c r="G572" s="43">
        <v>1066.92</v>
      </c>
      <c r="H572" s="43">
        <v>1066.92</v>
      </c>
      <c r="I572" s="43">
        <v>1066.92</v>
      </c>
      <c r="J572" s="43">
        <v>1066.92</v>
      </c>
      <c r="K572" s="43">
        <v>1066.92</v>
      </c>
      <c r="L572" s="43">
        <v>1066.92</v>
      </c>
      <c r="M572" s="43">
        <v>1066.92</v>
      </c>
      <c r="N572" s="43">
        <v>1066.92</v>
      </c>
      <c r="O572" s="43">
        <v>1066.92</v>
      </c>
      <c r="P572" s="43">
        <v>1066.92</v>
      </c>
      <c r="Q572" s="43">
        <v>1066.92</v>
      </c>
      <c r="R572" s="43">
        <v>1066.92</v>
      </c>
      <c r="S572" s="43">
        <v>1066.92</v>
      </c>
      <c r="T572" s="43">
        <v>1066.92</v>
      </c>
      <c r="U572" s="43">
        <v>1066.92</v>
      </c>
      <c r="V572" s="43">
        <v>1066.92</v>
      </c>
      <c r="W572" s="43">
        <v>1066.92</v>
      </c>
      <c r="X572" s="43">
        <v>1066.92</v>
      </c>
      <c r="Y572" s="43">
        <v>1066.92</v>
      </c>
    </row>
    <row r="573" spans="1:25" hidden="1" outlineLevel="1" x14ac:dyDescent="0.2">
      <c r="A573" s="16" t="s">
        <v>3</v>
      </c>
      <c r="B573" s="43">
        <v>2072</v>
      </c>
      <c r="C573" s="43">
        <v>2072</v>
      </c>
      <c r="D573" s="43">
        <v>2072</v>
      </c>
      <c r="E573" s="43">
        <v>2072</v>
      </c>
      <c r="F573" s="43">
        <v>2072</v>
      </c>
      <c r="G573" s="43">
        <v>2072</v>
      </c>
      <c r="H573" s="43">
        <v>2072</v>
      </c>
      <c r="I573" s="43">
        <v>2072</v>
      </c>
      <c r="J573" s="43">
        <v>2072</v>
      </c>
      <c r="K573" s="43">
        <v>2072</v>
      </c>
      <c r="L573" s="43">
        <v>2072</v>
      </c>
      <c r="M573" s="43">
        <v>2072</v>
      </c>
      <c r="N573" s="43">
        <v>2072</v>
      </c>
      <c r="O573" s="43">
        <v>2072</v>
      </c>
      <c r="P573" s="43">
        <v>2072</v>
      </c>
      <c r="Q573" s="43">
        <v>2072</v>
      </c>
      <c r="R573" s="43">
        <v>2072</v>
      </c>
      <c r="S573" s="43">
        <v>2072</v>
      </c>
      <c r="T573" s="43">
        <v>2072</v>
      </c>
      <c r="U573" s="43">
        <v>2072</v>
      </c>
      <c r="V573" s="43">
        <v>2072</v>
      </c>
      <c r="W573" s="43">
        <v>2072</v>
      </c>
      <c r="X573" s="43">
        <v>2072</v>
      </c>
      <c r="Y573" s="43">
        <v>2072</v>
      </c>
    </row>
    <row r="574" spans="1:25" hidden="1" outlineLevel="1" x14ac:dyDescent="0.2">
      <c r="A574" s="17" t="s">
        <v>4</v>
      </c>
      <c r="B574" s="43">
        <v>65</v>
      </c>
      <c r="C574" s="43">
        <v>65</v>
      </c>
      <c r="D574" s="43">
        <v>65</v>
      </c>
      <c r="E574" s="43">
        <v>65</v>
      </c>
      <c r="F574" s="43">
        <v>65</v>
      </c>
      <c r="G574" s="43">
        <v>65</v>
      </c>
      <c r="H574" s="43">
        <v>65</v>
      </c>
      <c r="I574" s="43">
        <v>65</v>
      </c>
      <c r="J574" s="43">
        <v>65</v>
      </c>
      <c r="K574" s="43">
        <v>65</v>
      </c>
      <c r="L574" s="43">
        <v>65</v>
      </c>
      <c r="M574" s="43">
        <v>65</v>
      </c>
      <c r="N574" s="43">
        <v>65</v>
      </c>
      <c r="O574" s="43">
        <v>65</v>
      </c>
      <c r="P574" s="43">
        <v>65</v>
      </c>
      <c r="Q574" s="43">
        <v>65</v>
      </c>
      <c r="R574" s="43">
        <v>65</v>
      </c>
      <c r="S574" s="43">
        <v>65</v>
      </c>
      <c r="T574" s="43">
        <v>65</v>
      </c>
      <c r="U574" s="43">
        <v>65</v>
      </c>
      <c r="V574" s="43">
        <v>65</v>
      </c>
      <c r="W574" s="43">
        <v>65</v>
      </c>
      <c r="X574" s="43">
        <v>65</v>
      </c>
      <c r="Y574" s="43">
        <v>65</v>
      </c>
    </row>
    <row r="575" spans="1:25" ht="15" hidden="1" outlineLevel="1" thickBot="1" x14ac:dyDescent="0.25">
      <c r="A575" s="35" t="s">
        <v>119</v>
      </c>
      <c r="B575" s="43">
        <v>2.3797257699999999</v>
      </c>
      <c r="C575" s="43">
        <v>2.3797257699999999</v>
      </c>
      <c r="D575" s="43">
        <v>2.3797257699999999</v>
      </c>
      <c r="E575" s="43">
        <v>2.3797257699999999</v>
      </c>
      <c r="F575" s="43">
        <v>2.3797257699999999</v>
      </c>
      <c r="G575" s="43">
        <v>2.3797257699999999</v>
      </c>
      <c r="H575" s="43">
        <v>2.3797257699999999</v>
      </c>
      <c r="I575" s="43">
        <v>2.3797257699999999</v>
      </c>
      <c r="J575" s="43">
        <v>2.3797257699999999</v>
      </c>
      <c r="K575" s="43">
        <v>2.3797257699999999</v>
      </c>
      <c r="L575" s="43">
        <v>2.3797257699999999</v>
      </c>
      <c r="M575" s="43">
        <v>2.3797257699999999</v>
      </c>
      <c r="N575" s="43">
        <v>2.3797257699999999</v>
      </c>
      <c r="O575" s="43">
        <v>2.3797257699999999</v>
      </c>
      <c r="P575" s="43">
        <v>2.3797257699999999</v>
      </c>
      <c r="Q575" s="43">
        <v>2.3797257699999999</v>
      </c>
      <c r="R575" s="43">
        <v>2.3797257699999999</v>
      </c>
      <c r="S575" s="43">
        <v>2.3797257699999999</v>
      </c>
      <c r="T575" s="43">
        <v>2.3797257699999999</v>
      </c>
      <c r="U575" s="43">
        <v>2.3797257699999999</v>
      </c>
      <c r="V575" s="43">
        <v>2.3797257699999999</v>
      </c>
      <c r="W575" s="43">
        <v>2.3797257699999999</v>
      </c>
      <c r="X575" s="43">
        <v>2.3797257699999999</v>
      </c>
      <c r="Y575" s="43">
        <v>2.3797257699999999</v>
      </c>
    </row>
    <row r="576" spans="1:25" ht="15" collapsed="1" thickBot="1" x14ac:dyDescent="0.25">
      <c r="A576"/>
    </row>
    <row r="577" spans="1:26" s="19" customFormat="1" ht="30.75" customHeight="1" thickBot="1" x14ac:dyDescent="0.25">
      <c r="A577" s="307" t="s">
        <v>35</v>
      </c>
      <c r="B577" s="309" t="s">
        <v>63</v>
      </c>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1"/>
      <c r="Z577" s="18">
        <v>1</v>
      </c>
    </row>
    <row r="578" spans="1:26" s="19" customFormat="1" ht="39" customHeight="1" thickBot="1" x14ac:dyDescent="0.25">
      <c r="A578" s="308"/>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c r="Z578" s="18"/>
    </row>
    <row r="579" spans="1:26" s="26" customFormat="1" ht="18.75" customHeight="1" thickBot="1" x14ac:dyDescent="0.25">
      <c r="A579" s="27">
        <v>1</v>
      </c>
      <c r="B579" s="42">
        <v>4928.51</v>
      </c>
      <c r="C579" s="42">
        <v>4915</v>
      </c>
      <c r="D579" s="42">
        <v>4892.79</v>
      </c>
      <c r="E579" s="42">
        <v>4873.1499999999996</v>
      </c>
      <c r="F579" s="42">
        <v>4865.8</v>
      </c>
      <c r="G579" s="42">
        <v>4881.67</v>
      </c>
      <c r="H579" s="42">
        <v>4899.03</v>
      </c>
      <c r="I579" s="42">
        <v>4915.17</v>
      </c>
      <c r="J579" s="42">
        <v>4975</v>
      </c>
      <c r="K579" s="42">
        <v>4999.45</v>
      </c>
      <c r="L579" s="42">
        <v>4969.57</v>
      </c>
      <c r="M579" s="42">
        <v>4966.75</v>
      </c>
      <c r="N579" s="42">
        <v>4984.6899999999996</v>
      </c>
      <c r="O579" s="42">
        <v>4987.6000000000004</v>
      </c>
      <c r="P579" s="42">
        <v>4983.88</v>
      </c>
      <c r="Q579" s="42">
        <v>4977.7299999999996</v>
      </c>
      <c r="R579" s="42">
        <v>4982.3</v>
      </c>
      <c r="S579" s="42">
        <v>4984.68</v>
      </c>
      <c r="T579" s="42">
        <v>4978.1899999999996</v>
      </c>
      <c r="U579" s="42">
        <v>4970.07</v>
      </c>
      <c r="V579" s="42">
        <v>4976.9799999999996</v>
      </c>
      <c r="W579" s="42">
        <v>4980.32</v>
      </c>
      <c r="X579" s="42">
        <v>4966.8999999999996</v>
      </c>
      <c r="Y579" s="42">
        <v>4939.6099999999997</v>
      </c>
    </row>
    <row r="580" spans="1:26" s="20" customFormat="1" ht="42.75" hidden="1" customHeight="1" outlineLevel="1" x14ac:dyDescent="0.2">
      <c r="A580" s="16" t="s">
        <v>71</v>
      </c>
      <c r="B580" s="43">
        <v>823.20927983000001</v>
      </c>
      <c r="C580" s="43">
        <v>809.70194677999996</v>
      </c>
      <c r="D580" s="43">
        <v>787.49263068000005</v>
      </c>
      <c r="E580" s="43">
        <v>767.84563272000003</v>
      </c>
      <c r="F580" s="43">
        <v>760.49750761999996</v>
      </c>
      <c r="G580" s="43">
        <v>776.36607456000002</v>
      </c>
      <c r="H580" s="43">
        <v>793.73068225999998</v>
      </c>
      <c r="I580" s="43">
        <v>809.87069529999997</v>
      </c>
      <c r="J580" s="43">
        <v>869.69584740000005</v>
      </c>
      <c r="K580" s="43">
        <v>894.14572155999997</v>
      </c>
      <c r="L580" s="43">
        <v>864.27436971999998</v>
      </c>
      <c r="M580" s="43">
        <v>861.44612956000003</v>
      </c>
      <c r="N580" s="43">
        <v>879.38669398000002</v>
      </c>
      <c r="O580" s="43">
        <v>882.29739015999996</v>
      </c>
      <c r="P580" s="43">
        <v>878.58116074999998</v>
      </c>
      <c r="Q580" s="43">
        <v>872.42593833000001</v>
      </c>
      <c r="R580" s="43">
        <v>877.00164036000001</v>
      </c>
      <c r="S580" s="43">
        <v>879.38493936999998</v>
      </c>
      <c r="T580" s="43">
        <v>872.89287282999999</v>
      </c>
      <c r="U580" s="43">
        <v>864.76603190000003</v>
      </c>
      <c r="V580" s="43">
        <v>871.67555270000003</v>
      </c>
      <c r="W580" s="43">
        <v>875.02194854000004</v>
      </c>
      <c r="X580" s="43">
        <v>861.59688302999996</v>
      </c>
      <c r="Y580" s="43">
        <v>834.31173334000005</v>
      </c>
    </row>
    <row r="581" spans="1:26" s="20" customFormat="1" ht="38.25" hidden="1" outlineLevel="1" x14ac:dyDescent="0.2">
      <c r="A581" s="16" t="s">
        <v>72</v>
      </c>
      <c r="B581" s="43">
        <v>1066.92</v>
      </c>
      <c r="C581" s="43">
        <v>1066.92</v>
      </c>
      <c r="D581" s="43">
        <v>1066.92</v>
      </c>
      <c r="E581" s="43">
        <v>1066.92</v>
      </c>
      <c r="F581" s="43">
        <v>1066.92</v>
      </c>
      <c r="G581" s="43">
        <v>1066.92</v>
      </c>
      <c r="H581" s="43">
        <v>1066.92</v>
      </c>
      <c r="I581" s="43">
        <v>1066.92</v>
      </c>
      <c r="J581" s="43">
        <v>1066.92</v>
      </c>
      <c r="K581" s="43">
        <v>1066.92</v>
      </c>
      <c r="L581" s="43">
        <v>1066.92</v>
      </c>
      <c r="M581" s="43">
        <v>1066.92</v>
      </c>
      <c r="N581" s="43">
        <v>1066.92</v>
      </c>
      <c r="O581" s="43">
        <v>1066.92</v>
      </c>
      <c r="P581" s="43">
        <v>1066.92</v>
      </c>
      <c r="Q581" s="43">
        <v>1066.92</v>
      </c>
      <c r="R581" s="43">
        <v>1066.92</v>
      </c>
      <c r="S581" s="43">
        <v>1066.92</v>
      </c>
      <c r="T581" s="43">
        <v>1066.92</v>
      </c>
      <c r="U581" s="43">
        <v>1066.92</v>
      </c>
      <c r="V581" s="43">
        <v>1066.92</v>
      </c>
      <c r="W581" s="43">
        <v>1066.92</v>
      </c>
      <c r="X581" s="43">
        <v>1066.92</v>
      </c>
      <c r="Y581" s="43">
        <v>1066.92</v>
      </c>
    </row>
    <row r="582" spans="1:26" s="20" customFormat="1" ht="18.75" hidden="1" customHeight="1" outlineLevel="1" x14ac:dyDescent="0.2">
      <c r="A582" s="16" t="s">
        <v>3</v>
      </c>
      <c r="B582" s="43">
        <v>2971</v>
      </c>
      <c r="C582" s="43">
        <v>2971</v>
      </c>
      <c r="D582" s="43">
        <v>2971</v>
      </c>
      <c r="E582" s="43">
        <v>2971</v>
      </c>
      <c r="F582" s="43">
        <v>2971</v>
      </c>
      <c r="G582" s="43">
        <v>2971</v>
      </c>
      <c r="H582" s="43">
        <v>2971</v>
      </c>
      <c r="I582" s="43">
        <v>2971</v>
      </c>
      <c r="J582" s="43">
        <v>2971</v>
      </c>
      <c r="K582" s="43">
        <v>2971</v>
      </c>
      <c r="L582" s="43">
        <v>2971</v>
      </c>
      <c r="M582" s="43">
        <v>2971</v>
      </c>
      <c r="N582" s="43">
        <v>2971</v>
      </c>
      <c r="O582" s="43">
        <v>2971</v>
      </c>
      <c r="P582" s="43">
        <v>2971</v>
      </c>
      <c r="Q582" s="43">
        <v>2971</v>
      </c>
      <c r="R582" s="43">
        <v>2971</v>
      </c>
      <c r="S582" s="43">
        <v>2971</v>
      </c>
      <c r="T582" s="43">
        <v>2971</v>
      </c>
      <c r="U582" s="43">
        <v>2971</v>
      </c>
      <c r="V582" s="43">
        <v>2971</v>
      </c>
      <c r="W582" s="43">
        <v>2971</v>
      </c>
      <c r="X582" s="43">
        <v>2971</v>
      </c>
      <c r="Y582" s="43">
        <v>2971</v>
      </c>
    </row>
    <row r="583" spans="1:26" s="20" customFormat="1" ht="18.75" hidden="1" customHeight="1" outlineLevel="1" x14ac:dyDescent="0.2">
      <c r="A583" s="17" t="s">
        <v>4</v>
      </c>
      <c r="B583" s="43">
        <v>65</v>
      </c>
      <c r="C583" s="43">
        <v>65</v>
      </c>
      <c r="D583" s="43">
        <v>65</v>
      </c>
      <c r="E583" s="43">
        <v>65</v>
      </c>
      <c r="F583" s="43">
        <v>65</v>
      </c>
      <c r="G583" s="43">
        <v>65</v>
      </c>
      <c r="H583" s="43">
        <v>65</v>
      </c>
      <c r="I583" s="43">
        <v>65</v>
      </c>
      <c r="J583" s="43">
        <v>65</v>
      </c>
      <c r="K583" s="43">
        <v>65</v>
      </c>
      <c r="L583" s="43">
        <v>65</v>
      </c>
      <c r="M583" s="43">
        <v>65</v>
      </c>
      <c r="N583" s="43">
        <v>65</v>
      </c>
      <c r="O583" s="43">
        <v>65</v>
      </c>
      <c r="P583" s="43">
        <v>65</v>
      </c>
      <c r="Q583" s="43">
        <v>65</v>
      </c>
      <c r="R583" s="43">
        <v>65</v>
      </c>
      <c r="S583" s="43">
        <v>65</v>
      </c>
      <c r="T583" s="43">
        <v>65</v>
      </c>
      <c r="U583" s="43">
        <v>65</v>
      </c>
      <c r="V583" s="43">
        <v>65</v>
      </c>
      <c r="W583" s="43">
        <v>65</v>
      </c>
      <c r="X583" s="43">
        <v>65</v>
      </c>
      <c r="Y583" s="43">
        <v>65</v>
      </c>
    </row>
    <row r="584" spans="1:26" s="20" customFormat="1" ht="18.75" hidden="1" customHeight="1" outlineLevel="1" thickBot="1" x14ac:dyDescent="0.25">
      <c r="A584" s="35" t="s">
        <v>119</v>
      </c>
      <c r="B584" s="43">
        <v>2.3797257699999999</v>
      </c>
      <c r="C584" s="43">
        <v>2.3797257699999999</v>
      </c>
      <c r="D584" s="43">
        <v>2.3797257699999999</v>
      </c>
      <c r="E584" s="43">
        <v>2.3797257699999999</v>
      </c>
      <c r="F584" s="43">
        <v>2.3797257699999999</v>
      </c>
      <c r="G584" s="43">
        <v>2.3797257699999999</v>
      </c>
      <c r="H584" s="43">
        <v>2.3797257699999999</v>
      </c>
      <c r="I584" s="43">
        <v>2.3797257699999999</v>
      </c>
      <c r="J584" s="43">
        <v>2.3797257699999999</v>
      </c>
      <c r="K584" s="43">
        <v>2.3797257699999999</v>
      </c>
      <c r="L584" s="43">
        <v>2.3797257699999999</v>
      </c>
      <c r="M584" s="43">
        <v>2.3797257699999999</v>
      </c>
      <c r="N584" s="43">
        <v>2.3797257699999999</v>
      </c>
      <c r="O584" s="43">
        <v>2.3797257699999999</v>
      </c>
      <c r="P584" s="43">
        <v>2.3797257699999999</v>
      </c>
      <c r="Q584" s="43">
        <v>2.3797257699999999</v>
      </c>
      <c r="R584" s="43">
        <v>2.3797257699999999</v>
      </c>
      <c r="S584" s="43">
        <v>2.3797257699999999</v>
      </c>
      <c r="T584" s="43">
        <v>2.3797257699999999</v>
      </c>
      <c r="U584" s="43">
        <v>2.3797257699999999</v>
      </c>
      <c r="V584" s="43">
        <v>2.3797257699999999</v>
      </c>
      <c r="W584" s="43">
        <v>2.3797257699999999</v>
      </c>
      <c r="X584" s="43">
        <v>2.3797257699999999</v>
      </c>
      <c r="Y584" s="43">
        <v>2.3797257699999999</v>
      </c>
    </row>
    <row r="585" spans="1:26" s="26" customFormat="1" ht="18.75" customHeight="1" collapsed="1" thickBot="1" x14ac:dyDescent="0.25">
      <c r="A585" s="27">
        <v>2</v>
      </c>
      <c r="B585" s="42">
        <v>4971.07</v>
      </c>
      <c r="C585" s="42">
        <v>4942.2299999999996</v>
      </c>
      <c r="D585" s="42">
        <v>4917.45</v>
      </c>
      <c r="E585" s="42">
        <v>4896.29</v>
      </c>
      <c r="F585" s="42">
        <v>4906.4799999999996</v>
      </c>
      <c r="G585" s="42">
        <v>4912.25</v>
      </c>
      <c r="H585" s="42">
        <v>4920.05</v>
      </c>
      <c r="I585" s="42">
        <v>4932.04</v>
      </c>
      <c r="J585" s="42">
        <v>5002.67</v>
      </c>
      <c r="K585" s="42">
        <v>5045.5600000000004</v>
      </c>
      <c r="L585" s="42">
        <v>5069.66</v>
      </c>
      <c r="M585" s="42">
        <v>5086.97</v>
      </c>
      <c r="N585" s="42">
        <v>5086.71</v>
      </c>
      <c r="O585" s="42">
        <v>5098.78</v>
      </c>
      <c r="P585" s="42">
        <v>5114.91</v>
      </c>
      <c r="Q585" s="42">
        <v>5116.6499999999996</v>
      </c>
      <c r="R585" s="42">
        <v>5107.68</v>
      </c>
      <c r="S585" s="42">
        <v>5102.12</v>
      </c>
      <c r="T585" s="42">
        <v>5096.8900000000003</v>
      </c>
      <c r="U585" s="42">
        <v>5115.41</v>
      </c>
      <c r="V585" s="42">
        <v>5149.7299999999996</v>
      </c>
      <c r="W585" s="42">
        <v>5140.22</v>
      </c>
      <c r="X585" s="42">
        <v>5108.99</v>
      </c>
      <c r="Y585" s="42">
        <v>5070.0200000000004</v>
      </c>
    </row>
    <row r="586" spans="1:26" s="19" customFormat="1" ht="44.25" hidden="1" customHeight="1" outlineLevel="1" x14ac:dyDescent="0.2">
      <c r="A586" s="134" t="s">
        <v>71</v>
      </c>
      <c r="B586" s="43">
        <v>865.76834510000003</v>
      </c>
      <c r="C586" s="43">
        <v>836.93294480999998</v>
      </c>
      <c r="D586" s="43">
        <v>812.15080659</v>
      </c>
      <c r="E586" s="43">
        <v>790.98914890000003</v>
      </c>
      <c r="F586" s="43">
        <v>801.17623675000004</v>
      </c>
      <c r="G586" s="43">
        <v>806.95362690000002</v>
      </c>
      <c r="H586" s="43">
        <v>814.74848433</v>
      </c>
      <c r="I586" s="43">
        <v>826.74446995999995</v>
      </c>
      <c r="J586" s="43">
        <v>897.37259759000005</v>
      </c>
      <c r="K586" s="43">
        <v>940.26444894999997</v>
      </c>
      <c r="L586" s="43">
        <v>964.36144162999994</v>
      </c>
      <c r="M586" s="43">
        <v>981.66851673999997</v>
      </c>
      <c r="N586" s="43">
        <v>981.41392289999999</v>
      </c>
      <c r="O586" s="43">
        <v>993.47888596999996</v>
      </c>
      <c r="P586" s="43">
        <v>1009.6092996</v>
      </c>
      <c r="Q586" s="43">
        <v>1011.3521024200001</v>
      </c>
      <c r="R586" s="43">
        <v>1002.37640368</v>
      </c>
      <c r="S586" s="43">
        <v>996.81653489999997</v>
      </c>
      <c r="T586" s="43">
        <v>991.58554174000005</v>
      </c>
      <c r="U586" s="43">
        <v>1010.11204154</v>
      </c>
      <c r="V586" s="43">
        <v>1044.42978584</v>
      </c>
      <c r="W586" s="43">
        <v>1034.91964856</v>
      </c>
      <c r="X586" s="43">
        <v>1003.68529191</v>
      </c>
      <c r="Y586" s="43">
        <v>964.71998784000004</v>
      </c>
    </row>
    <row r="587" spans="1:26" s="19" customFormat="1" ht="38.25" hidden="1" outlineLevel="1" x14ac:dyDescent="0.2">
      <c r="A587" s="16" t="s">
        <v>72</v>
      </c>
      <c r="B587" s="43">
        <v>1066.92</v>
      </c>
      <c r="C587" s="43">
        <v>1066.92</v>
      </c>
      <c r="D587" s="43">
        <v>1066.92</v>
      </c>
      <c r="E587" s="43">
        <v>1066.92</v>
      </c>
      <c r="F587" s="43">
        <v>1066.92</v>
      </c>
      <c r="G587" s="43">
        <v>1066.92</v>
      </c>
      <c r="H587" s="43">
        <v>1066.92</v>
      </c>
      <c r="I587" s="43">
        <v>1066.92</v>
      </c>
      <c r="J587" s="43">
        <v>1066.92</v>
      </c>
      <c r="K587" s="43">
        <v>1066.92</v>
      </c>
      <c r="L587" s="43">
        <v>1066.92</v>
      </c>
      <c r="M587" s="43">
        <v>1066.92</v>
      </c>
      <c r="N587" s="43">
        <v>1066.92</v>
      </c>
      <c r="O587" s="43">
        <v>1066.92</v>
      </c>
      <c r="P587" s="43">
        <v>1066.92</v>
      </c>
      <c r="Q587" s="43">
        <v>1066.92</v>
      </c>
      <c r="R587" s="43">
        <v>1066.92</v>
      </c>
      <c r="S587" s="43">
        <v>1066.92</v>
      </c>
      <c r="T587" s="43">
        <v>1066.92</v>
      </c>
      <c r="U587" s="43">
        <v>1066.92</v>
      </c>
      <c r="V587" s="43">
        <v>1066.92</v>
      </c>
      <c r="W587" s="43">
        <v>1066.92</v>
      </c>
      <c r="X587" s="43">
        <v>1066.92</v>
      </c>
      <c r="Y587" s="43">
        <v>1066.92</v>
      </c>
    </row>
    <row r="588" spans="1:26" s="19" customFormat="1" ht="18.75" hidden="1" customHeight="1" outlineLevel="1" x14ac:dyDescent="0.2">
      <c r="A588" s="16" t="s">
        <v>3</v>
      </c>
      <c r="B588" s="43">
        <v>2971</v>
      </c>
      <c r="C588" s="43">
        <v>2971</v>
      </c>
      <c r="D588" s="43">
        <v>2971</v>
      </c>
      <c r="E588" s="43">
        <v>2971</v>
      </c>
      <c r="F588" s="43">
        <v>2971</v>
      </c>
      <c r="G588" s="43">
        <v>2971</v>
      </c>
      <c r="H588" s="43">
        <v>2971</v>
      </c>
      <c r="I588" s="43">
        <v>2971</v>
      </c>
      <c r="J588" s="43">
        <v>2971</v>
      </c>
      <c r="K588" s="43">
        <v>2971</v>
      </c>
      <c r="L588" s="43">
        <v>2971</v>
      </c>
      <c r="M588" s="43">
        <v>2971</v>
      </c>
      <c r="N588" s="43">
        <v>2971</v>
      </c>
      <c r="O588" s="43">
        <v>2971</v>
      </c>
      <c r="P588" s="43">
        <v>2971</v>
      </c>
      <c r="Q588" s="43">
        <v>2971</v>
      </c>
      <c r="R588" s="43">
        <v>2971</v>
      </c>
      <c r="S588" s="43">
        <v>2971</v>
      </c>
      <c r="T588" s="43">
        <v>2971</v>
      </c>
      <c r="U588" s="43">
        <v>2971</v>
      </c>
      <c r="V588" s="43">
        <v>2971</v>
      </c>
      <c r="W588" s="43">
        <v>2971</v>
      </c>
      <c r="X588" s="43">
        <v>2971</v>
      </c>
      <c r="Y588" s="43">
        <v>2971</v>
      </c>
    </row>
    <row r="589" spans="1:26" s="19" customFormat="1" ht="18.75" hidden="1" customHeight="1" outlineLevel="1" x14ac:dyDescent="0.2">
      <c r="A589" s="17" t="s">
        <v>4</v>
      </c>
      <c r="B589" s="43">
        <v>65</v>
      </c>
      <c r="C589" s="43">
        <v>65</v>
      </c>
      <c r="D589" s="43">
        <v>65</v>
      </c>
      <c r="E589" s="43">
        <v>65</v>
      </c>
      <c r="F589" s="43">
        <v>65</v>
      </c>
      <c r="G589" s="43">
        <v>65</v>
      </c>
      <c r="H589" s="43">
        <v>65</v>
      </c>
      <c r="I589" s="43">
        <v>65</v>
      </c>
      <c r="J589" s="43">
        <v>65</v>
      </c>
      <c r="K589" s="43">
        <v>65</v>
      </c>
      <c r="L589" s="43">
        <v>65</v>
      </c>
      <c r="M589" s="43">
        <v>65</v>
      </c>
      <c r="N589" s="43">
        <v>65</v>
      </c>
      <c r="O589" s="43">
        <v>65</v>
      </c>
      <c r="P589" s="43">
        <v>65</v>
      </c>
      <c r="Q589" s="43">
        <v>65</v>
      </c>
      <c r="R589" s="43">
        <v>65</v>
      </c>
      <c r="S589" s="43">
        <v>65</v>
      </c>
      <c r="T589" s="43">
        <v>65</v>
      </c>
      <c r="U589" s="43">
        <v>65</v>
      </c>
      <c r="V589" s="43">
        <v>65</v>
      </c>
      <c r="W589" s="43">
        <v>65</v>
      </c>
      <c r="X589" s="43">
        <v>65</v>
      </c>
      <c r="Y589" s="43">
        <v>65</v>
      </c>
    </row>
    <row r="590" spans="1:26" s="19" customFormat="1" ht="18.75" hidden="1" customHeight="1" outlineLevel="1" thickBot="1" x14ac:dyDescent="0.25">
      <c r="A590" s="35" t="s">
        <v>119</v>
      </c>
      <c r="B590" s="43">
        <v>2.3797257699999999</v>
      </c>
      <c r="C590" s="43">
        <v>2.3797257699999999</v>
      </c>
      <c r="D590" s="43">
        <v>2.3797257699999999</v>
      </c>
      <c r="E590" s="43">
        <v>2.3797257699999999</v>
      </c>
      <c r="F590" s="43">
        <v>2.3797257699999999</v>
      </c>
      <c r="G590" s="43">
        <v>2.3797257699999999</v>
      </c>
      <c r="H590" s="43">
        <v>2.3797257699999999</v>
      </c>
      <c r="I590" s="43">
        <v>2.3797257699999999</v>
      </c>
      <c r="J590" s="43">
        <v>2.3797257699999999</v>
      </c>
      <c r="K590" s="43">
        <v>2.3797257699999999</v>
      </c>
      <c r="L590" s="43">
        <v>2.3797257699999999</v>
      </c>
      <c r="M590" s="43">
        <v>2.3797257699999999</v>
      </c>
      <c r="N590" s="43">
        <v>2.3797257699999999</v>
      </c>
      <c r="O590" s="43">
        <v>2.3797257699999999</v>
      </c>
      <c r="P590" s="43">
        <v>2.3797257699999999</v>
      </c>
      <c r="Q590" s="43">
        <v>2.3797257699999999</v>
      </c>
      <c r="R590" s="43">
        <v>2.3797257699999999</v>
      </c>
      <c r="S590" s="43">
        <v>2.3797257699999999</v>
      </c>
      <c r="T590" s="43">
        <v>2.3797257699999999</v>
      </c>
      <c r="U590" s="43">
        <v>2.3797257699999999</v>
      </c>
      <c r="V590" s="43">
        <v>2.3797257699999999</v>
      </c>
      <c r="W590" s="43">
        <v>2.3797257699999999</v>
      </c>
      <c r="X590" s="43">
        <v>2.3797257699999999</v>
      </c>
      <c r="Y590" s="43">
        <v>2.3797257699999999</v>
      </c>
    </row>
    <row r="591" spans="1:26" s="26" customFormat="1" ht="18.75" customHeight="1" collapsed="1" thickBot="1" x14ac:dyDescent="0.25">
      <c r="A591" s="27">
        <v>3</v>
      </c>
      <c r="B591" s="42">
        <v>4979.8900000000003</v>
      </c>
      <c r="C591" s="42">
        <v>4953.8500000000004</v>
      </c>
      <c r="D591" s="42">
        <v>4941.96</v>
      </c>
      <c r="E591" s="42">
        <v>4900.8900000000003</v>
      </c>
      <c r="F591" s="42">
        <v>4901.6400000000003</v>
      </c>
      <c r="G591" s="42">
        <v>4926.42</v>
      </c>
      <c r="H591" s="42">
        <v>4973.96</v>
      </c>
      <c r="I591" s="42">
        <v>4984.2</v>
      </c>
      <c r="J591" s="42">
        <v>5046.05</v>
      </c>
      <c r="K591" s="42">
        <v>5107.09</v>
      </c>
      <c r="L591" s="42">
        <v>5138.8500000000004</v>
      </c>
      <c r="M591" s="42">
        <v>5149.96</v>
      </c>
      <c r="N591" s="42">
        <v>5150.2</v>
      </c>
      <c r="O591" s="42">
        <v>5156.74</v>
      </c>
      <c r="P591" s="42">
        <v>5156.49</v>
      </c>
      <c r="Q591" s="42">
        <v>5151.28</v>
      </c>
      <c r="R591" s="42">
        <v>5153.17</v>
      </c>
      <c r="S591" s="42">
        <v>5152.67</v>
      </c>
      <c r="T591" s="42">
        <v>5115.3500000000004</v>
      </c>
      <c r="U591" s="42">
        <v>5073.04</v>
      </c>
      <c r="V591" s="42">
        <v>5120.3900000000003</v>
      </c>
      <c r="W591" s="42">
        <v>5115.08</v>
      </c>
      <c r="X591" s="42">
        <v>5081.6499999999996</v>
      </c>
      <c r="Y591" s="42">
        <v>5066.1000000000004</v>
      </c>
    </row>
    <row r="592" spans="1:26" s="19" customFormat="1" ht="42.75" hidden="1" customHeight="1" outlineLevel="1" x14ac:dyDescent="0.2">
      <c r="A592" s="16" t="s">
        <v>71</v>
      </c>
      <c r="B592" s="43">
        <v>874.59122160000004</v>
      </c>
      <c r="C592" s="43">
        <v>848.55145943000002</v>
      </c>
      <c r="D592" s="43">
        <v>836.66414182999995</v>
      </c>
      <c r="E592" s="43">
        <v>795.58528590000003</v>
      </c>
      <c r="F592" s="43">
        <v>796.33658724999998</v>
      </c>
      <c r="G592" s="43">
        <v>821.11637905999999</v>
      </c>
      <c r="H592" s="43">
        <v>868.66505465</v>
      </c>
      <c r="I592" s="43">
        <v>878.89722071000006</v>
      </c>
      <c r="J592" s="43">
        <v>940.74733071000003</v>
      </c>
      <c r="K592" s="43">
        <v>1001.78894294</v>
      </c>
      <c r="L592" s="43">
        <v>1033.5532139100001</v>
      </c>
      <c r="M592" s="43">
        <v>1044.6598010299999</v>
      </c>
      <c r="N592" s="43">
        <v>1044.89715989</v>
      </c>
      <c r="O592" s="43">
        <v>1051.4395434200001</v>
      </c>
      <c r="P592" s="43">
        <v>1051.1854494700001</v>
      </c>
      <c r="Q592" s="43">
        <v>1045.9752820799999</v>
      </c>
      <c r="R592" s="43">
        <v>1047.86825378</v>
      </c>
      <c r="S592" s="43">
        <v>1047.3663127</v>
      </c>
      <c r="T592" s="43">
        <v>1010.05372459</v>
      </c>
      <c r="U592" s="43">
        <v>967.74028955999995</v>
      </c>
      <c r="V592" s="43">
        <v>1015.08951723</v>
      </c>
      <c r="W592" s="43">
        <v>1009.77820773</v>
      </c>
      <c r="X592" s="43">
        <v>976.35308440999995</v>
      </c>
      <c r="Y592" s="43">
        <v>960.80386900999997</v>
      </c>
    </row>
    <row r="593" spans="1:25" s="19" customFormat="1" ht="38.25" hidden="1" outlineLevel="1" x14ac:dyDescent="0.2">
      <c r="A593" s="16" t="s">
        <v>72</v>
      </c>
      <c r="B593" s="43">
        <v>1066.92</v>
      </c>
      <c r="C593" s="43">
        <v>1066.92</v>
      </c>
      <c r="D593" s="43">
        <v>1066.92</v>
      </c>
      <c r="E593" s="43">
        <v>1066.92</v>
      </c>
      <c r="F593" s="43">
        <v>1066.92</v>
      </c>
      <c r="G593" s="43">
        <v>1066.92</v>
      </c>
      <c r="H593" s="43">
        <v>1066.92</v>
      </c>
      <c r="I593" s="43">
        <v>1066.92</v>
      </c>
      <c r="J593" s="43">
        <v>1066.92</v>
      </c>
      <c r="K593" s="43">
        <v>1066.92</v>
      </c>
      <c r="L593" s="43">
        <v>1066.92</v>
      </c>
      <c r="M593" s="43">
        <v>1066.92</v>
      </c>
      <c r="N593" s="43">
        <v>1066.92</v>
      </c>
      <c r="O593" s="43">
        <v>1066.92</v>
      </c>
      <c r="P593" s="43">
        <v>1066.92</v>
      </c>
      <c r="Q593" s="43">
        <v>1066.92</v>
      </c>
      <c r="R593" s="43">
        <v>1066.92</v>
      </c>
      <c r="S593" s="43">
        <v>1066.92</v>
      </c>
      <c r="T593" s="43">
        <v>1066.92</v>
      </c>
      <c r="U593" s="43">
        <v>1066.92</v>
      </c>
      <c r="V593" s="43">
        <v>1066.92</v>
      </c>
      <c r="W593" s="43">
        <v>1066.92</v>
      </c>
      <c r="X593" s="43">
        <v>1066.92</v>
      </c>
      <c r="Y593" s="43">
        <v>1066.92</v>
      </c>
    </row>
    <row r="594" spans="1:25" s="19" customFormat="1" ht="18.75" hidden="1" customHeight="1" outlineLevel="1" x14ac:dyDescent="0.2">
      <c r="A594" s="16" t="s">
        <v>3</v>
      </c>
      <c r="B594" s="43">
        <v>2971</v>
      </c>
      <c r="C594" s="43">
        <v>2971</v>
      </c>
      <c r="D594" s="43">
        <v>2971</v>
      </c>
      <c r="E594" s="43">
        <v>2971</v>
      </c>
      <c r="F594" s="43">
        <v>2971</v>
      </c>
      <c r="G594" s="43">
        <v>2971</v>
      </c>
      <c r="H594" s="43">
        <v>2971</v>
      </c>
      <c r="I594" s="43">
        <v>2971</v>
      </c>
      <c r="J594" s="43">
        <v>2971</v>
      </c>
      <c r="K594" s="43">
        <v>2971</v>
      </c>
      <c r="L594" s="43">
        <v>2971</v>
      </c>
      <c r="M594" s="43">
        <v>2971</v>
      </c>
      <c r="N594" s="43">
        <v>2971</v>
      </c>
      <c r="O594" s="43">
        <v>2971</v>
      </c>
      <c r="P594" s="43">
        <v>2971</v>
      </c>
      <c r="Q594" s="43">
        <v>2971</v>
      </c>
      <c r="R594" s="43">
        <v>2971</v>
      </c>
      <c r="S594" s="43">
        <v>2971</v>
      </c>
      <c r="T594" s="43">
        <v>2971</v>
      </c>
      <c r="U594" s="43">
        <v>2971</v>
      </c>
      <c r="V594" s="43">
        <v>2971</v>
      </c>
      <c r="W594" s="43">
        <v>2971</v>
      </c>
      <c r="X594" s="43">
        <v>2971</v>
      </c>
      <c r="Y594" s="43">
        <v>2971</v>
      </c>
    </row>
    <row r="595" spans="1:25" s="19" customFormat="1" ht="18.75" hidden="1" customHeight="1" outlineLevel="1" x14ac:dyDescent="0.2">
      <c r="A595" s="17" t="s">
        <v>4</v>
      </c>
      <c r="B595" s="43">
        <v>65</v>
      </c>
      <c r="C595" s="43">
        <v>65</v>
      </c>
      <c r="D595" s="43">
        <v>65</v>
      </c>
      <c r="E595" s="43">
        <v>65</v>
      </c>
      <c r="F595" s="43">
        <v>65</v>
      </c>
      <c r="G595" s="43">
        <v>65</v>
      </c>
      <c r="H595" s="43">
        <v>65</v>
      </c>
      <c r="I595" s="43">
        <v>65</v>
      </c>
      <c r="J595" s="43">
        <v>65</v>
      </c>
      <c r="K595" s="43">
        <v>65</v>
      </c>
      <c r="L595" s="43">
        <v>65</v>
      </c>
      <c r="M595" s="43">
        <v>65</v>
      </c>
      <c r="N595" s="43">
        <v>65</v>
      </c>
      <c r="O595" s="43">
        <v>65</v>
      </c>
      <c r="P595" s="43">
        <v>65</v>
      </c>
      <c r="Q595" s="43">
        <v>65</v>
      </c>
      <c r="R595" s="43">
        <v>65</v>
      </c>
      <c r="S595" s="43">
        <v>65</v>
      </c>
      <c r="T595" s="43">
        <v>65</v>
      </c>
      <c r="U595" s="43">
        <v>65</v>
      </c>
      <c r="V595" s="43">
        <v>65</v>
      </c>
      <c r="W595" s="43">
        <v>65</v>
      </c>
      <c r="X595" s="43">
        <v>65</v>
      </c>
      <c r="Y595" s="43">
        <v>65</v>
      </c>
    </row>
    <row r="596" spans="1:25" s="19" customFormat="1" ht="18.75" hidden="1" customHeight="1" outlineLevel="1" thickBot="1" x14ac:dyDescent="0.25">
      <c r="A596" s="35" t="s">
        <v>119</v>
      </c>
      <c r="B596" s="43">
        <v>2.3797257699999999</v>
      </c>
      <c r="C596" s="43">
        <v>2.3797257699999999</v>
      </c>
      <c r="D596" s="43">
        <v>2.3797257699999999</v>
      </c>
      <c r="E596" s="43">
        <v>2.3797257699999999</v>
      </c>
      <c r="F596" s="43">
        <v>2.3797257699999999</v>
      </c>
      <c r="G596" s="43">
        <v>2.3797257699999999</v>
      </c>
      <c r="H596" s="43">
        <v>2.3797257699999999</v>
      </c>
      <c r="I596" s="43">
        <v>2.3797257699999999</v>
      </c>
      <c r="J596" s="43">
        <v>2.3797257699999999</v>
      </c>
      <c r="K596" s="43">
        <v>2.3797257699999999</v>
      </c>
      <c r="L596" s="43">
        <v>2.3797257699999999</v>
      </c>
      <c r="M596" s="43">
        <v>2.3797257699999999</v>
      </c>
      <c r="N596" s="43">
        <v>2.3797257699999999</v>
      </c>
      <c r="O596" s="43">
        <v>2.3797257699999999</v>
      </c>
      <c r="P596" s="43">
        <v>2.3797257699999999</v>
      </c>
      <c r="Q596" s="43">
        <v>2.3797257699999999</v>
      </c>
      <c r="R596" s="43">
        <v>2.3797257699999999</v>
      </c>
      <c r="S596" s="43">
        <v>2.3797257699999999</v>
      </c>
      <c r="T596" s="43">
        <v>2.3797257699999999</v>
      </c>
      <c r="U596" s="43">
        <v>2.3797257699999999</v>
      </c>
      <c r="V596" s="43">
        <v>2.3797257699999999</v>
      </c>
      <c r="W596" s="43">
        <v>2.3797257699999999</v>
      </c>
      <c r="X596" s="43">
        <v>2.3797257699999999</v>
      </c>
      <c r="Y596" s="43">
        <v>2.3797257699999999</v>
      </c>
    </row>
    <row r="597" spans="1:25" s="26" customFormat="1" ht="18.75" customHeight="1" collapsed="1" thickBot="1" x14ac:dyDescent="0.25">
      <c r="A597" s="27">
        <v>4</v>
      </c>
      <c r="B597" s="42">
        <v>5002.09</v>
      </c>
      <c r="C597" s="42">
        <v>4972.91</v>
      </c>
      <c r="D597" s="42">
        <v>4937.5200000000004</v>
      </c>
      <c r="E597" s="42">
        <v>4918.2700000000004</v>
      </c>
      <c r="F597" s="42">
        <v>4924.2299999999996</v>
      </c>
      <c r="G597" s="42">
        <v>4940.2299999999996</v>
      </c>
      <c r="H597" s="42">
        <v>4967.8</v>
      </c>
      <c r="I597" s="42">
        <v>4993.72</v>
      </c>
      <c r="J597" s="42">
        <v>5036.97</v>
      </c>
      <c r="K597" s="42">
        <v>5094.99</v>
      </c>
      <c r="L597" s="42">
        <v>5119.29</v>
      </c>
      <c r="M597" s="42">
        <v>5137.7700000000004</v>
      </c>
      <c r="N597" s="42">
        <v>5145.59</v>
      </c>
      <c r="O597" s="42">
        <v>5162.1499999999996</v>
      </c>
      <c r="P597" s="42">
        <v>5087.1499999999996</v>
      </c>
      <c r="Q597" s="42">
        <v>5068.1400000000003</v>
      </c>
      <c r="R597" s="42">
        <v>5043.0200000000004</v>
      </c>
      <c r="S597" s="42">
        <v>5049.6099999999997</v>
      </c>
      <c r="T597" s="42">
        <v>5013.41</v>
      </c>
      <c r="U597" s="42">
        <v>4992.66</v>
      </c>
      <c r="V597" s="42">
        <v>5016.05</v>
      </c>
      <c r="W597" s="42">
        <v>5005.25</v>
      </c>
      <c r="X597" s="42">
        <v>4977.05</v>
      </c>
      <c r="Y597" s="42">
        <v>4959.3100000000004</v>
      </c>
    </row>
    <row r="598" spans="1:25" s="19" customFormat="1" ht="41.25" hidden="1" customHeight="1" outlineLevel="1" x14ac:dyDescent="0.2">
      <c r="A598" s="134" t="s">
        <v>71</v>
      </c>
      <c r="B598" s="43">
        <v>896.79189249000001</v>
      </c>
      <c r="C598" s="43">
        <v>867.61299233</v>
      </c>
      <c r="D598" s="43">
        <v>832.21781727999996</v>
      </c>
      <c r="E598" s="43">
        <v>812.97327362999999</v>
      </c>
      <c r="F598" s="43">
        <v>818.92620483999997</v>
      </c>
      <c r="G598" s="43">
        <v>834.92738887999997</v>
      </c>
      <c r="H598" s="43">
        <v>862.49769696999999</v>
      </c>
      <c r="I598" s="43">
        <v>888.41655157000002</v>
      </c>
      <c r="J598" s="43">
        <v>931.66820193000001</v>
      </c>
      <c r="K598" s="43">
        <v>989.69078551999996</v>
      </c>
      <c r="L598" s="43">
        <v>1013.99253527</v>
      </c>
      <c r="M598" s="43">
        <v>1032.46914156</v>
      </c>
      <c r="N598" s="43">
        <v>1040.2889458499999</v>
      </c>
      <c r="O598" s="43">
        <v>1056.8536253100001</v>
      </c>
      <c r="P598" s="43">
        <v>981.85117277999996</v>
      </c>
      <c r="Q598" s="43">
        <v>962.84021786999995</v>
      </c>
      <c r="R598" s="43">
        <v>937.71554930000002</v>
      </c>
      <c r="S598" s="43">
        <v>944.30655960000001</v>
      </c>
      <c r="T598" s="43">
        <v>908.11328841</v>
      </c>
      <c r="U598" s="43">
        <v>887.35553398000002</v>
      </c>
      <c r="V598" s="43">
        <v>910.75206819000005</v>
      </c>
      <c r="W598" s="43">
        <v>899.94631052</v>
      </c>
      <c r="X598" s="43">
        <v>871.75410823000004</v>
      </c>
      <c r="Y598" s="43">
        <v>854.01353802999995</v>
      </c>
    </row>
    <row r="599" spans="1:25" s="19" customFormat="1" ht="38.25" hidden="1" outlineLevel="1" x14ac:dyDescent="0.2">
      <c r="A599" s="16" t="s">
        <v>72</v>
      </c>
      <c r="B599" s="43">
        <v>1066.92</v>
      </c>
      <c r="C599" s="43">
        <v>1066.92</v>
      </c>
      <c r="D599" s="43">
        <v>1066.92</v>
      </c>
      <c r="E599" s="43">
        <v>1066.92</v>
      </c>
      <c r="F599" s="43">
        <v>1066.92</v>
      </c>
      <c r="G599" s="43">
        <v>1066.92</v>
      </c>
      <c r="H599" s="43">
        <v>1066.92</v>
      </c>
      <c r="I599" s="43">
        <v>1066.92</v>
      </c>
      <c r="J599" s="43">
        <v>1066.92</v>
      </c>
      <c r="K599" s="43">
        <v>1066.92</v>
      </c>
      <c r="L599" s="43">
        <v>1066.92</v>
      </c>
      <c r="M599" s="43">
        <v>1066.92</v>
      </c>
      <c r="N599" s="43">
        <v>1066.92</v>
      </c>
      <c r="O599" s="43">
        <v>1066.92</v>
      </c>
      <c r="P599" s="43">
        <v>1066.92</v>
      </c>
      <c r="Q599" s="43">
        <v>1066.92</v>
      </c>
      <c r="R599" s="43">
        <v>1066.92</v>
      </c>
      <c r="S599" s="43">
        <v>1066.92</v>
      </c>
      <c r="T599" s="43">
        <v>1066.92</v>
      </c>
      <c r="U599" s="43">
        <v>1066.92</v>
      </c>
      <c r="V599" s="43">
        <v>1066.92</v>
      </c>
      <c r="W599" s="43">
        <v>1066.92</v>
      </c>
      <c r="X599" s="43">
        <v>1066.92</v>
      </c>
      <c r="Y599" s="43">
        <v>1066.92</v>
      </c>
    </row>
    <row r="600" spans="1:25" s="19" customFormat="1" ht="18.75" hidden="1" customHeight="1" outlineLevel="1" x14ac:dyDescent="0.2">
      <c r="A600" s="16" t="s">
        <v>3</v>
      </c>
      <c r="B600" s="43">
        <v>2971</v>
      </c>
      <c r="C600" s="43">
        <v>2971</v>
      </c>
      <c r="D600" s="43">
        <v>2971</v>
      </c>
      <c r="E600" s="43">
        <v>2971</v>
      </c>
      <c r="F600" s="43">
        <v>2971</v>
      </c>
      <c r="G600" s="43">
        <v>2971</v>
      </c>
      <c r="H600" s="43">
        <v>2971</v>
      </c>
      <c r="I600" s="43">
        <v>2971</v>
      </c>
      <c r="J600" s="43">
        <v>2971</v>
      </c>
      <c r="K600" s="43">
        <v>2971</v>
      </c>
      <c r="L600" s="43">
        <v>2971</v>
      </c>
      <c r="M600" s="43">
        <v>2971</v>
      </c>
      <c r="N600" s="43">
        <v>2971</v>
      </c>
      <c r="O600" s="43">
        <v>2971</v>
      </c>
      <c r="P600" s="43">
        <v>2971</v>
      </c>
      <c r="Q600" s="43">
        <v>2971</v>
      </c>
      <c r="R600" s="43">
        <v>2971</v>
      </c>
      <c r="S600" s="43">
        <v>2971</v>
      </c>
      <c r="T600" s="43">
        <v>2971</v>
      </c>
      <c r="U600" s="43">
        <v>2971</v>
      </c>
      <c r="V600" s="43">
        <v>2971</v>
      </c>
      <c r="W600" s="43">
        <v>2971</v>
      </c>
      <c r="X600" s="43">
        <v>2971</v>
      </c>
      <c r="Y600" s="43">
        <v>2971</v>
      </c>
    </row>
    <row r="601" spans="1:25" s="19" customFormat="1" ht="18.75" hidden="1" customHeight="1" outlineLevel="1" x14ac:dyDescent="0.2">
      <c r="A601" s="17" t="s">
        <v>4</v>
      </c>
      <c r="B601" s="43">
        <v>65</v>
      </c>
      <c r="C601" s="43">
        <v>65</v>
      </c>
      <c r="D601" s="43">
        <v>65</v>
      </c>
      <c r="E601" s="43">
        <v>65</v>
      </c>
      <c r="F601" s="43">
        <v>65</v>
      </c>
      <c r="G601" s="43">
        <v>65</v>
      </c>
      <c r="H601" s="43">
        <v>65</v>
      </c>
      <c r="I601" s="43">
        <v>65</v>
      </c>
      <c r="J601" s="43">
        <v>65</v>
      </c>
      <c r="K601" s="43">
        <v>65</v>
      </c>
      <c r="L601" s="43">
        <v>65</v>
      </c>
      <c r="M601" s="43">
        <v>65</v>
      </c>
      <c r="N601" s="43">
        <v>65</v>
      </c>
      <c r="O601" s="43">
        <v>65</v>
      </c>
      <c r="P601" s="43">
        <v>65</v>
      </c>
      <c r="Q601" s="43">
        <v>65</v>
      </c>
      <c r="R601" s="43">
        <v>65</v>
      </c>
      <c r="S601" s="43">
        <v>65</v>
      </c>
      <c r="T601" s="43">
        <v>65</v>
      </c>
      <c r="U601" s="43">
        <v>65</v>
      </c>
      <c r="V601" s="43">
        <v>65</v>
      </c>
      <c r="W601" s="43">
        <v>65</v>
      </c>
      <c r="X601" s="43">
        <v>65</v>
      </c>
      <c r="Y601" s="43">
        <v>65</v>
      </c>
    </row>
    <row r="602" spans="1:25" s="19" customFormat="1" ht="18.75" hidden="1" customHeight="1" outlineLevel="1" thickBot="1" x14ac:dyDescent="0.25">
      <c r="A602" s="35" t="s">
        <v>119</v>
      </c>
      <c r="B602" s="43">
        <v>2.3797257699999999</v>
      </c>
      <c r="C602" s="43">
        <v>2.3797257699999999</v>
      </c>
      <c r="D602" s="43">
        <v>2.3797257699999999</v>
      </c>
      <c r="E602" s="43">
        <v>2.3797257699999999</v>
      </c>
      <c r="F602" s="43">
        <v>2.3797257699999999</v>
      </c>
      <c r="G602" s="43">
        <v>2.3797257699999999</v>
      </c>
      <c r="H602" s="43">
        <v>2.3797257699999999</v>
      </c>
      <c r="I602" s="43">
        <v>2.3797257699999999</v>
      </c>
      <c r="J602" s="43">
        <v>2.3797257699999999</v>
      </c>
      <c r="K602" s="43">
        <v>2.3797257699999999</v>
      </c>
      <c r="L602" s="43">
        <v>2.3797257699999999</v>
      </c>
      <c r="M602" s="43">
        <v>2.3797257699999999</v>
      </c>
      <c r="N602" s="43">
        <v>2.3797257699999999</v>
      </c>
      <c r="O602" s="43">
        <v>2.3797257699999999</v>
      </c>
      <c r="P602" s="43">
        <v>2.3797257699999999</v>
      </c>
      <c r="Q602" s="43">
        <v>2.3797257699999999</v>
      </c>
      <c r="R602" s="43">
        <v>2.3797257699999999</v>
      </c>
      <c r="S602" s="43">
        <v>2.3797257699999999</v>
      </c>
      <c r="T602" s="43">
        <v>2.3797257699999999</v>
      </c>
      <c r="U602" s="43">
        <v>2.3797257699999999</v>
      </c>
      <c r="V602" s="43">
        <v>2.3797257699999999</v>
      </c>
      <c r="W602" s="43">
        <v>2.3797257699999999</v>
      </c>
      <c r="X602" s="43">
        <v>2.3797257699999999</v>
      </c>
      <c r="Y602" s="43">
        <v>2.3797257699999999</v>
      </c>
    </row>
    <row r="603" spans="1:25" s="26" customFormat="1" ht="18.75" customHeight="1" collapsed="1" thickBot="1" x14ac:dyDescent="0.25">
      <c r="A603" s="27">
        <v>5</v>
      </c>
      <c r="B603" s="42">
        <v>4943.9799999999996</v>
      </c>
      <c r="C603" s="42">
        <v>4915.29</v>
      </c>
      <c r="D603" s="42">
        <v>4901.66</v>
      </c>
      <c r="E603" s="42">
        <v>4886.87</v>
      </c>
      <c r="F603" s="42">
        <v>4891.7</v>
      </c>
      <c r="G603" s="42">
        <v>4901.6400000000003</v>
      </c>
      <c r="H603" s="42">
        <v>4903.83</v>
      </c>
      <c r="I603" s="42">
        <v>4912.93</v>
      </c>
      <c r="J603" s="42">
        <v>4975.63</v>
      </c>
      <c r="K603" s="42">
        <v>5017.29</v>
      </c>
      <c r="L603" s="42">
        <v>5038.84</v>
      </c>
      <c r="M603" s="42">
        <v>5051.6099999999997</v>
      </c>
      <c r="N603" s="42">
        <v>5054.42</v>
      </c>
      <c r="O603" s="42">
        <v>5053.25</v>
      </c>
      <c r="P603" s="42">
        <v>5068.99</v>
      </c>
      <c r="Q603" s="42">
        <v>5073.25</v>
      </c>
      <c r="R603" s="42">
        <v>5143.37</v>
      </c>
      <c r="S603" s="42">
        <v>5162.0200000000004</v>
      </c>
      <c r="T603" s="42">
        <v>5137.82</v>
      </c>
      <c r="U603" s="42">
        <v>5128.45</v>
      </c>
      <c r="V603" s="42">
        <v>5152.17</v>
      </c>
      <c r="W603" s="42">
        <v>5147.63</v>
      </c>
      <c r="X603" s="42">
        <v>5127.72</v>
      </c>
      <c r="Y603" s="42">
        <v>5114.93</v>
      </c>
    </row>
    <row r="604" spans="1:25" s="19" customFormat="1" ht="41.25" hidden="1" customHeight="1" outlineLevel="1" x14ac:dyDescent="0.2">
      <c r="A604" s="16" t="s">
        <v>71</v>
      </c>
      <c r="B604" s="43">
        <v>838.67846295000004</v>
      </c>
      <c r="C604" s="43">
        <v>809.99287466999999</v>
      </c>
      <c r="D604" s="43">
        <v>796.35920300999999</v>
      </c>
      <c r="E604" s="43">
        <v>781.56972657999995</v>
      </c>
      <c r="F604" s="43">
        <v>786.39933404999999</v>
      </c>
      <c r="G604" s="43">
        <v>796.34348991000002</v>
      </c>
      <c r="H604" s="43">
        <v>798.52738116</v>
      </c>
      <c r="I604" s="43">
        <v>807.62905794999995</v>
      </c>
      <c r="J604" s="43">
        <v>870.33113013000002</v>
      </c>
      <c r="K604" s="43">
        <v>911.99230866000005</v>
      </c>
      <c r="L604" s="43">
        <v>933.54097985999999</v>
      </c>
      <c r="M604" s="43">
        <v>946.30893872000001</v>
      </c>
      <c r="N604" s="43">
        <v>949.11884613999996</v>
      </c>
      <c r="O604" s="43">
        <v>947.94960420999996</v>
      </c>
      <c r="P604" s="43">
        <v>963.68830134999996</v>
      </c>
      <c r="Q604" s="43">
        <v>967.94829639</v>
      </c>
      <c r="R604" s="43">
        <v>1038.0671422200001</v>
      </c>
      <c r="S604" s="43">
        <v>1056.71801521</v>
      </c>
      <c r="T604" s="43">
        <v>1032.5168754199999</v>
      </c>
      <c r="U604" s="43">
        <v>1023.14732545</v>
      </c>
      <c r="V604" s="43">
        <v>1046.8706636899999</v>
      </c>
      <c r="W604" s="43">
        <v>1042.3293163000001</v>
      </c>
      <c r="X604" s="43">
        <v>1022.42478748</v>
      </c>
      <c r="Y604" s="43">
        <v>1009.62591373</v>
      </c>
    </row>
    <row r="605" spans="1:25" s="19" customFormat="1" ht="38.25" hidden="1" outlineLevel="1" x14ac:dyDescent="0.2">
      <c r="A605" s="16" t="s">
        <v>72</v>
      </c>
      <c r="B605" s="43">
        <v>1066.92</v>
      </c>
      <c r="C605" s="43">
        <v>1066.92</v>
      </c>
      <c r="D605" s="43">
        <v>1066.92</v>
      </c>
      <c r="E605" s="43">
        <v>1066.92</v>
      </c>
      <c r="F605" s="43">
        <v>1066.92</v>
      </c>
      <c r="G605" s="43">
        <v>1066.92</v>
      </c>
      <c r="H605" s="43">
        <v>1066.92</v>
      </c>
      <c r="I605" s="43">
        <v>1066.92</v>
      </c>
      <c r="J605" s="43">
        <v>1066.92</v>
      </c>
      <c r="K605" s="43">
        <v>1066.92</v>
      </c>
      <c r="L605" s="43">
        <v>1066.92</v>
      </c>
      <c r="M605" s="43">
        <v>1066.92</v>
      </c>
      <c r="N605" s="43">
        <v>1066.92</v>
      </c>
      <c r="O605" s="43">
        <v>1066.92</v>
      </c>
      <c r="P605" s="43">
        <v>1066.92</v>
      </c>
      <c r="Q605" s="43">
        <v>1066.92</v>
      </c>
      <c r="R605" s="43">
        <v>1066.92</v>
      </c>
      <c r="S605" s="43">
        <v>1066.92</v>
      </c>
      <c r="T605" s="43">
        <v>1066.92</v>
      </c>
      <c r="U605" s="43">
        <v>1066.92</v>
      </c>
      <c r="V605" s="43">
        <v>1066.92</v>
      </c>
      <c r="W605" s="43">
        <v>1066.92</v>
      </c>
      <c r="X605" s="43">
        <v>1066.92</v>
      </c>
      <c r="Y605" s="43">
        <v>1066.92</v>
      </c>
    </row>
    <row r="606" spans="1:25" s="19" customFormat="1" ht="18.75" hidden="1" customHeight="1" outlineLevel="1" x14ac:dyDescent="0.2">
      <c r="A606" s="16" t="s">
        <v>3</v>
      </c>
      <c r="B606" s="43">
        <v>2971</v>
      </c>
      <c r="C606" s="43">
        <v>2971</v>
      </c>
      <c r="D606" s="43">
        <v>2971</v>
      </c>
      <c r="E606" s="43">
        <v>2971</v>
      </c>
      <c r="F606" s="43">
        <v>2971</v>
      </c>
      <c r="G606" s="43">
        <v>2971</v>
      </c>
      <c r="H606" s="43">
        <v>2971</v>
      </c>
      <c r="I606" s="43">
        <v>2971</v>
      </c>
      <c r="J606" s="43">
        <v>2971</v>
      </c>
      <c r="K606" s="43">
        <v>2971</v>
      </c>
      <c r="L606" s="43">
        <v>2971</v>
      </c>
      <c r="M606" s="43">
        <v>2971</v>
      </c>
      <c r="N606" s="43">
        <v>2971</v>
      </c>
      <c r="O606" s="43">
        <v>2971</v>
      </c>
      <c r="P606" s="43">
        <v>2971</v>
      </c>
      <c r="Q606" s="43">
        <v>2971</v>
      </c>
      <c r="R606" s="43">
        <v>2971</v>
      </c>
      <c r="S606" s="43">
        <v>2971</v>
      </c>
      <c r="T606" s="43">
        <v>2971</v>
      </c>
      <c r="U606" s="43">
        <v>2971</v>
      </c>
      <c r="V606" s="43">
        <v>2971</v>
      </c>
      <c r="W606" s="43">
        <v>2971</v>
      </c>
      <c r="X606" s="43">
        <v>2971</v>
      </c>
      <c r="Y606" s="43">
        <v>2971</v>
      </c>
    </row>
    <row r="607" spans="1:25" s="19" customFormat="1" ht="18.75" hidden="1" customHeight="1" outlineLevel="1" x14ac:dyDescent="0.2">
      <c r="A607" s="17" t="s">
        <v>4</v>
      </c>
      <c r="B607" s="43">
        <v>65</v>
      </c>
      <c r="C607" s="43">
        <v>65</v>
      </c>
      <c r="D607" s="43">
        <v>65</v>
      </c>
      <c r="E607" s="43">
        <v>65</v>
      </c>
      <c r="F607" s="43">
        <v>65</v>
      </c>
      <c r="G607" s="43">
        <v>65</v>
      </c>
      <c r="H607" s="43">
        <v>65</v>
      </c>
      <c r="I607" s="43">
        <v>65</v>
      </c>
      <c r="J607" s="43">
        <v>65</v>
      </c>
      <c r="K607" s="43">
        <v>65</v>
      </c>
      <c r="L607" s="43">
        <v>65</v>
      </c>
      <c r="M607" s="43">
        <v>65</v>
      </c>
      <c r="N607" s="43">
        <v>65</v>
      </c>
      <c r="O607" s="43">
        <v>65</v>
      </c>
      <c r="P607" s="43">
        <v>65</v>
      </c>
      <c r="Q607" s="43">
        <v>65</v>
      </c>
      <c r="R607" s="43">
        <v>65</v>
      </c>
      <c r="S607" s="43">
        <v>65</v>
      </c>
      <c r="T607" s="43">
        <v>65</v>
      </c>
      <c r="U607" s="43">
        <v>65</v>
      </c>
      <c r="V607" s="43">
        <v>65</v>
      </c>
      <c r="W607" s="43">
        <v>65</v>
      </c>
      <c r="X607" s="43">
        <v>65</v>
      </c>
      <c r="Y607" s="43">
        <v>65</v>
      </c>
    </row>
    <row r="608" spans="1:25" s="19" customFormat="1" ht="18.75" hidden="1" customHeight="1" outlineLevel="1" thickBot="1" x14ac:dyDescent="0.25">
      <c r="A608" s="35" t="s">
        <v>119</v>
      </c>
      <c r="B608" s="43">
        <v>2.3797257699999999</v>
      </c>
      <c r="C608" s="43">
        <v>2.3797257699999999</v>
      </c>
      <c r="D608" s="43">
        <v>2.3797257699999999</v>
      </c>
      <c r="E608" s="43">
        <v>2.3797257699999999</v>
      </c>
      <c r="F608" s="43">
        <v>2.3797257699999999</v>
      </c>
      <c r="G608" s="43">
        <v>2.3797257699999999</v>
      </c>
      <c r="H608" s="43">
        <v>2.3797257699999999</v>
      </c>
      <c r="I608" s="43">
        <v>2.3797257699999999</v>
      </c>
      <c r="J608" s="43">
        <v>2.3797257699999999</v>
      </c>
      <c r="K608" s="43">
        <v>2.3797257699999999</v>
      </c>
      <c r="L608" s="43">
        <v>2.3797257699999999</v>
      </c>
      <c r="M608" s="43">
        <v>2.3797257699999999</v>
      </c>
      <c r="N608" s="43">
        <v>2.3797257699999999</v>
      </c>
      <c r="O608" s="43">
        <v>2.3797257699999999</v>
      </c>
      <c r="P608" s="43">
        <v>2.3797257699999999</v>
      </c>
      <c r="Q608" s="43">
        <v>2.3797257699999999</v>
      </c>
      <c r="R608" s="43">
        <v>2.3797257699999999</v>
      </c>
      <c r="S608" s="43">
        <v>2.3797257699999999</v>
      </c>
      <c r="T608" s="43">
        <v>2.3797257699999999</v>
      </c>
      <c r="U608" s="43">
        <v>2.3797257699999999</v>
      </c>
      <c r="V608" s="43">
        <v>2.3797257699999999</v>
      </c>
      <c r="W608" s="43">
        <v>2.3797257699999999</v>
      </c>
      <c r="X608" s="43">
        <v>2.3797257699999999</v>
      </c>
      <c r="Y608" s="43">
        <v>2.3797257699999999</v>
      </c>
    </row>
    <row r="609" spans="1:25" s="26" customFormat="1" ht="18.75" customHeight="1" collapsed="1" thickBot="1" x14ac:dyDescent="0.25">
      <c r="A609" s="27">
        <v>6</v>
      </c>
      <c r="B609" s="42">
        <v>5108.47</v>
      </c>
      <c r="C609" s="42">
        <v>5077.97</v>
      </c>
      <c r="D609" s="42">
        <v>5063.01</v>
      </c>
      <c r="E609" s="42">
        <v>5051.17</v>
      </c>
      <c r="F609" s="42">
        <v>5064.2299999999996</v>
      </c>
      <c r="G609" s="42">
        <v>5063.95</v>
      </c>
      <c r="H609" s="42">
        <v>5047.91</v>
      </c>
      <c r="I609" s="42">
        <v>5047.7700000000004</v>
      </c>
      <c r="J609" s="42">
        <v>5008.8</v>
      </c>
      <c r="K609" s="42">
        <v>5003.51</v>
      </c>
      <c r="L609" s="42">
        <v>4981.63</v>
      </c>
      <c r="M609" s="42">
        <v>4968.75</v>
      </c>
      <c r="N609" s="42">
        <v>4975.04</v>
      </c>
      <c r="O609" s="42">
        <v>4982.72</v>
      </c>
      <c r="P609" s="42">
        <v>4974.9799999999996</v>
      </c>
      <c r="Q609" s="42">
        <v>4965.75</v>
      </c>
      <c r="R609" s="42">
        <v>4960.6499999999996</v>
      </c>
      <c r="S609" s="42">
        <v>4947.62</v>
      </c>
      <c r="T609" s="42">
        <v>4947.1899999999996</v>
      </c>
      <c r="U609" s="42">
        <v>4960.87</v>
      </c>
      <c r="V609" s="42">
        <v>4982.3100000000004</v>
      </c>
      <c r="W609" s="42">
        <v>5018.32</v>
      </c>
      <c r="X609" s="42">
        <v>5094.45</v>
      </c>
      <c r="Y609" s="42">
        <v>5077.3599999999997</v>
      </c>
    </row>
    <row r="610" spans="1:25" s="19" customFormat="1" ht="41.25" hidden="1" customHeight="1" outlineLevel="1" x14ac:dyDescent="0.2">
      <c r="A610" s="134" t="s">
        <v>71</v>
      </c>
      <c r="B610" s="43">
        <v>1003.17003095</v>
      </c>
      <c r="C610" s="43">
        <v>972.66639963</v>
      </c>
      <c r="D610" s="43">
        <v>957.71484415999998</v>
      </c>
      <c r="E610" s="43">
        <v>945.87026891999994</v>
      </c>
      <c r="F610" s="43">
        <v>958.93487932999994</v>
      </c>
      <c r="G610" s="43">
        <v>958.65052574000003</v>
      </c>
      <c r="H610" s="43">
        <v>942.61022548999995</v>
      </c>
      <c r="I610" s="43">
        <v>942.46673708000003</v>
      </c>
      <c r="J610" s="43">
        <v>903.50302646</v>
      </c>
      <c r="K610" s="43">
        <v>898.20817615999999</v>
      </c>
      <c r="L610" s="43">
        <v>876.32720170000005</v>
      </c>
      <c r="M610" s="43">
        <v>863.44658679999998</v>
      </c>
      <c r="N610" s="43">
        <v>869.74514397999997</v>
      </c>
      <c r="O610" s="43">
        <v>877.42349589000003</v>
      </c>
      <c r="P610" s="43">
        <v>869.68024089000005</v>
      </c>
      <c r="Q610" s="43">
        <v>860.44956378999996</v>
      </c>
      <c r="R610" s="43">
        <v>855.34587767000005</v>
      </c>
      <c r="S610" s="43">
        <v>842.32259350000004</v>
      </c>
      <c r="T610" s="43">
        <v>841.89486758999999</v>
      </c>
      <c r="U610" s="43">
        <v>855.56620499999997</v>
      </c>
      <c r="V610" s="43">
        <v>877.00920240000005</v>
      </c>
      <c r="W610" s="43">
        <v>913.01573234</v>
      </c>
      <c r="X610" s="43">
        <v>989.14745703000006</v>
      </c>
      <c r="Y610" s="43">
        <v>972.05963974999997</v>
      </c>
    </row>
    <row r="611" spans="1:25" s="19" customFormat="1" ht="38.25" hidden="1" outlineLevel="1" x14ac:dyDescent="0.2">
      <c r="A611" s="16" t="s">
        <v>72</v>
      </c>
      <c r="B611" s="43">
        <v>1066.92</v>
      </c>
      <c r="C611" s="43">
        <v>1066.92</v>
      </c>
      <c r="D611" s="43">
        <v>1066.92</v>
      </c>
      <c r="E611" s="43">
        <v>1066.92</v>
      </c>
      <c r="F611" s="43">
        <v>1066.92</v>
      </c>
      <c r="G611" s="43">
        <v>1066.92</v>
      </c>
      <c r="H611" s="43">
        <v>1066.92</v>
      </c>
      <c r="I611" s="43">
        <v>1066.92</v>
      </c>
      <c r="J611" s="43">
        <v>1066.92</v>
      </c>
      <c r="K611" s="43">
        <v>1066.92</v>
      </c>
      <c r="L611" s="43">
        <v>1066.92</v>
      </c>
      <c r="M611" s="43">
        <v>1066.92</v>
      </c>
      <c r="N611" s="43">
        <v>1066.92</v>
      </c>
      <c r="O611" s="43">
        <v>1066.92</v>
      </c>
      <c r="P611" s="43">
        <v>1066.92</v>
      </c>
      <c r="Q611" s="43">
        <v>1066.92</v>
      </c>
      <c r="R611" s="43">
        <v>1066.92</v>
      </c>
      <c r="S611" s="43">
        <v>1066.92</v>
      </c>
      <c r="T611" s="43">
        <v>1066.92</v>
      </c>
      <c r="U611" s="43">
        <v>1066.92</v>
      </c>
      <c r="V611" s="43">
        <v>1066.92</v>
      </c>
      <c r="W611" s="43">
        <v>1066.92</v>
      </c>
      <c r="X611" s="43">
        <v>1066.92</v>
      </c>
      <c r="Y611" s="43">
        <v>1066.92</v>
      </c>
    </row>
    <row r="612" spans="1:25" s="19" customFormat="1" ht="18.75" hidden="1" customHeight="1" outlineLevel="1" x14ac:dyDescent="0.2">
      <c r="A612" s="16" t="s">
        <v>3</v>
      </c>
      <c r="B612" s="43">
        <v>2971</v>
      </c>
      <c r="C612" s="43">
        <v>2971</v>
      </c>
      <c r="D612" s="43">
        <v>2971</v>
      </c>
      <c r="E612" s="43">
        <v>2971</v>
      </c>
      <c r="F612" s="43">
        <v>2971</v>
      </c>
      <c r="G612" s="43">
        <v>2971</v>
      </c>
      <c r="H612" s="43">
        <v>2971</v>
      </c>
      <c r="I612" s="43">
        <v>2971</v>
      </c>
      <c r="J612" s="43">
        <v>2971</v>
      </c>
      <c r="K612" s="43">
        <v>2971</v>
      </c>
      <c r="L612" s="43">
        <v>2971</v>
      </c>
      <c r="M612" s="43">
        <v>2971</v>
      </c>
      <c r="N612" s="43">
        <v>2971</v>
      </c>
      <c r="O612" s="43">
        <v>2971</v>
      </c>
      <c r="P612" s="43">
        <v>2971</v>
      </c>
      <c r="Q612" s="43">
        <v>2971</v>
      </c>
      <c r="R612" s="43">
        <v>2971</v>
      </c>
      <c r="S612" s="43">
        <v>2971</v>
      </c>
      <c r="T612" s="43">
        <v>2971</v>
      </c>
      <c r="U612" s="43">
        <v>2971</v>
      </c>
      <c r="V612" s="43">
        <v>2971</v>
      </c>
      <c r="W612" s="43">
        <v>2971</v>
      </c>
      <c r="X612" s="43">
        <v>2971</v>
      </c>
      <c r="Y612" s="43">
        <v>2971</v>
      </c>
    </row>
    <row r="613" spans="1:25" s="19" customFormat="1" ht="18.75" hidden="1" customHeight="1" outlineLevel="1" x14ac:dyDescent="0.2">
      <c r="A613" s="17" t="s">
        <v>4</v>
      </c>
      <c r="B613" s="43">
        <v>65</v>
      </c>
      <c r="C613" s="43">
        <v>65</v>
      </c>
      <c r="D613" s="43">
        <v>65</v>
      </c>
      <c r="E613" s="43">
        <v>65</v>
      </c>
      <c r="F613" s="43">
        <v>65</v>
      </c>
      <c r="G613" s="43">
        <v>65</v>
      </c>
      <c r="H613" s="43">
        <v>65</v>
      </c>
      <c r="I613" s="43">
        <v>65</v>
      </c>
      <c r="J613" s="43">
        <v>65</v>
      </c>
      <c r="K613" s="43">
        <v>65</v>
      </c>
      <c r="L613" s="43">
        <v>65</v>
      </c>
      <c r="M613" s="43">
        <v>65</v>
      </c>
      <c r="N613" s="43">
        <v>65</v>
      </c>
      <c r="O613" s="43">
        <v>65</v>
      </c>
      <c r="P613" s="43">
        <v>65</v>
      </c>
      <c r="Q613" s="43">
        <v>65</v>
      </c>
      <c r="R613" s="43">
        <v>65</v>
      </c>
      <c r="S613" s="43">
        <v>65</v>
      </c>
      <c r="T613" s="43">
        <v>65</v>
      </c>
      <c r="U613" s="43">
        <v>65</v>
      </c>
      <c r="V613" s="43">
        <v>65</v>
      </c>
      <c r="W613" s="43">
        <v>65</v>
      </c>
      <c r="X613" s="43">
        <v>65</v>
      </c>
      <c r="Y613" s="43">
        <v>65</v>
      </c>
    </row>
    <row r="614" spans="1:25" s="19" customFormat="1" ht="18.75" hidden="1" customHeight="1" outlineLevel="1" thickBot="1" x14ac:dyDescent="0.25">
      <c r="A614" s="35" t="s">
        <v>119</v>
      </c>
      <c r="B614" s="43">
        <v>2.3797257699999999</v>
      </c>
      <c r="C614" s="43">
        <v>2.3797257699999999</v>
      </c>
      <c r="D614" s="43">
        <v>2.3797257699999999</v>
      </c>
      <c r="E614" s="43">
        <v>2.3797257699999999</v>
      </c>
      <c r="F614" s="43">
        <v>2.3797257699999999</v>
      </c>
      <c r="G614" s="43">
        <v>2.3797257699999999</v>
      </c>
      <c r="H614" s="43">
        <v>2.3797257699999999</v>
      </c>
      <c r="I614" s="43">
        <v>2.3797257699999999</v>
      </c>
      <c r="J614" s="43">
        <v>2.3797257699999999</v>
      </c>
      <c r="K614" s="43">
        <v>2.3797257699999999</v>
      </c>
      <c r="L614" s="43">
        <v>2.3797257699999999</v>
      </c>
      <c r="M614" s="43">
        <v>2.3797257699999999</v>
      </c>
      <c r="N614" s="43">
        <v>2.3797257699999999</v>
      </c>
      <c r="O614" s="43">
        <v>2.3797257699999999</v>
      </c>
      <c r="P614" s="43">
        <v>2.3797257699999999</v>
      </c>
      <c r="Q614" s="43">
        <v>2.3797257699999999</v>
      </c>
      <c r="R614" s="43">
        <v>2.3797257699999999</v>
      </c>
      <c r="S614" s="43">
        <v>2.3797257699999999</v>
      </c>
      <c r="T614" s="43">
        <v>2.3797257699999999</v>
      </c>
      <c r="U614" s="43">
        <v>2.3797257699999999</v>
      </c>
      <c r="V614" s="43">
        <v>2.3797257699999999</v>
      </c>
      <c r="W614" s="43">
        <v>2.3797257699999999</v>
      </c>
      <c r="X614" s="43">
        <v>2.3797257699999999</v>
      </c>
      <c r="Y614" s="43">
        <v>2.3797257699999999</v>
      </c>
    </row>
    <row r="615" spans="1:25" s="26" customFormat="1" ht="18.75" customHeight="1" collapsed="1" thickBot="1" x14ac:dyDescent="0.25">
      <c r="A615" s="27">
        <v>7</v>
      </c>
      <c r="B615" s="42">
        <v>5081.0200000000004</v>
      </c>
      <c r="C615" s="42">
        <v>5049.57</v>
      </c>
      <c r="D615" s="42">
        <v>5029.8999999999996</v>
      </c>
      <c r="E615" s="42">
        <v>5024.1499999999996</v>
      </c>
      <c r="F615" s="42">
        <v>5065.87</v>
      </c>
      <c r="G615" s="42">
        <v>5055.07</v>
      </c>
      <c r="H615" s="42">
        <v>5045.2</v>
      </c>
      <c r="I615" s="42">
        <v>5044.46</v>
      </c>
      <c r="J615" s="42">
        <v>4989.3900000000003</v>
      </c>
      <c r="K615" s="42">
        <v>4985</v>
      </c>
      <c r="L615" s="42">
        <v>4975.58</v>
      </c>
      <c r="M615" s="42">
        <v>4970.8999999999996</v>
      </c>
      <c r="N615" s="42">
        <v>4964.2</v>
      </c>
      <c r="O615" s="42">
        <v>4964.97</v>
      </c>
      <c r="P615" s="42">
        <v>4954.72</v>
      </c>
      <c r="Q615" s="42">
        <v>4948.17</v>
      </c>
      <c r="R615" s="42">
        <v>4946.7299999999996</v>
      </c>
      <c r="S615" s="42">
        <v>4928.93</v>
      </c>
      <c r="T615" s="42">
        <v>4921.6400000000003</v>
      </c>
      <c r="U615" s="42">
        <v>4949.82</v>
      </c>
      <c r="V615" s="42">
        <v>4982.97</v>
      </c>
      <c r="W615" s="42">
        <v>5011.08</v>
      </c>
      <c r="X615" s="42">
        <v>5074.63</v>
      </c>
      <c r="Y615" s="42">
        <v>5057.66</v>
      </c>
    </row>
    <row r="616" spans="1:25" s="19" customFormat="1" ht="43.5" hidden="1" customHeight="1" outlineLevel="1" x14ac:dyDescent="0.2">
      <c r="A616" s="16" t="s">
        <v>71</v>
      </c>
      <c r="B616" s="43">
        <v>975.72324835999996</v>
      </c>
      <c r="C616" s="43">
        <v>944.26655329000005</v>
      </c>
      <c r="D616" s="43">
        <v>924.60041322999996</v>
      </c>
      <c r="E616" s="43">
        <v>918.84655765000002</v>
      </c>
      <c r="F616" s="43">
        <v>960.57105998999998</v>
      </c>
      <c r="G616" s="43">
        <v>949.76589676000003</v>
      </c>
      <c r="H616" s="43">
        <v>939.90072928999996</v>
      </c>
      <c r="I616" s="43">
        <v>939.16481881000004</v>
      </c>
      <c r="J616" s="43">
        <v>884.08898384999998</v>
      </c>
      <c r="K616" s="43">
        <v>879.70160955999995</v>
      </c>
      <c r="L616" s="43">
        <v>870.27570953999998</v>
      </c>
      <c r="M616" s="43">
        <v>865.59695116</v>
      </c>
      <c r="N616" s="43">
        <v>858.89640186999998</v>
      </c>
      <c r="O616" s="43">
        <v>859.66963692000002</v>
      </c>
      <c r="P616" s="43">
        <v>849.41989769999998</v>
      </c>
      <c r="Q616" s="43">
        <v>842.87204249000001</v>
      </c>
      <c r="R616" s="43">
        <v>841.42929882999999</v>
      </c>
      <c r="S616" s="43">
        <v>823.62798931999998</v>
      </c>
      <c r="T616" s="43">
        <v>816.3414831</v>
      </c>
      <c r="U616" s="43">
        <v>844.51859306999995</v>
      </c>
      <c r="V616" s="43">
        <v>877.66758634999997</v>
      </c>
      <c r="W616" s="43">
        <v>905.78133357000002</v>
      </c>
      <c r="X616" s="43">
        <v>969.32931609000002</v>
      </c>
      <c r="Y616" s="43">
        <v>952.36386463999997</v>
      </c>
    </row>
    <row r="617" spans="1:25" s="19" customFormat="1" ht="38.25" hidden="1" outlineLevel="1" x14ac:dyDescent="0.2">
      <c r="A617" s="16" t="s">
        <v>72</v>
      </c>
      <c r="B617" s="43">
        <v>1066.92</v>
      </c>
      <c r="C617" s="43">
        <v>1066.92</v>
      </c>
      <c r="D617" s="43">
        <v>1066.92</v>
      </c>
      <c r="E617" s="43">
        <v>1066.92</v>
      </c>
      <c r="F617" s="43">
        <v>1066.92</v>
      </c>
      <c r="G617" s="43">
        <v>1066.92</v>
      </c>
      <c r="H617" s="43">
        <v>1066.92</v>
      </c>
      <c r="I617" s="43">
        <v>1066.92</v>
      </c>
      <c r="J617" s="43">
        <v>1066.92</v>
      </c>
      <c r="K617" s="43">
        <v>1066.92</v>
      </c>
      <c r="L617" s="43">
        <v>1066.92</v>
      </c>
      <c r="M617" s="43">
        <v>1066.92</v>
      </c>
      <c r="N617" s="43">
        <v>1066.92</v>
      </c>
      <c r="O617" s="43">
        <v>1066.92</v>
      </c>
      <c r="P617" s="43">
        <v>1066.92</v>
      </c>
      <c r="Q617" s="43">
        <v>1066.92</v>
      </c>
      <c r="R617" s="43">
        <v>1066.92</v>
      </c>
      <c r="S617" s="43">
        <v>1066.92</v>
      </c>
      <c r="T617" s="43">
        <v>1066.92</v>
      </c>
      <c r="U617" s="43">
        <v>1066.92</v>
      </c>
      <c r="V617" s="43">
        <v>1066.92</v>
      </c>
      <c r="W617" s="43">
        <v>1066.92</v>
      </c>
      <c r="X617" s="43">
        <v>1066.92</v>
      </c>
      <c r="Y617" s="43">
        <v>1066.92</v>
      </c>
    </row>
    <row r="618" spans="1:25" s="19" customFormat="1" ht="18.75" hidden="1" customHeight="1" outlineLevel="1" x14ac:dyDescent="0.2">
      <c r="A618" s="16" t="s">
        <v>3</v>
      </c>
      <c r="B618" s="43">
        <v>2971</v>
      </c>
      <c r="C618" s="43">
        <v>2971</v>
      </c>
      <c r="D618" s="43">
        <v>2971</v>
      </c>
      <c r="E618" s="43">
        <v>2971</v>
      </c>
      <c r="F618" s="43">
        <v>2971</v>
      </c>
      <c r="G618" s="43">
        <v>2971</v>
      </c>
      <c r="H618" s="43">
        <v>2971</v>
      </c>
      <c r="I618" s="43">
        <v>2971</v>
      </c>
      <c r="J618" s="43">
        <v>2971</v>
      </c>
      <c r="K618" s="43">
        <v>2971</v>
      </c>
      <c r="L618" s="43">
        <v>2971</v>
      </c>
      <c r="M618" s="43">
        <v>2971</v>
      </c>
      <c r="N618" s="43">
        <v>2971</v>
      </c>
      <c r="O618" s="43">
        <v>2971</v>
      </c>
      <c r="P618" s="43">
        <v>2971</v>
      </c>
      <c r="Q618" s="43">
        <v>2971</v>
      </c>
      <c r="R618" s="43">
        <v>2971</v>
      </c>
      <c r="S618" s="43">
        <v>2971</v>
      </c>
      <c r="T618" s="43">
        <v>2971</v>
      </c>
      <c r="U618" s="43">
        <v>2971</v>
      </c>
      <c r="V618" s="43">
        <v>2971</v>
      </c>
      <c r="W618" s="43">
        <v>2971</v>
      </c>
      <c r="X618" s="43">
        <v>2971</v>
      </c>
      <c r="Y618" s="43">
        <v>2971</v>
      </c>
    </row>
    <row r="619" spans="1:25" s="19" customFormat="1" ht="18.75" hidden="1" customHeight="1" outlineLevel="1" x14ac:dyDescent="0.2">
      <c r="A619" s="17" t="s">
        <v>4</v>
      </c>
      <c r="B619" s="43">
        <v>65</v>
      </c>
      <c r="C619" s="43">
        <v>65</v>
      </c>
      <c r="D619" s="43">
        <v>65</v>
      </c>
      <c r="E619" s="43">
        <v>65</v>
      </c>
      <c r="F619" s="43">
        <v>65</v>
      </c>
      <c r="G619" s="43">
        <v>65</v>
      </c>
      <c r="H619" s="43">
        <v>65</v>
      </c>
      <c r="I619" s="43">
        <v>65</v>
      </c>
      <c r="J619" s="43">
        <v>65</v>
      </c>
      <c r="K619" s="43">
        <v>65</v>
      </c>
      <c r="L619" s="43">
        <v>65</v>
      </c>
      <c r="M619" s="43">
        <v>65</v>
      </c>
      <c r="N619" s="43">
        <v>65</v>
      </c>
      <c r="O619" s="43">
        <v>65</v>
      </c>
      <c r="P619" s="43">
        <v>65</v>
      </c>
      <c r="Q619" s="43">
        <v>65</v>
      </c>
      <c r="R619" s="43">
        <v>65</v>
      </c>
      <c r="S619" s="43">
        <v>65</v>
      </c>
      <c r="T619" s="43">
        <v>65</v>
      </c>
      <c r="U619" s="43">
        <v>65</v>
      </c>
      <c r="V619" s="43">
        <v>65</v>
      </c>
      <c r="W619" s="43">
        <v>65</v>
      </c>
      <c r="X619" s="43">
        <v>65</v>
      </c>
      <c r="Y619" s="43">
        <v>65</v>
      </c>
    </row>
    <row r="620" spans="1:25" s="19" customFormat="1" ht="18.75" hidden="1" customHeight="1" outlineLevel="1" thickBot="1" x14ac:dyDescent="0.25">
      <c r="A620" s="35" t="s">
        <v>119</v>
      </c>
      <c r="B620" s="43">
        <v>2.3797257699999999</v>
      </c>
      <c r="C620" s="43">
        <v>2.3797257699999999</v>
      </c>
      <c r="D620" s="43">
        <v>2.3797257699999999</v>
      </c>
      <c r="E620" s="43">
        <v>2.3797257699999999</v>
      </c>
      <c r="F620" s="43">
        <v>2.3797257699999999</v>
      </c>
      <c r="G620" s="43">
        <v>2.3797257699999999</v>
      </c>
      <c r="H620" s="43">
        <v>2.3797257699999999</v>
      </c>
      <c r="I620" s="43">
        <v>2.3797257699999999</v>
      </c>
      <c r="J620" s="43">
        <v>2.3797257699999999</v>
      </c>
      <c r="K620" s="43">
        <v>2.3797257699999999</v>
      </c>
      <c r="L620" s="43">
        <v>2.3797257699999999</v>
      </c>
      <c r="M620" s="43">
        <v>2.3797257699999999</v>
      </c>
      <c r="N620" s="43">
        <v>2.3797257699999999</v>
      </c>
      <c r="O620" s="43">
        <v>2.3797257699999999</v>
      </c>
      <c r="P620" s="43">
        <v>2.3797257699999999</v>
      </c>
      <c r="Q620" s="43">
        <v>2.3797257699999999</v>
      </c>
      <c r="R620" s="43">
        <v>2.3797257699999999</v>
      </c>
      <c r="S620" s="43">
        <v>2.3797257699999999</v>
      </c>
      <c r="T620" s="43">
        <v>2.3797257699999999</v>
      </c>
      <c r="U620" s="43">
        <v>2.3797257699999999</v>
      </c>
      <c r="V620" s="43">
        <v>2.3797257699999999</v>
      </c>
      <c r="W620" s="43">
        <v>2.3797257699999999</v>
      </c>
      <c r="X620" s="43">
        <v>2.3797257699999999</v>
      </c>
      <c r="Y620" s="43">
        <v>2.3797257699999999</v>
      </c>
    </row>
    <row r="621" spans="1:25" s="26" customFormat="1" ht="18.75" customHeight="1" collapsed="1" thickBot="1" x14ac:dyDescent="0.25">
      <c r="A621" s="27">
        <v>8</v>
      </c>
      <c r="B621" s="42">
        <v>5033.54</v>
      </c>
      <c r="C621" s="42">
        <v>5017.75</v>
      </c>
      <c r="D621" s="42">
        <v>5009.05</v>
      </c>
      <c r="E621" s="42">
        <v>4989.63</v>
      </c>
      <c r="F621" s="42">
        <v>4977.2700000000004</v>
      </c>
      <c r="G621" s="42">
        <v>4938.1099999999997</v>
      </c>
      <c r="H621" s="42">
        <v>4955.97</v>
      </c>
      <c r="I621" s="42">
        <v>4941.91</v>
      </c>
      <c r="J621" s="42">
        <v>4934.88</v>
      </c>
      <c r="K621" s="42">
        <v>4949.26</v>
      </c>
      <c r="L621" s="42">
        <v>4958.26</v>
      </c>
      <c r="M621" s="42">
        <v>4953.88</v>
      </c>
      <c r="N621" s="42">
        <v>4962.68</v>
      </c>
      <c r="O621" s="42">
        <v>4963.13</v>
      </c>
      <c r="P621" s="42">
        <v>4946.3500000000004</v>
      </c>
      <c r="Q621" s="42">
        <v>4937.6099999999997</v>
      </c>
      <c r="R621" s="42">
        <v>4931.53</v>
      </c>
      <c r="S621" s="42">
        <v>4925.53</v>
      </c>
      <c r="T621" s="42">
        <v>4914.78</v>
      </c>
      <c r="U621" s="42">
        <v>4952.45</v>
      </c>
      <c r="V621" s="42">
        <v>4972.2299999999996</v>
      </c>
      <c r="W621" s="42">
        <v>5006.8</v>
      </c>
      <c r="X621" s="42">
        <v>5062.96</v>
      </c>
      <c r="Y621" s="42">
        <v>5045.53</v>
      </c>
    </row>
    <row r="622" spans="1:25" s="19" customFormat="1" ht="47.25" hidden="1" customHeight="1" outlineLevel="1" x14ac:dyDescent="0.2">
      <c r="A622" s="134" t="s">
        <v>71</v>
      </c>
      <c r="B622" s="43">
        <v>928.23685320000004</v>
      </c>
      <c r="C622" s="43">
        <v>912.44783757000005</v>
      </c>
      <c r="D622" s="43">
        <v>903.75419373</v>
      </c>
      <c r="E622" s="43">
        <v>884.32774988999995</v>
      </c>
      <c r="F622" s="43">
        <v>871.96836052000003</v>
      </c>
      <c r="G622" s="43">
        <v>832.80841715999998</v>
      </c>
      <c r="H622" s="43">
        <v>850.67281738999998</v>
      </c>
      <c r="I622" s="43">
        <v>836.61226231000001</v>
      </c>
      <c r="J622" s="43">
        <v>829.58150964000004</v>
      </c>
      <c r="K622" s="43">
        <v>843.96002972999997</v>
      </c>
      <c r="L622" s="43">
        <v>852.95591706000005</v>
      </c>
      <c r="M622" s="43">
        <v>848.57705937000003</v>
      </c>
      <c r="N622" s="43">
        <v>857.38398543999995</v>
      </c>
      <c r="O622" s="43">
        <v>857.82580937</v>
      </c>
      <c r="P622" s="43">
        <v>841.04814607000003</v>
      </c>
      <c r="Q622" s="43">
        <v>832.31258028000002</v>
      </c>
      <c r="R622" s="43">
        <v>826.23516536</v>
      </c>
      <c r="S622" s="43">
        <v>820.23479423000003</v>
      </c>
      <c r="T622" s="43">
        <v>809.48091939000005</v>
      </c>
      <c r="U622" s="43">
        <v>847.14789851</v>
      </c>
      <c r="V622" s="43">
        <v>866.92763405000005</v>
      </c>
      <c r="W622" s="43">
        <v>901.50041978000002</v>
      </c>
      <c r="X622" s="43">
        <v>957.66243956999995</v>
      </c>
      <c r="Y622" s="43">
        <v>940.23173836000001</v>
      </c>
    </row>
    <row r="623" spans="1:25" s="19" customFormat="1" ht="38.25" hidden="1" outlineLevel="1" x14ac:dyDescent="0.2">
      <c r="A623" s="16" t="s">
        <v>72</v>
      </c>
      <c r="B623" s="43">
        <v>1066.92</v>
      </c>
      <c r="C623" s="43">
        <v>1066.92</v>
      </c>
      <c r="D623" s="43">
        <v>1066.92</v>
      </c>
      <c r="E623" s="43">
        <v>1066.92</v>
      </c>
      <c r="F623" s="43">
        <v>1066.92</v>
      </c>
      <c r="G623" s="43">
        <v>1066.92</v>
      </c>
      <c r="H623" s="43">
        <v>1066.92</v>
      </c>
      <c r="I623" s="43">
        <v>1066.92</v>
      </c>
      <c r="J623" s="43">
        <v>1066.92</v>
      </c>
      <c r="K623" s="43">
        <v>1066.92</v>
      </c>
      <c r="L623" s="43">
        <v>1066.92</v>
      </c>
      <c r="M623" s="43">
        <v>1066.92</v>
      </c>
      <c r="N623" s="43">
        <v>1066.92</v>
      </c>
      <c r="O623" s="43">
        <v>1066.92</v>
      </c>
      <c r="P623" s="43">
        <v>1066.92</v>
      </c>
      <c r="Q623" s="43">
        <v>1066.92</v>
      </c>
      <c r="R623" s="43">
        <v>1066.92</v>
      </c>
      <c r="S623" s="43">
        <v>1066.92</v>
      </c>
      <c r="T623" s="43">
        <v>1066.92</v>
      </c>
      <c r="U623" s="43">
        <v>1066.92</v>
      </c>
      <c r="V623" s="43">
        <v>1066.92</v>
      </c>
      <c r="W623" s="43">
        <v>1066.92</v>
      </c>
      <c r="X623" s="43">
        <v>1066.92</v>
      </c>
      <c r="Y623" s="43">
        <v>1066.92</v>
      </c>
    </row>
    <row r="624" spans="1:25" s="19" customFormat="1" ht="18.75" hidden="1" customHeight="1" outlineLevel="1" x14ac:dyDescent="0.2">
      <c r="A624" s="16" t="s">
        <v>3</v>
      </c>
      <c r="B624" s="43">
        <v>2971</v>
      </c>
      <c r="C624" s="43">
        <v>2971</v>
      </c>
      <c r="D624" s="43">
        <v>2971</v>
      </c>
      <c r="E624" s="43">
        <v>2971</v>
      </c>
      <c r="F624" s="43">
        <v>2971</v>
      </c>
      <c r="G624" s="43">
        <v>2971</v>
      </c>
      <c r="H624" s="43">
        <v>2971</v>
      </c>
      <c r="I624" s="43">
        <v>2971</v>
      </c>
      <c r="J624" s="43">
        <v>2971</v>
      </c>
      <c r="K624" s="43">
        <v>2971</v>
      </c>
      <c r="L624" s="43">
        <v>2971</v>
      </c>
      <c r="M624" s="43">
        <v>2971</v>
      </c>
      <c r="N624" s="43">
        <v>2971</v>
      </c>
      <c r="O624" s="43">
        <v>2971</v>
      </c>
      <c r="P624" s="43">
        <v>2971</v>
      </c>
      <c r="Q624" s="43">
        <v>2971</v>
      </c>
      <c r="R624" s="43">
        <v>2971</v>
      </c>
      <c r="S624" s="43">
        <v>2971</v>
      </c>
      <c r="T624" s="43">
        <v>2971</v>
      </c>
      <c r="U624" s="43">
        <v>2971</v>
      </c>
      <c r="V624" s="43">
        <v>2971</v>
      </c>
      <c r="W624" s="43">
        <v>2971</v>
      </c>
      <c r="X624" s="43">
        <v>2971</v>
      </c>
      <c r="Y624" s="43">
        <v>2971</v>
      </c>
    </row>
    <row r="625" spans="1:25" s="19" customFormat="1" ht="18.75" hidden="1" customHeight="1" outlineLevel="1" x14ac:dyDescent="0.2">
      <c r="A625" s="17" t="s">
        <v>4</v>
      </c>
      <c r="B625" s="43">
        <v>65</v>
      </c>
      <c r="C625" s="43">
        <v>65</v>
      </c>
      <c r="D625" s="43">
        <v>65</v>
      </c>
      <c r="E625" s="43">
        <v>65</v>
      </c>
      <c r="F625" s="43">
        <v>65</v>
      </c>
      <c r="G625" s="43">
        <v>65</v>
      </c>
      <c r="H625" s="43">
        <v>65</v>
      </c>
      <c r="I625" s="43">
        <v>65</v>
      </c>
      <c r="J625" s="43">
        <v>65</v>
      </c>
      <c r="K625" s="43">
        <v>65</v>
      </c>
      <c r="L625" s="43">
        <v>65</v>
      </c>
      <c r="M625" s="43">
        <v>65</v>
      </c>
      <c r="N625" s="43">
        <v>65</v>
      </c>
      <c r="O625" s="43">
        <v>65</v>
      </c>
      <c r="P625" s="43">
        <v>65</v>
      </c>
      <c r="Q625" s="43">
        <v>65</v>
      </c>
      <c r="R625" s="43">
        <v>65</v>
      </c>
      <c r="S625" s="43">
        <v>65</v>
      </c>
      <c r="T625" s="43">
        <v>65</v>
      </c>
      <c r="U625" s="43">
        <v>65</v>
      </c>
      <c r="V625" s="43">
        <v>65</v>
      </c>
      <c r="W625" s="43">
        <v>65</v>
      </c>
      <c r="X625" s="43">
        <v>65</v>
      </c>
      <c r="Y625" s="43">
        <v>65</v>
      </c>
    </row>
    <row r="626" spans="1:25" s="19" customFormat="1" ht="18.75" hidden="1" customHeight="1" outlineLevel="1" thickBot="1" x14ac:dyDescent="0.25">
      <c r="A626" s="35" t="s">
        <v>119</v>
      </c>
      <c r="B626" s="43">
        <v>2.3797257699999999</v>
      </c>
      <c r="C626" s="43">
        <v>2.3797257699999999</v>
      </c>
      <c r="D626" s="43">
        <v>2.3797257699999999</v>
      </c>
      <c r="E626" s="43">
        <v>2.3797257699999999</v>
      </c>
      <c r="F626" s="43">
        <v>2.3797257699999999</v>
      </c>
      <c r="G626" s="43">
        <v>2.3797257699999999</v>
      </c>
      <c r="H626" s="43">
        <v>2.3797257699999999</v>
      </c>
      <c r="I626" s="43">
        <v>2.3797257699999999</v>
      </c>
      <c r="J626" s="43">
        <v>2.3797257699999999</v>
      </c>
      <c r="K626" s="43">
        <v>2.3797257699999999</v>
      </c>
      <c r="L626" s="43">
        <v>2.3797257699999999</v>
      </c>
      <c r="M626" s="43">
        <v>2.3797257699999999</v>
      </c>
      <c r="N626" s="43">
        <v>2.3797257699999999</v>
      </c>
      <c r="O626" s="43">
        <v>2.3797257699999999</v>
      </c>
      <c r="P626" s="43">
        <v>2.3797257699999999</v>
      </c>
      <c r="Q626" s="43">
        <v>2.3797257699999999</v>
      </c>
      <c r="R626" s="43">
        <v>2.3797257699999999</v>
      </c>
      <c r="S626" s="43">
        <v>2.3797257699999999</v>
      </c>
      <c r="T626" s="43">
        <v>2.3797257699999999</v>
      </c>
      <c r="U626" s="43">
        <v>2.3797257699999999</v>
      </c>
      <c r="V626" s="43">
        <v>2.3797257699999999</v>
      </c>
      <c r="W626" s="43">
        <v>2.3797257699999999</v>
      </c>
      <c r="X626" s="43">
        <v>2.3797257699999999</v>
      </c>
      <c r="Y626" s="43">
        <v>2.3797257699999999</v>
      </c>
    </row>
    <row r="627" spans="1:25" s="26" customFormat="1" ht="18.75" customHeight="1" collapsed="1" thickBot="1" x14ac:dyDescent="0.25">
      <c r="A627" s="27">
        <v>9</v>
      </c>
      <c r="B627" s="42">
        <v>4996.1099999999997</v>
      </c>
      <c r="C627" s="42">
        <v>4978.18</v>
      </c>
      <c r="D627" s="42">
        <v>4982.2299999999996</v>
      </c>
      <c r="E627" s="42">
        <v>4973.9399999999996</v>
      </c>
      <c r="F627" s="42">
        <v>4952.12</v>
      </c>
      <c r="G627" s="42">
        <v>4904.28</v>
      </c>
      <c r="H627" s="42">
        <v>4933.42</v>
      </c>
      <c r="I627" s="42">
        <v>4923.83</v>
      </c>
      <c r="J627" s="42">
        <v>4914.62</v>
      </c>
      <c r="K627" s="42">
        <v>4926.1099999999997</v>
      </c>
      <c r="L627" s="42">
        <v>4938.96</v>
      </c>
      <c r="M627" s="42">
        <v>4942.3</v>
      </c>
      <c r="N627" s="42">
        <v>4944.09</v>
      </c>
      <c r="O627" s="42">
        <v>4945.96</v>
      </c>
      <c r="P627" s="42">
        <v>4964.99</v>
      </c>
      <c r="Q627" s="42">
        <v>4979.1099999999997</v>
      </c>
      <c r="R627" s="42">
        <v>4977.25</v>
      </c>
      <c r="S627" s="42">
        <v>4955.1000000000004</v>
      </c>
      <c r="T627" s="42">
        <v>4958.7700000000004</v>
      </c>
      <c r="U627" s="42">
        <v>4995.0200000000004</v>
      </c>
      <c r="V627" s="42">
        <v>5003.49</v>
      </c>
      <c r="W627" s="42">
        <v>5012.17</v>
      </c>
      <c r="X627" s="42">
        <v>5052.92</v>
      </c>
      <c r="Y627" s="42">
        <v>5029.13</v>
      </c>
    </row>
    <row r="628" spans="1:25" s="19" customFormat="1" ht="42.75" hidden="1" customHeight="1" outlineLevel="1" x14ac:dyDescent="0.2">
      <c r="A628" s="16" t="s">
        <v>71</v>
      </c>
      <c r="B628" s="43">
        <v>890.80779709000001</v>
      </c>
      <c r="C628" s="43">
        <v>872.88397328999997</v>
      </c>
      <c r="D628" s="43">
        <v>876.93334721999997</v>
      </c>
      <c r="E628" s="43">
        <v>868.64161431000002</v>
      </c>
      <c r="F628" s="43">
        <v>846.81651090000003</v>
      </c>
      <c r="G628" s="43">
        <v>798.98124656000005</v>
      </c>
      <c r="H628" s="43">
        <v>828.12286916999994</v>
      </c>
      <c r="I628" s="43">
        <v>818.53009483000005</v>
      </c>
      <c r="J628" s="43">
        <v>809.32469690000005</v>
      </c>
      <c r="K628" s="43">
        <v>820.81017570999995</v>
      </c>
      <c r="L628" s="43">
        <v>833.65697484999998</v>
      </c>
      <c r="M628" s="43">
        <v>836.99655471000005</v>
      </c>
      <c r="N628" s="43">
        <v>838.79424188999997</v>
      </c>
      <c r="O628" s="43">
        <v>840.66234531999999</v>
      </c>
      <c r="P628" s="43">
        <v>859.68587435999996</v>
      </c>
      <c r="Q628" s="43">
        <v>873.81268190000003</v>
      </c>
      <c r="R628" s="43">
        <v>871.94768886999998</v>
      </c>
      <c r="S628" s="43">
        <v>849.79683439999997</v>
      </c>
      <c r="T628" s="43">
        <v>853.47178008000003</v>
      </c>
      <c r="U628" s="43">
        <v>889.72021281000002</v>
      </c>
      <c r="V628" s="43">
        <v>898.19441873999995</v>
      </c>
      <c r="W628" s="43">
        <v>906.86799937000001</v>
      </c>
      <c r="X628" s="43">
        <v>947.61755890999996</v>
      </c>
      <c r="Y628" s="43">
        <v>923.82609816000002</v>
      </c>
    </row>
    <row r="629" spans="1:25" s="19" customFormat="1" ht="38.25" hidden="1" outlineLevel="1" x14ac:dyDescent="0.2">
      <c r="A629" s="16" t="s">
        <v>72</v>
      </c>
      <c r="B629" s="43">
        <v>1066.92</v>
      </c>
      <c r="C629" s="43">
        <v>1066.92</v>
      </c>
      <c r="D629" s="43">
        <v>1066.92</v>
      </c>
      <c r="E629" s="43">
        <v>1066.92</v>
      </c>
      <c r="F629" s="43">
        <v>1066.92</v>
      </c>
      <c r="G629" s="43">
        <v>1066.92</v>
      </c>
      <c r="H629" s="43">
        <v>1066.92</v>
      </c>
      <c r="I629" s="43">
        <v>1066.92</v>
      </c>
      <c r="J629" s="43">
        <v>1066.92</v>
      </c>
      <c r="K629" s="43">
        <v>1066.92</v>
      </c>
      <c r="L629" s="43">
        <v>1066.92</v>
      </c>
      <c r="M629" s="43">
        <v>1066.92</v>
      </c>
      <c r="N629" s="43">
        <v>1066.92</v>
      </c>
      <c r="O629" s="43">
        <v>1066.92</v>
      </c>
      <c r="P629" s="43">
        <v>1066.92</v>
      </c>
      <c r="Q629" s="43">
        <v>1066.92</v>
      </c>
      <c r="R629" s="43">
        <v>1066.92</v>
      </c>
      <c r="S629" s="43">
        <v>1066.92</v>
      </c>
      <c r="T629" s="43">
        <v>1066.92</v>
      </c>
      <c r="U629" s="43">
        <v>1066.92</v>
      </c>
      <c r="V629" s="43">
        <v>1066.92</v>
      </c>
      <c r="W629" s="43">
        <v>1066.92</v>
      </c>
      <c r="X629" s="43">
        <v>1066.92</v>
      </c>
      <c r="Y629" s="43">
        <v>1066.92</v>
      </c>
    </row>
    <row r="630" spans="1:25" s="19" customFormat="1" ht="18.75" hidden="1" customHeight="1" outlineLevel="1" x14ac:dyDescent="0.2">
      <c r="A630" s="16" t="s">
        <v>3</v>
      </c>
      <c r="B630" s="43">
        <v>2971</v>
      </c>
      <c r="C630" s="43">
        <v>2971</v>
      </c>
      <c r="D630" s="43">
        <v>2971</v>
      </c>
      <c r="E630" s="43">
        <v>2971</v>
      </c>
      <c r="F630" s="43">
        <v>2971</v>
      </c>
      <c r="G630" s="43">
        <v>2971</v>
      </c>
      <c r="H630" s="43">
        <v>2971</v>
      </c>
      <c r="I630" s="43">
        <v>2971</v>
      </c>
      <c r="J630" s="43">
        <v>2971</v>
      </c>
      <c r="K630" s="43">
        <v>2971</v>
      </c>
      <c r="L630" s="43">
        <v>2971</v>
      </c>
      <c r="M630" s="43">
        <v>2971</v>
      </c>
      <c r="N630" s="43">
        <v>2971</v>
      </c>
      <c r="O630" s="43">
        <v>2971</v>
      </c>
      <c r="P630" s="43">
        <v>2971</v>
      </c>
      <c r="Q630" s="43">
        <v>2971</v>
      </c>
      <c r="R630" s="43">
        <v>2971</v>
      </c>
      <c r="S630" s="43">
        <v>2971</v>
      </c>
      <c r="T630" s="43">
        <v>2971</v>
      </c>
      <c r="U630" s="43">
        <v>2971</v>
      </c>
      <c r="V630" s="43">
        <v>2971</v>
      </c>
      <c r="W630" s="43">
        <v>2971</v>
      </c>
      <c r="X630" s="43">
        <v>2971</v>
      </c>
      <c r="Y630" s="43">
        <v>2971</v>
      </c>
    </row>
    <row r="631" spans="1:25" s="19" customFormat="1" ht="18.75" hidden="1" customHeight="1" outlineLevel="1" x14ac:dyDescent="0.2">
      <c r="A631" s="17" t="s">
        <v>4</v>
      </c>
      <c r="B631" s="43">
        <v>65</v>
      </c>
      <c r="C631" s="43">
        <v>65</v>
      </c>
      <c r="D631" s="43">
        <v>65</v>
      </c>
      <c r="E631" s="43">
        <v>65</v>
      </c>
      <c r="F631" s="43">
        <v>65</v>
      </c>
      <c r="G631" s="43">
        <v>65</v>
      </c>
      <c r="H631" s="43">
        <v>65</v>
      </c>
      <c r="I631" s="43">
        <v>65</v>
      </c>
      <c r="J631" s="43">
        <v>65</v>
      </c>
      <c r="K631" s="43">
        <v>65</v>
      </c>
      <c r="L631" s="43">
        <v>65</v>
      </c>
      <c r="M631" s="43">
        <v>65</v>
      </c>
      <c r="N631" s="43">
        <v>65</v>
      </c>
      <c r="O631" s="43">
        <v>65</v>
      </c>
      <c r="P631" s="43">
        <v>65</v>
      </c>
      <c r="Q631" s="43">
        <v>65</v>
      </c>
      <c r="R631" s="43">
        <v>65</v>
      </c>
      <c r="S631" s="43">
        <v>65</v>
      </c>
      <c r="T631" s="43">
        <v>65</v>
      </c>
      <c r="U631" s="43">
        <v>65</v>
      </c>
      <c r="V631" s="43">
        <v>65</v>
      </c>
      <c r="W631" s="43">
        <v>65</v>
      </c>
      <c r="X631" s="43">
        <v>65</v>
      </c>
      <c r="Y631" s="43">
        <v>65</v>
      </c>
    </row>
    <row r="632" spans="1:25" s="19" customFormat="1" ht="18.75" hidden="1" customHeight="1" outlineLevel="1" thickBot="1" x14ac:dyDescent="0.25">
      <c r="A632" s="35" t="s">
        <v>119</v>
      </c>
      <c r="B632" s="43">
        <v>2.3797257699999999</v>
      </c>
      <c r="C632" s="43">
        <v>2.3797257699999999</v>
      </c>
      <c r="D632" s="43">
        <v>2.3797257699999999</v>
      </c>
      <c r="E632" s="43">
        <v>2.3797257699999999</v>
      </c>
      <c r="F632" s="43">
        <v>2.3797257699999999</v>
      </c>
      <c r="G632" s="43">
        <v>2.3797257699999999</v>
      </c>
      <c r="H632" s="43">
        <v>2.3797257699999999</v>
      </c>
      <c r="I632" s="43">
        <v>2.3797257699999999</v>
      </c>
      <c r="J632" s="43">
        <v>2.3797257699999999</v>
      </c>
      <c r="K632" s="43">
        <v>2.3797257699999999</v>
      </c>
      <c r="L632" s="43">
        <v>2.3797257699999999</v>
      </c>
      <c r="M632" s="43">
        <v>2.3797257699999999</v>
      </c>
      <c r="N632" s="43">
        <v>2.3797257699999999</v>
      </c>
      <c r="O632" s="43">
        <v>2.3797257699999999</v>
      </c>
      <c r="P632" s="43">
        <v>2.3797257699999999</v>
      </c>
      <c r="Q632" s="43">
        <v>2.3797257699999999</v>
      </c>
      <c r="R632" s="43">
        <v>2.3797257699999999</v>
      </c>
      <c r="S632" s="43">
        <v>2.3797257699999999</v>
      </c>
      <c r="T632" s="43">
        <v>2.3797257699999999</v>
      </c>
      <c r="U632" s="43">
        <v>2.3797257699999999</v>
      </c>
      <c r="V632" s="43">
        <v>2.3797257699999999</v>
      </c>
      <c r="W632" s="43">
        <v>2.3797257699999999</v>
      </c>
      <c r="X632" s="43">
        <v>2.3797257699999999</v>
      </c>
      <c r="Y632" s="43">
        <v>2.3797257699999999</v>
      </c>
    </row>
    <row r="633" spans="1:25" s="26" customFormat="1" ht="18.75" customHeight="1" collapsed="1" thickBot="1" x14ac:dyDescent="0.25">
      <c r="A633" s="27">
        <v>10</v>
      </c>
      <c r="B633" s="42">
        <v>4986.43</v>
      </c>
      <c r="C633" s="42">
        <v>4955.25</v>
      </c>
      <c r="D633" s="42">
        <v>4976.33</v>
      </c>
      <c r="E633" s="42">
        <v>4950.13</v>
      </c>
      <c r="F633" s="42">
        <v>4874.18</v>
      </c>
      <c r="G633" s="42">
        <v>4865.13</v>
      </c>
      <c r="H633" s="42">
        <v>4853.22</v>
      </c>
      <c r="I633" s="42">
        <v>4855.3</v>
      </c>
      <c r="J633" s="42">
        <v>4887.57</v>
      </c>
      <c r="K633" s="42">
        <v>4907.83</v>
      </c>
      <c r="L633" s="42">
        <v>4910.5</v>
      </c>
      <c r="M633" s="42">
        <v>4912.55</v>
      </c>
      <c r="N633" s="42">
        <v>4928.0600000000004</v>
      </c>
      <c r="O633" s="42">
        <v>4913.2</v>
      </c>
      <c r="P633" s="42">
        <v>4906.47</v>
      </c>
      <c r="Q633" s="42">
        <v>4902.59</v>
      </c>
      <c r="R633" s="42">
        <v>4890.82</v>
      </c>
      <c r="S633" s="42">
        <v>4892.1400000000003</v>
      </c>
      <c r="T633" s="42">
        <v>4856.2700000000004</v>
      </c>
      <c r="U633" s="42">
        <v>4902.66</v>
      </c>
      <c r="V633" s="42">
        <v>4977.66</v>
      </c>
      <c r="W633" s="42">
        <v>5004.42</v>
      </c>
      <c r="X633" s="42">
        <v>5000.8500000000004</v>
      </c>
      <c r="Y633" s="42">
        <v>4976.33</v>
      </c>
    </row>
    <row r="634" spans="1:25" s="19" customFormat="1" ht="43.5" hidden="1" customHeight="1" outlineLevel="1" x14ac:dyDescent="0.2">
      <c r="A634" s="134" t="s">
        <v>71</v>
      </c>
      <c r="B634" s="43">
        <v>881.13101526000003</v>
      </c>
      <c r="C634" s="43">
        <v>849.95014193999998</v>
      </c>
      <c r="D634" s="43">
        <v>871.03093056</v>
      </c>
      <c r="E634" s="43">
        <v>844.83190542</v>
      </c>
      <c r="F634" s="43">
        <v>768.88211516000001</v>
      </c>
      <c r="G634" s="43">
        <v>759.83070544999998</v>
      </c>
      <c r="H634" s="43">
        <v>747.92459655000005</v>
      </c>
      <c r="I634" s="43">
        <v>749.99713764000001</v>
      </c>
      <c r="J634" s="43">
        <v>782.26730197999996</v>
      </c>
      <c r="K634" s="43">
        <v>802.53464588999998</v>
      </c>
      <c r="L634" s="43">
        <v>805.19545960000005</v>
      </c>
      <c r="M634" s="43">
        <v>807.24979843000006</v>
      </c>
      <c r="N634" s="43">
        <v>822.76261978000002</v>
      </c>
      <c r="O634" s="43">
        <v>807.9033938</v>
      </c>
      <c r="P634" s="43">
        <v>801.16875188999995</v>
      </c>
      <c r="Q634" s="43">
        <v>797.29050929000005</v>
      </c>
      <c r="R634" s="43">
        <v>785.52378694000004</v>
      </c>
      <c r="S634" s="43">
        <v>786.84241581000003</v>
      </c>
      <c r="T634" s="43">
        <v>750.97305168000003</v>
      </c>
      <c r="U634" s="43">
        <v>797.35946090000004</v>
      </c>
      <c r="V634" s="43">
        <v>872.35750805999999</v>
      </c>
      <c r="W634" s="43">
        <v>899.11613741999997</v>
      </c>
      <c r="X634" s="43">
        <v>895.54873153999995</v>
      </c>
      <c r="Y634" s="43">
        <v>871.02949781999996</v>
      </c>
    </row>
    <row r="635" spans="1:25" s="19" customFormat="1" ht="38.25" hidden="1" outlineLevel="1" x14ac:dyDescent="0.2">
      <c r="A635" s="16" t="s">
        <v>72</v>
      </c>
      <c r="B635" s="43">
        <v>1066.92</v>
      </c>
      <c r="C635" s="43">
        <v>1066.92</v>
      </c>
      <c r="D635" s="43">
        <v>1066.92</v>
      </c>
      <c r="E635" s="43">
        <v>1066.92</v>
      </c>
      <c r="F635" s="43">
        <v>1066.92</v>
      </c>
      <c r="G635" s="43">
        <v>1066.92</v>
      </c>
      <c r="H635" s="43">
        <v>1066.92</v>
      </c>
      <c r="I635" s="43">
        <v>1066.92</v>
      </c>
      <c r="J635" s="43">
        <v>1066.92</v>
      </c>
      <c r="K635" s="43">
        <v>1066.92</v>
      </c>
      <c r="L635" s="43">
        <v>1066.92</v>
      </c>
      <c r="M635" s="43">
        <v>1066.92</v>
      </c>
      <c r="N635" s="43">
        <v>1066.92</v>
      </c>
      <c r="O635" s="43">
        <v>1066.92</v>
      </c>
      <c r="P635" s="43">
        <v>1066.92</v>
      </c>
      <c r="Q635" s="43">
        <v>1066.92</v>
      </c>
      <c r="R635" s="43">
        <v>1066.92</v>
      </c>
      <c r="S635" s="43">
        <v>1066.92</v>
      </c>
      <c r="T635" s="43">
        <v>1066.92</v>
      </c>
      <c r="U635" s="43">
        <v>1066.92</v>
      </c>
      <c r="V635" s="43">
        <v>1066.92</v>
      </c>
      <c r="W635" s="43">
        <v>1066.92</v>
      </c>
      <c r="X635" s="43">
        <v>1066.92</v>
      </c>
      <c r="Y635" s="43">
        <v>1066.92</v>
      </c>
    </row>
    <row r="636" spans="1:25" s="19" customFormat="1" ht="18.75" hidden="1" customHeight="1" outlineLevel="1" x14ac:dyDescent="0.2">
      <c r="A636" s="16" t="s">
        <v>3</v>
      </c>
      <c r="B636" s="43">
        <v>2971</v>
      </c>
      <c r="C636" s="43">
        <v>2971</v>
      </c>
      <c r="D636" s="43">
        <v>2971</v>
      </c>
      <c r="E636" s="43">
        <v>2971</v>
      </c>
      <c r="F636" s="43">
        <v>2971</v>
      </c>
      <c r="G636" s="43">
        <v>2971</v>
      </c>
      <c r="H636" s="43">
        <v>2971</v>
      </c>
      <c r="I636" s="43">
        <v>2971</v>
      </c>
      <c r="J636" s="43">
        <v>2971</v>
      </c>
      <c r="K636" s="43">
        <v>2971</v>
      </c>
      <c r="L636" s="43">
        <v>2971</v>
      </c>
      <c r="M636" s="43">
        <v>2971</v>
      </c>
      <c r="N636" s="43">
        <v>2971</v>
      </c>
      <c r="O636" s="43">
        <v>2971</v>
      </c>
      <c r="P636" s="43">
        <v>2971</v>
      </c>
      <c r="Q636" s="43">
        <v>2971</v>
      </c>
      <c r="R636" s="43">
        <v>2971</v>
      </c>
      <c r="S636" s="43">
        <v>2971</v>
      </c>
      <c r="T636" s="43">
        <v>2971</v>
      </c>
      <c r="U636" s="43">
        <v>2971</v>
      </c>
      <c r="V636" s="43">
        <v>2971</v>
      </c>
      <c r="W636" s="43">
        <v>2971</v>
      </c>
      <c r="X636" s="43">
        <v>2971</v>
      </c>
      <c r="Y636" s="43">
        <v>2971</v>
      </c>
    </row>
    <row r="637" spans="1:25" s="19" customFormat="1" ht="18.75" hidden="1" customHeight="1" outlineLevel="1" x14ac:dyDescent="0.2">
      <c r="A637" s="17" t="s">
        <v>4</v>
      </c>
      <c r="B637" s="43">
        <v>65</v>
      </c>
      <c r="C637" s="43">
        <v>65</v>
      </c>
      <c r="D637" s="43">
        <v>65</v>
      </c>
      <c r="E637" s="43">
        <v>65</v>
      </c>
      <c r="F637" s="43">
        <v>65</v>
      </c>
      <c r="G637" s="43">
        <v>65</v>
      </c>
      <c r="H637" s="43">
        <v>65</v>
      </c>
      <c r="I637" s="43">
        <v>65</v>
      </c>
      <c r="J637" s="43">
        <v>65</v>
      </c>
      <c r="K637" s="43">
        <v>65</v>
      </c>
      <c r="L637" s="43">
        <v>65</v>
      </c>
      <c r="M637" s="43">
        <v>65</v>
      </c>
      <c r="N637" s="43">
        <v>65</v>
      </c>
      <c r="O637" s="43">
        <v>65</v>
      </c>
      <c r="P637" s="43">
        <v>65</v>
      </c>
      <c r="Q637" s="43">
        <v>65</v>
      </c>
      <c r="R637" s="43">
        <v>65</v>
      </c>
      <c r="S637" s="43">
        <v>65</v>
      </c>
      <c r="T637" s="43">
        <v>65</v>
      </c>
      <c r="U637" s="43">
        <v>65</v>
      </c>
      <c r="V637" s="43">
        <v>65</v>
      </c>
      <c r="W637" s="43">
        <v>65</v>
      </c>
      <c r="X637" s="43">
        <v>65</v>
      </c>
      <c r="Y637" s="43">
        <v>65</v>
      </c>
    </row>
    <row r="638" spans="1:25" s="19" customFormat="1" ht="18.75" hidden="1" customHeight="1" outlineLevel="1" thickBot="1" x14ac:dyDescent="0.25">
      <c r="A638" s="35" t="s">
        <v>119</v>
      </c>
      <c r="B638" s="43">
        <v>2.3797257699999999</v>
      </c>
      <c r="C638" s="43">
        <v>2.3797257699999999</v>
      </c>
      <c r="D638" s="43">
        <v>2.3797257699999999</v>
      </c>
      <c r="E638" s="43">
        <v>2.3797257699999999</v>
      </c>
      <c r="F638" s="43">
        <v>2.3797257699999999</v>
      </c>
      <c r="G638" s="43">
        <v>2.3797257699999999</v>
      </c>
      <c r="H638" s="43">
        <v>2.3797257699999999</v>
      </c>
      <c r="I638" s="43">
        <v>2.3797257699999999</v>
      </c>
      <c r="J638" s="43">
        <v>2.3797257699999999</v>
      </c>
      <c r="K638" s="43">
        <v>2.3797257699999999</v>
      </c>
      <c r="L638" s="43">
        <v>2.3797257699999999</v>
      </c>
      <c r="M638" s="43">
        <v>2.3797257699999999</v>
      </c>
      <c r="N638" s="43">
        <v>2.3797257699999999</v>
      </c>
      <c r="O638" s="43">
        <v>2.3797257699999999</v>
      </c>
      <c r="P638" s="43">
        <v>2.3797257699999999</v>
      </c>
      <c r="Q638" s="43">
        <v>2.3797257699999999</v>
      </c>
      <c r="R638" s="43">
        <v>2.3797257699999999</v>
      </c>
      <c r="S638" s="43">
        <v>2.3797257699999999</v>
      </c>
      <c r="T638" s="43">
        <v>2.3797257699999999</v>
      </c>
      <c r="U638" s="43">
        <v>2.3797257699999999</v>
      </c>
      <c r="V638" s="43">
        <v>2.3797257699999999</v>
      </c>
      <c r="W638" s="43">
        <v>2.3797257699999999</v>
      </c>
      <c r="X638" s="43">
        <v>2.3797257699999999</v>
      </c>
      <c r="Y638" s="43">
        <v>2.3797257699999999</v>
      </c>
    </row>
    <row r="639" spans="1:25" s="26" customFormat="1" ht="18.75" customHeight="1" collapsed="1" thickBot="1" x14ac:dyDescent="0.25">
      <c r="A639" s="27">
        <v>11</v>
      </c>
      <c r="B639" s="42">
        <v>4981.34</v>
      </c>
      <c r="C639" s="42">
        <v>4956.59</v>
      </c>
      <c r="D639" s="42">
        <v>4935.96</v>
      </c>
      <c r="E639" s="42">
        <v>4881.3900000000003</v>
      </c>
      <c r="F639" s="42">
        <v>4854.33</v>
      </c>
      <c r="G639" s="42">
        <v>4859.32</v>
      </c>
      <c r="H639" s="42">
        <v>4863.46</v>
      </c>
      <c r="I639" s="42">
        <v>4882.45</v>
      </c>
      <c r="J639" s="42">
        <v>4921.8599999999997</v>
      </c>
      <c r="K639" s="42">
        <v>4956.33</v>
      </c>
      <c r="L639" s="42">
        <v>4965.7700000000004</v>
      </c>
      <c r="M639" s="42">
        <v>4957.62</v>
      </c>
      <c r="N639" s="42">
        <v>4949.13</v>
      </c>
      <c r="O639" s="42">
        <v>4951.37</v>
      </c>
      <c r="P639" s="42">
        <v>4941.47</v>
      </c>
      <c r="Q639" s="42">
        <v>4941.07</v>
      </c>
      <c r="R639" s="42">
        <v>4925.58</v>
      </c>
      <c r="S639" s="42">
        <v>4921.1899999999996</v>
      </c>
      <c r="T639" s="42">
        <v>4890.1400000000003</v>
      </c>
      <c r="U639" s="42">
        <v>4916.5</v>
      </c>
      <c r="V639" s="42">
        <v>4978.4799999999996</v>
      </c>
      <c r="W639" s="42">
        <v>5020.1000000000004</v>
      </c>
      <c r="X639" s="42">
        <v>5021.6000000000004</v>
      </c>
      <c r="Y639" s="42">
        <v>4996.43</v>
      </c>
    </row>
    <row r="640" spans="1:25" s="19" customFormat="1" ht="38.25" hidden="1" outlineLevel="1" x14ac:dyDescent="0.2">
      <c r="A640" s="16" t="s">
        <v>71</v>
      </c>
      <c r="B640" s="43">
        <v>876.04174756999998</v>
      </c>
      <c r="C640" s="43">
        <v>851.28832158</v>
      </c>
      <c r="D640" s="43">
        <v>830.65601556000001</v>
      </c>
      <c r="E640" s="43">
        <v>776.09058155000002</v>
      </c>
      <c r="F640" s="43">
        <v>749.03178539999999</v>
      </c>
      <c r="G640" s="43">
        <v>754.02155216999995</v>
      </c>
      <c r="H640" s="43">
        <v>758.15690330999996</v>
      </c>
      <c r="I640" s="43">
        <v>777.15430800000001</v>
      </c>
      <c r="J640" s="43">
        <v>816.55823273999999</v>
      </c>
      <c r="K640" s="43">
        <v>851.02775325000005</v>
      </c>
      <c r="L640" s="43">
        <v>860.46783513000003</v>
      </c>
      <c r="M640" s="43">
        <v>852.31639245999997</v>
      </c>
      <c r="N640" s="43">
        <v>843.82947924999996</v>
      </c>
      <c r="O640" s="43">
        <v>846.06749192999996</v>
      </c>
      <c r="P640" s="43">
        <v>836.17179653999995</v>
      </c>
      <c r="Q640" s="43">
        <v>835.77210160000004</v>
      </c>
      <c r="R640" s="43">
        <v>820.28224280999996</v>
      </c>
      <c r="S640" s="43">
        <v>815.89132064</v>
      </c>
      <c r="T640" s="43">
        <v>784.83533549000003</v>
      </c>
      <c r="U640" s="43">
        <v>811.20090975000005</v>
      </c>
      <c r="V640" s="43">
        <v>873.18085057999997</v>
      </c>
      <c r="W640" s="43">
        <v>914.80141553999999</v>
      </c>
      <c r="X640" s="43">
        <v>916.29996627000003</v>
      </c>
      <c r="Y640" s="43">
        <v>891.12707262000004</v>
      </c>
    </row>
    <row r="641" spans="1:25" s="19" customFormat="1" ht="38.25" hidden="1" outlineLevel="1" x14ac:dyDescent="0.2">
      <c r="A641" s="16" t="s">
        <v>72</v>
      </c>
      <c r="B641" s="43">
        <v>1066.92</v>
      </c>
      <c r="C641" s="43">
        <v>1066.92</v>
      </c>
      <c r="D641" s="43">
        <v>1066.92</v>
      </c>
      <c r="E641" s="43">
        <v>1066.92</v>
      </c>
      <c r="F641" s="43">
        <v>1066.92</v>
      </c>
      <c r="G641" s="43">
        <v>1066.92</v>
      </c>
      <c r="H641" s="43">
        <v>1066.92</v>
      </c>
      <c r="I641" s="43">
        <v>1066.92</v>
      </c>
      <c r="J641" s="43">
        <v>1066.92</v>
      </c>
      <c r="K641" s="43">
        <v>1066.92</v>
      </c>
      <c r="L641" s="43">
        <v>1066.92</v>
      </c>
      <c r="M641" s="43">
        <v>1066.92</v>
      </c>
      <c r="N641" s="43">
        <v>1066.92</v>
      </c>
      <c r="O641" s="43">
        <v>1066.92</v>
      </c>
      <c r="P641" s="43">
        <v>1066.92</v>
      </c>
      <c r="Q641" s="43">
        <v>1066.92</v>
      </c>
      <c r="R641" s="43">
        <v>1066.92</v>
      </c>
      <c r="S641" s="43">
        <v>1066.92</v>
      </c>
      <c r="T641" s="43">
        <v>1066.92</v>
      </c>
      <c r="U641" s="43">
        <v>1066.92</v>
      </c>
      <c r="V641" s="43">
        <v>1066.92</v>
      </c>
      <c r="W641" s="43">
        <v>1066.92</v>
      </c>
      <c r="X641" s="43">
        <v>1066.92</v>
      </c>
      <c r="Y641" s="43">
        <v>1066.92</v>
      </c>
    </row>
    <row r="642" spans="1:25" s="19" customFormat="1" ht="18.75" hidden="1" customHeight="1" outlineLevel="1" x14ac:dyDescent="0.2">
      <c r="A642" s="16" t="s">
        <v>3</v>
      </c>
      <c r="B642" s="43">
        <v>2971</v>
      </c>
      <c r="C642" s="43">
        <v>2971</v>
      </c>
      <c r="D642" s="43">
        <v>2971</v>
      </c>
      <c r="E642" s="43">
        <v>2971</v>
      </c>
      <c r="F642" s="43">
        <v>2971</v>
      </c>
      <c r="G642" s="43">
        <v>2971</v>
      </c>
      <c r="H642" s="43">
        <v>2971</v>
      </c>
      <c r="I642" s="43">
        <v>2971</v>
      </c>
      <c r="J642" s="43">
        <v>2971</v>
      </c>
      <c r="K642" s="43">
        <v>2971</v>
      </c>
      <c r="L642" s="43">
        <v>2971</v>
      </c>
      <c r="M642" s="43">
        <v>2971</v>
      </c>
      <c r="N642" s="43">
        <v>2971</v>
      </c>
      <c r="O642" s="43">
        <v>2971</v>
      </c>
      <c r="P642" s="43">
        <v>2971</v>
      </c>
      <c r="Q642" s="43">
        <v>2971</v>
      </c>
      <c r="R642" s="43">
        <v>2971</v>
      </c>
      <c r="S642" s="43">
        <v>2971</v>
      </c>
      <c r="T642" s="43">
        <v>2971</v>
      </c>
      <c r="U642" s="43">
        <v>2971</v>
      </c>
      <c r="V642" s="43">
        <v>2971</v>
      </c>
      <c r="W642" s="43">
        <v>2971</v>
      </c>
      <c r="X642" s="43">
        <v>2971</v>
      </c>
      <c r="Y642" s="43">
        <v>2971</v>
      </c>
    </row>
    <row r="643" spans="1:25" s="19" customFormat="1" ht="18.75" hidden="1" customHeight="1" outlineLevel="1" x14ac:dyDescent="0.2">
      <c r="A643" s="17" t="s">
        <v>4</v>
      </c>
      <c r="B643" s="43">
        <v>65</v>
      </c>
      <c r="C643" s="43">
        <v>65</v>
      </c>
      <c r="D643" s="43">
        <v>65</v>
      </c>
      <c r="E643" s="43">
        <v>65</v>
      </c>
      <c r="F643" s="43">
        <v>65</v>
      </c>
      <c r="G643" s="43">
        <v>65</v>
      </c>
      <c r="H643" s="43">
        <v>65</v>
      </c>
      <c r="I643" s="43">
        <v>65</v>
      </c>
      <c r="J643" s="43">
        <v>65</v>
      </c>
      <c r="K643" s="43">
        <v>65</v>
      </c>
      <c r="L643" s="43">
        <v>65</v>
      </c>
      <c r="M643" s="43">
        <v>65</v>
      </c>
      <c r="N643" s="43">
        <v>65</v>
      </c>
      <c r="O643" s="43">
        <v>65</v>
      </c>
      <c r="P643" s="43">
        <v>65</v>
      </c>
      <c r="Q643" s="43">
        <v>65</v>
      </c>
      <c r="R643" s="43">
        <v>65</v>
      </c>
      <c r="S643" s="43">
        <v>65</v>
      </c>
      <c r="T643" s="43">
        <v>65</v>
      </c>
      <c r="U643" s="43">
        <v>65</v>
      </c>
      <c r="V643" s="43">
        <v>65</v>
      </c>
      <c r="W643" s="43">
        <v>65</v>
      </c>
      <c r="X643" s="43">
        <v>65</v>
      </c>
      <c r="Y643" s="43">
        <v>65</v>
      </c>
    </row>
    <row r="644" spans="1:25" s="19" customFormat="1" ht="18.75" hidden="1" customHeight="1" outlineLevel="1" thickBot="1" x14ac:dyDescent="0.25">
      <c r="A644" s="35" t="s">
        <v>119</v>
      </c>
      <c r="B644" s="43">
        <v>2.3797257699999999</v>
      </c>
      <c r="C644" s="43">
        <v>2.3797257699999999</v>
      </c>
      <c r="D644" s="43">
        <v>2.3797257699999999</v>
      </c>
      <c r="E644" s="43">
        <v>2.3797257699999999</v>
      </c>
      <c r="F644" s="43">
        <v>2.3797257699999999</v>
      </c>
      <c r="G644" s="43">
        <v>2.3797257699999999</v>
      </c>
      <c r="H644" s="43">
        <v>2.3797257699999999</v>
      </c>
      <c r="I644" s="43">
        <v>2.3797257699999999</v>
      </c>
      <c r="J644" s="43">
        <v>2.3797257699999999</v>
      </c>
      <c r="K644" s="43">
        <v>2.3797257699999999</v>
      </c>
      <c r="L644" s="43">
        <v>2.3797257699999999</v>
      </c>
      <c r="M644" s="43">
        <v>2.3797257699999999</v>
      </c>
      <c r="N644" s="43">
        <v>2.3797257699999999</v>
      </c>
      <c r="O644" s="43">
        <v>2.3797257699999999</v>
      </c>
      <c r="P644" s="43">
        <v>2.3797257699999999</v>
      </c>
      <c r="Q644" s="43">
        <v>2.3797257699999999</v>
      </c>
      <c r="R644" s="43">
        <v>2.3797257699999999</v>
      </c>
      <c r="S644" s="43">
        <v>2.3797257699999999</v>
      </c>
      <c r="T644" s="43">
        <v>2.3797257699999999</v>
      </c>
      <c r="U644" s="43">
        <v>2.3797257699999999</v>
      </c>
      <c r="V644" s="43">
        <v>2.3797257699999999</v>
      </c>
      <c r="W644" s="43">
        <v>2.3797257699999999</v>
      </c>
      <c r="X644" s="43">
        <v>2.3797257699999999</v>
      </c>
      <c r="Y644" s="43">
        <v>2.3797257699999999</v>
      </c>
    </row>
    <row r="645" spans="1:25" s="26" customFormat="1" ht="18.75" customHeight="1" collapsed="1" thickBot="1" x14ac:dyDescent="0.25">
      <c r="A645" s="27">
        <v>12</v>
      </c>
      <c r="B645" s="42">
        <v>4977.8</v>
      </c>
      <c r="C645" s="42">
        <v>4973.6400000000003</v>
      </c>
      <c r="D645" s="42">
        <v>4978.43</v>
      </c>
      <c r="E645" s="42">
        <v>4957.18</v>
      </c>
      <c r="F645" s="42">
        <v>4923.5200000000004</v>
      </c>
      <c r="G645" s="42">
        <v>4965.92</v>
      </c>
      <c r="H645" s="42">
        <v>4988.45</v>
      </c>
      <c r="I645" s="42">
        <v>5027.1400000000003</v>
      </c>
      <c r="J645" s="42">
        <v>5054.99</v>
      </c>
      <c r="K645" s="42">
        <v>5058.1099999999997</v>
      </c>
      <c r="L645" s="42">
        <v>5057.93</v>
      </c>
      <c r="M645" s="42">
        <v>5063.5600000000004</v>
      </c>
      <c r="N645" s="42">
        <v>5070.2700000000004</v>
      </c>
      <c r="O645" s="42">
        <v>5079.2299999999996</v>
      </c>
      <c r="P645" s="42">
        <v>5095.87</v>
      </c>
      <c r="Q645" s="42">
        <v>5107.3599999999997</v>
      </c>
      <c r="R645" s="42">
        <v>5095.84</v>
      </c>
      <c r="S645" s="42">
        <v>5088.51</v>
      </c>
      <c r="T645" s="42">
        <v>5070.68</v>
      </c>
      <c r="U645" s="42">
        <v>5091.3599999999997</v>
      </c>
      <c r="V645" s="42">
        <v>5089.54</v>
      </c>
      <c r="W645" s="42">
        <v>5066.8100000000004</v>
      </c>
      <c r="X645" s="42">
        <v>5062.7299999999996</v>
      </c>
      <c r="Y645" s="42">
        <v>5062.3599999999997</v>
      </c>
    </row>
    <row r="646" spans="1:25" s="19" customFormat="1" ht="38.25" hidden="1" outlineLevel="1" x14ac:dyDescent="0.2">
      <c r="A646" s="134" t="s">
        <v>71</v>
      </c>
      <c r="B646" s="43">
        <v>872.50366440000005</v>
      </c>
      <c r="C646" s="43">
        <v>868.34437119999996</v>
      </c>
      <c r="D646" s="43">
        <v>873.13375690999999</v>
      </c>
      <c r="E646" s="43">
        <v>851.88469725000004</v>
      </c>
      <c r="F646" s="43">
        <v>818.22250594000002</v>
      </c>
      <c r="G646" s="43">
        <v>860.62388271999998</v>
      </c>
      <c r="H646" s="43">
        <v>883.15142831000003</v>
      </c>
      <c r="I646" s="43">
        <v>921.84366428999999</v>
      </c>
      <c r="J646" s="43">
        <v>949.68797801000005</v>
      </c>
      <c r="K646" s="43">
        <v>952.81046418000005</v>
      </c>
      <c r="L646" s="43">
        <v>952.62931545000004</v>
      </c>
      <c r="M646" s="43">
        <v>958.25817701999995</v>
      </c>
      <c r="N646" s="43">
        <v>964.96698745000003</v>
      </c>
      <c r="O646" s="43">
        <v>973.93147222000005</v>
      </c>
      <c r="P646" s="43">
        <v>990.57090644000004</v>
      </c>
      <c r="Q646" s="43">
        <v>1002.06113939</v>
      </c>
      <c r="R646" s="43">
        <v>990.54251752000005</v>
      </c>
      <c r="S646" s="43">
        <v>983.20851754</v>
      </c>
      <c r="T646" s="43">
        <v>965.37818149999998</v>
      </c>
      <c r="U646" s="43">
        <v>986.05847068000003</v>
      </c>
      <c r="V646" s="43">
        <v>984.24101484000005</v>
      </c>
      <c r="W646" s="43">
        <v>961.51266596000005</v>
      </c>
      <c r="X646" s="43">
        <v>957.42707357999996</v>
      </c>
      <c r="Y646" s="43">
        <v>957.06514302999994</v>
      </c>
    </row>
    <row r="647" spans="1:25" s="19" customFormat="1" ht="38.25" hidden="1" outlineLevel="1" x14ac:dyDescent="0.2">
      <c r="A647" s="16" t="s">
        <v>72</v>
      </c>
      <c r="B647" s="43">
        <v>1066.92</v>
      </c>
      <c r="C647" s="43">
        <v>1066.92</v>
      </c>
      <c r="D647" s="43">
        <v>1066.92</v>
      </c>
      <c r="E647" s="43">
        <v>1066.92</v>
      </c>
      <c r="F647" s="43">
        <v>1066.92</v>
      </c>
      <c r="G647" s="43">
        <v>1066.92</v>
      </c>
      <c r="H647" s="43">
        <v>1066.92</v>
      </c>
      <c r="I647" s="43">
        <v>1066.92</v>
      </c>
      <c r="J647" s="43">
        <v>1066.92</v>
      </c>
      <c r="K647" s="43">
        <v>1066.92</v>
      </c>
      <c r="L647" s="43">
        <v>1066.92</v>
      </c>
      <c r="M647" s="43">
        <v>1066.92</v>
      </c>
      <c r="N647" s="43">
        <v>1066.92</v>
      </c>
      <c r="O647" s="43">
        <v>1066.92</v>
      </c>
      <c r="P647" s="43">
        <v>1066.92</v>
      </c>
      <c r="Q647" s="43">
        <v>1066.92</v>
      </c>
      <c r="R647" s="43">
        <v>1066.92</v>
      </c>
      <c r="S647" s="43">
        <v>1066.92</v>
      </c>
      <c r="T647" s="43">
        <v>1066.92</v>
      </c>
      <c r="U647" s="43">
        <v>1066.92</v>
      </c>
      <c r="V647" s="43">
        <v>1066.92</v>
      </c>
      <c r="W647" s="43">
        <v>1066.92</v>
      </c>
      <c r="X647" s="43">
        <v>1066.92</v>
      </c>
      <c r="Y647" s="43">
        <v>1066.92</v>
      </c>
    </row>
    <row r="648" spans="1:25" s="19" customFormat="1" ht="18.75" hidden="1" customHeight="1" outlineLevel="1" x14ac:dyDescent="0.2">
      <c r="A648" s="16" t="s">
        <v>3</v>
      </c>
      <c r="B648" s="43">
        <v>2971</v>
      </c>
      <c r="C648" s="43">
        <v>2971</v>
      </c>
      <c r="D648" s="43">
        <v>2971</v>
      </c>
      <c r="E648" s="43">
        <v>2971</v>
      </c>
      <c r="F648" s="43">
        <v>2971</v>
      </c>
      <c r="G648" s="43">
        <v>2971</v>
      </c>
      <c r="H648" s="43">
        <v>2971</v>
      </c>
      <c r="I648" s="43">
        <v>2971</v>
      </c>
      <c r="J648" s="43">
        <v>2971</v>
      </c>
      <c r="K648" s="43">
        <v>2971</v>
      </c>
      <c r="L648" s="43">
        <v>2971</v>
      </c>
      <c r="M648" s="43">
        <v>2971</v>
      </c>
      <c r="N648" s="43">
        <v>2971</v>
      </c>
      <c r="O648" s="43">
        <v>2971</v>
      </c>
      <c r="P648" s="43">
        <v>2971</v>
      </c>
      <c r="Q648" s="43">
        <v>2971</v>
      </c>
      <c r="R648" s="43">
        <v>2971</v>
      </c>
      <c r="S648" s="43">
        <v>2971</v>
      </c>
      <c r="T648" s="43">
        <v>2971</v>
      </c>
      <c r="U648" s="43">
        <v>2971</v>
      </c>
      <c r="V648" s="43">
        <v>2971</v>
      </c>
      <c r="W648" s="43">
        <v>2971</v>
      </c>
      <c r="X648" s="43">
        <v>2971</v>
      </c>
      <c r="Y648" s="43">
        <v>2971</v>
      </c>
    </row>
    <row r="649" spans="1:25" s="19" customFormat="1" ht="18.75" hidden="1" customHeight="1" outlineLevel="1" x14ac:dyDescent="0.2">
      <c r="A649" s="17" t="s">
        <v>4</v>
      </c>
      <c r="B649" s="43">
        <v>65</v>
      </c>
      <c r="C649" s="43">
        <v>65</v>
      </c>
      <c r="D649" s="43">
        <v>65</v>
      </c>
      <c r="E649" s="43">
        <v>65</v>
      </c>
      <c r="F649" s="43">
        <v>65</v>
      </c>
      <c r="G649" s="43">
        <v>65</v>
      </c>
      <c r="H649" s="43">
        <v>65</v>
      </c>
      <c r="I649" s="43">
        <v>65</v>
      </c>
      <c r="J649" s="43">
        <v>65</v>
      </c>
      <c r="K649" s="43">
        <v>65</v>
      </c>
      <c r="L649" s="43">
        <v>65</v>
      </c>
      <c r="M649" s="43">
        <v>65</v>
      </c>
      <c r="N649" s="43">
        <v>65</v>
      </c>
      <c r="O649" s="43">
        <v>65</v>
      </c>
      <c r="P649" s="43">
        <v>65</v>
      </c>
      <c r="Q649" s="43">
        <v>65</v>
      </c>
      <c r="R649" s="43">
        <v>65</v>
      </c>
      <c r="S649" s="43">
        <v>65</v>
      </c>
      <c r="T649" s="43">
        <v>65</v>
      </c>
      <c r="U649" s="43">
        <v>65</v>
      </c>
      <c r="V649" s="43">
        <v>65</v>
      </c>
      <c r="W649" s="43">
        <v>65</v>
      </c>
      <c r="X649" s="43">
        <v>65</v>
      </c>
      <c r="Y649" s="43">
        <v>65</v>
      </c>
    </row>
    <row r="650" spans="1:25" s="19" customFormat="1" ht="18.75" hidden="1" customHeight="1" outlineLevel="1" thickBot="1" x14ac:dyDescent="0.25">
      <c r="A650" s="35" t="s">
        <v>119</v>
      </c>
      <c r="B650" s="43">
        <v>2.3797257699999999</v>
      </c>
      <c r="C650" s="43">
        <v>2.3797257699999999</v>
      </c>
      <c r="D650" s="43">
        <v>2.3797257699999999</v>
      </c>
      <c r="E650" s="43">
        <v>2.3797257699999999</v>
      </c>
      <c r="F650" s="43">
        <v>2.3797257699999999</v>
      </c>
      <c r="G650" s="43">
        <v>2.3797257699999999</v>
      </c>
      <c r="H650" s="43">
        <v>2.3797257699999999</v>
      </c>
      <c r="I650" s="43">
        <v>2.3797257699999999</v>
      </c>
      <c r="J650" s="43">
        <v>2.3797257699999999</v>
      </c>
      <c r="K650" s="43">
        <v>2.3797257699999999</v>
      </c>
      <c r="L650" s="43">
        <v>2.3797257699999999</v>
      </c>
      <c r="M650" s="43">
        <v>2.3797257699999999</v>
      </c>
      <c r="N650" s="43">
        <v>2.3797257699999999</v>
      </c>
      <c r="O650" s="43">
        <v>2.3797257699999999</v>
      </c>
      <c r="P650" s="43">
        <v>2.3797257699999999</v>
      </c>
      <c r="Q650" s="43">
        <v>2.3797257699999999</v>
      </c>
      <c r="R650" s="43">
        <v>2.3797257699999999</v>
      </c>
      <c r="S650" s="43">
        <v>2.3797257699999999</v>
      </c>
      <c r="T650" s="43">
        <v>2.3797257699999999</v>
      </c>
      <c r="U650" s="43">
        <v>2.3797257699999999</v>
      </c>
      <c r="V650" s="43">
        <v>2.3797257699999999</v>
      </c>
      <c r="W650" s="43">
        <v>2.3797257699999999</v>
      </c>
      <c r="X650" s="43">
        <v>2.3797257699999999</v>
      </c>
      <c r="Y650" s="43">
        <v>2.3797257699999999</v>
      </c>
    </row>
    <row r="651" spans="1:25" s="26" customFormat="1" ht="18.75" customHeight="1" collapsed="1" thickBot="1" x14ac:dyDescent="0.25">
      <c r="A651" s="27">
        <v>13</v>
      </c>
      <c r="B651" s="42">
        <v>4987.29</v>
      </c>
      <c r="C651" s="42">
        <v>4981.4799999999996</v>
      </c>
      <c r="D651" s="42">
        <v>4976.47</v>
      </c>
      <c r="E651" s="42">
        <v>4971.72</v>
      </c>
      <c r="F651" s="42">
        <v>5051.66</v>
      </c>
      <c r="G651" s="42">
        <v>5066.1499999999996</v>
      </c>
      <c r="H651" s="42">
        <v>5071.25</v>
      </c>
      <c r="I651" s="42">
        <v>5051.21</v>
      </c>
      <c r="J651" s="42">
        <v>5071.09</v>
      </c>
      <c r="K651" s="42">
        <v>5082.28</v>
      </c>
      <c r="L651" s="42">
        <v>5081.8599999999997</v>
      </c>
      <c r="M651" s="42">
        <v>5087.1499999999996</v>
      </c>
      <c r="N651" s="42">
        <v>5087.2700000000004</v>
      </c>
      <c r="O651" s="42">
        <v>5082.63</v>
      </c>
      <c r="P651" s="42">
        <v>5107.32</v>
      </c>
      <c r="Q651" s="42">
        <v>5114.7299999999996</v>
      </c>
      <c r="R651" s="42">
        <v>5099.08</v>
      </c>
      <c r="S651" s="42">
        <v>5096.43</v>
      </c>
      <c r="T651" s="42">
        <v>5075.68</v>
      </c>
      <c r="U651" s="42">
        <v>5091.42</v>
      </c>
      <c r="V651" s="42">
        <v>5097.9799999999996</v>
      </c>
      <c r="W651" s="42">
        <v>5087.46</v>
      </c>
      <c r="X651" s="42">
        <v>5091.16</v>
      </c>
      <c r="Y651" s="42">
        <v>5092.83</v>
      </c>
    </row>
    <row r="652" spans="1:25" s="19" customFormat="1" ht="38.25" hidden="1" outlineLevel="1" x14ac:dyDescent="0.2">
      <c r="A652" s="16" t="s">
        <v>71</v>
      </c>
      <c r="B652" s="43">
        <v>881.98610729999996</v>
      </c>
      <c r="C652" s="43">
        <v>876.18422271999998</v>
      </c>
      <c r="D652" s="43">
        <v>871.16565476999995</v>
      </c>
      <c r="E652" s="43">
        <v>866.42246311999997</v>
      </c>
      <c r="F652" s="43">
        <v>946.35836999000003</v>
      </c>
      <c r="G652" s="43">
        <v>960.84730348999994</v>
      </c>
      <c r="H652" s="43">
        <v>965.95221450999998</v>
      </c>
      <c r="I652" s="43">
        <v>945.90871456000002</v>
      </c>
      <c r="J652" s="43">
        <v>965.79289184000004</v>
      </c>
      <c r="K652" s="43">
        <v>976.97882154000001</v>
      </c>
      <c r="L652" s="43">
        <v>976.56202159999998</v>
      </c>
      <c r="M652" s="43">
        <v>981.84761070000002</v>
      </c>
      <c r="N652" s="43">
        <v>981.97153642000001</v>
      </c>
      <c r="O652" s="43">
        <v>977.32658712</v>
      </c>
      <c r="P652" s="43">
        <v>1002.01572206</v>
      </c>
      <c r="Q652" s="43">
        <v>1009.43134657</v>
      </c>
      <c r="R652" s="43">
        <v>993.78190209000002</v>
      </c>
      <c r="S652" s="43">
        <v>991.13041317</v>
      </c>
      <c r="T652" s="43">
        <v>970.38181918999999</v>
      </c>
      <c r="U652" s="43">
        <v>986.12246682</v>
      </c>
      <c r="V652" s="43">
        <v>992.68516021000005</v>
      </c>
      <c r="W652" s="43">
        <v>982.15671252000004</v>
      </c>
      <c r="X652" s="43">
        <v>985.85650960999999</v>
      </c>
      <c r="Y652" s="43">
        <v>987.52928597000005</v>
      </c>
    </row>
    <row r="653" spans="1:25" s="19" customFormat="1" ht="38.25" hidden="1" outlineLevel="1" x14ac:dyDescent="0.2">
      <c r="A653" s="16" t="s">
        <v>72</v>
      </c>
      <c r="B653" s="43">
        <v>1066.92</v>
      </c>
      <c r="C653" s="43">
        <v>1066.92</v>
      </c>
      <c r="D653" s="43">
        <v>1066.92</v>
      </c>
      <c r="E653" s="43">
        <v>1066.92</v>
      </c>
      <c r="F653" s="43">
        <v>1066.92</v>
      </c>
      <c r="G653" s="43">
        <v>1066.92</v>
      </c>
      <c r="H653" s="43">
        <v>1066.92</v>
      </c>
      <c r="I653" s="43">
        <v>1066.92</v>
      </c>
      <c r="J653" s="43">
        <v>1066.92</v>
      </c>
      <c r="K653" s="43">
        <v>1066.92</v>
      </c>
      <c r="L653" s="43">
        <v>1066.92</v>
      </c>
      <c r="M653" s="43">
        <v>1066.92</v>
      </c>
      <c r="N653" s="43">
        <v>1066.92</v>
      </c>
      <c r="O653" s="43">
        <v>1066.92</v>
      </c>
      <c r="P653" s="43">
        <v>1066.92</v>
      </c>
      <c r="Q653" s="43">
        <v>1066.92</v>
      </c>
      <c r="R653" s="43">
        <v>1066.92</v>
      </c>
      <c r="S653" s="43">
        <v>1066.92</v>
      </c>
      <c r="T653" s="43">
        <v>1066.92</v>
      </c>
      <c r="U653" s="43">
        <v>1066.92</v>
      </c>
      <c r="V653" s="43">
        <v>1066.92</v>
      </c>
      <c r="W653" s="43">
        <v>1066.92</v>
      </c>
      <c r="X653" s="43">
        <v>1066.92</v>
      </c>
      <c r="Y653" s="43">
        <v>1066.92</v>
      </c>
    </row>
    <row r="654" spans="1:25" s="19" customFormat="1" ht="18.75" hidden="1" customHeight="1" outlineLevel="1" x14ac:dyDescent="0.2">
      <c r="A654" s="16" t="s">
        <v>3</v>
      </c>
      <c r="B654" s="43">
        <v>2971</v>
      </c>
      <c r="C654" s="43">
        <v>2971</v>
      </c>
      <c r="D654" s="43">
        <v>2971</v>
      </c>
      <c r="E654" s="43">
        <v>2971</v>
      </c>
      <c r="F654" s="43">
        <v>2971</v>
      </c>
      <c r="G654" s="43">
        <v>2971</v>
      </c>
      <c r="H654" s="43">
        <v>2971</v>
      </c>
      <c r="I654" s="43">
        <v>2971</v>
      </c>
      <c r="J654" s="43">
        <v>2971</v>
      </c>
      <c r="K654" s="43">
        <v>2971</v>
      </c>
      <c r="L654" s="43">
        <v>2971</v>
      </c>
      <c r="M654" s="43">
        <v>2971</v>
      </c>
      <c r="N654" s="43">
        <v>2971</v>
      </c>
      <c r="O654" s="43">
        <v>2971</v>
      </c>
      <c r="P654" s="43">
        <v>2971</v>
      </c>
      <c r="Q654" s="43">
        <v>2971</v>
      </c>
      <c r="R654" s="43">
        <v>2971</v>
      </c>
      <c r="S654" s="43">
        <v>2971</v>
      </c>
      <c r="T654" s="43">
        <v>2971</v>
      </c>
      <c r="U654" s="43">
        <v>2971</v>
      </c>
      <c r="V654" s="43">
        <v>2971</v>
      </c>
      <c r="W654" s="43">
        <v>2971</v>
      </c>
      <c r="X654" s="43">
        <v>2971</v>
      </c>
      <c r="Y654" s="43">
        <v>2971</v>
      </c>
    </row>
    <row r="655" spans="1:25" s="19" customFormat="1" ht="18.75" hidden="1" customHeight="1" outlineLevel="1" x14ac:dyDescent="0.2">
      <c r="A655" s="17" t="s">
        <v>4</v>
      </c>
      <c r="B655" s="43">
        <v>65</v>
      </c>
      <c r="C655" s="43">
        <v>65</v>
      </c>
      <c r="D655" s="43">
        <v>65</v>
      </c>
      <c r="E655" s="43">
        <v>65</v>
      </c>
      <c r="F655" s="43">
        <v>65</v>
      </c>
      <c r="G655" s="43">
        <v>65</v>
      </c>
      <c r="H655" s="43">
        <v>65</v>
      </c>
      <c r="I655" s="43">
        <v>65</v>
      </c>
      <c r="J655" s="43">
        <v>65</v>
      </c>
      <c r="K655" s="43">
        <v>65</v>
      </c>
      <c r="L655" s="43">
        <v>65</v>
      </c>
      <c r="M655" s="43">
        <v>65</v>
      </c>
      <c r="N655" s="43">
        <v>65</v>
      </c>
      <c r="O655" s="43">
        <v>65</v>
      </c>
      <c r="P655" s="43">
        <v>65</v>
      </c>
      <c r="Q655" s="43">
        <v>65</v>
      </c>
      <c r="R655" s="43">
        <v>65</v>
      </c>
      <c r="S655" s="43">
        <v>65</v>
      </c>
      <c r="T655" s="43">
        <v>65</v>
      </c>
      <c r="U655" s="43">
        <v>65</v>
      </c>
      <c r="V655" s="43">
        <v>65</v>
      </c>
      <c r="W655" s="43">
        <v>65</v>
      </c>
      <c r="X655" s="43">
        <v>65</v>
      </c>
      <c r="Y655" s="43">
        <v>65</v>
      </c>
    </row>
    <row r="656" spans="1:25" s="19" customFormat="1" ht="18.75" hidden="1" customHeight="1" outlineLevel="1" thickBot="1" x14ac:dyDescent="0.25">
      <c r="A656" s="35" t="s">
        <v>119</v>
      </c>
      <c r="B656" s="43">
        <v>2.3797257699999999</v>
      </c>
      <c r="C656" s="43">
        <v>2.3797257699999999</v>
      </c>
      <c r="D656" s="43">
        <v>2.3797257699999999</v>
      </c>
      <c r="E656" s="43">
        <v>2.3797257699999999</v>
      </c>
      <c r="F656" s="43">
        <v>2.3797257699999999</v>
      </c>
      <c r="G656" s="43">
        <v>2.3797257699999999</v>
      </c>
      <c r="H656" s="43">
        <v>2.3797257699999999</v>
      </c>
      <c r="I656" s="43">
        <v>2.3797257699999999</v>
      </c>
      <c r="J656" s="43">
        <v>2.3797257699999999</v>
      </c>
      <c r="K656" s="43">
        <v>2.3797257699999999</v>
      </c>
      <c r="L656" s="43">
        <v>2.3797257699999999</v>
      </c>
      <c r="M656" s="43">
        <v>2.3797257699999999</v>
      </c>
      <c r="N656" s="43">
        <v>2.3797257699999999</v>
      </c>
      <c r="O656" s="43">
        <v>2.3797257699999999</v>
      </c>
      <c r="P656" s="43">
        <v>2.3797257699999999</v>
      </c>
      <c r="Q656" s="43">
        <v>2.3797257699999999</v>
      </c>
      <c r="R656" s="43">
        <v>2.3797257699999999</v>
      </c>
      <c r="S656" s="43">
        <v>2.3797257699999999</v>
      </c>
      <c r="T656" s="43">
        <v>2.3797257699999999</v>
      </c>
      <c r="U656" s="43">
        <v>2.3797257699999999</v>
      </c>
      <c r="V656" s="43">
        <v>2.3797257699999999</v>
      </c>
      <c r="W656" s="43">
        <v>2.3797257699999999</v>
      </c>
      <c r="X656" s="43">
        <v>2.3797257699999999</v>
      </c>
      <c r="Y656" s="43">
        <v>2.3797257699999999</v>
      </c>
    </row>
    <row r="657" spans="1:25" s="26" customFormat="1" ht="18.75" customHeight="1" collapsed="1" thickBot="1" x14ac:dyDescent="0.25">
      <c r="A657" s="27">
        <v>14</v>
      </c>
      <c r="B657" s="42">
        <v>5052.57</v>
      </c>
      <c r="C657" s="42">
        <v>5038.68</v>
      </c>
      <c r="D657" s="42">
        <v>4994.16</v>
      </c>
      <c r="E657" s="42">
        <v>4968.28</v>
      </c>
      <c r="F657" s="42">
        <v>4967.07</v>
      </c>
      <c r="G657" s="42">
        <v>4980.54</v>
      </c>
      <c r="H657" s="42">
        <v>4977.08</v>
      </c>
      <c r="I657" s="42">
        <v>5016.75</v>
      </c>
      <c r="J657" s="42">
        <v>5050.46</v>
      </c>
      <c r="K657" s="42">
        <v>5046.91</v>
      </c>
      <c r="L657" s="42">
        <v>5030.8599999999997</v>
      </c>
      <c r="M657" s="42">
        <v>5028.5600000000004</v>
      </c>
      <c r="N657" s="42">
        <v>5017.08</v>
      </c>
      <c r="O657" s="42">
        <v>5022.43</v>
      </c>
      <c r="P657" s="42">
        <v>5011.3999999999996</v>
      </c>
      <c r="Q657" s="42">
        <v>5014.29</v>
      </c>
      <c r="R657" s="42">
        <v>5010.6099999999997</v>
      </c>
      <c r="S657" s="42">
        <v>5004.1499999999996</v>
      </c>
      <c r="T657" s="42">
        <v>5000.55</v>
      </c>
      <c r="U657" s="42">
        <v>5022.68</v>
      </c>
      <c r="V657" s="42">
        <v>5025.34</v>
      </c>
      <c r="W657" s="42">
        <v>5012.96</v>
      </c>
      <c r="X657" s="42">
        <v>5003.8999999999996</v>
      </c>
      <c r="Y657" s="42">
        <v>4985.2299999999996</v>
      </c>
    </row>
    <row r="658" spans="1:25" s="19" customFormat="1" ht="38.25" hidden="1" outlineLevel="1" x14ac:dyDescent="0.2">
      <c r="A658" s="134" t="s">
        <v>71</v>
      </c>
      <c r="B658" s="43">
        <v>947.27021473000002</v>
      </c>
      <c r="C658" s="43">
        <v>933.38105915000006</v>
      </c>
      <c r="D658" s="43">
        <v>888.86211750999996</v>
      </c>
      <c r="E658" s="43">
        <v>862.98043875999997</v>
      </c>
      <c r="F658" s="43">
        <v>861.76650300999995</v>
      </c>
      <c r="G658" s="43">
        <v>875.24240095000005</v>
      </c>
      <c r="H658" s="43">
        <v>871.78314409999996</v>
      </c>
      <c r="I658" s="43">
        <v>911.45040241000004</v>
      </c>
      <c r="J658" s="43">
        <v>945.16386948000002</v>
      </c>
      <c r="K658" s="43">
        <v>941.60866754000006</v>
      </c>
      <c r="L658" s="43">
        <v>925.56377387999999</v>
      </c>
      <c r="M658" s="43">
        <v>923.25930440000002</v>
      </c>
      <c r="N658" s="43">
        <v>911.78034707999996</v>
      </c>
      <c r="O658" s="43">
        <v>917.13446861</v>
      </c>
      <c r="P658" s="43">
        <v>906.09766866999996</v>
      </c>
      <c r="Q658" s="43">
        <v>908.98601551000002</v>
      </c>
      <c r="R658" s="43">
        <v>905.30686837999997</v>
      </c>
      <c r="S658" s="43">
        <v>898.85009367999999</v>
      </c>
      <c r="T658" s="43">
        <v>895.25257303000001</v>
      </c>
      <c r="U658" s="43">
        <v>917.38463862000003</v>
      </c>
      <c r="V658" s="43">
        <v>920.03987574999996</v>
      </c>
      <c r="W658" s="43">
        <v>907.65638408999996</v>
      </c>
      <c r="X658" s="43">
        <v>898.59797632000004</v>
      </c>
      <c r="Y658" s="43">
        <v>879.92674105000003</v>
      </c>
    </row>
    <row r="659" spans="1:25" s="19" customFormat="1" ht="38.25" hidden="1" outlineLevel="1" x14ac:dyDescent="0.2">
      <c r="A659" s="16" t="s">
        <v>72</v>
      </c>
      <c r="B659" s="43">
        <v>1066.92</v>
      </c>
      <c r="C659" s="43">
        <v>1066.92</v>
      </c>
      <c r="D659" s="43">
        <v>1066.92</v>
      </c>
      <c r="E659" s="43">
        <v>1066.92</v>
      </c>
      <c r="F659" s="43">
        <v>1066.92</v>
      </c>
      <c r="G659" s="43">
        <v>1066.92</v>
      </c>
      <c r="H659" s="43">
        <v>1066.92</v>
      </c>
      <c r="I659" s="43">
        <v>1066.92</v>
      </c>
      <c r="J659" s="43">
        <v>1066.92</v>
      </c>
      <c r="K659" s="43">
        <v>1066.92</v>
      </c>
      <c r="L659" s="43">
        <v>1066.92</v>
      </c>
      <c r="M659" s="43">
        <v>1066.92</v>
      </c>
      <c r="N659" s="43">
        <v>1066.92</v>
      </c>
      <c r="O659" s="43">
        <v>1066.92</v>
      </c>
      <c r="P659" s="43">
        <v>1066.92</v>
      </c>
      <c r="Q659" s="43">
        <v>1066.92</v>
      </c>
      <c r="R659" s="43">
        <v>1066.92</v>
      </c>
      <c r="S659" s="43">
        <v>1066.92</v>
      </c>
      <c r="T659" s="43">
        <v>1066.92</v>
      </c>
      <c r="U659" s="43">
        <v>1066.92</v>
      </c>
      <c r="V659" s="43">
        <v>1066.92</v>
      </c>
      <c r="W659" s="43">
        <v>1066.92</v>
      </c>
      <c r="X659" s="43">
        <v>1066.92</v>
      </c>
      <c r="Y659" s="43">
        <v>1066.92</v>
      </c>
    </row>
    <row r="660" spans="1:25" s="19" customFormat="1" ht="18.75" hidden="1" customHeight="1" outlineLevel="1" x14ac:dyDescent="0.2">
      <c r="A660" s="16" t="s">
        <v>3</v>
      </c>
      <c r="B660" s="43">
        <v>2971</v>
      </c>
      <c r="C660" s="43">
        <v>2971</v>
      </c>
      <c r="D660" s="43">
        <v>2971</v>
      </c>
      <c r="E660" s="43">
        <v>2971</v>
      </c>
      <c r="F660" s="43">
        <v>2971</v>
      </c>
      <c r="G660" s="43">
        <v>2971</v>
      </c>
      <c r="H660" s="43">
        <v>2971</v>
      </c>
      <c r="I660" s="43">
        <v>2971</v>
      </c>
      <c r="J660" s="43">
        <v>2971</v>
      </c>
      <c r="K660" s="43">
        <v>2971</v>
      </c>
      <c r="L660" s="43">
        <v>2971</v>
      </c>
      <c r="M660" s="43">
        <v>2971</v>
      </c>
      <c r="N660" s="43">
        <v>2971</v>
      </c>
      <c r="O660" s="43">
        <v>2971</v>
      </c>
      <c r="P660" s="43">
        <v>2971</v>
      </c>
      <c r="Q660" s="43">
        <v>2971</v>
      </c>
      <c r="R660" s="43">
        <v>2971</v>
      </c>
      <c r="S660" s="43">
        <v>2971</v>
      </c>
      <c r="T660" s="43">
        <v>2971</v>
      </c>
      <c r="U660" s="43">
        <v>2971</v>
      </c>
      <c r="V660" s="43">
        <v>2971</v>
      </c>
      <c r="W660" s="43">
        <v>2971</v>
      </c>
      <c r="X660" s="43">
        <v>2971</v>
      </c>
      <c r="Y660" s="43">
        <v>2971</v>
      </c>
    </row>
    <row r="661" spans="1:25" s="19" customFormat="1" ht="18.75" hidden="1" customHeight="1" outlineLevel="1" x14ac:dyDescent="0.2">
      <c r="A661" s="17" t="s">
        <v>4</v>
      </c>
      <c r="B661" s="43">
        <v>65</v>
      </c>
      <c r="C661" s="43">
        <v>65</v>
      </c>
      <c r="D661" s="43">
        <v>65</v>
      </c>
      <c r="E661" s="43">
        <v>65</v>
      </c>
      <c r="F661" s="43">
        <v>65</v>
      </c>
      <c r="G661" s="43">
        <v>65</v>
      </c>
      <c r="H661" s="43">
        <v>65</v>
      </c>
      <c r="I661" s="43">
        <v>65</v>
      </c>
      <c r="J661" s="43">
        <v>65</v>
      </c>
      <c r="K661" s="43">
        <v>65</v>
      </c>
      <c r="L661" s="43">
        <v>65</v>
      </c>
      <c r="M661" s="43">
        <v>65</v>
      </c>
      <c r="N661" s="43">
        <v>65</v>
      </c>
      <c r="O661" s="43">
        <v>65</v>
      </c>
      <c r="P661" s="43">
        <v>65</v>
      </c>
      <c r="Q661" s="43">
        <v>65</v>
      </c>
      <c r="R661" s="43">
        <v>65</v>
      </c>
      <c r="S661" s="43">
        <v>65</v>
      </c>
      <c r="T661" s="43">
        <v>65</v>
      </c>
      <c r="U661" s="43">
        <v>65</v>
      </c>
      <c r="V661" s="43">
        <v>65</v>
      </c>
      <c r="W661" s="43">
        <v>65</v>
      </c>
      <c r="X661" s="43">
        <v>65</v>
      </c>
      <c r="Y661" s="43">
        <v>65</v>
      </c>
    </row>
    <row r="662" spans="1:25" s="19" customFormat="1" ht="18.75" hidden="1" customHeight="1" outlineLevel="1" thickBot="1" x14ac:dyDescent="0.25">
      <c r="A662" s="35" t="s">
        <v>119</v>
      </c>
      <c r="B662" s="43">
        <v>2.3797257699999999</v>
      </c>
      <c r="C662" s="43">
        <v>2.3797257699999999</v>
      </c>
      <c r="D662" s="43">
        <v>2.3797257699999999</v>
      </c>
      <c r="E662" s="43">
        <v>2.3797257699999999</v>
      </c>
      <c r="F662" s="43">
        <v>2.3797257699999999</v>
      </c>
      <c r="G662" s="43">
        <v>2.3797257699999999</v>
      </c>
      <c r="H662" s="43">
        <v>2.3797257699999999</v>
      </c>
      <c r="I662" s="43">
        <v>2.3797257699999999</v>
      </c>
      <c r="J662" s="43">
        <v>2.3797257699999999</v>
      </c>
      <c r="K662" s="43">
        <v>2.3797257699999999</v>
      </c>
      <c r="L662" s="43">
        <v>2.3797257699999999</v>
      </c>
      <c r="M662" s="43">
        <v>2.3797257699999999</v>
      </c>
      <c r="N662" s="43">
        <v>2.3797257699999999</v>
      </c>
      <c r="O662" s="43">
        <v>2.3797257699999999</v>
      </c>
      <c r="P662" s="43">
        <v>2.3797257699999999</v>
      </c>
      <c r="Q662" s="43">
        <v>2.3797257699999999</v>
      </c>
      <c r="R662" s="43">
        <v>2.3797257699999999</v>
      </c>
      <c r="S662" s="43">
        <v>2.3797257699999999</v>
      </c>
      <c r="T662" s="43">
        <v>2.3797257699999999</v>
      </c>
      <c r="U662" s="43">
        <v>2.3797257699999999</v>
      </c>
      <c r="V662" s="43">
        <v>2.3797257699999999</v>
      </c>
      <c r="W662" s="43">
        <v>2.3797257699999999</v>
      </c>
      <c r="X662" s="43">
        <v>2.3797257699999999</v>
      </c>
      <c r="Y662" s="43">
        <v>2.3797257699999999</v>
      </c>
    </row>
    <row r="663" spans="1:25" s="26" customFormat="1" ht="18.75" customHeight="1" collapsed="1" thickBot="1" x14ac:dyDescent="0.25">
      <c r="A663" s="27">
        <v>15</v>
      </c>
      <c r="B663" s="42">
        <v>4942.82</v>
      </c>
      <c r="C663" s="42">
        <v>4946.51</v>
      </c>
      <c r="D663" s="42">
        <v>4923</v>
      </c>
      <c r="E663" s="42">
        <v>4910.7</v>
      </c>
      <c r="F663" s="42">
        <v>4924.7</v>
      </c>
      <c r="G663" s="42">
        <v>4944.05</v>
      </c>
      <c r="H663" s="42">
        <v>4966.3100000000004</v>
      </c>
      <c r="I663" s="42">
        <v>4985.93</v>
      </c>
      <c r="J663" s="42">
        <v>5007.3599999999997</v>
      </c>
      <c r="K663" s="42">
        <v>5022.3900000000003</v>
      </c>
      <c r="L663" s="42">
        <v>5016.1899999999996</v>
      </c>
      <c r="M663" s="42">
        <v>5013.55</v>
      </c>
      <c r="N663" s="42">
        <v>4991.1000000000004</v>
      </c>
      <c r="O663" s="42">
        <v>4967.46</v>
      </c>
      <c r="P663" s="42">
        <v>4959.7700000000004</v>
      </c>
      <c r="Q663" s="42">
        <v>4945.97</v>
      </c>
      <c r="R663" s="42">
        <v>4944.91</v>
      </c>
      <c r="S663" s="42">
        <v>4959.99</v>
      </c>
      <c r="T663" s="42">
        <v>4977.68</v>
      </c>
      <c r="U663" s="42">
        <v>5016.41</v>
      </c>
      <c r="V663" s="42">
        <v>5019.72</v>
      </c>
      <c r="W663" s="42">
        <v>5008.51</v>
      </c>
      <c r="X663" s="42">
        <v>5000.91</v>
      </c>
      <c r="Y663" s="42">
        <v>4972.1400000000003</v>
      </c>
    </row>
    <row r="664" spans="1:25" s="19" customFormat="1" ht="38.25" hidden="1" outlineLevel="1" x14ac:dyDescent="0.2">
      <c r="A664" s="16" t="s">
        <v>71</v>
      </c>
      <c r="B664" s="43">
        <v>837.52486796999995</v>
      </c>
      <c r="C664" s="43">
        <v>841.20818778</v>
      </c>
      <c r="D664" s="43">
        <v>817.70251681000002</v>
      </c>
      <c r="E664" s="43">
        <v>805.39969432999999</v>
      </c>
      <c r="F664" s="43">
        <v>819.40335439</v>
      </c>
      <c r="G664" s="43">
        <v>838.75316883000005</v>
      </c>
      <c r="H664" s="43">
        <v>861.01361673999997</v>
      </c>
      <c r="I664" s="43">
        <v>880.63367843000003</v>
      </c>
      <c r="J664" s="43">
        <v>902.05922886999997</v>
      </c>
      <c r="K664" s="43">
        <v>917.08989629999996</v>
      </c>
      <c r="L664" s="43">
        <v>910.89263541000003</v>
      </c>
      <c r="M664" s="43">
        <v>908.24944388999995</v>
      </c>
      <c r="N664" s="43">
        <v>885.80432443999996</v>
      </c>
      <c r="O664" s="43">
        <v>862.15828010999996</v>
      </c>
      <c r="P664" s="43">
        <v>854.47300031999998</v>
      </c>
      <c r="Q664" s="43">
        <v>840.66546261999997</v>
      </c>
      <c r="R664" s="43">
        <v>839.60880425000005</v>
      </c>
      <c r="S664" s="43">
        <v>854.68755723000004</v>
      </c>
      <c r="T664" s="43">
        <v>872.37537388999999</v>
      </c>
      <c r="U664" s="43">
        <v>911.10538715999996</v>
      </c>
      <c r="V664" s="43">
        <v>914.42060288000005</v>
      </c>
      <c r="W664" s="43">
        <v>903.21003155000005</v>
      </c>
      <c r="X664" s="43">
        <v>895.61097199999995</v>
      </c>
      <c r="Y664" s="43">
        <v>866.84018846000004</v>
      </c>
    </row>
    <row r="665" spans="1:25" s="19" customFormat="1" ht="38.25" hidden="1" outlineLevel="1" x14ac:dyDescent="0.2">
      <c r="A665" s="16" t="s">
        <v>72</v>
      </c>
      <c r="B665" s="43">
        <v>1066.92</v>
      </c>
      <c r="C665" s="43">
        <v>1066.92</v>
      </c>
      <c r="D665" s="43">
        <v>1066.92</v>
      </c>
      <c r="E665" s="43">
        <v>1066.92</v>
      </c>
      <c r="F665" s="43">
        <v>1066.92</v>
      </c>
      <c r="G665" s="43">
        <v>1066.92</v>
      </c>
      <c r="H665" s="43">
        <v>1066.92</v>
      </c>
      <c r="I665" s="43">
        <v>1066.92</v>
      </c>
      <c r="J665" s="43">
        <v>1066.92</v>
      </c>
      <c r="K665" s="43">
        <v>1066.92</v>
      </c>
      <c r="L665" s="43">
        <v>1066.92</v>
      </c>
      <c r="M665" s="43">
        <v>1066.92</v>
      </c>
      <c r="N665" s="43">
        <v>1066.92</v>
      </c>
      <c r="O665" s="43">
        <v>1066.92</v>
      </c>
      <c r="P665" s="43">
        <v>1066.92</v>
      </c>
      <c r="Q665" s="43">
        <v>1066.92</v>
      </c>
      <c r="R665" s="43">
        <v>1066.92</v>
      </c>
      <c r="S665" s="43">
        <v>1066.92</v>
      </c>
      <c r="T665" s="43">
        <v>1066.92</v>
      </c>
      <c r="U665" s="43">
        <v>1066.92</v>
      </c>
      <c r="V665" s="43">
        <v>1066.92</v>
      </c>
      <c r="W665" s="43">
        <v>1066.92</v>
      </c>
      <c r="X665" s="43">
        <v>1066.92</v>
      </c>
      <c r="Y665" s="43">
        <v>1066.92</v>
      </c>
    </row>
    <row r="666" spans="1:25" s="19" customFormat="1" ht="18.75" hidden="1" customHeight="1" outlineLevel="1" x14ac:dyDescent="0.2">
      <c r="A666" s="16" t="s">
        <v>3</v>
      </c>
      <c r="B666" s="43">
        <v>2971</v>
      </c>
      <c r="C666" s="43">
        <v>2971</v>
      </c>
      <c r="D666" s="43">
        <v>2971</v>
      </c>
      <c r="E666" s="43">
        <v>2971</v>
      </c>
      <c r="F666" s="43">
        <v>2971</v>
      </c>
      <c r="G666" s="43">
        <v>2971</v>
      </c>
      <c r="H666" s="43">
        <v>2971</v>
      </c>
      <c r="I666" s="43">
        <v>2971</v>
      </c>
      <c r="J666" s="43">
        <v>2971</v>
      </c>
      <c r="K666" s="43">
        <v>2971</v>
      </c>
      <c r="L666" s="43">
        <v>2971</v>
      </c>
      <c r="M666" s="43">
        <v>2971</v>
      </c>
      <c r="N666" s="43">
        <v>2971</v>
      </c>
      <c r="O666" s="43">
        <v>2971</v>
      </c>
      <c r="P666" s="43">
        <v>2971</v>
      </c>
      <c r="Q666" s="43">
        <v>2971</v>
      </c>
      <c r="R666" s="43">
        <v>2971</v>
      </c>
      <c r="S666" s="43">
        <v>2971</v>
      </c>
      <c r="T666" s="43">
        <v>2971</v>
      </c>
      <c r="U666" s="43">
        <v>2971</v>
      </c>
      <c r="V666" s="43">
        <v>2971</v>
      </c>
      <c r="W666" s="43">
        <v>2971</v>
      </c>
      <c r="X666" s="43">
        <v>2971</v>
      </c>
      <c r="Y666" s="43">
        <v>2971</v>
      </c>
    </row>
    <row r="667" spans="1:25" s="19" customFormat="1" ht="18.75" hidden="1" customHeight="1" outlineLevel="1" x14ac:dyDescent="0.2">
      <c r="A667" s="17" t="s">
        <v>4</v>
      </c>
      <c r="B667" s="43">
        <v>65</v>
      </c>
      <c r="C667" s="43">
        <v>65</v>
      </c>
      <c r="D667" s="43">
        <v>65</v>
      </c>
      <c r="E667" s="43">
        <v>65</v>
      </c>
      <c r="F667" s="43">
        <v>65</v>
      </c>
      <c r="G667" s="43">
        <v>65</v>
      </c>
      <c r="H667" s="43">
        <v>65</v>
      </c>
      <c r="I667" s="43">
        <v>65</v>
      </c>
      <c r="J667" s="43">
        <v>65</v>
      </c>
      <c r="K667" s="43">
        <v>65</v>
      </c>
      <c r="L667" s="43">
        <v>65</v>
      </c>
      <c r="M667" s="43">
        <v>65</v>
      </c>
      <c r="N667" s="43">
        <v>65</v>
      </c>
      <c r="O667" s="43">
        <v>65</v>
      </c>
      <c r="P667" s="43">
        <v>65</v>
      </c>
      <c r="Q667" s="43">
        <v>65</v>
      </c>
      <c r="R667" s="43">
        <v>65</v>
      </c>
      <c r="S667" s="43">
        <v>65</v>
      </c>
      <c r="T667" s="43">
        <v>65</v>
      </c>
      <c r="U667" s="43">
        <v>65</v>
      </c>
      <c r="V667" s="43">
        <v>65</v>
      </c>
      <c r="W667" s="43">
        <v>65</v>
      </c>
      <c r="X667" s="43">
        <v>65</v>
      </c>
      <c r="Y667" s="43">
        <v>65</v>
      </c>
    </row>
    <row r="668" spans="1:25" s="19" customFormat="1" ht="18.75" hidden="1" customHeight="1" outlineLevel="1" thickBot="1" x14ac:dyDescent="0.25">
      <c r="A668" s="35" t="s">
        <v>119</v>
      </c>
      <c r="B668" s="43">
        <v>2.3797257699999999</v>
      </c>
      <c r="C668" s="43">
        <v>2.3797257699999999</v>
      </c>
      <c r="D668" s="43">
        <v>2.3797257699999999</v>
      </c>
      <c r="E668" s="43">
        <v>2.3797257699999999</v>
      </c>
      <c r="F668" s="43">
        <v>2.3797257699999999</v>
      </c>
      <c r="G668" s="43">
        <v>2.3797257699999999</v>
      </c>
      <c r="H668" s="43">
        <v>2.3797257699999999</v>
      </c>
      <c r="I668" s="43">
        <v>2.3797257699999999</v>
      </c>
      <c r="J668" s="43">
        <v>2.3797257699999999</v>
      </c>
      <c r="K668" s="43">
        <v>2.3797257699999999</v>
      </c>
      <c r="L668" s="43">
        <v>2.3797257699999999</v>
      </c>
      <c r="M668" s="43">
        <v>2.3797257699999999</v>
      </c>
      <c r="N668" s="43">
        <v>2.3797257699999999</v>
      </c>
      <c r="O668" s="43">
        <v>2.3797257699999999</v>
      </c>
      <c r="P668" s="43">
        <v>2.3797257699999999</v>
      </c>
      <c r="Q668" s="43">
        <v>2.3797257699999999</v>
      </c>
      <c r="R668" s="43">
        <v>2.3797257699999999</v>
      </c>
      <c r="S668" s="43">
        <v>2.3797257699999999</v>
      </c>
      <c r="T668" s="43">
        <v>2.3797257699999999</v>
      </c>
      <c r="U668" s="43">
        <v>2.3797257699999999</v>
      </c>
      <c r="V668" s="43">
        <v>2.3797257699999999</v>
      </c>
      <c r="W668" s="43">
        <v>2.3797257699999999</v>
      </c>
      <c r="X668" s="43">
        <v>2.3797257699999999</v>
      </c>
      <c r="Y668" s="43">
        <v>2.3797257699999999</v>
      </c>
    </row>
    <row r="669" spans="1:25" s="26" customFormat="1" ht="18.75" customHeight="1" collapsed="1" thickBot="1" x14ac:dyDescent="0.25">
      <c r="A669" s="27">
        <v>16</v>
      </c>
      <c r="B669" s="42">
        <v>4872.7700000000004</v>
      </c>
      <c r="C669" s="42">
        <v>4847.1400000000003</v>
      </c>
      <c r="D669" s="42">
        <v>4840.71</v>
      </c>
      <c r="E669" s="42">
        <v>4832.78</v>
      </c>
      <c r="F669" s="42">
        <v>4822.0200000000004</v>
      </c>
      <c r="G669" s="42">
        <v>4845.24</v>
      </c>
      <c r="H669" s="42">
        <v>4888.13</v>
      </c>
      <c r="I669" s="42">
        <v>4901.0600000000004</v>
      </c>
      <c r="J669" s="42">
        <v>4931.13</v>
      </c>
      <c r="K669" s="42">
        <v>4954.1099999999997</v>
      </c>
      <c r="L669" s="42">
        <v>4959.6899999999996</v>
      </c>
      <c r="M669" s="42">
        <v>4946.84</v>
      </c>
      <c r="N669" s="42">
        <v>4932.8900000000003</v>
      </c>
      <c r="O669" s="42">
        <v>4926.84</v>
      </c>
      <c r="P669" s="42">
        <v>4927.24</v>
      </c>
      <c r="Q669" s="42">
        <v>4929.79</v>
      </c>
      <c r="R669" s="42">
        <v>4938.9399999999996</v>
      </c>
      <c r="S669" s="42">
        <v>4933.3100000000004</v>
      </c>
      <c r="T669" s="42">
        <v>4960.6099999999997</v>
      </c>
      <c r="U669" s="42">
        <v>4985.51</v>
      </c>
      <c r="V669" s="42">
        <v>4983.82</v>
      </c>
      <c r="W669" s="42">
        <v>4956.12</v>
      </c>
      <c r="X669" s="42">
        <v>4898.8100000000004</v>
      </c>
      <c r="Y669" s="42">
        <v>4851.99</v>
      </c>
    </row>
    <row r="670" spans="1:25" s="19" customFormat="1" ht="42.75" hidden="1" customHeight="1" outlineLevel="1" x14ac:dyDescent="0.2">
      <c r="A670" s="134" t="s">
        <v>71</v>
      </c>
      <c r="B670" s="43">
        <v>767.47218969999994</v>
      </c>
      <c r="C670" s="43">
        <v>741.83573357</v>
      </c>
      <c r="D670" s="43">
        <v>735.408996</v>
      </c>
      <c r="E670" s="43">
        <v>727.48155807000001</v>
      </c>
      <c r="F670" s="43">
        <v>716.71732931999998</v>
      </c>
      <c r="G670" s="43">
        <v>739.94138433000001</v>
      </c>
      <c r="H670" s="43">
        <v>782.82937851999998</v>
      </c>
      <c r="I670" s="43">
        <v>795.75847630999999</v>
      </c>
      <c r="J670" s="43">
        <v>825.82676599000001</v>
      </c>
      <c r="K670" s="43">
        <v>848.81075174</v>
      </c>
      <c r="L670" s="43">
        <v>854.39340463999997</v>
      </c>
      <c r="M670" s="43">
        <v>841.54291298999999</v>
      </c>
      <c r="N670" s="43">
        <v>827.58838656</v>
      </c>
      <c r="O670" s="43">
        <v>821.54352836999999</v>
      </c>
      <c r="P670" s="43">
        <v>821.93686857</v>
      </c>
      <c r="Q670" s="43">
        <v>824.49411111999996</v>
      </c>
      <c r="R670" s="43">
        <v>833.64150310000002</v>
      </c>
      <c r="S670" s="43">
        <v>828.00921470000003</v>
      </c>
      <c r="T670" s="43">
        <v>855.31428172000005</v>
      </c>
      <c r="U670" s="43">
        <v>880.21234163999998</v>
      </c>
      <c r="V670" s="43">
        <v>878.51528272999997</v>
      </c>
      <c r="W670" s="43">
        <v>850.82170635</v>
      </c>
      <c r="X670" s="43">
        <v>793.50754963999998</v>
      </c>
      <c r="Y670" s="43">
        <v>746.68775102999996</v>
      </c>
    </row>
    <row r="671" spans="1:25" s="19" customFormat="1" ht="38.25" hidden="1" outlineLevel="1" x14ac:dyDescent="0.2">
      <c r="A671" s="16" t="s">
        <v>72</v>
      </c>
      <c r="B671" s="43">
        <v>1066.92</v>
      </c>
      <c r="C671" s="43">
        <v>1066.92</v>
      </c>
      <c r="D671" s="43">
        <v>1066.92</v>
      </c>
      <c r="E671" s="43">
        <v>1066.92</v>
      </c>
      <c r="F671" s="43">
        <v>1066.92</v>
      </c>
      <c r="G671" s="43">
        <v>1066.92</v>
      </c>
      <c r="H671" s="43">
        <v>1066.92</v>
      </c>
      <c r="I671" s="43">
        <v>1066.92</v>
      </c>
      <c r="J671" s="43">
        <v>1066.92</v>
      </c>
      <c r="K671" s="43">
        <v>1066.92</v>
      </c>
      <c r="L671" s="43">
        <v>1066.92</v>
      </c>
      <c r="M671" s="43">
        <v>1066.92</v>
      </c>
      <c r="N671" s="43">
        <v>1066.92</v>
      </c>
      <c r="O671" s="43">
        <v>1066.92</v>
      </c>
      <c r="P671" s="43">
        <v>1066.92</v>
      </c>
      <c r="Q671" s="43">
        <v>1066.92</v>
      </c>
      <c r="R671" s="43">
        <v>1066.92</v>
      </c>
      <c r="S671" s="43">
        <v>1066.92</v>
      </c>
      <c r="T671" s="43">
        <v>1066.92</v>
      </c>
      <c r="U671" s="43">
        <v>1066.92</v>
      </c>
      <c r="V671" s="43">
        <v>1066.92</v>
      </c>
      <c r="W671" s="43">
        <v>1066.92</v>
      </c>
      <c r="X671" s="43">
        <v>1066.92</v>
      </c>
      <c r="Y671" s="43">
        <v>1066.92</v>
      </c>
    </row>
    <row r="672" spans="1:25" s="19" customFormat="1" ht="18.75" hidden="1" customHeight="1" outlineLevel="1" x14ac:dyDescent="0.2">
      <c r="A672" s="16" t="s">
        <v>3</v>
      </c>
      <c r="B672" s="43">
        <v>2971</v>
      </c>
      <c r="C672" s="43">
        <v>2971</v>
      </c>
      <c r="D672" s="43">
        <v>2971</v>
      </c>
      <c r="E672" s="43">
        <v>2971</v>
      </c>
      <c r="F672" s="43">
        <v>2971</v>
      </c>
      <c r="G672" s="43">
        <v>2971</v>
      </c>
      <c r="H672" s="43">
        <v>2971</v>
      </c>
      <c r="I672" s="43">
        <v>2971</v>
      </c>
      <c r="J672" s="43">
        <v>2971</v>
      </c>
      <c r="K672" s="43">
        <v>2971</v>
      </c>
      <c r="L672" s="43">
        <v>2971</v>
      </c>
      <c r="M672" s="43">
        <v>2971</v>
      </c>
      <c r="N672" s="43">
        <v>2971</v>
      </c>
      <c r="O672" s="43">
        <v>2971</v>
      </c>
      <c r="P672" s="43">
        <v>2971</v>
      </c>
      <c r="Q672" s="43">
        <v>2971</v>
      </c>
      <c r="R672" s="43">
        <v>2971</v>
      </c>
      <c r="S672" s="43">
        <v>2971</v>
      </c>
      <c r="T672" s="43">
        <v>2971</v>
      </c>
      <c r="U672" s="43">
        <v>2971</v>
      </c>
      <c r="V672" s="43">
        <v>2971</v>
      </c>
      <c r="W672" s="43">
        <v>2971</v>
      </c>
      <c r="X672" s="43">
        <v>2971</v>
      </c>
      <c r="Y672" s="43">
        <v>2971</v>
      </c>
    </row>
    <row r="673" spans="1:25" s="19" customFormat="1" ht="18.75" hidden="1" customHeight="1" outlineLevel="1" x14ac:dyDescent="0.2">
      <c r="A673" s="17" t="s">
        <v>4</v>
      </c>
      <c r="B673" s="43">
        <v>65</v>
      </c>
      <c r="C673" s="43">
        <v>65</v>
      </c>
      <c r="D673" s="43">
        <v>65</v>
      </c>
      <c r="E673" s="43">
        <v>65</v>
      </c>
      <c r="F673" s="43">
        <v>65</v>
      </c>
      <c r="G673" s="43">
        <v>65</v>
      </c>
      <c r="H673" s="43">
        <v>65</v>
      </c>
      <c r="I673" s="43">
        <v>65</v>
      </c>
      <c r="J673" s="43">
        <v>65</v>
      </c>
      <c r="K673" s="43">
        <v>65</v>
      </c>
      <c r="L673" s="43">
        <v>65</v>
      </c>
      <c r="M673" s="43">
        <v>65</v>
      </c>
      <c r="N673" s="43">
        <v>65</v>
      </c>
      <c r="O673" s="43">
        <v>65</v>
      </c>
      <c r="P673" s="43">
        <v>65</v>
      </c>
      <c r="Q673" s="43">
        <v>65</v>
      </c>
      <c r="R673" s="43">
        <v>65</v>
      </c>
      <c r="S673" s="43">
        <v>65</v>
      </c>
      <c r="T673" s="43">
        <v>65</v>
      </c>
      <c r="U673" s="43">
        <v>65</v>
      </c>
      <c r="V673" s="43">
        <v>65</v>
      </c>
      <c r="W673" s="43">
        <v>65</v>
      </c>
      <c r="X673" s="43">
        <v>65</v>
      </c>
      <c r="Y673" s="43">
        <v>65</v>
      </c>
    </row>
    <row r="674" spans="1:25" s="19" customFormat="1" ht="18.75" hidden="1" customHeight="1" outlineLevel="1" thickBot="1" x14ac:dyDescent="0.25">
      <c r="A674" s="35" t="s">
        <v>119</v>
      </c>
      <c r="B674" s="43">
        <v>2.3797257699999999</v>
      </c>
      <c r="C674" s="43">
        <v>2.3797257699999999</v>
      </c>
      <c r="D674" s="43">
        <v>2.3797257699999999</v>
      </c>
      <c r="E674" s="43">
        <v>2.3797257699999999</v>
      </c>
      <c r="F674" s="43">
        <v>2.3797257699999999</v>
      </c>
      <c r="G674" s="43">
        <v>2.3797257699999999</v>
      </c>
      <c r="H674" s="43">
        <v>2.3797257699999999</v>
      </c>
      <c r="I674" s="43">
        <v>2.3797257699999999</v>
      </c>
      <c r="J674" s="43">
        <v>2.3797257699999999</v>
      </c>
      <c r="K674" s="43">
        <v>2.3797257699999999</v>
      </c>
      <c r="L674" s="43">
        <v>2.3797257699999999</v>
      </c>
      <c r="M674" s="43">
        <v>2.3797257699999999</v>
      </c>
      <c r="N674" s="43">
        <v>2.3797257699999999</v>
      </c>
      <c r="O674" s="43">
        <v>2.3797257699999999</v>
      </c>
      <c r="P674" s="43">
        <v>2.3797257699999999</v>
      </c>
      <c r="Q674" s="43">
        <v>2.3797257699999999</v>
      </c>
      <c r="R674" s="43">
        <v>2.3797257699999999</v>
      </c>
      <c r="S674" s="43">
        <v>2.3797257699999999</v>
      </c>
      <c r="T674" s="43">
        <v>2.3797257699999999</v>
      </c>
      <c r="U674" s="43">
        <v>2.3797257699999999</v>
      </c>
      <c r="V674" s="43">
        <v>2.3797257699999999</v>
      </c>
      <c r="W674" s="43">
        <v>2.3797257699999999</v>
      </c>
      <c r="X674" s="43">
        <v>2.3797257699999999</v>
      </c>
      <c r="Y674" s="43">
        <v>2.3797257699999999</v>
      </c>
    </row>
    <row r="675" spans="1:25" s="26" customFormat="1" ht="18.75" customHeight="1" collapsed="1" thickBot="1" x14ac:dyDescent="0.25">
      <c r="A675" s="27">
        <v>17</v>
      </c>
      <c r="B675" s="42">
        <v>4941.37</v>
      </c>
      <c r="C675" s="42">
        <v>4925.74</v>
      </c>
      <c r="D675" s="42">
        <v>4915.0600000000004</v>
      </c>
      <c r="E675" s="42">
        <v>4913.84</v>
      </c>
      <c r="F675" s="42">
        <v>4925.5600000000004</v>
      </c>
      <c r="G675" s="42">
        <v>4939.26</v>
      </c>
      <c r="H675" s="42">
        <v>4945.54</v>
      </c>
      <c r="I675" s="42">
        <v>4979.5600000000004</v>
      </c>
      <c r="J675" s="42">
        <v>4998.09</v>
      </c>
      <c r="K675" s="42">
        <v>4997.03</v>
      </c>
      <c r="L675" s="42">
        <v>4998.0600000000004</v>
      </c>
      <c r="M675" s="42">
        <v>4986.55</v>
      </c>
      <c r="N675" s="42">
        <v>4975.33</v>
      </c>
      <c r="O675" s="42">
        <v>4960.07</v>
      </c>
      <c r="P675" s="42">
        <v>4947.49</v>
      </c>
      <c r="Q675" s="42">
        <v>4923.7299999999996</v>
      </c>
      <c r="R675" s="42">
        <v>4911.9399999999996</v>
      </c>
      <c r="S675" s="42">
        <v>4895.55</v>
      </c>
      <c r="T675" s="42">
        <v>4904.83</v>
      </c>
      <c r="U675" s="42">
        <v>4970.6099999999997</v>
      </c>
      <c r="V675" s="42">
        <v>4981.49</v>
      </c>
      <c r="W675" s="42">
        <v>4979.38</v>
      </c>
      <c r="X675" s="42">
        <v>4965.05</v>
      </c>
      <c r="Y675" s="42">
        <v>4939.5200000000004</v>
      </c>
    </row>
    <row r="676" spans="1:25" s="19" customFormat="1" ht="38.25" hidden="1" customHeight="1" outlineLevel="1" x14ac:dyDescent="0.2">
      <c r="A676" s="16" t="s">
        <v>71</v>
      </c>
      <c r="B676" s="43">
        <v>836.07320162999997</v>
      </c>
      <c r="C676" s="43">
        <v>820.43773464000003</v>
      </c>
      <c r="D676" s="43">
        <v>809.75814519999994</v>
      </c>
      <c r="E676" s="43">
        <v>808.53554155999996</v>
      </c>
      <c r="F676" s="43">
        <v>820.25820511999996</v>
      </c>
      <c r="G676" s="43">
        <v>833.96168645</v>
      </c>
      <c r="H676" s="43">
        <v>840.24498645999995</v>
      </c>
      <c r="I676" s="43">
        <v>874.25623917999997</v>
      </c>
      <c r="J676" s="43">
        <v>892.79337721000002</v>
      </c>
      <c r="K676" s="43">
        <v>891.73117922999995</v>
      </c>
      <c r="L676" s="43">
        <v>892.75631186999999</v>
      </c>
      <c r="M676" s="43">
        <v>881.25241964999998</v>
      </c>
      <c r="N676" s="43">
        <v>870.02955641999995</v>
      </c>
      <c r="O676" s="43">
        <v>854.76972499999999</v>
      </c>
      <c r="P676" s="43">
        <v>842.18635251000001</v>
      </c>
      <c r="Q676" s="43">
        <v>818.42648947999999</v>
      </c>
      <c r="R676" s="43">
        <v>806.64046645999997</v>
      </c>
      <c r="S676" s="43">
        <v>790.24805756000001</v>
      </c>
      <c r="T676" s="43">
        <v>799.52681484000004</v>
      </c>
      <c r="U676" s="43">
        <v>865.30860337000001</v>
      </c>
      <c r="V676" s="43">
        <v>876.18824467000002</v>
      </c>
      <c r="W676" s="43">
        <v>874.08448339999995</v>
      </c>
      <c r="X676" s="43">
        <v>859.75015681000002</v>
      </c>
      <c r="Y676" s="43">
        <v>834.21767385999999</v>
      </c>
    </row>
    <row r="677" spans="1:25" s="19" customFormat="1" ht="39.75" hidden="1" customHeight="1" outlineLevel="1" x14ac:dyDescent="0.2">
      <c r="A677" s="16" t="s">
        <v>72</v>
      </c>
      <c r="B677" s="43">
        <v>1066.92</v>
      </c>
      <c r="C677" s="43">
        <v>1066.92</v>
      </c>
      <c r="D677" s="43">
        <v>1066.92</v>
      </c>
      <c r="E677" s="43">
        <v>1066.92</v>
      </c>
      <c r="F677" s="43">
        <v>1066.92</v>
      </c>
      <c r="G677" s="43">
        <v>1066.92</v>
      </c>
      <c r="H677" s="43">
        <v>1066.92</v>
      </c>
      <c r="I677" s="43">
        <v>1066.92</v>
      </c>
      <c r="J677" s="43">
        <v>1066.92</v>
      </c>
      <c r="K677" s="43">
        <v>1066.92</v>
      </c>
      <c r="L677" s="43">
        <v>1066.92</v>
      </c>
      <c r="M677" s="43">
        <v>1066.92</v>
      </c>
      <c r="N677" s="43">
        <v>1066.92</v>
      </c>
      <c r="O677" s="43">
        <v>1066.92</v>
      </c>
      <c r="P677" s="43">
        <v>1066.92</v>
      </c>
      <c r="Q677" s="43">
        <v>1066.92</v>
      </c>
      <c r="R677" s="43">
        <v>1066.92</v>
      </c>
      <c r="S677" s="43">
        <v>1066.92</v>
      </c>
      <c r="T677" s="43">
        <v>1066.92</v>
      </c>
      <c r="U677" s="43">
        <v>1066.92</v>
      </c>
      <c r="V677" s="43">
        <v>1066.92</v>
      </c>
      <c r="W677" s="43">
        <v>1066.92</v>
      </c>
      <c r="X677" s="43">
        <v>1066.92</v>
      </c>
      <c r="Y677" s="43">
        <v>1066.92</v>
      </c>
    </row>
    <row r="678" spans="1:25" s="19" customFormat="1" ht="18.75" hidden="1" customHeight="1" outlineLevel="1" x14ac:dyDescent="0.2">
      <c r="A678" s="16" t="s">
        <v>3</v>
      </c>
      <c r="B678" s="43">
        <v>2971</v>
      </c>
      <c r="C678" s="43">
        <v>2971</v>
      </c>
      <c r="D678" s="43">
        <v>2971</v>
      </c>
      <c r="E678" s="43">
        <v>2971</v>
      </c>
      <c r="F678" s="43">
        <v>2971</v>
      </c>
      <c r="G678" s="43">
        <v>2971</v>
      </c>
      <c r="H678" s="43">
        <v>2971</v>
      </c>
      <c r="I678" s="43">
        <v>2971</v>
      </c>
      <c r="J678" s="43">
        <v>2971</v>
      </c>
      <c r="K678" s="43">
        <v>2971</v>
      </c>
      <c r="L678" s="43">
        <v>2971</v>
      </c>
      <c r="M678" s="43">
        <v>2971</v>
      </c>
      <c r="N678" s="43">
        <v>2971</v>
      </c>
      <c r="O678" s="43">
        <v>2971</v>
      </c>
      <c r="P678" s="43">
        <v>2971</v>
      </c>
      <c r="Q678" s="43">
        <v>2971</v>
      </c>
      <c r="R678" s="43">
        <v>2971</v>
      </c>
      <c r="S678" s="43">
        <v>2971</v>
      </c>
      <c r="T678" s="43">
        <v>2971</v>
      </c>
      <c r="U678" s="43">
        <v>2971</v>
      </c>
      <c r="V678" s="43">
        <v>2971</v>
      </c>
      <c r="W678" s="43">
        <v>2971</v>
      </c>
      <c r="X678" s="43">
        <v>2971</v>
      </c>
      <c r="Y678" s="43">
        <v>2971</v>
      </c>
    </row>
    <row r="679" spans="1:25" s="19" customFormat="1" ht="18.75" hidden="1" customHeight="1" outlineLevel="1" x14ac:dyDescent="0.2">
      <c r="A679" s="17" t="s">
        <v>4</v>
      </c>
      <c r="B679" s="43">
        <v>65</v>
      </c>
      <c r="C679" s="43">
        <v>65</v>
      </c>
      <c r="D679" s="43">
        <v>65</v>
      </c>
      <c r="E679" s="43">
        <v>65</v>
      </c>
      <c r="F679" s="43">
        <v>65</v>
      </c>
      <c r="G679" s="43">
        <v>65</v>
      </c>
      <c r="H679" s="43">
        <v>65</v>
      </c>
      <c r="I679" s="43">
        <v>65</v>
      </c>
      <c r="J679" s="43">
        <v>65</v>
      </c>
      <c r="K679" s="43">
        <v>65</v>
      </c>
      <c r="L679" s="43">
        <v>65</v>
      </c>
      <c r="M679" s="43">
        <v>65</v>
      </c>
      <c r="N679" s="43">
        <v>65</v>
      </c>
      <c r="O679" s="43">
        <v>65</v>
      </c>
      <c r="P679" s="43">
        <v>65</v>
      </c>
      <c r="Q679" s="43">
        <v>65</v>
      </c>
      <c r="R679" s="43">
        <v>65</v>
      </c>
      <c r="S679" s="43">
        <v>65</v>
      </c>
      <c r="T679" s="43">
        <v>65</v>
      </c>
      <c r="U679" s="43">
        <v>65</v>
      </c>
      <c r="V679" s="43">
        <v>65</v>
      </c>
      <c r="W679" s="43">
        <v>65</v>
      </c>
      <c r="X679" s="43">
        <v>65</v>
      </c>
      <c r="Y679" s="43">
        <v>65</v>
      </c>
    </row>
    <row r="680" spans="1:25" s="19" customFormat="1" ht="18.75" hidden="1" customHeight="1" outlineLevel="1" thickBot="1" x14ac:dyDescent="0.25">
      <c r="A680" s="35" t="s">
        <v>119</v>
      </c>
      <c r="B680" s="43">
        <v>2.3797257699999999</v>
      </c>
      <c r="C680" s="43">
        <v>2.3797257699999999</v>
      </c>
      <c r="D680" s="43">
        <v>2.3797257699999999</v>
      </c>
      <c r="E680" s="43">
        <v>2.3797257699999999</v>
      </c>
      <c r="F680" s="43">
        <v>2.3797257699999999</v>
      </c>
      <c r="G680" s="43">
        <v>2.3797257699999999</v>
      </c>
      <c r="H680" s="43">
        <v>2.3797257699999999</v>
      </c>
      <c r="I680" s="43">
        <v>2.3797257699999999</v>
      </c>
      <c r="J680" s="43">
        <v>2.3797257699999999</v>
      </c>
      <c r="K680" s="43">
        <v>2.3797257699999999</v>
      </c>
      <c r="L680" s="43">
        <v>2.3797257699999999</v>
      </c>
      <c r="M680" s="43">
        <v>2.3797257699999999</v>
      </c>
      <c r="N680" s="43">
        <v>2.3797257699999999</v>
      </c>
      <c r="O680" s="43">
        <v>2.3797257699999999</v>
      </c>
      <c r="P680" s="43">
        <v>2.3797257699999999</v>
      </c>
      <c r="Q680" s="43">
        <v>2.3797257699999999</v>
      </c>
      <c r="R680" s="43">
        <v>2.3797257699999999</v>
      </c>
      <c r="S680" s="43">
        <v>2.3797257699999999</v>
      </c>
      <c r="T680" s="43">
        <v>2.3797257699999999</v>
      </c>
      <c r="U680" s="43">
        <v>2.3797257699999999</v>
      </c>
      <c r="V680" s="43">
        <v>2.3797257699999999</v>
      </c>
      <c r="W680" s="43">
        <v>2.3797257699999999</v>
      </c>
      <c r="X680" s="43">
        <v>2.3797257699999999</v>
      </c>
      <c r="Y680" s="43">
        <v>2.3797257699999999</v>
      </c>
    </row>
    <row r="681" spans="1:25" s="26" customFormat="1" ht="18.75" customHeight="1" collapsed="1" thickBot="1" x14ac:dyDescent="0.25">
      <c r="A681" s="28">
        <v>18</v>
      </c>
      <c r="B681" s="42">
        <v>4900.83</v>
      </c>
      <c r="C681" s="42">
        <v>4888.0200000000004</v>
      </c>
      <c r="D681" s="42">
        <v>4869.22</v>
      </c>
      <c r="E681" s="42">
        <v>4865.42</v>
      </c>
      <c r="F681" s="42">
        <v>4851.92</v>
      </c>
      <c r="G681" s="42">
        <v>4853.75</v>
      </c>
      <c r="H681" s="42">
        <v>4868.59</v>
      </c>
      <c r="I681" s="42">
        <v>4877.92</v>
      </c>
      <c r="J681" s="42">
        <v>4912.68</v>
      </c>
      <c r="K681" s="42">
        <v>4945.26</v>
      </c>
      <c r="L681" s="42">
        <v>4953.8500000000004</v>
      </c>
      <c r="M681" s="42">
        <v>4975.3</v>
      </c>
      <c r="N681" s="42">
        <v>4981.6400000000003</v>
      </c>
      <c r="O681" s="42">
        <v>4965.76</v>
      </c>
      <c r="P681" s="42">
        <v>4944.99</v>
      </c>
      <c r="Q681" s="42">
        <v>4942.93</v>
      </c>
      <c r="R681" s="42">
        <v>4950.3599999999997</v>
      </c>
      <c r="S681" s="42">
        <v>4938.51</v>
      </c>
      <c r="T681" s="42">
        <v>4924.55</v>
      </c>
      <c r="U681" s="42">
        <v>4974.8</v>
      </c>
      <c r="V681" s="42">
        <v>4991.04</v>
      </c>
      <c r="W681" s="42">
        <v>4972.3599999999997</v>
      </c>
      <c r="X681" s="42">
        <v>4951.3</v>
      </c>
      <c r="Y681" s="42">
        <v>4936.3599999999997</v>
      </c>
    </row>
    <row r="682" spans="1:25" s="19" customFormat="1" ht="38.25" hidden="1" outlineLevel="1" x14ac:dyDescent="0.2">
      <c r="A682" s="16" t="s">
        <v>71</v>
      </c>
      <c r="B682" s="43">
        <v>795.53058634000001</v>
      </c>
      <c r="C682" s="43">
        <v>782.71940286999995</v>
      </c>
      <c r="D682" s="43">
        <v>763.91563596000003</v>
      </c>
      <c r="E682" s="43">
        <v>760.12361564000003</v>
      </c>
      <c r="F682" s="43">
        <v>746.62334594000004</v>
      </c>
      <c r="G682" s="43">
        <v>748.44736470999999</v>
      </c>
      <c r="H682" s="43">
        <v>763.28633205999995</v>
      </c>
      <c r="I682" s="43">
        <v>772.62081088000002</v>
      </c>
      <c r="J682" s="43">
        <v>807.38449732000004</v>
      </c>
      <c r="K682" s="43">
        <v>839.95646777000002</v>
      </c>
      <c r="L682" s="43">
        <v>848.54757778999999</v>
      </c>
      <c r="M682" s="43">
        <v>869.99882849999995</v>
      </c>
      <c r="N682" s="43">
        <v>876.34492782999996</v>
      </c>
      <c r="O682" s="43">
        <v>860.46188934999998</v>
      </c>
      <c r="P682" s="43">
        <v>839.68729231999998</v>
      </c>
      <c r="Q682" s="43">
        <v>837.63325629999997</v>
      </c>
      <c r="R682" s="43">
        <v>845.05870566999999</v>
      </c>
      <c r="S682" s="43">
        <v>833.21346798000002</v>
      </c>
      <c r="T682" s="43">
        <v>819.25007672000004</v>
      </c>
      <c r="U682" s="43">
        <v>869.50526018999994</v>
      </c>
      <c r="V682" s="43">
        <v>885.73632535000002</v>
      </c>
      <c r="W682" s="43">
        <v>867.06275670000002</v>
      </c>
      <c r="X682" s="43">
        <v>846.00424435000002</v>
      </c>
      <c r="Y682" s="43">
        <v>831.05700138999998</v>
      </c>
    </row>
    <row r="683" spans="1:25" s="19" customFormat="1" ht="38.25" hidden="1" outlineLevel="1" x14ac:dyDescent="0.2">
      <c r="A683" s="16" t="s">
        <v>72</v>
      </c>
      <c r="B683" s="43">
        <v>1066.92</v>
      </c>
      <c r="C683" s="43">
        <v>1066.92</v>
      </c>
      <c r="D683" s="43">
        <v>1066.92</v>
      </c>
      <c r="E683" s="43">
        <v>1066.92</v>
      </c>
      <c r="F683" s="43">
        <v>1066.92</v>
      </c>
      <c r="G683" s="43">
        <v>1066.92</v>
      </c>
      <c r="H683" s="43">
        <v>1066.92</v>
      </c>
      <c r="I683" s="43">
        <v>1066.92</v>
      </c>
      <c r="J683" s="43">
        <v>1066.92</v>
      </c>
      <c r="K683" s="43">
        <v>1066.92</v>
      </c>
      <c r="L683" s="43">
        <v>1066.92</v>
      </c>
      <c r="M683" s="43">
        <v>1066.92</v>
      </c>
      <c r="N683" s="43">
        <v>1066.92</v>
      </c>
      <c r="O683" s="43">
        <v>1066.92</v>
      </c>
      <c r="P683" s="43">
        <v>1066.92</v>
      </c>
      <c r="Q683" s="43">
        <v>1066.92</v>
      </c>
      <c r="R683" s="43">
        <v>1066.92</v>
      </c>
      <c r="S683" s="43">
        <v>1066.92</v>
      </c>
      <c r="T683" s="43">
        <v>1066.92</v>
      </c>
      <c r="U683" s="43">
        <v>1066.92</v>
      </c>
      <c r="V683" s="43">
        <v>1066.92</v>
      </c>
      <c r="W683" s="43">
        <v>1066.92</v>
      </c>
      <c r="X683" s="43">
        <v>1066.92</v>
      </c>
      <c r="Y683" s="43">
        <v>1066.92</v>
      </c>
    </row>
    <row r="684" spans="1:25" s="19" customFormat="1" ht="18.75" hidden="1" customHeight="1" outlineLevel="1" x14ac:dyDescent="0.2">
      <c r="A684" s="16" t="s">
        <v>3</v>
      </c>
      <c r="B684" s="43">
        <v>2971</v>
      </c>
      <c r="C684" s="43">
        <v>2971</v>
      </c>
      <c r="D684" s="43">
        <v>2971</v>
      </c>
      <c r="E684" s="43">
        <v>2971</v>
      </c>
      <c r="F684" s="43">
        <v>2971</v>
      </c>
      <c r="G684" s="43">
        <v>2971</v>
      </c>
      <c r="H684" s="43">
        <v>2971</v>
      </c>
      <c r="I684" s="43">
        <v>2971</v>
      </c>
      <c r="J684" s="43">
        <v>2971</v>
      </c>
      <c r="K684" s="43">
        <v>2971</v>
      </c>
      <c r="L684" s="43">
        <v>2971</v>
      </c>
      <c r="M684" s="43">
        <v>2971</v>
      </c>
      <c r="N684" s="43">
        <v>2971</v>
      </c>
      <c r="O684" s="43">
        <v>2971</v>
      </c>
      <c r="P684" s="43">
        <v>2971</v>
      </c>
      <c r="Q684" s="43">
        <v>2971</v>
      </c>
      <c r="R684" s="43">
        <v>2971</v>
      </c>
      <c r="S684" s="43">
        <v>2971</v>
      </c>
      <c r="T684" s="43">
        <v>2971</v>
      </c>
      <c r="U684" s="43">
        <v>2971</v>
      </c>
      <c r="V684" s="43">
        <v>2971</v>
      </c>
      <c r="W684" s="43">
        <v>2971</v>
      </c>
      <c r="X684" s="43">
        <v>2971</v>
      </c>
      <c r="Y684" s="43">
        <v>2971</v>
      </c>
    </row>
    <row r="685" spans="1:25" s="19" customFormat="1" ht="18.75" hidden="1" customHeight="1" outlineLevel="1" x14ac:dyDescent="0.2">
      <c r="A685" s="17" t="s">
        <v>4</v>
      </c>
      <c r="B685" s="43">
        <v>65</v>
      </c>
      <c r="C685" s="43">
        <v>65</v>
      </c>
      <c r="D685" s="43">
        <v>65</v>
      </c>
      <c r="E685" s="43">
        <v>65</v>
      </c>
      <c r="F685" s="43">
        <v>65</v>
      </c>
      <c r="G685" s="43">
        <v>65</v>
      </c>
      <c r="H685" s="43">
        <v>65</v>
      </c>
      <c r="I685" s="43">
        <v>65</v>
      </c>
      <c r="J685" s="43">
        <v>65</v>
      </c>
      <c r="K685" s="43">
        <v>65</v>
      </c>
      <c r="L685" s="43">
        <v>65</v>
      </c>
      <c r="M685" s="43">
        <v>65</v>
      </c>
      <c r="N685" s="43">
        <v>65</v>
      </c>
      <c r="O685" s="43">
        <v>65</v>
      </c>
      <c r="P685" s="43">
        <v>65</v>
      </c>
      <c r="Q685" s="43">
        <v>65</v>
      </c>
      <c r="R685" s="43">
        <v>65</v>
      </c>
      <c r="S685" s="43">
        <v>65</v>
      </c>
      <c r="T685" s="43">
        <v>65</v>
      </c>
      <c r="U685" s="43">
        <v>65</v>
      </c>
      <c r="V685" s="43">
        <v>65</v>
      </c>
      <c r="W685" s="43">
        <v>65</v>
      </c>
      <c r="X685" s="43">
        <v>65</v>
      </c>
      <c r="Y685" s="43">
        <v>65</v>
      </c>
    </row>
    <row r="686" spans="1:25" s="19" customFormat="1" ht="18.75" hidden="1" customHeight="1" outlineLevel="1" thickBot="1" x14ac:dyDescent="0.25">
      <c r="A686" s="35" t="s">
        <v>119</v>
      </c>
      <c r="B686" s="43">
        <v>2.3797257699999999</v>
      </c>
      <c r="C686" s="43">
        <v>2.3797257699999999</v>
      </c>
      <c r="D686" s="43">
        <v>2.3797257699999999</v>
      </c>
      <c r="E686" s="43">
        <v>2.3797257699999999</v>
      </c>
      <c r="F686" s="43">
        <v>2.3797257699999999</v>
      </c>
      <c r="G686" s="43">
        <v>2.3797257699999999</v>
      </c>
      <c r="H686" s="43">
        <v>2.3797257699999999</v>
      </c>
      <c r="I686" s="43">
        <v>2.3797257699999999</v>
      </c>
      <c r="J686" s="43">
        <v>2.3797257699999999</v>
      </c>
      <c r="K686" s="43">
        <v>2.3797257699999999</v>
      </c>
      <c r="L686" s="43">
        <v>2.3797257699999999</v>
      </c>
      <c r="M686" s="43">
        <v>2.3797257699999999</v>
      </c>
      <c r="N686" s="43">
        <v>2.3797257699999999</v>
      </c>
      <c r="O686" s="43">
        <v>2.3797257699999999</v>
      </c>
      <c r="P686" s="43">
        <v>2.3797257699999999</v>
      </c>
      <c r="Q686" s="43">
        <v>2.3797257699999999</v>
      </c>
      <c r="R686" s="43">
        <v>2.3797257699999999</v>
      </c>
      <c r="S686" s="43">
        <v>2.3797257699999999</v>
      </c>
      <c r="T686" s="43">
        <v>2.3797257699999999</v>
      </c>
      <c r="U686" s="43">
        <v>2.3797257699999999</v>
      </c>
      <c r="V686" s="43">
        <v>2.3797257699999999</v>
      </c>
      <c r="W686" s="43">
        <v>2.3797257699999999</v>
      </c>
      <c r="X686" s="43">
        <v>2.3797257699999999</v>
      </c>
      <c r="Y686" s="43">
        <v>2.3797257699999999</v>
      </c>
    </row>
    <row r="687" spans="1:25" s="26" customFormat="1" ht="18.75" customHeight="1" collapsed="1" thickBot="1" x14ac:dyDescent="0.25">
      <c r="A687" s="27">
        <v>19</v>
      </c>
      <c r="B687" s="42">
        <v>4931.21</v>
      </c>
      <c r="C687" s="42">
        <v>4920.05</v>
      </c>
      <c r="D687" s="42">
        <v>4902.0200000000004</v>
      </c>
      <c r="E687" s="42">
        <v>4906.87</v>
      </c>
      <c r="F687" s="42">
        <v>4893.96</v>
      </c>
      <c r="G687" s="42">
        <v>4922.66</v>
      </c>
      <c r="H687" s="42">
        <v>4957.8599999999997</v>
      </c>
      <c r="I687" s="42">
        <v>4976.6499999999996</v>
      </c>
      <c r="J687" s="42">
        <v>5007.08</v>
      </c>
      <c r="K687" s="42">
        <v>5006.49</v>
      </c>
      <c r="L687" s="42">
        <v>4998.7700000000004</v>
      </c>
      <c r="M687" s="42">
        <v>4991.66</v>
      </c>
      <c r="N687" s="42">
        <v>4968.63</v>
      </c>
      <c r="O687" s="42">
        <v>4954.34</v>
      </c>
      <c r="P687" s="42">
        <v>4947.7299999999996</v>
      </c>
      <c r="Q687" s="42">
        <v>4950.03</v>
      </c>
      <c r="R687" s="42">
        <v>4954.1499999999996</v>
      </c>
      <c r="S687" s="42">
        <v>4960.1400000000003</v>
      </c>
      <c r="T687" s="42">
        <v>4964</v>
      </c>
      <c r="U687" s="42">
        <v>5006.88</v>
      </c>
      <c r="V687" s="42">
        <v>5019.17</v>
      </c>
      <c r="W687" s="42">
        <v>5006.05</v>
      </c>
      <c r="X687" s="42">
        <v>4982.0600000000004</v>
      </c>
      <c r="Y687" s="42">
        <v>4949.6400000000003</v>
      </c>
    </row>
    <row r="688" spans="1:25" s="19" customFormat="1" ht="38.25" hidden="1" outlineLevel="1" x14ac:dyDescent="0.2">
      <c r="A688" s="134" t="s">
        <v>71</v>
      </c>
      <c r="B688" s="43">
        <v>825.90907374000005</v>
      </c>
      <c r="C688" s="43">
        <v>814.75002320999999</v>
      </c>
      <c r="D688" s="43">
        <v>796.72417373999997</v>
      </c>
      <c r="E688" s="43">
        <v>801.57001833000004</v>
      </c>
      <c r="F688" s="43">
        <v>788.66497163999998</v>
      </c>
      <c r="G688" s="43">
        <v>817.35824001000003</v>
      </c>
      <c r="H688" s="43">
        <v>852.55754573000002</v>
      </c>
      <c r="I688" s="43">
        <v>871.34963717000005</v>
      </c>
      <c r="J688" s="43">
        <v>901.78312786000004</v>
      </c>
      <c r="K688" s="43">
        <v>901.18858775000001</v>
      </c>
      <c r="L688" s="43">
        <v>893.46893811999996</v>
      </c>
      <c r="M688" s="43">
        <v>886.35799927999994</v>
      </c>
      <c r="N688" s="43">
        <v>863.32615407000003</v>
      </c>
      <c r="O688" s="43">
        <v>849.04383379000001</v>
      </c>
      <c r="P688" s="43">
        <v>842.43369192</v>
      </c>
      <c r="Q688" s="43">
        <v>844.73311615</v>
      </c>
      <c r="R688" s="43">
        <v>848.85505718000002</v>
      </c>
      <c r="S688" s="43">
        <v>854.84503984000003</v>
      </c>
      <c r="T688" s="43">
        <v>858.69748034999998</v>
      </c>
      <c r="U688" s="43">
        <v>901.58478928</v>
      </c>
      <c r="V688" s="43">
        <v>913.87074181000003</v>
      </c>
      <c r="W688" s="43">
        <v>900.75076082999999</v>
      </c>
      <c r="X688" s="43">
        <v>876.76258548999999</v>
      </c>
      <c r="Y688" s="43">
        <v>844.34422312000004</v>
      </c>
    </row>
    <row r="689" spans="1:25" s="19" customFormat="1" ht="38.25" hidden="1" outlineLevel="1" x14ac:dyDescent="0.2">
      <c r="A689" s="16" t="s">
        <v>72</v>
      </c>
      <c r="B689" s="43">
        <v>1066.92</v>
      </c>
      <c r="C689" s="43">
        <v>1066.92</v>
      </c>
      <c r="D689" s="43">
        <v>1066.92</v>
      </c>
      <c r="E689" s="43">
        <v>1066.92</v>
      </c>
      <c r="F689" s="43">
        <v>1066.92</v>
      </c>
      <c r="G689" s="43">
        <v>1066.92</v>
      </c>
      <c r="H689" s="43">
        <v>1066.92</v>
      </c>
      <c r="I689" s="43">
        <v>1066.92</v>
      </c>
      <c r="J689" s="43">
        <v>1066.92</v>
      </c>
      <c r="K689" s="43">
        <v>1066.92</v>
      </c>
      <c r="L689" s="43">
        <v>1066.92</v>
      </c>
      <c r="M689" s="43">
        <v>1066.92</v>
      </c>
      <c r="N689" s="43">
        <v>1066.92</v>
      </c>
      <c r="O689" s="43">
        <v>1066.92</v>
      </c>
      <c r="P689" s="43">
        <v>1066.92</v>
      </c>
      <c r="Q689" s="43">
        <v>1066.92</v>
      </c>
      <c r="R689" s="43">
        <v>1066.92</v>
      </c>
      <c r="S689" s="43">
        <v>1066.92</v>
      </c>
      <c r="T689" s="43">
        <v>1066.92</v>
      </c>
      <c r="U689" s="43">
        <v>1066.92</v>
      </c>
      <c r="V689" s="43">
        <v>1066.92</v>
      </c>
      <c r="W689" s="43">
        <v>1066.92</v>
      </c>
      <c r="X689" s="43">
        <v>1066.92</v>
      </c>
      <c r="Y689" s="43">
        <v>1066.92</v>
      </c>
    </row>
    <row r="690" spans="1:25" s="19" customFormat="1" ht="18.75" hidden="1" customHeight="1" outlineLevel="1" x14ac:dyDescent="0.2">
      <c r="A690" s="16" t="s">
        <v>3</v>
      </c>
      <c r="B690" s="43">
        <v>2971</v>
      </c>
      <c r="C690" s="43">
        <v>2971</v>
      </c>
      <c r="D690" s="43">
        <v>2971</v>
      </c>
      <c r="E690" s="43">
        <v>2971</v>
      </c>
      <c r="F690" s="43">
        <v>2971</v>
      </c>
      <c r="G690" s="43">
        <v>2971</v>
      </c>
      <c r="H690" s="43">
        <v>2971</v>
      </c>
      <c r="I690" s="43">
        <v>2971</v>
      </c>
      <c r="J690" s="43">
        <v>2971</v>
      </c>
      <c r="K690" s="43">
        <v>2971</v>
      </c>
      <c r="L690" s="43">
        <v>2971</v>
      </c>
      <c r="M690" s="43">
        <v>2971</v>
      </c>
      <c r="N690" s="43">
        <v>2971</v>
      </c>
      <c r="O690" s="43">
        <v>2971</v>
      </c>
      <c r="P690" s="43">
        <v>2971</v>
      </c>
      <c r="Q690" s="43">
        <v>2971</v>
      </c>
      <c r="R690" s="43">
        <v>2971</v>
      </c>
      <c r="S690" s="43">
        <v>2971</v>
      </c>
      <c r="T690" s="43">
        <v>2971</v>
      </c>
      <c r="U690" s="43">
        <v>2971</v>
      </c>
      <c r="V690" s="43">
        <v>2971</v>
      </c>
      <c r="W690" s="43">
        <v>2971</v>
      </c>
      <c r="X690" s="43">
        <v>2971</v>
      </c>
      <c r="Y690" s="43">
        <v>2971</v>
      </c>
    </row>
    <row r="691" spans="1:25" s="19" customFormat="1" ht="18.75" hidden="1" customHeight="1" outlineLevel="1" x14ac:dyDescent="0.2">
      <c r="A691" s="17" t="s">
        <v>4</v>
      </c>
      <c r="B691" s="43">
        <v>65</v>
      </c>
      <c r="C691" s="43">
        <v>65</v>
      </c>
      <c r="D691" s="43">
        <v>65</v>
      </c>
      <c r="E691" s="43">
        <v>65</v>
      </c>
      <c r="F691" s="43">
        <v>65</v>
      </c>
      <c r="G691" s="43">
        <v>65</v>
      </c>
      <c r="H691" s="43">
        <v>65</v>
      </c>
      <c r="I691" s="43">
        <v>65</v>
      </c>
      <c r="J691" s="43">
        <v>65</v>
      </c>
      <c r="K691" s="43">
        <v>65</v>
      </c>
      <c r="L691" s="43">
        <v>65</v>
      </c>
      <c r="M691" s="43">
        <v>65</v>
      </c>
      <c r="N691" s="43">
        <v>65</v>
      </c>
      <c r="O691" s="43">
        <v>65</v>
      </c>
      <c r="P691" s="43">
        <v>65</v>
      </c>
      <c r="Q691" s="43">
        <v>65</v>
      </c>
      <c r="R691" s="43">
        <v>65</v>
      </c>
      <c r="S691" s="43">
        <v>65</v>
      </c>
      <c r="T691" s="43">
        <v>65</v>
      </c>
      <c r="U691" s="43">
        <v>65</v>
      </c>
      <c r="V691" s="43">
        <v>65</v>
      </c>
      <c r="W691" s="43">
        <v>65</v>
      </c>
      <c r="X691" s="43">
        <v>65</v>
      </c>
      <c r="Y691" s="43">
        <v>65</v>
      </c>
    </row>
    <row r="692" spans="1:25" s="19" customFormat="1" ht="18.75" hidden="1" customHeight="1" outlineLevel="1" thickBot="1" x14ac:dyDescent="0.25">
      <c r="A692" s="35" t="s">
        <v>119</v>
      </c>
      <c r="B692" s="43">
        <v>2.3797257699999999</v>
      </c>
      <c r="C692" s="43">
        <v>2.3797257699999999</v>
      </c>
      <c r="D692" s="43">
        <v>2.3797257699999999</v>
      </c>
      <c r="E692" s="43">
        <v>2.3797257699999999</v>
      </c>
      <c r="F692" s="43">
        <v>2.3797257699999999</v>
      </c>
      <c r="G692" s="43">
        <v>2.3797257699999999</v>
      </c>
      <c r="H692" s="43">
        <v>2.3797257699999999</v>
      </c>
      <c r="I692" s="43">
        <v>2.3797257699999999</v>
      </c>
      <c r="J692" s="43">
        <v>2.3797257699999999</v>
      </c>
      <c r="K692" s="43">
        <v>2.3797257699999999</v>
      </c>
      <c r="L692" s="43">
        <v>2.3797257699999999</v>
      </c>
      <c r="M692" s="43">
        <v>2.3797257699999999</v>
      </c>
      <c r="N692" s="43">
        <v>2.3797257699999999</v>
      </c>
      <c r="O692" s="43">
        <v>2.3797257699999999</v>
      </c>
      <c r="P692" s="43">
        <v>2.3797257699999999</v>
      </c>
      <c r="Q692" s="43">
        <v>2.3797257699999999</v>
      </c>
      <c r="R692" s="43">
        <v>2.3797257699999999</v>
      </c>
      <c r="S692" s="43">
        <v>2.3797257699999999</v>
      </c>
      <c r="T692" s="43">
        <v>2.3797257699999999</v>
      </c>
      <c r="U692" s="43">
        <v>2.3797257699999999</v>
      </c>
      <c r="V692" s="43">
        <v>2.3797257699999999</v>
      </c>
      <c r="W692" s="43">
        <v>2.3797257699999999</v>
      </c>
      <c r="X692" s="43">
        <v>2.3797257699999999</v>
      </c>
      <c r="Y692" s="43">
        <v>2.3797257699999999</v>
      </c>
    </row>
    <row r="693" spans="1:25" s="26" customFormat="1" ht="18.75" customHeight="1" collapsed="1" thickBot="1" x14ac:dyDescent="0.25">
      <c r="A693" s="27">
        <v>20</v>
      </c>
      <c r="B693" s="42">
        <v>4884.21</v>
      </c>
      <c r="C693" s="42">
        <v>4868.79</v>
      </c>
      <c r="D693" s="42">
        <v>4897.3500000000004</v>
      </c>
      <c r="E693" s="42">
        <v>4896.6499999999996</v>
      </c>
      <c r="F693" s="42">
        <v>4877.3500000000004</v>
      </c>
      <c r="G693" s="42">
        <v>4893.04</v>
      </c>
      <c r="H693" s="42">
        <v>4930.58</v>
      </c>
      <c r="I693" s="42">
        <v>4944.18</v>
      </c>
      <c r="J693" s="42">
        <v>4965.7299999999996</v>
      </c>
      <c r="K693" s="42">
        <v>4992.13</v>
      </c>
      <c r="L693" s="42">
        <v>5015.5</v>
      </c>
      <c r="M693" s="42">
        <v>5008.3999999999996</v>
      </c>
      <c r="N693" s="42">
        <v>5003.99</v>
      </c>
      <c r="O693" s="42">
        <v>4999.66</v>
      </c>
      <c r="P693" s="42">
        <v>5011.22</v>
      </c>
      <c r="Q693" s="42">
        <v>5025.91</v>
      </c>
      <c r="R693" s="42">
        <v>5032.79</v>
      </c>
      <c r="S693" s="42">
        <v>5014.6400000000003</v>
      </c>
      <c r="T693" s="42">
        <v>5019.88</v>
      </c>
      <c r="U693" s="42">
        <v>5034.9799999999996</v>
      </c>
      <c r="V693" s="42">
        <v>5017.7</v>
      </c>
      <c r="W693" s="42">
        <v>5000.0200000000004</v>
      </c>
      <c r="X693" s="42">
        <v>4976.54</v>
      </c>
      <c r="Y693" s="42">
        <v>4958.87</v>
      </c>
    </row>
    <row r="694" spans="1:25" s="19" customFormat="1" ht="38.25" hidden="1" outlineLevel="1" x14ac:dyDescent="0.2">
      <c r="A694" s="16" t="s">
        <v>71</v>
      </c>
      <c r="B694" s="43">
        <v>778.90547792999996</v>
      </c>
      <c r="C694" s="43">
        <v>763.49395490999996</v>
      </c>
      <c r="D694" s="43">
        <v>792.05109415000004</v>
      </c>
      <c r="E694" s="43">
        <v>791.34628008000004</v>
      </c>
      <c r="F694" s="43">
        <v>772.04825386000005</v>
      </c>
      <c r="G694" s="43">
        <v>787.73948198000005</v>
      </c>
      <c r="H694" s="43">
        <v>825.27697375000002</v>
      </c>
      <c r="I694" s="43">
        <v>838.88085675000002</v>
      </c>
      <c r="J694" s="43">
        <v>860.42784719999997</v>
      </c>
      <c r="K694" s="43">
        <v>886.82691727999998</v>
      </c>
      <c r="L694" s="43">
        <v>910.20056911999995</v>
      </c>
      <c r="M694" s="43">
        <v>903.10128810000003</v>
      </c>
      <c r="N694" s="43">
        <v>898.69106589</v>
      </c>
      <c r="O694" s="43">
        <v>894.35663467999996</v>
      </c>
      <c r="P694" s="43">
        <v>905.91615257000001</v>
      </c>
      <c r="Q694" s="43">
        <v>920.60673435000001</v>
      </c>
      <c r="R694" s="43">
        <v>927.48695247000001</v>
      </c>
      <c r="S694" s="43">
        <v>909.33774762999997</v>
      </c>
      <c r="T694" s="43">
        <v>914.58489179000003</v>
      </c>
      <c r="U694" s="43">
        <v>929.67830733999995</v>
      </c>
      <c r="V694" s="43">
        <v>912.40243480000004</v>
      </c>
      <c r="W694" s="43">
        <v>894.71851561000005</v>
      </c>
      <c r="X694" s="43">
        <v>871.24447253000005</v>
      </c>
      <c r="Y694" s="43">
        <v>853.57430182999997</v>
      </c>
    </row>
    <row r="695" spans="1:25" s="19" customFormat="1" ht="38.25" hidden="1" outlineLevel="1" x14ac:dyDescent="0.2">
      <c r="A695" s="16" t="s">
        <v>72</v>
      </c>
      <c r="B695" s="43">
        <v>1066.92</v>
      </c>
      <c r="C695" s="43">
        <v>1066.92</v>
      </c>
      <c r="D695" s="43">
        <v>1066.92</v>
      </c>
      <c r="E695" s="43">
        <v>1066.92</v>
      </c>
      <c r="F695" s="43">
        <v>1066.92</v>
      </c>
      <c r="G695" s="43">
        <v>1066.92</v>
      </c>
      <c r="H695" s="43">
        <v>1066.92</v>
      </c>
      <c r="I695" s="43">
        <v>1066.92</v>
      </c>
      <c r="J695" s="43">
        <v>1066.92</v>
      </c>
      <c r="K695" s="43">
        <v>1066.92</v>
      </c>
      <c r="L695" s="43">
        <v>1066.92</v>
      </c>
      <c r="M695" s="43">
        <v>1066.92</v>
      </c>
      <c r="N695" s="43">
        <v>1066.92</v>
      </c>
      <c r="O695" s="43">
        <v>1066.92</v>
      </c>
      <c r="P695" s="43">
        <v>1066.92</v>
      </c>
      <c r="Q695" s="43">
        <v>1066.92</v>
      </c>
      <c r="R695" s="43">
        <v>1066.92</v>
      </c>
      <c r="S695" s="43">
        <v>1066.92</v>
      </c>
      <c r="T695" s="43">
        <v>1066.92</v>
      </c>
      <c r="U695" s="43">
        <v>1066.92</v>
      </c>
      <c r="V695" s="43">
        <v>1066.92</v>
      </c>
      <c r="W695" s="43">
        <v>1066.92</v>
      </c>
      <c r="X695" s="43">
        <v>1066.92</v>
      </c>
      <c r="Y695" s="43">
        <v>1066.92</v>
      </c>
    </row>
    <row r="696" spans="1:25" s="19" customFormat="1" ht="18.75" hidden="1" customHeight="1" outlineLevel="1" x14ac:dyDescent="0.2">
      <c r="A696" s="16" t="s">
        <v>3</v>
      </c>
      <c r="B696" s="43">
        <v>2971</v>
      </c>
      <c r="C696" s="43">
        <v>2971</v>
      </c>
      <c r="D696" s="43">
        <v>2971</v>
      </c>
      <c r="E696" s="43">
        <v>2971</v>
      </c>
      <c r="F696" s="43">
        <v>2971</v>
      </c>
      <c r="G696" s="43">
        <v>2971</v>
      </c>
      <c r="H696" s="43">
        <v>2971</v>
      </c>
      <c r="I696" s="43">
        <v>2971</v>
      </c>
      <c r="J696" s="43">
        <v>2971</v>
      </c>
      <c r="K696" s="43">
        <v>2971</v>
      </c>
      <c r="L696" s="43">
        <v>2971</v>
      </c>
      <c r="M696" s="43">
        <v>2971</v>
      </c>
      <c r="N696" s="43">
        <v>2971</v>
      </c>
      <c r="O696" s="43">
        <v>2971</v>
      </c>
      <c r="P696" s="43">
        <v>2971</v>
      </c>
      <c r="Q696" s="43">
        <v>2971</v>
      </c>
      <c r="R696" s="43">
        <v>2971</v>
      </c>
      <c r="S696" s="43">
        <v>2971</v>
      </c>
      <c r="T696" s="43">
        <v>2971</v>
      </c>
      <c r="U696" s="43">
        <v>2971</v>
      </c>
      <c r="V696" s="43">
        <v>2971</v>
      </c>
      <c r="W696" s="43">
        <v>2971</v>
      </c>
      <c r="X696" s="43">
        <v>2971</v>
      </c>
      <c r="Y696" s="43">
        <v>2971</v>
      </c>
    </row>
    <row r="697" spans="1:25" s="19" customFormat="1" ht="18.75" hidden="1" customHeight="1" outlineLevel="1" x14ac:dyDescent="0.2">
      <c r="A697" s="17" t="s">
        <v>4</v>
      </c>
      <c r="B697" s="43">
        <v>65</v>
      </c>
      <c r="C697" s="43">
        <v>65</v>
      </c>
      <c r="D697" s="43">
        <v>65</v>
      </c>
      <c r="E697" s="43">
        <v>65</v>
      </c>
      <c r="F697" s="43">
        <v>65</v>
      </c>
      <c r="G697" s="43">
        <v>65</v>
      </c>
      <c r="H697" s="43">
        <v>65</v>
      </c>
      <c r="I697" s="43">
        <v>65</v>
      </c>
      <c r="J697" s="43">
        <v>65</v>
      </c>
      <c r="K697" s="43">
        <v>65</v>
      </c>
      <c r="L697" s="43">
        <v>65</v>
      </c>
      <c r="M697" s="43">
        <v>65</v>
      </c>
      <c r="N697" s="43">
        <v>65</v>
      </c>
      <c r="O697" s="43">
        <v>65</v>
      </c>
      <c r="P697" s="43">
        <v>65</v>
      </c>
      <c r="Q697" s="43">
        <v>65</v>
      </c>
      <c r="R697" s="43">
        <v>65</v>
      </c>
      <c r="S697" s="43">
        <v>65</v>
      </c>
      <c r="T697" s="43">
        <v>65</v>
      </c>
      <c r="U697" s="43">
        <v>65</v>
      </c>
      <c r="V697" s="43">
        <v>65</v>
      </c>
      <c r="W697" s="43">
        <v>65</v>
      </c>
      <c r="X697" s="43">
        <v>65</v>
      </c>
      <c r="Y697" s="43">
        <v>65</v>
      </c>
    </row>
    <row r="698" spans="1:25" s="19" customFormat="1" ht="18.75" hidden="1" customHeight="1" outlineLevel="1" thickBot="1" x14ac:dyDescent="0.25">
      <c r="A698" s="35" t="s">
        <v>119</v>
      </c>
      <c r="B698" s="43">
        <v>2.3797257699999999</v>
      </c>
      <c r="C698" s="43">
        <v>2.3797257699999999</v>
      </c>
      <c r="D698" s="43">
        <v>2.3797257699999999</v>
      </c>
      <c r="E698" s="43">
        <v>2.3797257699999999</v>
      </c>
      <c r="F698" s="43">
        <v>2.3797257699999999</v>
      </c>
      <c r="G698" s="43">
        <v>2.3797257699999999</v>
      </c>
      <c r="H698" s="43">
        <v>2.3797257699999999</v>
      </c>
      <c r="I698" s="43">
        <v>2.3797257699999999</v>
      </c>
      <c r="J698" s="43">
        <v>2.3797257699999999</v>
      </c>
      <c r="K698" s="43">
        <v>2.3797257699999999</v>
      </c>
      <c r="L698" s="43">
        <v>2.3797257699999999</v>
      </c>
      <c r="M698" s="43">
        <v>2.3797257699999999</v>
      </c>
      <c r="N698" s="43">
        <v>2.3797257699999999</v>
      </c>
      <c r="O698" s="43">
        <v>2.3797257699999999</v>
      </c>
      <c r="P698" s="43">
        <v>2.3797257699999999</v>
      </c>
      <c r="Q698" s="43">
        <v>2.3797257699999999</v>
      </c>
      <c r="R698" s="43">
        <v>2.3797257699999999</v>
      </c>
      <c r="S698" s="43">
        <v>2.3797257699999999</v>
      </c>
      <c r="T698" s="43">
        <v>2.3797257699999999</v>
      </c>
      <c r="U698" s="43">
        <v>2.3797257699999999</v>
      </c>
      <c r="V698" s="43">
        <v>2.3797257699999999</v>
      </c>
      <c r="W698" s="43">
        <v>2.3797257699999999</v>
      </c>
      <c r="X698" s="43">
        <v>2.3797257699999999</v>
      </c>
      <c r="Y698" s="43">
        <v>2.3797257699999999</v>
      </c>
    </row>
    <row r="699" spans="1:25" s="26" customFormat="1" ht="18.75" customHeight="1" collapsed="1" thickBot="1" x14ac:dyDescent="0.25">
      <c r="A699" s="27">
        <v>21</v>
      </c>
      <c r="B699" s="42">
        <v>4953.5200000000004</v>
      </c>
      <c r="C699" s="42">
        <v>4927.7</v>
      </c>
      <c r="D699" s="42">
        <v>4931.71</v>
      </c>
      <c r="E699" s="42">
        <v>4934.13</v>
      </c>
      <c r="F699" s="42">
        <v>4913.2700000000004</v>
      </c>
      <c r="G699" s="42">
        <v>4941.83</v>
      </c>
      <c r="H699" s="42">
        <v>4977.51</v>
      </c>
      <c r="I699" s="42">
        <v>5004.91</v>
      </c>
      <c r="J699" s="42">
        <v>5036.3500000000004</v>
      </c>
      <c r="K699" s="42">
        <v>5044.22</v>
      </c>
      <c r="L699" s="42">
        <v>5048.74</v>
      </c>
      <c r="M699" s="42">
        <v>5055.78</v>
      </c>
      <c r="N699" s="42">
        <v>5056.49</v>
      </c>
      <c r="O699" s="42">
        <v>5065.5</v>
      </c>
      <c r="P699" s="42">
        <v>5047.38</v>
      </c>
      <c r="Q699" s="42">
        <v>5051.07</v>
      </c>
      <c r="R699" s="42">
        <v>5047.41</v>
      </c>
      <c r="S699" s="42">
        <v>5041.5200000000004</v>
      </c>
      <c r="T699" s="42">
        <v>5042.91</v>
      </c>
      <c r="U699" s="42">
        <v>5059.1099999999997</v>
      </c>
      <c r="V699" s="42">
        <v>5042.29</v>
      </c>
      <c r="W699" s="42">
        <v>5033.8</v>
      </c>
      <c r="X699" s="42">
        <v>5010.13</v>
      </c>
      <c r="Y699" s="42">
        <v>4986.8999999999996</v>
      </c>
    </row>
    <row r="700" spans="1:25" s="19" customFormat="1" ht="38.25" hidden="1" outlineLevel="1" x14ac:dyDescent="0.2">
      <c r="A700" s="134" t="s">
        <v>71</v>
      </c>
      <c r="B700" s="43">
        <v>848.21590948000005</v>
      </c>
      <c r="C700" s="43">
        <v>822.39932082999997</v>
      </c>
      <c r="D700" s="43">
        <v>826.40941421000002</v>
      </c>
      <c r="E700" s="43">
        <v>828.82832014999997</v>
      </c>
      <c r="F700" s="43">
        <v>807.96620352000002</v>
      </c>
      <c r="G700" s="43">
        <v>836.53125321000005</v>
      </c>
      <c r="H700" s="43">
        <v>872.20912463000002</v>
      </c>
      <c r="I700" s="43">
        <v>899.61177981000003</v>
      </c>
      <c r="J700" s="43">
        <v>931.05219191000003</v>
      </c>
      <c r="K700" s="43">
        <v>938.91697868000006</v>
      </c>
      <c r="L700" s="43">
        <v>943.44423860999996</v>
      </c>
      <c r="M700" s="43">
        <v>950.47867542999995</v>
      </c>
      <c r="N700" s="43">
        <v>951.19460192999998</v>
      </c>
      <c r="O700" s="43">
        <v>960.19778942000005</v>
      </c>
      <c r="P700" s="43">
        <v>942.08442662000004</v>
      </c>
      <c r="Q700" s="43">
        <v>945.77048089000004</v>
      </c>
      <c r="R700" s="43">
        <v>942.10734932000003</v>
      </c>
      <c r="S700" s="43">
        <v>936.22427231999995</v>
      </c>
      <c r="T700" s="43">
        <v>937.60858569000004</v>
      </c>
      <c r="U700" s="43">
        <v>953.80768954999996</v>
      </c>
      <c r="V700" s="43">
        <v>936.99299614999995</v>
      </c>
      <c r="W700" s="43">
        <v>928.50172383999995</v>
      </c>
      <c r="X700" s="43">
        <v>904.82923488999995</v>
      </c>
      <c r="Y700" s="43">
        <v>881.59608363999996</v>
      </c>
    </row>
    <row r="701" spans="1:25" s="19" customFormat="1" ht="38.25" hidden="1" outlineLevel="1" x14ac:dyDescent="0.2">
      <c r="A701" s="16" t="s">
        <v>72</v>
      </c>
      <c r="B701" s="43">
        <v>1066.92</v>
      </c>
      <c r="C701" s="43">
        <v>1066.92</v>
      </c>
      <c r="D701" s="43">
        <v>1066.92</v>
      </c>
      <c r="E701" s="43">
        <v>1066.92</v>
      </c>
      <c r="F701" s="43">
        <v>1066.92</v>
      </c>
      <c r="G701" s="43">
        <v>1066.92</v>
      </c>
      <c r="H701" s="43">
        <v>1066.92</v>
      </c>
      <c r="I701" s="43">
        <v>1066.92</v>
      </c>
      <c r="J701" s="43">
        <v>1066.92</v>
      </c>
      <c r="K701" s="43">
        <v>1066.92</v>
      </c>
      <c r="L701" s="43">
        <v>1066.92</v>
      </c>
      <c r="M701" s="43">
        <v>1066.92</v>
      </c>
      <c r="N701" s="43">
        <v>1066.92</v>
      </c>
      <c r="O701" s="43">
        <v>1066.92</v>
      </c>
      <c r="P701" s="43">
        <v>1066.92</v>
      </c>
      <c r="Q701" s="43">
        <v>1066.92</v>
      </c>
      <c r="R701" s="43">
        <v>1066.92</v>
      </c>
      <c r="S701" s="43">
        <v>1066.92</v>
      </c>
      <c r="T701" s="43">
        <v>1066.92</v>
      </c>
      <c r="U701" s="43">
        <v>1066.92</v>
      </c>
      <c r="V701" s="43">
        <v>1066.92</v>
      </c>
      <c r="W701" s="43">
        <v>1066.92</v>
      </c>
      <c r="X701" s="43">
        <v>1066.92</v>
      </c>
      <c r="Y701" s="43">
        <v>1066.92</v>
      </c>
    </row>
    <row r="702" spans="1:25" s="19" customFormat="1" ht="18.75" hidden="1" customHeight="1" outlineLevel="1" x14ac:dyDescent="0.2">
      <c r="A702" s="16" t="s">
        <v>3</v>
      </c>
      <c r="B702" s="43">
        <v>2971</v>
      </c>
      <c r="C702" s="43">
        <v>2971</v>
      </c>
      <c r="D702" s="43">
        <v>2971</v>
      </c>
      <c r="E702" s="43">
        <v>2971</v>
      </c>
      <c r="F702" s="43">
        <v>2971</v>
      </c>
      <c r="G702" s="43">
        <v>2971</v>
      </c>
      <c r="H702" s="43">
        <v>2971</v>
      </c>
      <c r="I702" s="43">
        <v>2971</v>
      </c>
      <c r="J702" s="43">
        <v>2971</v>
      </c>
      <c r="K702" s="43">
        <v>2971</v>
      </c>
      <c r="L702" s="43">
        <v>2971</v>
      </c>
      <c r="M702" s="43">
        <v>2971</v>
      </c>
      <c r="N702" s="43">
        <v>2971</v>
      </c>
      <c r="O702" s="43">
        <v>2971</v>
      </c>
      <c r="P702" s="43">
        <v>2971</v>
      </c>
      <c r="Q702" s="43">
        <v>2971</v>
      </c>
      <c r="R702" s="43">
        <v>2971</v>
      </c>
      <c r="S702" s="43">
        <v>2971</v>
      </c>
      <c r="T702" s="43">
        <v>2971</v>
      </c>
      <c r="U702" s="43">
        <v>2971</v>
      </c>
      <c r="V702" s="43">
        <v>2971</v>
      </c>
      <c r="W702" s="43">
        <v>2971</v>
      </c>
      <c r="X702" s="43">
        <v>2971</v>
      </c>
      <c r="Y702" s="43">
        <v>2971</v>
      </c>
    </row>
    <row r="703" spans="1:25" s="19" customFormat="1" ht="18.75" hidden="1" customHeight="1" outlineLevel="1" x14ac:dyDescent="0.2">
      <c r="A703" s="17" t="s">
        <v>4</v>
      </c>
      <c r="B703" s="43">
        <v>65</v>
      </c>
      <c r="C703" s="43">
        <v>65</v>
      </c>
      <c r="D703" s="43">
        <v>65</v>
      </c>
      <c r="E703" s="43">
        <v>65</v>
      </c>
      <c r="F703" s="43">
        <v>65</v>
      </c>
      <c r="G703" s="43">
        <v>65</v>
      </c>
      <c r="H703" s="43">
        <v>65</v>
      </c>
      <c r="I703" s="43">
        <v>65</v>
      </c>
      <c r="J703" s="43">
        <v>65</v>
      </c>
      <c r="K703" s="43">
        <v>65</v>
      </c>
      <c r="L703" s="43">
        <v>65</v>
      </c>
      <c r="M703" s="43">
        <v>65</v>
      </c>
      <c r="N703" s="43">
        <v>65</v>
      </c>
      <c r="O703" s="43">
        <v>65</v>
      </c>
      <c r="P703" s="43">
        <v>65</v>
      </c>
      <c r="Q703" s="43">
        <v>65</v>
      </c>
      <c r="R703" s="43">
        <v>65</v>
      </c>
      <c r="S703" s="43">
        <v>65</v>
      </c>
      <c r="T703" s="43">
        <v>65</v>
      </c>
      <c r="U703" s="43">
        <v>65</v>
      </c>
      <c r="V703" s="43">
        <v>65</v>
      </c>
      <c r="W703" s="43">
        <v>65</v>
      </c>
      <c r="X703" s="43">
        <v>65</v>
      </c>
      <c r="Y703" s="43">
        <v>65</v>
      </c>
    </row>
    <row r="704" spans="1:25" s="19" customFormat="1" ht="18.75" hidden="1" customHeight="1" outlineLevel="1" thickBot="1" x14ac:dyDescent="0.25">
      <c r="A704" s="35" t="s">
        <v>119</v>
      </c>
      <c r="B704" s="43">
        <v>2.3797257699999999</v>
      </c>
      <c r="C704" s="43">
        <v>2.3797257699999999</v>
      </c>
      <c r="D704" s="43">
        <v>2.3797257699999999</v>
      </c>
      <c r="E704" s="43">
        <v>2.3797257699999999</v>
      </c>
      <c r="F704" s="43">
        <v>2.3797257699999999</v>
      </c>
      <c r="G704" s="43">
        <v>2.3797257699999999</v>
      </c>
      <c r="H704" s="43">
        <v>2.3797257699999999</v>
      </c>
      <c r="I704" s="43">
        <v>2.3797257699999999</v>
      </c>
      <c r="J704" s="43">
        <v>2.3797257699999999</v>
      </c>
      <c r="K704" s="43">
        <v>2.3797257699999999</v>
      </c>
      <c r="L704" s="43">
        <v>2.3797257699999999</v>
      </c>
      <c r="M704" s="43">
        <v>2.3797257699999999</v>
      </c>
      <c r="N704" s="43">
        <v>2.3797257699999999</v>
      </c>
      <c r="O704" s="43">
        <v>2.3797257699999999</v>
      </c>
      <c r="P704" s="43">
        <v>2.3797257699999999</v>
      </c>
      <c r="Q704" s="43">
        <v>2.3797257699999999</v>
      </c>
      <c r="R704" s="43">
        <v>2.3797257699999999</v>
      </c>
      <c r="S704" s="43">
        <v>2.3797257699999999</v>
      </c>
      <c r="T704" s="43">
        <v>2.3797257699999999</v>
      </c>
      <c r="U704" s="43">
        <v>2.3797257699999999</v>
      </c>
      <c r="V704" s="43">
        <v>2.3797257699999999</v>
      </c>
      <c r="W704" s="43">
        <v>2.3797257699999999</v>
      </c>
      <c r="X704" s="43">
        <v>2.3797257699999999</v>
      </c>
      <c r="Y704" s="43">
        <v>2.3797257699999999</v>
      </c>
    </row>
    <row r="705" spans="1:25" s="26" customFormat="1" ht="18.75" customHeight="1" collapsed="1" thickBot="1" x14ac:dyDescent="0.25">
      <c r="A705" s="27">
        <v>22</v>
      </c>
      <c r="B705" s="42">
        <v>4907.1499999999996</v>
      </c>
      <c r="C705" s="42">
        <v>4896.8599999999997</v>
      </c>
      <c r="D705" s="42">
        <v>4894.3999999999996</v>
      </c>
      <c r="E705" s="42">
        <v>4890.8500000000004</v>
      </c>
      <c r="F705" s="42">
        <v>4887.63</v>
      </c>
      <c r="G705" s="42">
        <v>4903.76</v>
      </c>
      <c r="H705" s="42">
        <v>4929.3900000000003</v>
      </c>
      <c r="I705" s="42">
        <v>4953.3599999999997</v>
      </c>
      <c r="J705" s="42">
        <v>4913.1099999999997</v>
      </c>
      <c r="K705" s="42">
        <v>4932.2299999999996</v>
      </c>
      <c r="L705" s="42">
        <v>4942.91</v>
      </c>
      <c r="M705" s="42">
        <v>4943.8100000000004</v>
      </c>
      <c r="N705" s="42">
        <v>4949.6400000000003</v>
      </c>
      <c r="O705" s="42">
        <v>4953.95</v>
      </c>
      <c r="P705" s="42">
        <v>4952.12</v>
      </c>
      <c r="Q705" s="42">
        <v>4940.1099999999997</v>
      </c>
      <c r="R705" s="42">
        <v>4937.6099999999997</v>
      </c>
      <c r="S705" s="42">
        <v>4978.59</v>
      </c>
      <c r="T705" s="42">
        <v>5007.8999999999996</v>
      </c>
      <c r="U705" s="42">
        <v>5011.78</v>
      </c>
      <c r="V705" s="42">
        <v>4992.47</v>
      </c>
      <c r="W705" s="42">
        <v>4973.58</v>
      </c>
      <c r="X705" s="42">
        <v>4964.58</v>
      </c>
      <c r="Y705" s="42">
        <v>4946.3900000000003</v>
      </c>
    </row>
    <row r="706" spans="1:25" s="19" customFormat="1" ht="38.25" hidden="1" outlineLevel="1" x14ac:dyDescent="0.2">
      <c r="A706" s="16" t="s">
        <v>71</v>
      </c>
      <c r="B706" s="43">
        <v>801.85116671000003</v>
      </c>
      <c r="C706" s="43">
        <v>791.56125745999998</v>
      </c>
      <c r="D706" s="43">
        <v>789.09892210999999</v>
      </c>
      <c r="E706" s="43">
        <v>785.54845165999996</v>
      </c>
      <c r="F706" s="43">
        <v>782.32674903999998</v>
      </c>
      <c r="G706" s="43">
        <v>798.46195734000003</v>
      </c>
      <c r="H706" s="43">
        <v>824.09038874999999</v>
      </c>
      <c r="I706" s="43">
        <v>848.05816721999997</v>
      </c>
      <c r="J706" s="43">
        <v>807.80962666000005</v>
      </c>
      <c r="K706" s="43">
        <v>826.92871550999996</v>
      </c>
      <c r="L706" s="43">
        <v>837.60785116</v>
      </c>
      <c r="M706" s="43">
        <v>838.51232950999997</v>
      </c>
      <c r="N706" s="43">
        <v>844.33996532000003</v>
      </c>
      <c r="O706" s="43">
        <v>848.65029539</v>
      </c>
      <c r="P706" s="43">
        <v>846.82493350000004</v>
      </c>
      <c r="Q706" s="43">
        <v>834.81486219999999</v>
      </c>
      <c r="R706" s="43">
        <v>832.30934886</v>
      </c>
      <c r="S706" s="43">
        <v>873.29068239000003</v>
      </c>
      <c r="T706" s="43">
        <v>902.59650972999998</v>
      </c>
      <c r="U706" s="43">
        <v>906.47895758000004</v>
      </c>
      <c r="V706" s="43">
        <v>887.16994885999998</v>
      </c>
      <c r="W706" s="43">
        <v>868.27927363000003</v>
      </c>
      <c r="X706" s="43">
        <v>859.27731256000004</v>
      </c>
      <c r="Y706" s="43">
        <v>841.08975023999994</v>
      </c>
    </row>
    <row r="707" spans="1:25" s="19" customFormat="1" ht="38.25" hidden="1" outlineLevel="1" x14ac:dyDescent="0.2">
      <c r="A707" s="16" t="s">
        <v>72</v>
      </c>
      <c r="B707" s="43">
        <v>1066.92</v>
      </c>
      <c r="C707" s="43">
        <v>1066.92</v>
      </c>
      <c r="D707" s="43">
        <v>1066.92</v>
      </c>
      <c r="E707" s="43">
        <v>1066.92</v>
      </c>
      <c r="F707" s="43">
        <v>1066.92</v>
      </c>
      <c r="G707" s="43">
        <v>1066.92</v>
      </c>
      <c r="H707" s="43">
        <v>1066.92</v>
      </c>
      <c r="I707" s="43">
        <v>1066.92</v>
      </c>
      <c r="J707" s="43">
        <v>1066.92</v>
      </c>
      <c r="K707" s="43">
        <v>1066.92</v>
      </c>
      <c r="L707" s="43">
        <v>1066.92</v>
      </c>
      <c r="M707" s="43">
        <v>1066.92</v>
      </c>
      <c r="N707" s="43">
        <v>1066.92</v>
      </c>
      <c r="O707" s="43">
        <v>1066.92</v>
      </c>
      <c r="P707" s="43">
        <v>1066.92</v>
      </c>
      <c r="Q707" s="43">
        <v>1066.92</v>
      </c>
      <c r="R707" s="43">
        <v>1066.92</v>
      </c>
      <c r="S707" s="43">
        <v>1066.92</v>
      </c>
      <c r="T707" s="43">
        <v>1066.92</v>
      </c>
      <c r="U707" s="43">
        <v>1066.92</v>
      </c>
      <c r="V707" s="43">
        <v>1066.92</v>
      </c>
      <c r="W707" s="43">
        <v>1066.92</v>
      </c>
      <c r="X707" s="43">
        <v>1066.92</v>
      </c>
      <c r="Y707" s="43">
        <v>1066.92</v>
      </c>
    </row>
    <row r="708" spans="1:25" s="19" customFormat="1" ht="18.75" hidden="1" customHeight="1" outlineLevel="1" x14ac:dyDescent="0.2">
      <c r="A708" s="16" t="s">
        <v>3</v>
      </c>
      <c r="B708" s="43">
        <v>2971</v>
      </c>
      <c r="C708" s="43">
        <v>2971</v>
      </c>
      <c r="D708" s="43">
        <v>2971</v>
      </c>
      <c r="E708" s="43">
        <v>2971</v>
      </c>
      <c r="F708" s="43">
        <v>2971</v>
      </c>
      <c r="G708" s="43">
        <v>2971</v>
      </c>
      <c r="H708" s="43">
        <v>2971</v>
      </c>
      <c r="I708" s="43">
        <v>2971</v>
      </c>
      <c r="J708" s="43">
        <v>2971</v>
      </c>
      <c r="K708" s="43">
        <v>2971</v>
      </c>
      <c r="L708" s="43">
        <v>2971</v>
      </c>
      <c r="M708" s="43">
        <v>2971</v>
      </c>
      <c r="N708" s="43">
        <v>2971</v>
      </c>
      <c r="O708" s="43">
        <v>2971</v>
      </c>
      <c r="P708" s="43">
        <v>2971</v>
      </c>
      <c r="Q708" s="43">
        <v>2971</v>
      </c>
      <c r="R708" s="43">
        <v>2971</v>
      </c>
      <c r="S708" s="43">
        <v>2971</v>
      </c>
      <c r="T708" s="43">
        <v>2971</v>
      </c>
      <c r="U708" s="43">
        <v>2971</v>
      </c>
      <c r="V708" s="43">
        <v>2971</v>
      </c>
      <c r="W708" s="43">
        <v>2971</v>
      </c>
      <c r="X708" s="43">
        <v>2971</v>
      </c>
      <c r="Y708" s="43">
        <v>2971</v>
      </c>
    </row>
    <row r="709" spans="1:25" s="19" customFormat="1" ht="18.75" hidden="1" customHeight="1" outlineLevel="1" x14ac:dyDescent="0.2">
      <c r="A709" s="17" t="s">
        <v>4</v>
      </c>
      <c r="B709" s="43">
        <v>65</v>
      </c>
      <c r="C709" s="43">
        <v>65</v>
      </c>
      <c r="D709" s="43">
        <v>65</v>
      </c>
      <c r="E709" s="43">
        <v>65</v>
      </c>
      <c r="F709" s="43">
        <v>65</v>
      </c>
      <c r="G709" s="43">
        <v>65</v>
      </c>
      <c r="H709" s="43">
        <v>65</v>
      </c>
      <c r="I709" s="43">
        <v>65</v>
      </c>
      <c r="J709" s="43">
        <v>65</v>
      </c>
      <c r="K709" s="43">
        <v>65</v>
      </c>
      <c r="L709" s="43">
        <v>65</v>
      </c>
      <c r="M709" s="43">
        <v>65</v>
      </c>
      <c r="N709" s="43">
        <v>65</v>
      </c>
      <c r="O709" s="43">
        <v>65</v>
      </c>
      <c r="P709" s="43">
        <v>65</v>
      </c>
      <c r="Q709" s="43">
        <v>65</v>
      </c>
      <c r="R709" s="43">
        <v>65</v>
      </c>
      <c r="S709" s="43">
        <v>65</v>
      </c>
      <c r="T709" s="43">
        <v>65</v>
      </c>
      <c r="U709" s="43">
        <v>65</v>
      </c>
      <c r="V709" s="43">
        <v>65</v>
      </c>
      <c r="W709" s="43">
        <v>65</v>
      </c>
      <c r="X709" s="43">
        <v>65</v>
      </c>
      <c r="Y709" s="43">
        <v>65</v>
      </c>
    </row>
    <row r="710" spans="1:25" s="19" customFormat="1" ht="18.75" hidden="1" customHeight="1" outlineLevel="1" thickBot="1" x14ac:dyDescent="0.25">
      <c r="A710" s="35" t="s">
        <v>119</v>
      </c>
      <c r="B710" s="43">
        <v>2.3797257699999999</v>
      </c>
      <c r="C710" s="43">
        <v>2.3797257699999999</v>
      </c>
      <c r="D710" s="43">
        <v>2.3797257699999999</v>
      </c>
      <c r="E710" s="43">
        <v>2.3797257699999999</v>
      </c>
      <c r="F710" s="43">
        <v>2.3797257699999999</v>
      </c>
      <c r="G710" s="43">
        <v>2.3797257699999999</v>
      </c>
      <c r="H710" s="43">
        <v>2.3797257699999999</v>
      </c>
      <c r="I710" s="43">
        <v>2.3797257699999999</v>
      </c>
      <c r="J710" s="43">
        <v>2.3797257699999999</v>
      </c>
      <c r="K710" s="43">
        <v>2.3797257699999999</v>
      </c>
      <c r="L710" s="43">
        <v>2.3797257699999999</v>
      </c>
      <c r="M710" s="43">
        <v>2.3797257699999999</v>
      </c>
      <c r="N710" s="43">
        <v>2.3797257699999999</v>
      </c>
      <c r="O710" s="43">
        <v>2.3797257699999999</v>
      </c>
      <c r="P710" s="43">
        <v>2.3797257699999999</v>
      </c>
      <c r="Q710" s="43">
        <v>2.3797257699999999</v>
      </c>
      <c r="R710" s="43">
        <v>2.3797257699999999</v>
      </c>
      <c r="S710" s="43">
        <v>2.3797257699999999</v>
      </c>
      <c r="T710" s="43">
        <v>2.3797257699999999</v>
      </c>
      <c r="U710" s="43">
        <v>2.3797257699999999</v>
      </c>
      <c r="V710" s="43">
        <v>2.3797257699999999</v>
      </c>
      <c r="W710" s="43">
        <v>2.3797257699999999</v>
      </c>
      <c r="X710" s="43">
        <v>2.3797257699999999</v>
      </c>
      <c r="Y710" s="43">
        <v>2.3797257699999999</v>
      </c>
    </row>
    <row r="711" spans="1:25" s="26" customFormat="1" ht="18.75" customHeight="1" collapsed="1" thickBot="1" x14ac:dyDescent="0.25">
      <c r="A711" s="27">
        <v>23</v>
      </c>
      <c r="B711" s="42">
        <v>4878.6099999999997</v>
      </c>
      <c r="C711" s="42">
        <v>4861.1099999999997</v>
      </c>
      <c r="D711" s="42">
        <v>4853.78</v>
      </c>
      <c r="E711" s="42">
        <v>4845.68</v>
      </c>
      <c r="F711" s="42">
        <v>4850.29</v>
      </c>
      <c r="G711" s="42">
        <v>4852.29</v>
      </c>
      <c r="H711" s="42">
        <v>4870.5600000000004</v>
      </c>
      <c r="I711" s="42">
        <v>4830.0200000000004</v>
      </c>
      <c r="J711" s="42">
        <v>4863.8900000000003</v>
      </c>
      <c r="K711" s="42">
        <v>4881.16</v>
      </c>
      <c r="L711" s="42">
        <v>4887.74</v>
      </c>
      <c r="M711" s="42">
        <v>4880.1499999999996</v>
      </c>
      <c r="N711" s="42">
        <v>4887.29</v>
      </c>
      <c r="O711" s="42">
        <v>4884.29</v>
      </c>
      <c r="P711" s="42">
        <v>4903.1499999999996</v>
      </c>
      <c r="Q711" s="42">
        <v>4917.43</v>
      </c>
      <c r="R711" s="42">
        <v>4911.55</v>
      </c>
      <c r="S711" s="42">
        <v>4907.03</v>
      </c>
      <c r="T711" s="42">
        <v>4994.7</v>
      </c>
      <c r="U711" s="42">
        <v>5000.6899999999996</v>
      </c>
      <c r="V711" s="42">
        <v>4985.18</v>
      </c>
      <c r="W711" s="42">
        <v>4965.72</v>
      </c>
      <c r="X711" s="42">
        <v>4914.79</v>
      </c>
      <c r="Y711" s="42">
        <v>4884.21</v>
      </c>
    </row>
    <row r="712" spans="1:25" s="19" customFormat="1" ht="38.25" hidden="1" outlineLevel="1" x14ac:dyDescent="0.2">
      <c r="A712" s="134" t="s">
        <v>71</v>
      </c>
      <c r="B712" s="43">
        <v>773.30756564000001</v>
      </c>
      <c r="C712" s="43">
        <v>755.80998620000003</v>
      </c>
      <c r="D712" s="43">
        <v>748.48404135999999</v>
      </c>
      <c r="E712" s="43">
        <v>740.37530390999996</v>
      </c>
      <c r="F712" s="43">
        <v>744.98916775999999</v>
      </c>
      <c r="G712" s="43">
        <v>746.98853717999998</v>
      </c>
      <c r="H712" s="43">
        <v>765.26278857</v>
      </c>
      <c r="I712" s="43">
        <v>724.72513418999995</v>
      </c>
      <c r="J712" s="43">
        <v>758.59169464000001</v>
      </c>
      <c r="K712" s="43">
        <v>775.86460177000004</v>
      </c>
      <c r="L712" s="43">
        <v>782.44411290000005</v>
      </c>
      <c r="M712" s="43">
        <v>774.85440438000001</v>
      </c>
      <c r="N712" s="43">
        <v>781.99477793000005</v>
      </c>
      <c r="O712" s="43">
        <v>778.98669657000005</v>
      </c>
      <c r="P712" s="43">
        <v>797.84717622000005</v>
      </c>
      <c r="Q712" s="43">
        <v>812.12893700999996</v>
      </c>
      <c r="R712" s="43">
        <v>806.24706886000001</v>
      </c>
      <c r="S712" s="43">
        <v>801.72655782000004</v>
      </c>
      <c r="T712" s="43">
        <v>889.40171789999999</v>
      </c>
      <c r="U712" s="43">
        <v>895.39167580000003</v>
      </c>
      <c r="V712" s="43">
        <v>879.88170573000002</v>
      </c>
      <c r="W712" s="43">
        <v>860.42157740000005</v>
      </c>
      <c r="X712" s="43">
        <v>809.49498662999997</v>
      </c>
      <c r="Y712" s="43">
        <v>778.90918790000001</v>
      </c>
    </row>
    <row r="713" spans="1:25" s="19" customFormat="1" ht="38.25" hidden="1" outlineLevel="1" x14ac:dyDescent="0.2">
      <c r="A713" s="16" t="s">
        <v>72</v>
      </c>
      <c r="B713" s="43">
        <v>1066.92</v>
      </c>
      <c r="C713" s="43">
        <v>1066.92</v>
      </c>
      <c r="D713" s="43">
        <v>1066.92</v>
      </c>
      <c r="E713" s="43">
        <v>1066.92</v>
      </c>
      <c r="F713" s="43">
        <v>1066.92</v>
      </c>
      <c r="G713" s="43">
        <v>1066.92</v>
      </c>
      <c r="H713" s="43">
        <v>1066.92</v>
      </c>
      <c r="I713" s="43">
        <v>1066.92</v>
      </c>
      <c r="J713" s="43">
        <v>1066.92</v>
      </c>
      <c r="K713" s="43">
        <v>1066.92</v>
      </c>
      <c r="L713" s="43">
        <v>1066.92</v>
      </c>
      <c r="M713" s="43">
        <v>1066.92</v>
      </c>
      <c r="N713" s="43">
        <v>1066.92</v>
      </c>
      <c r="O713" s="43">
        <v>1066.92</v>
      </c>
      <c r="P713" s="43">
        <v>1066.92</v>
      </c>
      <c r="Q713" s="43">
        <v>1066.92</v>
      </c>
      <c r="R713" s="43">
        <v>1066.92</v>
      </c>
      <c r="S713" s="43">
        <v>1066.92</v>
      </c>
      <c r="T713" s="43">
        <v>1066.92</v>
      </c>
      <c r="U713" s="43">
        <v>1066.92</v>
      </c>
      <c r="V713" s="43">
        <v>1066.92</v>
      </c>
      <c r="W713" s="43">
        <v>1066.92</v>
      </c>
      <c r="X713" s="43">
        <v>1066.92</v>
      </c>
      <c r="Y713" s="43">
        <v>1066.92</v>
      </c>
    </row>
    <row r="714" spans="1:25" s="19" customFormat="1" ht="18.75" hidden="1" customHeight="1" outlineLevel="1" x14ac:dyDescent="0.2">
      <c r="A714" s="16" t="s">
        <v>3</v>
      </c>
      <c r="B714" s="43">
        <v>2971</v>
      </c>
      <c r="C714" s="43">
        <v>2971</v>
      </c>
      <c r="D714" s="43">
        <v>2971</v>
      </c>
      <c r="E714" s="43">
        <v>2971</v>
      </c>
      <c r="F714" s="43">
        <v>2971</v>
      </c>
      <c r="G714" s="43">
        <v>2971</v>
      </c>
      <c r="H714" s="43">
        <v>2971</v>
      </c>
      <c r="I714" s="43">
        <v>2971</v>
      </c>
      <c r="J714" s="43">
        <v>2971</v>
      </c>
      <c r="K714" s="43">
        <v>2971</v>
      </c>
      <c r="L714" s="43">
        <v>2971</v>
      </c>
      <c r="M714" s="43">
        <v>2971</v>
      </c>
      <c r="N714" s="43">
        <v>2971</v>
      </c>
      <c r="O714" s="43">
        <v>2971</v>
      </c>
      <c r="P714" s="43">
        <v>2971</v>
      </c>
      <c r="Q714" s="43">
        <v>2971</v>
      </c>
      <c r="R714" s="43">
        <v>2971</v>
      </c>
      <c r="S714" s="43">
        <v>2971</v>
      </c>
      <c r="T714" s="43">
        <v>2971</v>
      </c>
      <c r="U714" s="43">
        <v>2971</v>
      </c>
      <c r="V714" s="43">
        <v>2971</v>
      </c>
      <c r="W714" s="43">
        <v>2971</v>
      </c>
      <c r="X714" s="43">
        <v>2971</v>
      </c>
      <c r="Y714" s="43">
        <v>2971</v>
      </c>
    </row>
    <row r="715" spans="1:25" s="19" customFormat="1" ht="18.75" hidden="1" customHeight="1" outlineLevel="1" x14ac:dyDescent="0.2">
      <c r="A715" s="17" t="s">
        <v>4</v>
      </c>
      <c r="B715" s="43">
        <v>65</v>
      </c>
      <c r="C715" s="43">
        <v>65</v>
      </c>
      <c r="D715" s="43">
        <v>65</v>
      </c>
      <c r="E715" s="43">
        <v>65</v>
      </c>
      <c r="F715" s="43">
        <v>65</v>
      </c>
      <c r="G715" s="43">
        <v>65</v>
      </c>
      <c r="H715" s="43">
        <v>65</v>
      </c>
      <c r="I715" s="43">
        <v>65</v>
      </c>
      <c r="J715" s="43">
        <v>65</v>
      </c>
      <c r="K715" s="43">
        <v>65</v>
      </c>
      <c r="L715" s="43">
        <v>65</v>
      </c>
      <c r="M715" s="43">
        <v>65</v>
      </c>
      <c r="N715" s="43">
        <v>65</v>
      </c>
      <c r="O715" s="43">
        <v>65</v>
      </c>
      <c r="P715" s="43">
        <v>65</v>
      </c>
      <c r="Q715" s="43">
        <v>65</v>
      </c>
      <c r="R715" s="43">
        <v>65</v>
      </c>
      <c r="S715" s="43">
        <v>65</v>
      </c>
      <c r="T715" s="43">
        <v>65</v>
      </c>
      <c r="U715" s="43">
        <v>65</v>
      </c>
      <c r="V715" s="43">
        <v>65</v>
      </c>
      <c r="W715" s="43">
        <v>65</v>
      </c>
      <c r="X715" s="43">
        <v>65</v>
      </c>
      <c r="Y715" s="43">
        <v>65</v>
      </c>
    </row>
    <row r="716" spans="1:25" s="19" customFormat="1" ht="18.75" hidden="1" customHeight="1" outlineLevel="1" thickBot="1" x14ac:dyDescent="0.25">
      <c r="A716" s="35" t="s">
        <v>119</v>
      </c>
      <c r="B716" s="43">
        <v>2.3797257699999999</v>
      </c>
      <c r="C716" s="43">
        <v>2.3797257699999999</v>
      </c>
      <c r="D716" s="43">
        <v>2.3797257699999999</v>
      </c>
      <c r="E716" s="43">
        <v>2.3797257699999999</v>
      </c>
      <c r="F716" s="43">
        <v>2.3797257699999999</v>
      </c>
      <c r="G716" s="43">
        <v>2.3797257699999999</v>
      </c>
      <c r="H716" s="43">
        <v>2.3797257699999999</v>
      </c>
      <c r="I716" s="43">
        <v>2.3797257699999999</v>
      </c>
      <c r="J716" s="43">
        <v>2.3797257699999999</v>
      </c>
      <c r="K716" s="43">
        <v>2.3797257699999999</v>
      </c>
      <c r="L716" s="43">
        <v>2.3797257699999999</v>
      </c>
      <c r="M716" s="43">
        <v>2.3797257699999999</v>
      </c>
      <c r="N716" s="43">
        <v>2.3797257699999999</v>
      </c>
      <c r="O716" s="43">
        <v>2.3797257699999999</v>
      </c>
      <c r="P716" s="43">
        <v>2.3797257699999999</v>
      </c>
      <c r="Q716" s="43">
        <v>2.3797257699999999</v>
      </c>
      <c r="R716" s="43">
        <v>2.3797257699999999</v>
      </c>
      <c r="S716" s="43">
        <v>2.3797257699999999</v>
      </c>
      <c r="T716" s="43">
        <v>2.3797257699999999</v>
      </c>
      <c r="U716" s="43">
        <v>2.3797257699999999</v>
      </c>
      <c r="V716" s="43">
        <v>2.3797257699999999</v>
      </c>
      <c r="W716" s="43">
        <v>2.3797257699999999</v>
      </c>
      <c r="X716" s="43">
        <v>2.3797257699999999</v>
      </c>
      <c r="Y716" s="43">
        <v>2.3797257699999999</v>
      </c>
    </row>
    <row r="717" spans="1:25" s="26" customFormat="1" ht="18.75" customHeight="1" collapsed="1" thickBot="1" x14ac:dyDescent="0.25">
      <c r="A717" s="27">
        <v>24</v>
      </c>
      <c r="B717" s="42">
        <v>4932.59</v>
      </c>
      <c r="C717" s="42">
        <v>4920.05</v>
      </c>
      <c r="D717" s="42">
        <v>4908.46</v>
      </c>
      <c r="E717" s="42">
        <v>4899.75</v>
      </c>
      <c r="F717" s="42">
        <v>4902.1000000000004</v>
      </c>
      <c r="G717" s="42">
        <v>4917.03</v>
      </c>
      <c r="H717" s="42">
        <v>4938.7</v>
      </c>
      <c r="I717" s="42">
        <v>4961.18</v>
      </c>
      <c r="J717" s="42">
        <v>4985.01</v>
      </c>
      <c r="K717" s="42">
        <v>5007.09</v>
      </c>
      <c r="L717" s="42">
        <v>5010.87</v>
      </c>
      <c r="M717" s="42">
        <v>4999.67</v>
      </c>
      <c r="N717" s="42">
        <v>5002.07</v>
      </c>
      <c r="O717" s="42">
        <v>4997.82</v>
      </c>
      <c r="P717" s="42">
        <v>5010.5200000000004</v>
      </c>
      <c r="Q717" s="42">
        <v>5018.01</v>
      </c>
      <c r="R717" s="42">
        <v>5029.1899999999996</v>
      </c>
      <c r="S717" s="42">
        <v>5022.16</v>
      </c>
      <c r="T717" s="42">
        <v>5022.13</v>
      </c>
      <c r="U717" s="42">
        <v>5052.76</v>
      </c>
      <c r="V717" s="42">
        <v>5027.45</v>
      </c>
      <c r="W717" s="42">
        <v>5009.6000000000004</v>
      </c>
      <c r="X717" s="42">
        <v>4988.9799999999996</v>
      </c>
      <c r="Y717" s="42">
        <v>4968.04</v>
      </c>
    </row>
    <row r="718" spans="1:25" s="19" customFormat="1" ht="38.25" hidden="1" outlineLevel="1" x14ac:dyDescent="0.2">
      <c r="A718" s="134" t="s">
        <v>71</v>
      </c>
      <c r="B718" s="43">
        <v>827.29249047999997</v>
      </c>
      <c r="C718" s="43">
        <v>814.74583236000001</v>
      </c>
      <c r="D718" s="43">
        <v>803.15789692999999</v>
      </c>
      <c r="E718" s="43">
        <v>794.44940911000003</v>
      </c>
      <c r="F718" s="43">
        <v>796.80245880999996</v>
      </c>
      <c r="G718" s="43">
        <v>811.73042625000005</v>
      </c>
      <c r="H718" s="43">
        <v>833.39998415000002</v>
      </c>
      <c r="I718" s="43">
        <v>855.87744644999998</v>
      </c>
      <c r="J718" s="43">
        <v>879.70705867000004</v>
      </c>
      <c r="K718" s="43">
        <v>901.78793110000004</v>
      </c>
      <c r="L718" s="43">
        <v>905.57369265</v>
      </c>
      <c r="M718" s="43">
        <v>894.37182098999995</v>
      </c>
      <c r="N718" s="43">
        <v>896.76970944000004</v>
      </c>
      <c r="O718" s="43">
        <v>892.51640062000001</v>
      </c>
      <c r="P718" s="43">
        <v>905.21765868</v>
      </c>
      <c r="Q718" s="43">
        <v>912.70553058999997</v>
      </c>
      <c r="R718" s="43">
        <v>923.89262289999999</v>
      </c>
      <c r="S718" s="43">
        <v>916.85913415000005</v>
      </c>
      <c r="T718" s="43">
        <v>916.83375998999998</v>
      </c>
      <c r="U718" s="43">
        <v>947.45715372999996</v>
      </c>
      <c r="V718" s="43">
        <v>922.15383641000005</v>
      </c>
      <c r="W718" s="43">
        <v>904.29917983999997</v>
      </c>
      <c r="X718" s="43">
        <v>883.68425015000003</v>
      </c>
      <c r="Y718" s="43">
        <v>862.74030522999999</v>
      </c>
    </row>
    <row r="719" spans="1:25" s="19" customFormat="1" ht="38.25" hidden="1" outlineLevel="1" x14ac:dyDescent="0.2">
      <c r="A719" s="16" t="s">
        <v>72</v>
      </c>
      <c r="B719" s="43">
        <v>1066.92</v>
      </c>
      <c r="C719" s="43">
        <v>1066.92</v>
      </c>
      <c r="D719" s="43">
        <v>1066.92</v>
      </c>
      <c r="E719" s="43">
        <v>1066.92</v>
      </c>
      <c r="F719" s="43">
        <v>1066.92</v>
      </c>
      <c r="G719" s="43">
        <v>1066.92</v>
      </c>
      <c r="H719" s="43">
        <v>1066.92</v>
      </c>
      <c r="I719" s="43">
        <v>1066.92</v>
      </c>
      <c r="J719" s="43">
        <v>1066.92</v>
      </c>
      <c r="K719" s="43">
        <v>1066.92</v>
      </c>
      <c r="L719" s="43">
        <v>1066.92</v>
      </c>
      <c r="M719" s="43">
        <v>1066.92</v>
      </c>
      <c r="N719" s="43">
        <v>1066.92</v>
      </c>
      <c r="O719" s="43">
        <v>1066.92</v>
      </c>
      <c r="P719" s="43">
        <v>1066.92</v>
      </c>
      <c r="Q719" s="43">
        <v>1066.92</v>
      </c>
      <c r="R719" s="43">
        <v>1066.92</v>
      </c>
      <c r="S719" s="43">
        <v>1066.92</v>
      </c>
      <c r="T719" s="43">
        <v>1066.92</v>
      </c>
      <c r="U719" s="43">
        <v>1066.92</v>
      </c>
      <c r="V719" s="43">
        <v>1066.92</v>
      </c>
      <c r="W719" s="43">
        <v>1066.92</v>
      </c>
      <c r="X719" s="43">
        <v>1066.92</v>
      </c>
      <c r="Y719" s="43">
        <v>1066.92</v>
      </c>
    </row>
    <row r="720" spans="1:25" s="19" customFormat="1" ht="18.75" hidden="1" customHeight="1" outlineLevel="1" x14ac:dyDescent="0.2">
      <c r="A720" s="16" t="s">
        <v>3</v>
      </c>
      <c r="B720" s="43">
        <v>2971</v>
      </c>
      <c r="C720" s="43">
        <v>2971</v>
      </c>
      <c r="D720" s="43">
        <v>2971</v>
      </c>
      <c r="E720" s="43">
        <v>2971</v>
      </c>
      <c r="F720" s="43">
        <v>2971</v>
      </c>
      <c r="G720" s="43">
        <v>2971</v>
      </c>
      <c r="H720" s="43">
        <v>2971</v>
      </c>
      <c r="I720" s="43">
        <v>2971</v>
      </c>
      <c r="J720" s="43">
        <v>2971</v>
      </c>
      <c r="K720" s="43">
        <v>2971</v>
      </c>
      <c r="L720" s="43">
        <v>2971</v>
      </c>
      <c r="M720" s="43">
        <v>2971</v>
      </c>
      <c r="N720" s="43">
        <v>2971</v>
      </c>
      <c r="O720" s="43">
        <v>2971</v>
      </c>
      <c r="P720" s="43">
        <v>2971</v>
      </c>
      <c r="Q720" s="43">
        <v>2971</v>
      </c>
      <c r="R720" s="43">
        <v>2971</v>
      </c>
      <c r="S720" s="43">
        <v>2971</v>
      </c>
      <c r="T720" s="43">
        <v>2971</v>
      </c>
      <c r="U720" s="43">
        <v>2971</v>
      </c>
      <c r="V720" s="43">
        <v>2971</v>
      </c>
      <c r="W720" s="43">
        <v>2971</v>
      </c>
      <c r="X720" s="43">
        <v>2971</v>
      </c>
      <c r="Y720" s="43">
        <v>2971</v>
      </c>
    </row>
    <row r="721" spans="1:25" s="19" customFormat="1" ht="18.75" hidden="1" customHeight="1" outlineLevel="1" x14ac:dyDescent="0.2">
      <c r="A721" s="17" t="s">
        <v>4</v>
      </c>
      <c r="B721" s="43">
        <v>65</v>
      </c>
      <c r="C721" s="43">
        <v>65</v>
      </c>
      <c r="D721" s="43">
        <v>65</v>
      </c>
      <c r="E721" s="43">
        <v>65</v>
      </c>
      <c r="F721" s="43">
        <v>65</v>
      </c>
      <c r="G721" s="43">
        <v>65</v>
      </c>
      <c r="H721" s="43">
        <v>65</v>
      </c>
      <c r="I721" s="43">
        <v>65</v>
      </c>
      <c r="J721" s="43">
        <v>65</v>
      </c>
      <c r="K721" s="43">
        <v>65</v>
      </c>
      <c r="L721" s="43">
        <v>65</v>
      </c>
      <c r="M721" s="43">
        <v>65</v>
      </c>
      <c r="N721" s="43">
        <v>65</v>
      </c>
      <c r="O721" s="43">
        <v>65</v>
      </c>
      <c r="P721" s="43">
        <v>65</v>
      </c>
      <c r="Q721" s="43">
        <v>65</v>
      </c>
      <c r="R721" s="43">
        <v>65</v>
      </c>
      <c r="S721" s="43">
        <v>65</v>
      </c>
      <c r="T721" s="43">
        <v>65</v>
      </c>
      <c r="U721" s="43">
        <v>65</v>
      </c>
      <c r="V721" s="43">
        <v>65</v>
      </c>
      <c r="W721" s="43">
        <v>65</v>
      </c>
      <c r="X721" s="43">
        <v>65</v>
      </c>
      <c r="Y721" s="43">
        <v>65</v>
      </c>
    </row>
    <row r="722" spans="1:25" s="19" customFormat="1" ht="18.75" hidden="1" customHeight="1" outlineLevel="1" thickBot="1" x14ac:dyDescent="0.25">
      <c r="A722" s="35" t="s">
        <v>119</v>
      </c>
      <c r="B722" s="43">
        <v>2.3797257699999999</v>
      </c>
      <c r="C722" s="43">
        <v>2.3797257699999999</v>
      </c>
      <c r="D722" s="43">
        <v>2.3797257699999999</v>
      </c>
      <c r="E722" s="43">
        <v>2.3797257699999999</v>
      </c>
      <c r="F722" s="43">
        <v>2.3797257699999999</v>
      </c>
      <c r="G722" s="43">
        <v>2.3797257699999999</v>
      </c>
      <c r="H722" s="43">
        <v>2.3797257699999999</v>
      </c>
      <c r="I722" s="43">
        <v>2.3797257699999999</v>
      </c>
      <c r="J722" s="43">
        <v>2.3797257699999999</v>
      </c>
      <c r="K722" s="43">
        <v>2.3797257699999999</v>
      </c>
      <c r="L722" s="43">
        <v>2.3797257699999999</v>
      </c>
      <c r="M722" s="43">
        <v>2.3797257699999999</v>
      </c>
      <c r="N722" s="43">
        <v>2.3797257699999999</v>
      </c>
      <c r="O722" s="43">
        <v>2.3797257699999999</v>
      </c>
      <c r="P722" s="43">
        <v>2.3797257699999999</v>
      </c>
      <c r="Q722" s="43">
        <v>2.3797257699999999</v>
      </c>
      <c r="R722" s="43">
        <v>2.3797257699999999</v>
      </c>
      <c r="S722" s="43">
        <v>2.3797257699999999</v>
      </c>
      <c r="T722" s="43">
        <v>2.3797257699999999</v>
      </c>
      <c r="U722" s="43">
        <v>2.3797257699999999</v>
      </c>
      <c r="V722" s="43">
        <v>2.3797257699999999</v>
      </c>
      <c r="W722" s="43">
        <v>2.3797257699999999</v>
      </c>
      <c r="X722" s="43">
        <v>2.3797257699999999</v>
      </c>
      <c r="Y722" s="43">
        <v>2.3797257699999999</v>
      </c>
    </row>
    <row r="723" spans="1:25" s="26" customFormat="1" ht="18.75" customHeight="1" collapsed="1" thickBot="1" x14ac:dyDescent="0.25">
      <c r="A723" s="27">
        <v>25</v>
      </c>
      <c r="B723" s="42">
        <v>4941.3500000000004</v>
      </c>
      <c r="C723" s="42">
        <v>4930.6400000000003</v>
      </c>
      <c r="D723" s="42">
        <v>4914.3100000000004</v>
      </c>
      <c r="E723" s="42">
        <v>4893.8100000000004</v>
      </c>
      <c r="F723" s="42">
        <v>4873.1099999999997</v>
      </c>
      <c r="G723" s="42">
        <v>4885.83</v>
      </c>
      <c r="H723" s="42">
        <v>4914.05</v>
      </c>
      <c r="I723" s="42">
        <v>4935.2299999999996</v>
      </c>
      <c r="J723" s="42">
        <v>4949.43</v>
      </c>
      <c r="K723" s="42">
        <v>4965.7</v>
      </c>
      <c r="L723" s="42">
        <v>4970.3500000000004</v>
      </c>
      <c r="M723" s="42">
        <v>4970</v>
      </c>
      <c r="N723" s="42">
        <v>4964.59</v>
      </c>
      <c r="O723" s="42">
        <v>4948.43</v>
      </c>
      <c r="P723" s="42">
        <v>4964.83</v>
      </c>
      <c r="Q723" s="42">
        <v>4959.88</v>
      </c>
      <c r="R723" s="42">
        <v>4949.13</v>
      </c>
      <c r="S723" s="42">
        <v>4950.97</v>
      </c>
      <c r="T723" s="42">
        <v>4974.03</v>
      </c>
      <c r="U723" s="42">
        <v>4997.53</v>
      </c>
      <c r="V723" s="42">
        <v>4999.6099999999997</v>
      </c>
      <c r="W723" s="42">
        <v>4983.4399999999996</v>
      </c>
      <c r="X723" s="42">
        <v>4959.34</v>
      </c>
      <c r="Y723" s="42">
        <v>4941.3500000000004</v>
      </c>
    </row>
    <row r="724" spans="1:25" s="19" customFormat="1" ht="48" hidden="1" customHeight="1" outlineLevel="1" x14ac:dyDescent="0.2">
      <c r="A724" s="16" t="s">
        <v>71</v>
      </c>
      <c r="B724" s="43">
        <v>836.04715321000003</v>
      </c>
      <c r="C724" s="43">
        <v>825.34396538999999</v>
      </c>
      <c r="D724" s="43">
        <v>809.00783143000001</v>
      </c>
      <c r="E724" s="43">
        <v>788.50692025000001</v>
      </c>
      <c r="F724" s="43">
        <v>767.81323930999997</v>
      </c>
      <c r="G724" s="43">
        <v>780.53349718000004</v>
      </c>
      <c r="H724" s="43">
        <v>808.75170315000003</v>
      </c>
      <c r="I724" s="43">
        <v>829.92926466999995</v>
      </c>
      <c r="J724" s="43">
        <v>844.13180399999999</v>
      </c>
      <c r="K724" s="43">
        <v>860.40157289000001</v>
      </c>
      <c r="L724" s="43">
        <v>865.05307813000002</v>
      </c>
      <c r="M724" s="43">
        <v>864.70277712999996</v>
      </c>
      <c r="N724" s="43">
        <v>859.29345892000003</v>
      </c>
      <c r="O724" s="43">
        <v>843.12723535999999</v>
      </c>
      <c r="P724" s="43">
        <v>859.52594256999998</v>
      </c>
      <c r="Q724" s="43">
        <v>854.57591957</v>
      </c>
      <c r="R724" s="43">
        <v>843.82783733999997</v>
      </c>
      <c r="S724" s="43">
        <v>845.66996161999998</v>
      </c>
      <c r="T724" s="43">
        <v>868.72921291</v>
      </c>
      <c r="U724" s="43">
        <v>892.23370653999996</v>
      </c>
      <c r="V724" s="43">
        <v>894.31127698</v>
      </c>
      <c r="W724" s="43">
        <v>878.13586461</v>
      </c>
      <c r="X724" s="43">
        <v>854.04259206999996</v>
      </c>
      <c r="Y724" s="43">
        <v>836.05522130999998</v>
      </c>
    </row>
    <row r="725" spans="1:25" s="19" customFormat="1" ht="38.25" hidden="1" outlineLevel="1" x14ac:dyDescent="0.2">
      <c r="A725" s="16" t="s">
        <v>72</v>
      </c>
      <c r="B725" s="43">
        <v>1066.92</v>
      </c>
      <c r="C725" s="43">
        <v>1066.92</v>
      </c>
      <c r="D725" s="43">
        <v>1066.92</v>
      </c>
      <c r="E725" s="43">
        <v>1066.92</v>
      </c>
      <c r="F725" s="43">
        <v>1066.92</v>
      </c>
      <c r="G725" s="43">
        <v>1066.92</v>
      </c>
      <c r="H725" s="43">
        <v>1066.92</v>
      </c>
      <c r="I725" s="43">
        <v>1066.92</v>
      </c>
      <c r="J725" s="43">
        <v>1066.92</v>
      </c>
      <c r="K725" s="43">
        <v>1066.92</v>
      </c>
      <c r="L725" s="43">
        <v>1066.92</v>
      </c>
      <c r="M725" s="43">
        <v>1066.92</v>
      </c>
      <c r="N725" s="43">
        <v>1066.92</v>
      </c>
      <c r="O725" s="43">
        <v>1066.92</v>
      </c>
      <c r="P725" s="43">
        <v>1066.92</v>
      </c>
      <c r="Q725" s="43">
        <v>1066.92</v>
      </c>
      <c r="R725" s="43">
        <v>1066.92</v>
      </c>
      <c r="S725" s="43">
        <v>1066.92</v>
      </c>
      <c r="T725" s="43">
        <v>1066.92</v>
      </c>
      <c r="U725" s="43">
        <v>1066.92</v>
      </c>
      <c r="V725" s="43">
        <v>1066.92</v>
      </c>
      <c r="W725" s="43">
        <v>1066.92</v>
      </c>
      <c r="X725" s="43">
        <v>1066.92</v>
      </c>
      <c r="Y725" s="43">
        <v>1066.92</v>
      </c>
    </row>
    <row r="726" spans="1:25" s="19" customFormat="1" ht="18.75" hidden="1" customHeight="1" outlineLevel="1" x14ac:dyDescent="0.2">
      <c r="A726" s="16" t="s">
        <v>3</v>
      </c>
      <c r="B726" s="43">
        <v>2971</v>
      </c>
      <c r="C726" s="43">
        <v>2971</v>
      </c>
      <c r="D726" s="43">
        <v>2971</v>
      </c>
      <c r="E726" s="43">
        <v>2971</v>
      </c>
      <c r="F726" s="43">
        <v>2971</v>
      </c>
      <c r="G726" s="43">
        <v>2971</v>
      </c>
      <c r="H726" s="43">
        <v>2971</v>
      </c>
      <c r="I726" s="43">
        <v>2971</v>
      </c>
      <c r="J726" s="43">
        <v>2971</v>
      </c>
      <c r="K726" s="43">
        <v>2971</v>
      </c>
      <c r="L726" s="43">
        <v>2971</v>
      </c>
      <c r="M726" s="43">
        <v>2971</v>
      </c>
      <c r="N726" s="43">
        <v>2971</v>
      </c>
      <c r="O726" s="43">
        <v>2971</v>
      </c>
      <c r="P726" s="43">
        <v>2971</v>
      </c>
      <c r="Q726" s="43">
        <v>2971</v>
      </c>
      <c r="R726" s="43">
        <v>2971</v>
      </c>
      <c r="S726" s="43">
        <v>2971</v>
      </c>
      <c r="T726" s="43">
        <v>2971</v>
      </c>
      <c r="U726" s="43">
        <v>2971</v>
      </c>
      <c r="V726" s="43">
        <v>2971</v>
      </c>
      <c r="W726" s="43">
        <v>2971</v>
      </c>
      <c r="X726" s="43">
        <v>2971</v>
      </c>
      <c r="Y726" s="43">
        <v>2971</v>
      </c>
    </row>
    <row r="727" spans="1:25" s="19" customFormat="1" ht="18.75" hidden="1" customHeight="1" outlineLevel="1" x14ac:dyDescent="0.2">
      <c r="A727" s="17" t="s">
        <v>4</v>
      </c>
      <c r="B727" s="43">
        <v>65</v>
      </c>
      <c r="C727" s="43">
        <v>65</v>
      </c>
      <c r="D727" s="43">
        <v>65</v>
      </c>
      <c r="E727" s="43">
        <v>65</v>
      </c>
      <c r="F727" s="43">
        <v>65</v>
      </c>
      <c r="G727" s="43">
        <v>65</v>
      </c>
      <c r="H727" s="43">
        <v>65</v>
      </c>
      <c r="I727" s="43">
        <v>65</v>
      </c>
      <c r="J727" s="43">
        <v>65</v>
      </c>
      <c r="K727" s="43">
        <v>65</v>
      </c>
      <c r="L727" s="43">
        <v>65</v>
      </c>
      <c r="M727" s="43">
        <v>65</v>
      </c>
      <c r="N727" s="43">
        <v>65</v>
      </c>
      <c r="O727" s="43">
        <v>65</v>
      </c>
      <c r="P727" s="43">
        <v>65</v>
      </c>
      <c r="Q727" s="43">
        <v>65</v>
      </c>
      <c r="R727" s="43">
        <v>65</v>
      </c>
      <c r="S727" s="43">
        <v>65</v>
      </c>
      <c r="T727" s="43">
        <v>65</v>
      </c>
      <c r="U727" s="43">
        <v>65</v>
      </c>
      <c r="V727" s="43">
        <v>65</v>
      </c>
      <c r="W727" s="43">
        <v>65</v>
      </c>
      <c r="X727" s="43">
        <v>65</v>
      </c>
      <c r="Y727" s="43">
        <v>65</v>
      </c>
    </row>
    <row r="728" spans="1:25" s="19" customFormat="1" ht="18.75" hidden="1" customHeight="1" outlineLevel="1" thickBot="1" x14ac:dyDescent="0.25">
      <c r="A728" s="35" t="s">
        <v>119</v>
      </c>
      <c r="B728" s="43">
        <v>2.3797257699999999</v>
      </c>
      <c r="C728" s="43">
        <v>2.3797257699999999</v>
      </c>
      <c r="D728" s="43">
        <v>2.3797257699999999</v>
      </c>
      <c r="E728" s="43">
        <v>2.3797257699999999</v>
      </c>
      <c r="F728" s="43">
        <v>2.3797257699999999</v>
      </c>
      <c r="G728" s="43">
        <v>2.3797257699999999</v>
      </c>
      <c r="H728" s="43">
        <v>2.3797257699999999</v>
      </c>
      <c r="I728" s="43">
        <v>2.3797257699999999</v>
      </c>
      <c r="J728" s="43">
        <v>2.3797257699999999</v>
      </c>
      <c r="K728" s="43">
        <v>2.3797257699999999</v>
      </c>
      <c r="L728" s="43">
        <v>2.3797257699999999</v>
      </c>
      <c r="M728" s="43">
        <v>2.3797257699999999</v>
      </c>
      <c r="N728" s="43">
        <v>2.3797257699999999</v>
      </c>
      <c r="O728" s="43">
        <v>2.3797257699999999</v>
      </c>
      <c r="P728" s="43">
        <v>2.3797257699999999</v>
      </c>
      <c r="Q728" s="43">
        <v>2.3797257699999999</v>
      </c>
      <c r="R728" s="43">
        <v>2.3797257699999999</v>
      </c>
      <c r="S728" s="43">
        <v>2.3797257699999999</v>
      </c>
      <c r="T728" s="43">
        <v>2.3797257699999999</v>
      </c>
      <c r="U728" s="43">
        <v>2.3797257699999999</v>
      </c>
      <c r="V728" s="43">
        <v>2.3797257699999999</v>
      </c>
      <c r="W728" s="43">
        <v>2.3797257699999999</v>
      </c>
      <c r="X728" s="43">
        <v>2.3797257699999999</v>
      </c>
      <c r="Y728" s="43">
        <v>2.3797257699999999</v>
      </c>
    </row>
    <row r="729" spans="1:25" s="26" customFormat="1" ht="18.75" customHeight="1" collapsed="1" thickBot="1" x14ac:dyDescent="0.25">
      <c r="A729" s="28">
        <v>26</v>
      </c>
      <c r="B729" s="42">
        <v>4932.8900000000003</v>
      </c>
      <c r="C729" s="42">
        <v>4920.66</v>
      </c>
      <c r="D729" s="42">
        <v>4921.37</v>
      </c>
      <c r="E729" s="42">
        <v>4911.24</v>
      </c>
      <c r="F729" s="42">
        <v>4915.47</v>
      </c>
      <c r="G729" s="42">
        <v>4910.3900000000003</v>
      </c>
      <c r="H729" s="42">
        <v>4938.2299999999996</v>
      </c>
      <c r="I729" s="42">
        <v>4960.91</v>
      </c>
      <c r="J729" s="42">
        <v>4992.04</v>
      </c>
      <c r="K729" s="42">
        <v>5008.16</v>
      </c>
      <c r="L729" s="42">
        <v>5012.46</v>
      </c>
      <c r="M729" s="42">
        <v>5011.59</v>
      </c>
      <c r="N729" s="42">
        <v>4990.62</v>
      </c>
      <c r="O729" s="42">
        <v>4972.82</v>
      </c>
      <c r="P729" s="42">
        <v>4984.87</v>
      </c>
      <c r="Q729" s="42">
        <v>5007.05</v>
      </c>
      <c r="R729" s="42">
        <v>5024.71</v>
      </c>
      <c r="S729" s="42">
        <v>5020.05</v>
      </c>
      <c r="T729" s="42">
        <v>5046.7299999999996</v>
      </c>
      <c r="U729" s="42">
        <v>5050.66</v>
      </c>
      <c r="V729" s="42">
        <v>5042.25</v>
      </c>
      <c r="W729" s="42">
        <v>5015.4799999999996</v>
      </c>
      <c r="X729" s="42">
        <v>4997.3999999999996</v>
      </c>
      <c r="Y729" s="42">
        <v>4963.91</v>
      </c>
    </row>
    <row r="730" spans="1:25" s="19" customFormat="1" ht="38.25" hidden="1" outlineLevel="1" x14ac:dyDescent="0.2">
      <c r="A730" s="16" t="s">
        <v>71</v>
      </c>
      <c r="B730" s="43">
        <v>827.59310137</v>
      </c>
      <c r="C730" s="43">
        <v>815.35613832000001</v>
      </c>
      <c r="D730" s="43">
        <v>816.07106732</v>
      </c>
      <c r="E730" s="43">
        <v>805.93573630000003</v>
      </c>
      <c r="F730" s="43">
        <v>810.17305683999996</v>
      </c>
      <c r="G730" s="43">
        <v>805.09347283</v>
      </c>
      <c r="H730" s="43">
        <v>832.92925464999996</v>
      </c>
      <c r="I730" s="43">
        <v>855.60692601000005</v>
      </c>
      <c r="J730" s="43">
        <v>886.74322063</v>
      </c>
      <c r="K730" s="43">
        <v>902.85602525000002</v>
      </c>
      <c r="L730" s="43">
        <v>907.15609526000003</v>
      </c>
      <c r="M730" s="43">
        <v>906.29035112999998</v>
      </c>
      <c r="N730" s="43">
        <v>885.32414495</v>
      </c>
      <c r="O730" s="43">
        <v>867.52481756999998</v>
      </c>
      <c r="P730" s="43">
        <v>879.57342506999998</v>
      </c>
      <c r="Q730" s="43">
        <v>901.74969526999996</v>
      </c>
      <c r="R730" s="43">
        <v>919.41100127000004</v>
      </c>
      <c r="S730" s="43">
        <v>914.75054252999996</v>
      </c>
      <c r="T730" s="43">
        <v>941.43461857</v>
      </c>
      <c r="U730" s="43">
        <v>945.35632561</v>
      </c>
      <c r="V730" s="43">
        <v>936.95091979999995</v>
      </c>
      <c r="W730" s="43">
        <v>910.18509649999999</v>
      </c>
      <c r="X730" s="43">
        <v>892.09879451999996</v>
      </c>
      <c r="Y730" s="43">
        <v>858.61429640999995</v>
      </c>
    </row>
    <row r="731" spans="1:25" s="19" customFormat="1" ht="38.25" hidden="1" outlineLevel="1" x14ac:dyDescent="0.2">
      <c r="A731" s="16" t="s">
        <v>72</v>
      </c>
      <c r="B731" s="43">
        <v>1066.92</v>
      </c>
      <c r="C731" s="43">
        <v>1066.92</v>
      </c>
      <c r="D731" s="43">
        <v>1066.92</v>
      </c>
      <c r="E731" s="43">
        <v>1066.92</v>
      </c>
      <c r="F731" s="43">
        <v>1066.92</v>
      </c>
      <c r="G731" s="43">
        <v>1066.92</v>
      </c>
      <c r="H731" s="43">
        <v>1066.92</v>
      </c>
      <c r="I731" s="43">
        <v>1066.92</v>
      </c>
      <c r="J731" s="43">
        <v>1066.92</v>
      </c>
      <c r="K731" s="43">
        <v>1066.92</v>
      </c>
      <c r="L731" s="43">
        <v>1066.92</v>
      </c>
      <c r="M731" s="43">
        <v>1066.92</v>
      </c>
      <c r="N731" s="43">
        <v>1066.92</v>
      </c>
      <c r="O731" s="43">
        <v>1066.92</v>
      </c>
      <c r="P731" s="43">
        <v>1066.92</v>
      </c>
      <c r="Q731" s="43">
        <v>1066.92</v>
      </c>
      <c r="R731" s="43">
        <v>1066.92</v>
      </c>
      <c r="S731" s="43">
        <v>1066.92</v>
      </c>
      <c r="T731" s="43">
        <v>1066.92</v>
      </c>
      <c r="U731" s="43">
        <v>1066.92</v>
      </c>
      <c r="V731" s="43">
        <v>1066.92</v>
      </c>
      <c r="W731" s="43">
        <v>1066.92</v>
      </c>
      <c r="X731" s="43">
        <v>1066.92</v>
      </c>
      <c r="Y731" s="43">
        <v>1066.92</v>
      </c>
    </row>
    <row r="732" spans="1:25" s="19" customFormat="1" ht="18.75" hidden="1" customHeight="1" outlineLevel="1" x14ac:dyDescent="0.2">
      <c r="A732" s="16" t="s">
        <v>3</v>
      </c>
      <c r="B732" s="43">
        <v>2971</v>
      </c>
      <c r="C732" s="43">
        <v>2971</v>
      </c>
      <c r="D732" s="43">
        <v>2971</v>
      </c>
      <c r="E732" s="43">
        <v>2971</v>
      </c>
      <c r="F732" s="43">
        <v>2971</v>
      </c>
      <c r="G732" s="43">
        <v>2971</v>
      </c>
      <c r="H732" s="43">
        <v>2971</v>
      </c>
      <c r="I732" s="43">
        <v>2971</v>
      </c>
      <c r="J732" s="43">
        <v>2971</v>
      </c>
      <c r="K732" s="43">
        <v>2971</v>
      </c>
      <c r="L732" s="43">
        <v>2971</v>
      </c>
      <c r="M732" s="43">
        <v>2971</v>
      </c>
      <c r="N732" s="43">
        <v>2971</v>
      </c>
      <c r="O732" s="43">
        <v>2971</v>
      </c>
      <c r="P732" s="43">
        <v>2971</v>
      </c>
      <c r="Q732" s="43">
        <v>2971</v>
      </c>
      <c r="R732" s="43">
        <v>2971</v>
      </c>
      <c r="S732" s="43">
        <v>2971</v>
      </c>
      <c r="T732" s="43">
        <v>2971</v>
      </c>
      <c r="U732" s="43">
        <v>2971</v>
      </c>
      <c r="V732" s="43">
        <v>2971</v>
      </c>
      <c r="W732" s="43">
        <v>2971</v>
      </c>
      <c r="X732" s="43">
        <v>2971</v>
      </c>
      <c r="Y732" s="43">
        <v>2971</v>
      </c>
    </row>
    <row r="733" spans="1:25" s="19" customFormat="1" ht="18.75" hidden="1" customHeight="1" outlineLevel="1" x14ac:dyDescent="0.2">
      <c r="A733" s="17" t="s">
        <v>4</v>
      </c>
      <c r="B733" s="43">
        <v>65</v>
      </c>
      <c r="C733" s="43">
        <v>65</v>
      </c>
      <c r="D733" s="43">
        <v>65</v>
      </c>
      <c r="E733" s="43">
        <v>65</v>
      </c>
      <c r="F733" s="43">
        <v>65</v>
      </c>
      <c r="G733" s="43">
        <v>65</v>
      </c>
      <c r="H733" s="43">
        <v>65</v>
      </c>
      <c r="I733" s="43">
        <v>65</v>
      </c>
      <c r="J733" s="43">
        <v>65</v>
      </c>
      <c r="K733" s="43">
        <v>65</v>
      </c>
      <c r="L733" s="43">
        <v>65</v>
      </c>
      <c r="M733" s="43">
        <v>65</v>
      </c>
      <c r="N733" s="43">
        <v>65</v>
      </c>
      <c r="O733" s="43">
        <v>65</v>
      </c>
      <c r="P733" s="43">
        <v>65</v>
      </c>
      <c r="Q733" s="43">
        <v>65</v>
      </c>
      <c r="R733" s="43">
        <v>65</v>
      </c>
      <c r="S733" s="43">
        <v>65</v>
      </c>
      <c r="T733" s="43">
        <v>65</v>
      </c>
      <c r="U733" s="43">
        <v>65</v>
      </c>
      <c r="V733" s="43">
        <v>65</v>
      </c>
      <c r="W733" s="43">
        <v>65</v>
      </c>
      <c r="X733" s="43">
        <v>65</v>
      </c>
      <c r="Y733" s="43">
        <v>65</v>
      </c>
    </row>
    <row r="734" spans="1:25" s="19" customFormat="1" ht="18.75" hidden="1" customHeight="1" outlineLevel="1" thickBot="1" x14ac:dyDescent="0.25">
      <c r="A734" s="35" t="s">
        <v>119</v>
      </c>
      <c r="B734" s="43">
        <v>2.3797257699999999</v>
      </c>
      <c r="C734" s="43">
        <v>2.3797257699999999</v>
      </c>
      <c r="D734" s="43">
        <v>2.3797257699999999</v>
      </c>
      <c r="E734" s="43">
        <v>2.3797257699999999</v>
      </c>
      <c r="F734" s="43">
        <v>2.3797257699999999</v>
      </c>
      <c r="G734" s="43">
        <v>2.3797257699999999</v>
      </c>
      <c r="H734" s="43">
        <v>2.3797257699999999</v>
      </c>
      <c r="I734" s="43">
        <v>2.3797257699999999</v>
      </c>
      <c r="J734" s="43">
        <v>2.3797257699999999</v>
      </c>
      <c r="K734" s="43">
        <v>2.3797257699999999</v>
      </c>
      <c r="L734" s="43">
        <v>2.3797257699999999</v>
      </c>
      <c r="M734" s="43">
        <v>2.3797257699999999</v>
      </c>
      <c r="N734" s="43">
        <v>2.3797257699999999</v>
      </c>
      <c r="O734" s="43">
        <v>2.3797257699999999</v>
      </c>
      <c r="P734" s="43">
        <v>2.3797257699999999</v>
      </c>
      <c r="Q734" s="43">
        <v>2.3797257699999999</v>
      </c>
      <c r="R734" s="43">
        <v>2.3797257699999999</v>
      </c>
      <c r="S734" s="43">
        <v>2.3797257699999999</v>
      </c>
      <c r="T734" s="43">
        <v>2.3797257699999999</v>
      </c>
      <c r="U734" s="43">
        <v>2.3797257699999999</v>
      </c>
      <c r="V734" s="43">
        <v>2.3797257699999999</v>
      </c>
      <c r="W734" s="43">
        <v>2.3797257699999999</v>
      </c>
      <c r="X734" s="43">
        <v>2.3797257699999999</v>
      </c>
      <c r="Y734" s="43">
        <v>2.3797257699999999</v>
      </c>
    </row>
    <row r="735" spans="1:25" s="26" customFormat="1" ht="18.75" customHeight="1" collapsed="1" thickBot="1" x14ac:dyDescent="0.25">
      <c r="A735" s="27">
        <v>27</v>
      </c>
      <c r="B735" s="42">
        <v>4931.57</v>
      </c>
      <c r="C735" s="42">
        <v>4928.24</v>
      </c>
      <c r="D735" s="42">
        <v>4925.5600000000004</v>
      </c>
      <c r="E735" s="42">
        <v>4915.01</v>
      </c>
      <c r="F735" s="42">
        <v>4899.4799999999996</v>
      </c>
      <c r="G735" s="42">
        <v>4894.3100000000004</v>
      </c>
      <c r="H735" s="42">
        <v>4936.07</v>
      </c>
      <c r="I735" s="42">
        <v>4962.62</v>
      </c>
      <c r="J735" s="42">
        <v>5001.05</v>
      </c>
      <c r="K735" s="42">
        <v>5012.1499999999996</v>
      </c>
      <c r="L735" s="42">
        <v>5006.9799999999996</v>
      </c>
      <c r="M735" s="42">
        <v>5007.6099999999997</v>
      </c>
      <c r="N735" s="42">
        <v>4997.84</v>
      </c>
      <c r="O735" s="42">
        <v>4998.97</v>
      </c>
      <c r="P735" s="42">
        <v>5007.07</v>
      </c>
      <c r="Q735" s="42">
        <v>5020.6899999999996</v>
      </c>
      <c r="R735" s="42">
        <v>5019.24</v>
      </c>
      <c r="S735" s="42">
        <v>5002.97</v>
      </c>
      <c r="T735" s="42">
        <v>5034.25</v>
      </c>
      <c r="U735" s="42">
        <v>5044.07</v>
      </c>
      <c r="V735" s="42">
        <v>5034.53</v>
      </c>
      <c r="W735" s="42">
        <v>5012.38</v>
      </c>
      <c r="X735" s="42">
        <v>4991.6499999999996</v>
      </c>
      <c r="Y735" s="42">
        <v>4952.7299999999996</v>
      </c>
    </row>
    <row r="736" spans="1:25" s="19" customFormat="1" ht="38.25" hidden="1" outlineLevel="1" x14ac:dyDescent="0.2">
      <c r="A736" s="134" t="s">
        <v>71</v>
      </c>
      <c r="B736" s="43">
        <v>826.27399433000005</v>
      </c>
      <c r="C736" s="43">
        <v>822.93790353999998</v>
      </c>
      <c r="D736" s="43">
        <v>820.25704977999999</v>
      </c>
      <c r="E736" s="43">
        <v>809.71195352999996</v>
      </c>
      <c r="F736" s="43">
        <v>794.18274825000003</v>
      </c>
      <c r="G736" s="43">
        <v>789.01174911999999</v>
      </c>
      <c r="H736" s="43">
        <v>830.77128287999994</v>
      </c>
      <c r="I736" s="43">
        <v>857.32202086999996</v>
      </c>
      <c r="J736" s="43">
        <v>895.75136063000002</v>
      </c>
      <c r="K736" s="43">
        <v>906.84854309000002</v>
      </c>
      <c r="L736" s="43">
        <v>901.68128990000002</v>
      </c>
      <c r="M736" s="43">
        <v>902.30715867000004</v>
      </c>
      <c r="N736" s="43">
        <v>892.54113338000002</v>
      </c>
      <c r="O736" s="43">
        <v>893.67315360999999</v>
      </c>
      <c r="P736" s="43">
        <v>901.76978379000002</v>
      </c>
      <c r="Q736" s="43">
        <v>915.39515925000001</v>
      </c>
      <c r="R736" s="43">
        <v>913.93820263999999</v>
      </c>
      <c r="S736" s="43">
        <v>897.66688795000005</v>
      </c>
      <c r="T736" s="43">
        <v>928.95407483999998</v>
      </c>
      <c r="U736" s="43">
        <v>938.76740602999996</v>
      </c>
      <c r="V736" s="43">
        <v>929.23517028000003</v>
      </c>
      <c r="W736" s="43">
        <v>907.08514542</v>
      </c>
      <c r="X736" s="43">
        <v>886.35333737999997</v>
      </c>
      <c r="Y736" s="43">
        <v>847.43118851999998</v>
      </c>
    </row>
    <row r="737" spans="1:25" s="19" customFormat="1" ht="38.25" hidden="1" outlineLevel="1" x14ac:dyDescent="0.2">
      <c r="A737" s="16" t="s">
        <v>72</v>
      </c>
      <c r="B737" s="43">
        <v>1066.92</v>
      </c>
      <c r="C737" s="43">
        <v>1066.92</v>
      </c>
      <c r="D737" s="43">
        <v>1066.92</v>
      </c>
      <c r="E737" s="43">
        <v>1066.92</v>
      </c>
      <c r="F737" s="43">
        <v>1066.92</v>
      </c>
      <c r="G737" s="43">
        <v>1066.92</v>
      </c>
      <c r="H737" s="43">
        <v>1066.92</v>
      </c>
      <c r="I737" s="43">
        <v>1066.92</v>
      </c>
      <c r="J737" s="43">
        <v>1066.92</v>
      </c>
      <c r="K737" s="43">
        <v>1066.92</v>
      </c>
      <c r="L737" s="43">
        <v>1066.92</v>
      </c>
      <c r="M737" s="43">
        <v>1066.92</v>
      </c>
      <c r="N737" s="43">
        <v>1066.92</v>
      </c>
      <c r="O737" s="43">
        <v>1066.92</v>
      </c>
      <c r="P737" s="43">
        <v>1066.92</v>
      </c>
      <c r="Q737" s="43">
        <v>1066.92</v>
      </c>
      <c r="R737" s="43">
        <v>1066.92</v>
      </c>
      <c r="S737" s="43">
        <v>1066.92</v>
      </c>
      <c r="T737" s="43">
        <v>1066.92</v>
      </c>
      <c r="U737" s="43">
        <v>1066.92</v>
      </c>
      <c r="V737" s="43">
        <v>1066.92</v>
      </c>
      <c r="W737" s="43">
        <v>1066.92</v>
      </c>
      <c r="X737" s="43">
        <v>1066.92</v>
      </c>
      <c r="Y737" s="43">
        <v>1066.92</v>
      </c>
    </row>
    <row r="738" spans="1:25" s="19" customFormat="1" ht="18.75" hidden="1" customHeight="1" outlineLevel="1" x14ac:dyDescent="0.2">
      <c r="A738" s="16" t="s">
        <v>3</v>
      </c>
      <c r="B738" s="43">
        <v>2971</v>
      </c>
      <c r="C738" s="43">
        <v>2971</v>
      </c>
      <c r="D738" s="43">
        <v>2971</v>
      </c>
      <c r="E738" s="43">
        <v>2971</v>
      </c>
      <c r="F738" s="43">
        <v>2971</v>
      </c>
      <c r="G738" s="43">
        <v>2971</v>
      </c>
      <c r="H738" s="43">
        <v>2971</v>
      </c>
      <c r="I738" s="43">
        <v>2971</v>
      </c>
      <c r="J738" s="43">
        <v>2971</v>
      </c>
      <c r="K738" s="43">
        <v>2971</v>
      </c>
      <c r="L738" s="43">
        <v>2971</v>
      </c>
      <c r="M738" s="43">
        <v>2971</v>
      </c>
      <c r="N738" s="43">
        <v>2971</v>
      </c>
      <c r="O738" s="43">
        <v>2971</v>
      </c>
      <c r="P738" s="43">
        <v>2971</v>
      </c>
      <c r="Q738" s="43">
        <v>2971</v>
      </c>
      <c r="R738" s="43">
        <v>2971</v>
      </c>
      <c r="S738" s="43">
        <v>2971</v>
      </c>
      <c r="T738" s="43">
        <v>2971</v>
      </c>
      <c r="U738" s="43">
        <v>2971</v>
      </c>
      <c r="V738" s="43">
        <v>2971</v>
      </c>
      <c r="W738" s="43">
        <v>2971</v>
      </c>
      <c r="X738" s="43">
        <v>2971</v>
      </c>
      <c r="Y738" s="43">
        <v>2971</v>
      </c>
    </row>
    <row r="739" spans="1:25" s="19" customFormat="1" ht="18.75" hidden="1" customHeight="1" outlineLevel="1" x14ac:dyDescent="0.2">
      <c r="A739" s="17" t="s">
        <v>4</v>
      </c>
      <c r="B739" s="43">
        <v>65</v>
      </c>
      <c r="C739" s="43">
        <v>65</v>
      </c>
      <c r="D739" s="43">
        <v>65</v>
      </c>
      <c r="E739" s="43">
        <v>65</v>
      </c>
      <c r="F739" s="43">
        <v>65</v>
      </c>
      <c r="G739" s="43">
        <v>65</v>
      </c>
      <c r="H739" s="43">
        <v>65</v>
      </c>
      <c r="I739" s="43">
        <v>65</v>
      </c>
      <c r="J739" s="43">
        <v>65</v>
      </c>
      <c r="K739" s="43">
        <v>65</v>
      </c>
      <c r="L739" s="43">
        <v>65</v>
      </c>
      <c r="M739" s="43">
        <v>65</v>
      </c>
      <c r="N739" s="43">
        <v>65</v>
      </c>
      <c r="O739" s="43">
        <v>65</v>
      </c>
      <c r="P739" s="43">
        <v>65</v>
      </c>
      <c r="Q739" s="43">
        <v>65</v>
      </c>
      <c r="R739" s="43">
        <v>65</v>
      </c>
      <c r="S739" s="43">
        <v>65</v>
      </c>
      <c r="T739" s="43">
        <v>65</v>
      </c>
      <c r="U739" s="43">
        <v>65</v>
      </c>
      <c r="V739" s="43">
        <v>65</v>
      </c>
      <c r="W739" s="43">
        <v>65</v>
      </c>
      <c r="X739" s="43">
        <v>65</v>
      </c>
      <c r="Y739" s="43">
        <v>65</v>
      </c>
    </row>
    <row r="740" spans="1:25" s="19" customFormat="1" ht="18.75" hidden="1" customHeight="1" outlineLevel="1" thickBot="1" x14ac:dyDescent="0.25">
      <c r="A740" s="35" t="s">
        <v>119</v>
      </c>
      <c r="B740" s="43">
        <v>2.3797257699999999</v>
      </c>
      <c r="C740" s="43">
        <v>2.3797257699999999</v>
      </c>
      <c r="D740" s="43">
        <v>2.3797257699999999</v>
      </c>
      <c r="E740" s="43">
        <v>2.3797257699999999</v>
      </c>
      <c r="F740" s="43">
        <v>2.3797257699999999</v>
      </c>
      <c r="G740" s="43">
        <v>2.3797257699999999</v>
      </c>
      <c r="H740" s="43">
        <v>2.3797257699999999</v>
      </c>
      <c r="I740" s="43">
        <v>2.3797257699999999</v>
      </c>
      <c r="J740" s="43">
        <v>2.3797257699999999</v>
      </c>
      <c r="K740" s="43">
        <v>2.3797257699999999</v>
      </c>
      <c r="L740" s="43">
        <v>2.3797257699999999</v>
      </c>
      <c r="M740" s="43">
        <v>2.3797257699999999</v>
      </c>
      <c r="N740" s="43">
        <v>2.3797257699999999</v>
      </c>
      <c r="O740" s="43">
        <v>2.3797257699999999</v>
      </c>
      <c r="P740" s="43">
        <v>2.3797257699999999</v>
      </c>
      <c r="Q740" s="43">
        <v>2.3797257699999999</v>
      </c>
      <c r="R740" s="43">
        <v>2.3797257699999999</v>
      </c>
      <c r="S740" s="43">
        <v>2.3797257699999999</v>
      </c>
      <c r="T740" s="43">
        <v>2.3797257699999999</v>
      </c>
      <c r="U740" s="43">
        <v>2.3797257699999999</v>
      </c>
      <c r="V740" s="43">
        <v>2.3797257699999999</v>
      </c>
      <c r="W740" s="43">
        <v>2.3797257699999999</v>
      </c>
      <c r="X740" s="43">
        <v>2.3797257699999999</v>
      </c>
      <c r="Y740" s="43">
        <v>2.3797257699999999</v>
      </c>
    </row>
    <row r="741" spans="1:25" s="26" customFormat="1" ht="18.75" customHeight="1" collapsed="1" thickBot="1" x14ac:dyDescent="0.25">
      <c r="A741" s="27">
        <v>28</v>
      </c>
      <c r="B741" s="42">
        <v>4946.26</v>
      </c>
      <c r="C741" s="42">
        <v>4940.53</v>
      </c>
      <c r="D741" s="42">
        <v>4932.45</v>
      </c>
      <c r="E741" s="42">
        <v>4925.5200000000004</v>
      </c>
      <c r="F741" s="42">
        <v>4913.6400000000003</v>
      </c>
      <c r="G741" s="42">
        <v>4929.09</v>
      </c>
      <c r="H741" s="42">
        <v>4964.91</v>
      </c>
      <c r="I741" s="42">
        <v>5004.07</v>
      </c>
      <c r="J741" s="42">
        <v>5030.97</v>
      </c>
      <c r="K741" s="42">
        <v>5036.45</v>
      </c>
      <c r="L741" s="42">
        <v>5041.75</v>
      </c>
      <c r="M741" s="42">
        <v>5055.03</v>
      </c>
      <c r="N741" s="42">
        <v>5029.62</v>
      </c>
      <c r="O741" s="42">
        <v>5031.41</v>
      </c>
      <c r="P741" s="42">
        <v>5023.68</v>
      </c>
      <c r="Q741" s="42">
        <v>5022.29</v>
      </c>
      <c r="R741" s="42">
        <v>5015.6400000000003</v>
      </c>
      <c r="S741" s="42">
        <v>5000.33</v>
      </c>
      <c r="T741" s="42">
        <v>5011.25</v>
      </c>
      <c r="U741" s="42">
        <v>5022.95</v>
      </c>
      <c r="V741" s="42">
        <v>5021.88</v>
      </c>
      <c r="W741" s="42">
        <v>5013.41</v>
      </c>
      <c r="X741" s="42">
        <v>4997.67</v>
      </c>
      <c r="Y741" s="42">
        <v>4959.59</v>
      </c>
    </row>
    <row r="742" spans="1:25" s="19" customFormat="1" ht="38.25" hidden="1" outlineLevel="1" x14ac:dyDescent="0.2">
      <c r="A742" s="134" t="s">
        <v>71</v>
      </c>
      <c r="B742" s="43">
        <v>840.95865056000002</v>
      </c>
      <c r="C742" s="43">
        <v>835.22925768000005</v>
      </c>
      <c r="D742" s="43">
        <v>827.15173344000004</v>
      </c>
      <c r="E742" s="43">
        <v>820.22340985000005</v>
      </c>
      <c r="F742" s="43">
        <v>808.34363070999996</v>
      </c>
      <c r="G742" s="43">
        <v>823.79165182999998</v>
      </c>
      <c r="H742" s="43">
        <v>859.61079192</v>
      </c>
      <c r="I742" s="43">
        <v>898.77330512000003</v>
      </c>
      <c r="J742" s="43">
        <v>925.66541583000003</v>
      </c>
      <c r="K742" s="43">
        <v>931.1531172</v>
      </c>
      <c r="L742" s="43">
        <v>936.44533089000004</v>
      </c>
      <c r="M742" s="43">
        <v>949.72635148999996</v>
      </c>
      <c r="N742" s="43">
        <v>924.31967168000006</v>
      </c>
      <c r="O742" s="43">
        <v>926.10699567999995</v>
      </c>
      <c r="P742" s="43">
        <v>918.37891320000006</v>
      </c>
      <c r="Q742" s="43">
        <v>916.99209310000003</v>
      </c>
      <c r="R742" s="43">
        <v>910.34391947999995</v>
      </c>
      <c r="S742" s="43">
        <v>895.02974463999999</v>
      </c>
      <c r="T742" s="43">
        <v>905.94999922</v>
      </c>
      <c r="U742" s="43">
        <v>917.64979545000006</v>
      </c>
      <c r="V742" s="43">
        <v>916.58263183999998</v>
      </c>
      <c r="W742" s="43">
        <v>908.10621636999997</v>
      </c>
      <c r="X742" s="43">
        <v>892.37355480999997</v>
      </c>
      <c r="Y742" s="43">
        <v>854.29352205999999</v>
      </c>
    </row>
    <row r="743" spans="1:25" s="19" customFormat="1" ht="38.25" hidden="1" outlineLevel="1" x14ac:dyDescent="0.2">
      <c r="A743" s="16" t="s">
        <v>72</v>
      </c>
      <c r="B743" s="43">
        <v>1066.92</v>
      </c>
      <c r="C743" s="43">
        <v>1066.92</v>
      </c>
      <c r="D743" s="43">
        <v>1066.92</v>
      </c>
      <c r="E743" s="43">
        <v>1066.92</v>
      </c>
      <c r="F743" s="43">
        <v>1066.92</v>
      </c>
      <c r="G743" s="43">
        <v>1066.92</v>
      </c>
      <c r="H743" s="43">
        <v>1066.92</v>
      </c>
      <c r="I743" s="43">
        <v>1066.92</v>
      </c>
      <c r="J743" s="43">
        <v>1066.92</v>
      </c>
      <c r="K743" s="43">
        <v>1066.92</v>
      </c>
      <c r="L743" s="43">
        <v>1066.92</v>
      </c>
      <c r="M743" s="43">
        <v>1066.92</v>
      </c>
      <c r="N743" s="43">
        <v>1066.92</v>
      </c>
      <c r="O743" s="43">
        <v>1066.92</v>
      </c>
      <c r="P743" s="43">
        <v>1066.92</v>
      </c>
      <c r="Q743" s="43">
        <v>1066.92</v>
      </c>
      <c r="R743" s="43">
        <v>1066.92</v>
      </c>
      <c r="S743" s="43">
        <v>1066.92</v>
      </c>
      <c r="T743" s="43">
        <v>1066.92</v>
      </c>
      <c r="U743" s="43">
        <v>1066.92</v>
      </c>
      <c r="V743" s="43">
        <v>1066.92</v>
      </c>
      <c r="W743" s="43">
        <v>1066.92</v>
      </c>
      <c r="X743" s="43">
        <v>1066.92</v>
      </c>
      <c r="Y743" s="43">
        <v>1066.92</v>
      </c>
    </row>
    <row r="744" spans="1:25" s="19" customFormat="1" ht="18.75" hidden="1" customHeight="1" outlineLevel="1" x14ac:dyDescent="0.2">
      <c r="A744" s="16" t="s">
        <v>3</v>
      </c>
      <c r="B744" s="43">
        <v>2971</v>
      </c>
      <c r="C744" s="43">
        <v>2971</v>
      </c>
      <c r="D744" s="43">
        <v>2971</v>
      </c>
      <c r="E744" s="43">
        <v>2971</v>
      </c>
      <c r="F744" s="43">
        <v>2971</v>
      </c>
      <c r="G744" s="43">
        <v>2971</v>
      </c>
      <c r="H744" s="43">
        <v>2971</v>
      </c>
      <c r="I744" s="43">
        <v>2971</v>
      </c>
      <c r="J744" s="43">
        <v>2971</v>
      </c>
      <c r="K744" s="43">
        <v>2971</v>
      </c>
      <c r="L744" s="43">
        <v>2971</v>
      </c>
      <c r="M744" s="43">
        <v>2971</v>
      </c>
      <c r="N744" s="43">
        <v>2971</v>
      </c>
      <c r="O744" s="43">
        <v>2971</v>
      </c>
      <c r="P744" s="43">
        <v>2971</v>
      </c>
      <c r="Q744" s="43">
        <v>2971</v>
      </c>
      <c r="R744" s="43">
        <v>2971</v>
      </c>
      <c r="S744" s="43">
        <v>2971</v>
      </c>
      <c r="T744" s="43">
        <v>2971</v>
      </c>
      <c r="U744" s="43">
        <v>2971</v>
      </c>
      <c r="V744" s="43">
        <v>2971</v>
      </c>
      <c r="W744" s="43">
        <v>2971</v>
      </c>
      <c r="X744" s="43">
        <v>2971</v>
      </c>
      <c r="Y744" s="43">
        <v>2971</v>
      </c>
    </row>
    <row r="745" spans="1:25" s="19" customFormat="1" ht="18.75" hidden="1" customHeight="1" outlineLevel="1" x14ac:dyDescent="0.2">
      <c r="A745" s="17" t="s">
        <v>4</v>
      </c>
      <c r="B745" s="43">
        <v>65</v>
      </c>
      <c r="C745" s="43">
        <v>65</v>
      </c>
      <c r="D745" s="43">
        <v>65</v>
      </c>
      <c r="E745" s="43">
        <v>65</v>
      </c>
      <c r="F745" s="43">
        <v>65</v>
      </c>
      <c r="G745" s="43">
        <v>65</v>
      </c>
      <c r="H745" s="43">
        <v>65</v>
      </c>
      <c r="I745" s="43">
        <v>65</v>
      </c>
      <c r="J745" s="43">
        <v>65</v>
      </c>
      <c r="K745" s="43">
        <v>65</v>
      </c>
      <c r="L745" s="43">
        <v>65</v>
      </c>
      <c r="M745" s="43">
        <v>65</v>
      </c>
      <c r="N745" s="43">
        <v>65</v>
      </c>
      <c r="O745" s="43">
        <v>65</v>
      </c>
      <c r="P745" s="43">
        <v>65</v>
      </c>
      <c r="Q745" s="43">
        <v>65</v>
      </c>
      <c r="R745" s="43">
        <v>65</v>
      </c>
      <c r="S745" s="43">
        <v>65</v>
      </c>
      <c r="T745" s="43">
        <v>65</v>
      </c>
      <c r="U745" s="43">
        <v>65</v>
      </c>
      <c r="V745" s="43">
        <v>65</v>
      </c>
      <c r="W745" s="43">
        <v>65</v>
      </c>
      <c r="X745" s="43">
        <v>65</v>
      </c>
      <c r="Y745" s="43">
        <v>65</v>
      </c>
    </row>
    <row r="746" spans="1:25" s="19" customFormat="1" ht="18.75" hidden="1" customHeight="1" outlineLevel="1" thickBot="1" x14ac:dyDescent="0.25">
      <c r="A746" s="35" t="s">
        <v>119</v>
      </c>
      <c r="B746" s="43">
        <v>2.3797257699999999</v>
      </c>
      <c r="C746" s="43">
        <v>2.3797257699999999</v>
      </c>
      <c r="D746" s="43">
        <v>2.3797257699999999</v>
      </c>
      <c r="E746" s="43">
        <v>2.3797257699999999</v>
      </c>
      <c r="F746" s="43">
        <v>2.3797257699999999</v>
      </c>
      <c r="G746" s="43">
        <v>2.3797257699999999</v>
      </c>
      <c r="H746" s="43">
        <v>2.3797257699999999</v>
      </c>
      <c r="I746" s="43">
        <v>2.3797257699999999</v>
      </c>
      <c r="J746" s="43">
        <v>2.3797257699999999</v>
      </c>
      <c r="K746" s="43">
        <v>2.3797257699999999</v>
      </c>
      <c r="L746" s="43">
        <v>2.3797257699999999</v>
      </c>
      <c r="M746" s="43">
        <v>2.3797257699999999</v>
      </c>
      <c r="N746" s="43">
        <v>2.3797257699999999</v>
      </c>
      <c r="O746" s="43">
        <v>2.3797257699999999</v>
      </c>
      <c r="P746" s="43">
        <v>2.3797257699999999</v>
      </c>
      <c r="Q746" s="43">
        <v>2.3797257699999999</v>
      </c>
      <c r="R746" s="43">
        <v>2.3797257699999999</v>
      </c>
      <c r="S746" s="43">
        <v>2.3797257699999999</v>
      </c>
      <c r="T746" s="43">
        <v>2.3797257699999999</v>
      </c>
      <c r="U746" s="43">
        <v>2.3797257699999999</v>
      </c>
      <c r="V746" s="43">
        <v>2.3797257699999999</v>
      </c>
      <c r="W746" s="43">
        <v>2.3797257699999999</v>
      </c>
      <c r="X746" s="43">
        <v>2.3797257699999999</v>
      </c>
      <c r="Y746" s="43">
        <v>2.3797257699999999</v>
      </c>
    </row>
    <row r="747" spans="1:25" s="26" customFormat="1" ht="18.75" customHeight="1" collapsed="1" thickBot="1" x14ac:dyDescent="0.25">
      <c r="A747" s="27">
        <v>29</v>
      </c>
      <c r="B747" s="42">
        <v>4949.58</v>
      </c>
      <c r="C747" s="42">
        <v>4938.83</v>
      </c>
      <c r="D747" s="42">
        <v>4928.34</v>
      </c>
      <c r="E747" s="42">
        <v>4929.83</v>
      </c>
      <c r="F747" s="42">
        <v>4910.04</v>
      </c>
      <c r="G747" s="42">
        <v>4936.8599999999997</v>
      </c>
      <c r="H747" s="42">
        <v>4979.1899999999996</v>
      </c>
      <c r="I747" s="42">
        <v>5001.95</v>
      </c>
      <c r="J747" s="42">
        <v>5037.0200000000004</v>
      </c>
      <c r="K747" s="42">
        <v>5063.93</v>
      </c>
      <c r="L747" s="42">
        <v>5062.2700000000004</v>
      </c>
      <c r="M747" s="42">
        <v>5052.82</v>
      </c>
      <c r="N747" s="42">
        <v>5056.3999999999996</v>
      </c>
      <c r="O747" s="42">
        <v>5069.62</v>
      </c>
      <c r="P747" s="42">
        <v>5065.5200000000004</v>
      </c>
      <c r="Q747" s="42">
        <v>5045.3</v>
      </c>
      <c r="R747" s="42">
        <v>5020.3599999999997</v>
      </c>
      <c r="S747" s="42">
        <v>4997.66</v>
      </c>
      <c r="T747" s="42">
        <v>5027.12</v>
      </c>
      <c r="U747" s="42">
        <v>5035.88</v>
      </c>
      <c r="V747" s="42">
        <v>5021.92</v>
      </c>
      <c r="W747" s="42">
        <v>5028.42</v>
      </c>
      <c r="X747" s="42">
        <v>5008.3100000000004</v>
      </c>
      <c r="Y747" s="42">
        <v>4968.25</v>
      </c>
    </row>
    <row r="748" spans="1:25" s="19" customFormat="1" ht="38.25" hidden="1" outlineLevel="1" x14ac:dyDescent="0.2">
      <c r="A748" s="16" t="s">
        <v>71</v>
      </c>
      <c r="B748" s="43">
        <v>844.27989237999998</v>
      </c>
      <c r="C748" s="43">
        <v>833.52719010999999</v>
      </c>
      <c r="D748" s="43">
        <v>823.03787302000001</v>
      </c>
      <c r="E748" s="43">
        <v>824.52540730999999</v>
      </c>
      <c r="F748" s="43">
        <v>804.74363478999999</v>
      </c>
      <c r="G748" s="43">
        <v>831.55537488000004</v>
      </c>
      <c r="H748" s="43">
        <v>873.8890255</v>
      </c>
      <c r="I748" s="43">
        <v>896.64885321999998</v>
      </c>
      <c r="J748" s="43">
        <v>931.71549024000001</v>
      </c>
      <c r="K748" s="43">
        <v>958.63333705000002</v>
      </c>
      <c r="L748" s="43">
        <v>956.97381282000003</v>
      </c>
      <c r="M748" s="43">
        <v>947.52501837</v>
      </c>
      <c r="N748" s="43">
        <v>951.09727852000003</v>
      </c>
      <c r="O748" s="43">
        <v>964.32171578999998</v>
      </c>
      <c r="P748" s="43">
        <v>960.21565612999996</v>
      </c>
      <c r="Q748" s="43">
        <v>940.00235323000004</v>
      </c>
      <c r="R748" s="43">
        <v>915.05633254999998</v>
      </c>
      <c r="S748" s="43">
        <v>892.35651740000003</v>
      </c>
      <c r="T748" s="43">
        <v>921.81668708999996</v>
      </c>
      <c r="U748" s="43">
        <v>930.57745175000002</v>
      </c>
      <c r="V748" s="43">
        <v>916.62077762000001</v>
      </c>
      <c r="W748" s="43">
        <v>923.11965463000001</v>
      </c>
      <c r="X748" s="43">
        <v>903.01321862999998</v>
      </c>
      <c r="Y748" s="43">
        <v>862.95136457000001</v>
      </c>
    </row>
    <row r="749" spans="1:25" s="19" customFormat="1" ht="38.25" hidden="1" outlineLevel="1" x14ac:dyDescent="0.2">
      <c r="A749" s="16" t="s">
        <v>72</v>
      </c>
      <c r="B749" s="43">
        <v>1066.92</v>
      </c>
      <c r="C749" s="43">
        <v>1066.92</v>
      </c>
      <c r="D749" s="43">
        <v>1066.92</v>
      </c>
      <c r="E749" s="43">
        <v>1066.92</v>
      </c>
      <c r="F749" s="43">
        <v>1066.92</v>
      </c>
      <c r="G749" s="43">
        <v>1066.92</v>
      </c>
      <c r="H749" s="43">
        <v>1066.92</v>
      </c>
      <c r="I749" s="43">
        <v>1066.92</v>
      </c>
      <c r="J749" s="43">
        <v>1066.92</v>
      </c>
      <c r="K749" s="43">
        <v>1066.92</v>
      </c>
      <c r="L749" s="43">
        <v>1066.92</v>
      </c>
      <c r="M749" s="43">
        <v>1066.92</v>
      </c>
      <c r="N749" s="43">
        <v>1066.92</v>
      </c>
      <c r="O749" s="43">
        <v>1066.92</v>
      </c>
      <c r="P749" s="43">
        <v>1066.92</v>
      </c>
      <c r="Q749" s="43">
        <v>1066.92</v>
      </c>
      <c r="R749" s="43">
        <v>1066.92</v>
      </c>
      <c r="S749" s="43">
        <v>1066.92</v>
      </c>
      <c r="T749" s="43">
        <v>1066.92</v>
      </c>
      <c r="U749" s="43">
        <v>1066.92</v>
      </c>
      <c r="V749" s="43">
        <v>1066.92</v>
      </c>
      <c r="W749" s="43">
        <v>1066.92</v>
      </c>
      <c r="X749" s="43">
        <v>1066.92</v>
      </c>
      <c r="Y749" s="43">
        <v>1066.92</v>
      </c>
    </row>
    <row r="750" spans="1:25" s="19" customFormat="1" ht="18.75" hidden="1" customHeight="1" outlineLevel="1" x14ac:dyDescent="0.2">
      <c r="A750" s="16" t="s">
        <v>3</v>
      </c>
      <c r="B750" s="43">
        <v>2971</v>
      </c>
      <c r="C750" s="43">
        <v>2971</v>
      </c>
      <c r="D750" s="43">
        <v>2971</v>
      </c>
      <c r="E750" s="43">
        <v>2971</v>
      </c>
      <c r="F750" s="43">
        <v>2971</v>
      </c>
      <c r="G750" s="43">
        <v>2971</v>
      </c>
      <c r="H750" s="43">
        <v>2971</v>
      </c>
      <c r="I750" s="43">
        <v>2971</v>
      </c>
      <c r="J750" s="43">
        <v>2971</v>
      </c>
      <c r="K750" s="43">
        <v>2971</v>
      </c>
      <c r="L750" s="43">
        <v>2971</v>
      </c>
      <c r="M750" s="43">
        <v>2971</v>
      </c>
      <c r="N750" s="43">
        <v>2971</v>
      </c>
      <c r="O750" s="43">
        <v>2971</v>
      </c>
      <c r="P750" s="43">
        <v>2971</v>
      </c>
      <c r="Q750" s="43">
        <v>2971</v>
      </c>
      <c r="R750" s="43">
        <v>2971</v>
      </c>
      <c r="S750" s="43">
        <v>2971</v>
      </c>
      <c r="T750" s="43">
        <v>2971</v>
      </c>
      <c r="U750" s="43">
        <v>2971</v>
      </c>
      <c r="V750" s="43">
        <v>2971</v>
      </c>
      <c r="W750" s="43">
        <v>2971</v>
      </c>
      <c r="X750" s="43">
        <v>2971</v>
      </c>
      <c r="Y750" s="43">
        <v>2971</v>
      </c>
    </row>
    <row r="751" spans="1:25" s="19" customFormat="1" ht="18.75" hidden="1" customHeight="1" outlineLevel="1" x14ac:dyDescent="0.2">
      <c r="A751" s="17" t="s">
        <v>4</v>
      </c>
      <c r="B751" s="43">
        <v>65</v>
      </c>
      <c r="C751" s="43">
        <v>65</v>
      </c>
      <c r="D751" s="43">
        <v>65</v>
      </c>
      <c r="E751" s="43">
        <v>65</v>
      </c>
      <c r="F751" s="43">
        <v>65</v>
      </c>
      <c r="G751" s="43">
        <v>65</v>
      </c>
      <c r="H751" s="43">
        <v>65</v>
      </c>
      <c r="I751" s="43">
        <v>65</v>
      </c>
      <c r="J751" s="43">
        <v>65</v>
      </c>
      <c r="K751" s="43">
        <v>65</v>
      </c>
      <c r="L751" s="43">
        <v>65</v>
      </c>
      <c r="M751" s="43">
        <v>65</v>
      </c>
      <c r="N751" s="43">
        <v>65</v>
      </c>
      <c r="O751" s="43">
        <v>65</v>
      </c>
      <c r="P751" s="43">
        <v>65</v>
      </c>
      <c r="Q751" s="43">
        <v>65</v>
      </c>
      <c r="R751" s="43">
        <v>65</v>
      </c>
      <c r="S751" s="43">
        <v>65</v>
      </c>
      <c r="T751" s="43">
        <v>65</v>
      </c>
      <c r="U751" s="43">
        <v>65</v>
      </c>
      <c r="V751" s="43">
        <v>65</v>
      </c>
      <c r="W751" s="43">
        <v>65</v>
      </c>
      <c r="X751" s="43">
        <v>65</v>
      </c>
      <c r="Y751" s="43">
        <v>65</v>
      </c>
    </row>
    <row r="752" spans="1:25" s="19" customFormat="1" ht="18.75" hidden="1" customHeight="1" outlineLevel="1" thickBot="1" x14ac:dyDescent="0.25">
      <c r="A752" s="35" t="s">
        <v>119</v>
      </c>
      <c r="B752" s="43">
        <v>2.3797257699999999</v>
      </c>
      <c r="C752" s="43">
        <v>2.3797257699999999</v>
      </c>
      <c r="D752" s="43">
        <v>2.3797257699999999</v>
      </c>
      <c r="E752" s="43">
        <v>2.3797257699999999</v>
      </c>
      <c r="F752" s="43">
        <v>2.3797257699999999</v>
      </c>
      <c r="G752" s="43">
        <v>2.3797257699999999</v>
      </c>
      <c r="H752" s="43">
        <v>2.3797257699999999</v>
      </c>
      <c r="I752" s="43">
        <v>2.3797257699999999</v>
      </c>
      <c r="J752" s="43">
        <v>2.3797257699999999</v>
      </c>
      <c r="K752" s="43">
        <v>2.3797257699999999</v>
      </c>
      <c r="L752" s="43">
        <v>2.3797257699999999</v>
      </c>
      <c r="M752" s="43">
        <v>2.3797257699999999</v>
      </c>
      <c r="N752" s="43">
        <v>2.3797257699999999</v>
      </c>
      <c r="O752" s="43">
        <v>2.3797257699999999</v>
      </c>
      <c r="P752" s="43">
        <v>2.3797257699999999</v>
      </c>
      <c r="Q752" s="43">
        <v>2.3797257699999999</v>
      </c>
      <c r="R752" s="43">
        <v>2.3797257699999999</v>
      </c>
      <c r="S752" s="43">
        <v>2.3797257699999999</v>
      </c>
      <c r="T752" s="43">
        <v>2.3797257699999999</v>
      </c>
      <c r="U752" s="43">
        <v>2.3797257699999999</v>
      </c>
      <c r="V752" s="43">
        <v>2.3797257699999999</v>
      </c>
      <c r="W752" s="43">
        <v>2.3797257699999999</v>
      </c>
      <c r="X752" s="43">
        <v>2.3797257699999999</v>
      </c>
      <c r="Y752" s="43">
        <v>2.3797257699999999</v>
      </c>
    </row>
    <row r="753" spans="1:26" s="26" customFormat="1" ht="18.75" customHeight="1" collapsed="1" thickBot="1" x14ac:dyDescent="0.25">
      <c r="A753" s="28">
        <v>30</v>
      </c>
      <c r="B753" s="42">
        <v>4946.74</v>
      </c>
      <c r="C753" s="42">
        <v>4937.57</v>
      </c>
      <c r="D753" s="42">
        <v>4914.08</v>
      </c>
      <c r="E753" s="42">
        <v>4891.58</v>
      </c>
      <c r="F753" s="42">
        <v>4888.6099999999997</v>
      </c>
      <c r="G753" s="42">
        <v>4900.37</v>
      </c>
      <c r="H753" s="42">
        <v>4942.0600000000004</v>
      </c>
      <c r="I753" s="42">
        <v>4967.7299999999996</v>
      </c>
      <c r="J753" s="42">
        <v>5003.5200000000004</v>
      </c>
      <c r="K753" s="42">
        <v>5031.42</v>
      </c>
      <c r="L753" s="42">
        <v>5016.6099999999997</v>
      </c>
      <c r="M753" s="42">
        <v>5004.0200000000004</v>
      </c>
      <c r="N753" s="42">
        <v>5000.33</v>
      </c>
      <c r="O753" s="42">
        <v>5013.07</v>
      </c>
      <c r="P753" s="42">
        <v>5019.32</v>
      </c>
      <c r="Q753" s="42">
        <v>5031.87</v>
      </c>
      <c r="R753" s="42">
        <v>5008.4799999999996</v>
      </c>
      <c r="S753" s="42">
        <v>4984.5</v>
      </c>
      <c r="T753" s="42">
        <v>5035.6899999999996</v>
      </c>
      <c r="U753" s="42">
        <v>5036.0200000000004</v>
      </c>
      <c r="V753" s="42">
        <v>5036.1499999999996</v>
      </c>
      <c r="W753" s="42">
        <v>5026.04</v>
      </c>
      <c r="X753" s="42">
        <v>4966.99</v>
      </c>
      <c r="Y753" s="42">
        <v>4932.68</v>
      </c>
    </row>
    <row r="754" spans="1:26" s="19" customFormat="1" ht="38.25" hidden="1" outlineLevel="1" x14ac:dyDescent="0.2">
      <c r="A754" s="16" t="s">
        <v>71</v>
      </c>
      <c r="B754" s="43">
        <v>841.44066873999998</v>
      </c>
      <c r="C754" s="43">
        <v>832.27137825</v>
      </c>
      <c r="D754" s="43">
        <v>808.78506099000003</v>
      </c>
      <c r="E754" s="43">
        <v>786.27640738000002</v>
      </c>
      <c r="F754" s="43">
        <v>783.31301989999997</v>
      </c>
      <c r="G754" s="43">
        <v>795.07128820000003</v>
      </c>
      <c r="H754" s="43">
        <v>836.75699297999995</v>
      </c>
      <c r="I754" s="43">
        <v>862.42802876999997</v>
      </c>
      <c r="J754" s="43">
        <v>898.21756244000005</v>
      </c>
      <c r="K754" s="43">
        <v>926.11802210999997</v>
      </c>
      <c r="L754" s="43">
        <v>911.31459083000004</v>
      </c>
      <c r="M754" s="43">
        <v>898.71761370000002</v>
      </c>
      <c r="N754" s="43">
        <v>895.02823093999996</v>
      </c>
      <c r="O754" s="43">
        <v>907.76877477000005</v>
      </c>
      <c r="P754" s="43">
        <v>914.01591222000002</v>
      </c>
      <c r="Q754" s="43">
        <v>926.57481476999999</v>
      </c>
      <c r="R754" s="43">
        <v>903.18038645000001</v>
      </c>
      <c r="S754" s="43">
        <v>879.20410111000001</v>
      </c>
      <c r="T754" s="43">
        <v>930.39035567999997</v>
      </c>
      <c r="U754" s="43">
        <v>930.71928396999999</v>
      </c>
      <c r="V754" s="43">
        <v>930.84940051000001</v>
      </c>
      <c r="W754" s="43">
        <v>920.74192559999995</v>
      </c>
      <c r="X754" s="43">
        <v>861.69510730000002</v>
      </c>
      <c r="Y754" s="43">
        <v>827.37853675999997</v>
      </c>
    </row>
    <row r="755" spans="1:26" s="19" customFormat="1" ht="38.25" hidden="1" outlineLevel="1" x14ac:dyDescent="0.2">
      <c r="A755" s="16" t="s">
        <v>72</v>
      </c>
      <c r="B755" s="43">
        <v>1066.92</v>
      </c>
      <c r="C755" s="43">
        <v>1066.92</v>
      </c>
      <c r="D755" s="43">
        <v>1066.92</v>
      </c>
      <c r="E755" s="43">
        <v>1066.92</v>
      </c>
      <c r="F755" s="43">
        <v>1066.92</v>
      </c>
      <c r="G755" s="43">
        <v>1066.92</v>
      </c>
      <c r="H755" s="43">
        <v>1066.92</v>
      </c>
      <c r="I755" s="43">
        <v>1066.92</v>
      </c>
      <c r="J755" s="43">
        <v>1066.92</v>
      </c>
      <c r="K755" s="43">
        <v>1066.92</v>
      </c>
      <c r="L755" s="43">
        <v>1066.92</v>
      </c>
      <c r="M755" s="43">
        <v>1066.92</v>
      </c>
      <c r="N755" s="43">
        <v>1066.92</v>
      </c>
      <c r="O755" s="43">
        <v>1066.92</v>
      </c>
      <c r="P755" s="43">
        <v>1066.92</v>
      </c>
      <c r="Q755" s="43">
        <v>1066.92</v>
      </c>
      <c r="R755" s="43">
        <v>1066.92</v>
      </c>
      <c r="S755" s="43">
        <v>1066.92</v>
      </c>
      <c r="T755" s="43">
        <v>1066.92</v>
      </c>
      <c r="U755" s="43">
        <v>1066.92</v>
      </c>
      <c r="V755" s="43">
        <v>1066.92</v>
      </c>
      <c r="W755" s="43">
        <v>1066.92</v>
      </c>
      <c r="X755" s="43">
        <v>1066.92</v>
      </c>
      <c r="Y755" s="43">
        <v>1066.92</v>
      </c>
    </row>
    <row r="756" spans="1:26" s="19" customFormat="1" ht="18.75" hidden="1" customHeight="1" outlineLevel="1" x14ac:dyDescent="0.2">
      <c r="A756" s="16" t="s">
        <v>3</v>
      </c>
      <c r="B756" s="43">
        <v>2971</v>
      </c>
      <c r="C756" s="43">
        <v>2971</v>
      </c>
      <c r="D756" s="43">
        <v>2971</v>
      </c>
      <c r="E756" s="43">
        <v>2971</v>
      </c>
      <c r="F756" s="43">
        <v>2971</v>
      </c>
      <c r="G756" s="43">
        <v>2971</v>
      </c>
      <c r="H756" s="43">
        <v>2971</v>
      </c>
      <c r="I756" s="43">
        <v>2971</v>
      </c>
      <c r="J756" s="43">
        <v>2971</v>
      </c>
      <c r="K756" s="43">
        <v>2971</v>
      </c>
      <c r="L756" s="43">
        <v>2971</v>
      </c>
      <c r="M756" s="43">
        <v>2971</v>
      </c>
      <c r="N756" s="43">
        <v>2971</v>
      </c>
      <c r="O756" s="43">
        <v>2971</v>
      </c>
      <c r="P756" s="43">
        <v>2971</v>
      </c>
      <c r="Q756" s="43">
        <v>2971</v>
      </c>
      <c r="R756" s="43">
        <v>2971</v>
      </c>
      <c r="S756" s="43">
        <v>2971</v>
      </c>
      <c r="T756" s="43">
        <v>2971</v>
      </c>
      <c r="U756" s="43">
        <v>2971</v>
      </c>
      <c r="V756" s="43">
        <v>2971</v>
      </c>
      <c r="W756" s="43">
        <v>2971</v>
      </c>
      <c r="X756" s="43">
        <v>2971</v>
      </c>
      <c r="Y756" s="43">
        <v>2971</v>
      </c>
    </row>
    <row r="757" spans="1:26" s="19" customFormat="1" ht="18.75" hidden="1" customHeight="1" outlineLevel="1" x14ac:dyDescent="0.2">
      <c r="A757" s="17" t="s">
        <v>4</v>
      </c>
      <c r="B757" s="43">
        <v>65</v>
      </c>
      <c r="C757" s="43">
        <v>65</v>
      </c>
      <c r="D757" s="43">
        <v>65</v>
      </c>
      <c r="E757" s="43">
        <v>65</v>
      </c>
      <c r="F757" s="43">
        <v>65</v>
      </c>
      <c r="G757" s="43">
        <v>65</v>
      </c>
      <c r="H757" s="43">
        <v>65</v>
      </c>
      <c r="I757" s="43">
        <v>65</v>
      </c>
      <c r="J757" s="43">
        <v>65</v>
      </c>
      <c r="K757" s="43">
        <v>65</v>
      </c>
      <c r="L757" s="43">
        <v>65</v>
      </c>
      <c r="M757" s="43">
        <v>65</v>
      </c>
      <c r="N757" s="43">
        <v>65</v>
      </c>
      <c r="O757" s="43">
        <v>65</v>
      </c>
      <c r="P757" s="43">
        <v>65</v>
      </c>
      <c r="Q757" s="43">
        <v>65</v>
      </c>
      <c r="R757" s="43">
        <v>65</v>
      </c>
      <c r="S757" s="43">
        <v>65</v>
      </c>
      <c r="T757" s="43">
        <v>65</v>
      </c>
      <c r="U757" s="43">
        <v>65</v>
      </c>
      <c r="V757" s="43">
        <v>65</v>
      </c>
      <c r="W757" s="43">
        <v>65</v>
      </c>
      <c r="X757" s="43">
        <v>65</v>
      </c>
      <c r="Y757" s="43">
        <v>65</v>
      </c>
    </row>
    <row r="758" spans="1:26" s="19" customFormat="1" ht="18.75" hidden="1" customHeight="1" outlineLevel="1" thickBot="1" x14ac:dyDescent="0.25">
      <c r="A758" s="35" t="s">
        <v>119</v>
      </c>
      <c r="B758" s="43">
        <v>2.3797257699999999</v>
      </c>
      <c r="C758" s="43">
        <v>2.3797257699999999</v>
      </c>
      <c r="D758" s="43">
        <v>2.3797257699999999</v>
      </c>
      <c r="E758" s="43">
        <v>2.3797257699999999</v>
      </c>
      <c r="F758" s="43">
        <v>2.3797257699999999</v>
      </c>
      <c r="G758" s="43">
        <v>2.3797257699999999</v>
      </c>
      <c r="H758" s="43">
        <v>2.3797257699999999</v>
      </c>
      <c r="I758" s="43">
        <v>2.3797257699999999</v>
      </c>
      <c r="J758" s="43">
        <v>2.3797257699999999</v>
      </c>
      <c r="K758" s="43">
        <v>2.3797257699999999</v>
      </c>
      <c r="L758" s="43">
        <v>2.3797257699999999</v>
      </c>
      <c r="M758" s="43">
        <v>2.3797257699999999</v>
      </c>
      <c r="N758" s="43">
        <v>2.3797257699999999</v>
      </c>
      <c r="O758" s="43">
        <v>2.3797257699999999</v>
      </c>
      <c r="P758" s="43">
        <v>2.3797257699999999</v>
      </c>
      <c r="Q758" s="43">
        <v>2.3797257699999999</v>
      </c>
      <c r="R758" s="43">
        <v>2.3797257699999999</v>
      </c>
      <c r="S758" s="43">
        <v>2.3797257699999999</v>
      </c>
      <c r="T758" s="43">
        <v>2.3797257699999999</v>
      </c>
      <c r="U758" s="43">
        <v>2.3797257699999999</v>
      </c>
      <c r="V758" s="43">
        <v>2.3797257699999999</v>
      </c>
      <c r="W758" s="43">
        <v>2.3797257699999999</v>
      </c>
      <c r="X758" s="43">
        <v>2.3797257699999999</v>
      </c>
      <c r="Y758" s="43">
        <v>2.3797257699999999</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45.75" hidden="1" customHeight="1" outlineLevel="1" x14ac:dyDescent="0.2">
      <c r="A760" s="134" t="s">
        <v>71</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72</v>
      </c>
      <c r="B761" s="43">
        <v>1066.92</v>
      </c>
      <c r="C761" s="43">
        <v>1066.92</v>
      </c>
      <c r="D761" s="43">
        <v>1066.92</v>
      </c>
      <c r="E761" s="43">
        <v>1066.92</v>
      </c>
      <c r="F761" s="43">
        <v>1066.92</v>
      </c>
      <c r="G761" s="43">
        <v>1066.92</v>
      </c>
      <c r="H761" s="43">
        <v>1066.92</v>
      </c>
      <c r="I761" s="43">
        <v>1066.92</v>
      </c>
      <c r="J761" s="43">
        <v>1066.92</v>
      </c>
      <c r="K761" s="43">
        <v>1066.92</v>
      </c>
      <c r="L761" s="43">
        <v>1066.92</v>
      </c>
      <c r="M761" s="43">
        <v>1066.92</v>
      </c>
      <c r="N761" s="43">
        <v>1066.92</v>
      </c>
      <c r="O761" s="43">
        <v>1066.92</v>
      </c>
      <c r="P761" s="43">
        <v>1066.92</v>
      </c>
      <c r="Q761" s="43">
        <v>1066.92</v>
      </c>
      <c r="R761" s="43">
        <v>1066.92</v>
      </c>
      <c r="S761" s="43">
        <v>1066.92</v>
      </c>
      <c r="T761" s="43">
        <v>1066.92</v>
      </c>
      <c r="U761" s="43">
        <v>1066.92</v>
      </c>
      <c r="V761" s="43">
        <v>1066.92</v>
      </c>
      <c r="W761" s="43">
        <v>1066.92</v>
      </c>
      <c r="X761" s="43">
        <v>1066.92</v>
      </c>
      <c r="Y761" s="43">
        <v>1066.92</v>
      </c>
    </row>
    <row r="762" spans="1:26" s="19" customFormat="1" ht="18.75" hidden="1" customHeight="1" outlineLevel="1" x14ac:dyDescent="0.2">
      <c r="A762" s="16" t="s">
        <v>3</v>
      </c>
      <c r="B762" s="43">
        <v>2971</v>
      </c>
      <c r="C762" s="43">
        <v>2971</v>
      </c>
      <c r="D762" s="43">
        <v>2971</v>
      </c>
      <c r="E762" s="43">
        <v>2971</v>
      </c>
      <c r="F762" s="43">
        <v>2971</v>
      </c>
      <c r="G762" s="43">
        <v>2971</v>
      </c>
      <c r="H762" s="43">
        <v>2971</v>
      </c>
      <c r="I762" s="43">
        <v>2971</v>
      </c>
      <c r="J762" s="43">
        <v>2971</v>
      </c>
      <c r="K762" s="43">
        <v>2971</v>
      </c>
      <c r="L762" s="43">
        <v>2971</v>
      </c>
      <c r="M762" s="43">
        <v>2971</v>
      </c>
      <c r="N762" s="43">
        <v>2971</v>
      </c>
      <c r="O762" s="43">
        <v>2971</v>
      </c>
      <c r="P762" s="43">
        <v>2971</v>
      </c>
      <c r="Q762" s="43">
        <v>2971</v>
      </c>
      <c r="R762" s="43">
        <v>2971</v>
      </c>
      <c r="S762" s="43">
        <v>2971</v>
      </c>
      <c r="T762" s="43">
        <v>2971</v>
      </c>
      <c r="U762" s="43">
        <v>2971</v>
      </c>
      <c r="V762" s="43">
        <v>2971</v>
      </c>
      <c r="W762" s="43">
        <v>2971</v>
      </c>
      <c r="X762" s="43">
        <v>2971</v>
      </c>
      <c r="Y762" s="43">
        <v>2971</v>
      </c>
    </row>
    <row r="763" spans="1:26" s="19" customFormat="1" ht="18.75" hidden="1" customHeight="1" outlineLevel="1" x14ac:dyDescent="0.2">
      <c r="A763" s="17" t="s">
        <v>4</v>
      </c>
      <c r="B763" s="43">
        <v>65</v>
      </c>
      <c r="C763" s="43">
        <v>65</v>
      </c>
      <c r="D763" s="43">
        <v>65</v>
      </c>
      <c r="E763" s="43">
        <v>65</v>
      </c>
      <c r="F763" s="43">
        <v>65</v>
      </c>
      <c r="G763" s="43">
        <v>65</v>
      </c>
      <c r="H763" s="43">
        <v>65</v>
      </c>
      <c r="I763" s="43">
        <v>65</v>
      </c>
      <c r="J763" s="43">
        <v>65</v>
      </c>
      <c r="K763" s="43">
        <v>65</v>
      </c>
      <c r="L763" s="43">
        <v>65</v>
      </c>
      <c r="M763" s="43">
        <v>65</v>
      </c>
      <c r="N763" s="43">
        <v>65</v>
      </c>
      <c r="O763" s="43">
        <v>65</v>
      </c>
      <c r="P763" s="43">
        <v>65</v>
      </c>
      <c r="Q763" s="43">
        <v>65</v>
      </c>
      <c r="R763" s="43">
        <v>65</v>
      </c>
      <c r="S763" s="43">
        <v>65</v>
      </c>
      <c r="T763" s="43">
        <v>65</v>
      </c>
      <c r="U763" s="43">
        <v>65</v>
      </c>
      <c r="V763" s="43">
        <v>65</v>
      </c>
      <c r="W763" s="43">
        <v>65</v>
      </c>
      <c r="X763" s="43">
        <v>65</v>
      </c>
      <c r="Y763" s="43">
        <v>65</v>
      </c>
    </row>
    <row r="764" spans="1:26" s="19" customFormat="1" ht="18.75" hidden="1" customHeight="1" outlineLevel="1" thickBot="1" x14ac:dyDescent="0.25">
      <c r="A764" s="35" t="s">
        <v>119</v>
      </c>
      <c r="B764" s="43">
        <v>2.3797257699999999</v>
      </c>
      <c r="C764" s="43">
        <v>2.3797257699999999</v>
      </c>
      <c r="D764" s="43">
        <v>2.3797257699999999</v>
      </c>
      <c r="E764" s="43">
        <v>2.3797257699999999</v>
      </c>
      <c r="F764" s="43">
        <v>2.3797257699999999</v>
      </c>
      <c r="G764" s="43">
        <v>2.3797257699999999</v>
      </c>
      <c r="H764" s="43">
        <v>2.3797257699999999</v>
      </c>
      <c r="I764" s="43">
        <v>2.3797257699999999</v>
      </c>
      <c r="J764" s="43">
        <v>2.3797257699999999</v>
      </c>
      <c r="K764" s="43">
        <v>2.3797257699999999</v>
      </c>
      <c r="L764" s="43">
        <v>2.3797257699999999</v>
      </c>
      <c r="M764" s="43">
        <v>2.3797257699999999</v>
      </c>
      <c r="N764" s="43">
        <v>2.3797257699999999</v>
      </c>
      <c r="O764" s="43">
        <v>2.3797257699999999</v>
      </c>
      <c r="P764" s="43">
        <v>2.3797257699999999</v>
      </c>
      <c r="Q764" s="43">
        <v>2.3797257699999999</v>
      </c>
      <c r="R764" s="43">
        <v>2.3797257699999999</v>
      </c>
      <c r="S764" s="43">
        <v>2.3797257699999999</v>
      </c>
      <c r="T764" s="43">
        <v>2.3797257699999999</v>
      </c>
      <c r="U764" s="43">
        <v>2.3797257699999999</v>
      </c>
      <c r="V764" s="43">
        <v>2.3797257699999999</v>
      </c>
      <c r="W764" s="43">
        <v>2.3797257699999999</v>
      </c>
      <c r="X764" s="43">
        <v>2.3797257699999999</v>
      </c>
      <c r="Y764" s="43">
        <v>2.3797257699999999</v>
      </c>
    </row>
    <row r="765" spans="1:26" ht="15" collapsed="1" thickBot="1" x14ac:dyDescent="0.25">
      <c r="A765" s="21"/>
      <c r="Y765" s="21"/>
    </row>
    <row r="766" spans="1:26" ht="15" thickBot="1" x14ac:dyDescent="0.25">
      <c r="A766" s="21"/>
      <c r="Y766" s="21"/>
    </row>
    <row r="767" spans="1:26" ht="15" customHeight="1" thickBot="1" x14ac:dyDescent="0.25">
      <c r="A767" s="335" t="s">
        <v>108</v>
      </c>
      <c r="B767" s="336"/>
      <c r="C767" s="336"/>
      <c r="D767" s="336"/>
      <c r="E767" s="336"/>
      <c r="F767" s="336"/>
      <c r="G767" s="336"/>
      <c r="H767" s="336"/>
      <c r="I767" s="336"/>
      <c r="J767" s="336"/>
      <c r="K767" s="336"/>
      <c r="L767" s="336"/>
      <c r="M767" s="336"/>
      <c r="N767" s="336"/>
      <c r="O767" s="336"/>
      <c r="P767" s="336"/>
      <c r="Q767" s="336"/>
      <c r="R767" s="336"/>
      <c r="S767" s="336"/>
      <c r="T767" s="336"/>
      <c r="U767" s="336"/>
      <c r="V767" s="336"/>
      <c r="W767" s="336"/>
      <c r="X767" s="336"/>
      <c r="Y767" s="327"/>
      <c r="Z767" s="18">
        <v>1</v>
      </c>
    </row>
    <row r="768" spans="1:26" ht="15" thickBot="1" x14ac:dyDescent="0.25">
      <c r="A768" s="34"/>
      <c r="Y768" s="21"/>
    </row>
    <row r="769" spans="1:26" s="138" customFormat="1" ht="15" thickBot="1" x14ac:dyDescent="0.25">
      <c r="A769" s="307" t="s">
        <v>35</v>
      </c>
      <c r="B769" s="309" t="s">
        <v>109</v>
      </c>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1"/>
      <c r="Z769" s="18">
        <v>1</v>
      </c>
    </row>
    <row r="770" spans="1:26" s="139" customFormat="1" ht="35.25" customHeight="1" thickBot="1" x14ac:dyDescent="0.25">
      <c r="A770" s="308"/>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85" t="s">
        <v>11</v>
      </c>
      <c r="Z770" s="18"/>
    </row>
    <row r="771" spans="1:26" s="139" customFormat="1" ht="18.75" customHeight="1" thickBot="1" x14ac:dyDescent="0.25">
      <c r="A771" s="27">
        <v>1</v>
      </c>
      <c r="B771" s="36">
        <v>112.03</v>
      </c>
      <c r="C771" s="36">
        <v>111.98</v>
      </c>
      <c r="D771" s="36">
        <v>111.97</v>
      </c>
      <c r="E771" s="36">
        <v>111.95</v>
      </c>
      <c r="F771" s="36">
        <v>111.95</v>
      </c>
      <c r="G771" s="36">
        <v>111.98</v>
      </c>
      <c r="H771" s="36">
        <v>111.96</v>
      </c>
      <c r="I771" s="36">
        <v>111.67</v>
      </c>
      <c r="J771" s="36">
        <v>111.8</v>
      </c>
      <c r="K771" s="36">
        <v>111.98</v>
      </c>
      <c r="L771" s="36">
        <v>111.97</v>
      </c>
      <c r="M771" s="36">
        <v>111.96</v>
      </c>
      <c r="N771" s="36">
        <v>111.82</v>
      </c>
      <c r="O771" s="36">
        <v>111.84</v>
      </c>
      <c r="P771" s="36">
        <v>111.85</v>
      </c>
      <c r="Q771" s="36">
        <v>111.73</v>
      </c>
      <c r="R771" s="36">
        <v>111.74</v>
      </c>
      <c r="S771" s="36">
        <v>111.75</v>
      </c>
      <c r="T771" s="36">
        <v>111.89</v>
      </c>
      <c r="U771" s="36">
        <v>111.84</v>
      </c>
      <c r="V771" s="36">
        <v>111.84</v>
      </c>
      <c r="W771" s="36">
        <v>111.71</v>
      </c>
      <c r="X771" s="36">
        <v>111.84</v>
      </c>
      <c r="Y771" s="36">
        <v>112.29</v>
      </c>
    </row>
    <row r="772" spans="1:26" s="139" customFormat="1" ht="38.25" hidden="1" outlineLevel="1" x14ac:dyDescent="0.2">
      <c r="A772" s="134" t="s">
        <v>71</v>
      </c>
      <c r="B772" s="49">
        <v>112.02728372999999</v>
      </c>
      <c r="C772" s="49">
        <v>111.98414270000001</v>
      </c>
      <c r="D772" s="49">
        <v>111.97350856</v>
      </c>
      <c r="E772" s="49">
        <v>111.94642055</v>
      </c>
      <c r="F772" s="49">
        <v>111.94799963</v>
      </c>
      <c r="G772" s="49">
        <v>111.98317963</v>
      </c>
      <c r="H772" s="49">
        <v>111.96210862</v>
      </c>
      <c r="I772" s="49">
        <v>111.673377</v>
      </c>
      <c r="J772" s="49">
        <v>111.80350952000001</v>
      </c>
      <c r="K772" s="49">
        <v>111.97817526999999</v>
      </c>
      <c r="L772" s="49">
        <v>111.97024097000001</v>
      </c>
      <c r="M772" s="49">
        <v>111.96114143</v>
      </c>
      <c r="N772" s="49">
        <v>111.82421278</v>
      </c>
      <c r="O772" s="49">
        <v>111.84179810000001</v>
      </c>
      <c r="P772" s="49">
        <v>111.84882173</v>
      </c>
      <c r="Q772" s="49">
        <v>111.73462993</v>
      </c>
      <c r="R772" s="49">
        <v>111.74381364</v>
      </c>
      <c r="S772" s="49">
        <v>111.74758136</v>
      </c>
      <c r="T772" s="49">
        <v>111.89259808</v>
      </c>
      <c r="U772" s="49">
        <v>111.83948667</v>
      </c>
      <c r="V772" s="49">
        <v>111.83707678</v>
      </c>
      <c r="W772" s="49">
        <v>111.71144497</v>
      </c>
      <c r="X772" s="49">
        <v>111.84014089</v>
      </c>
      <c r="Y772" s="49">
        <v>112.28636616</v>
      </c>
    </row>
    <row r="773" spans="1:26" s="139"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9" customFormat="1" ht="15" collapsed="1" thickBot="1" x14ac:dyDescent="0.25">
      <c r="A774" s="27">
        <v>2</v>
      </c>
      <c r="B774" s="36">
        <v>112.09</v>
      </c>
      <c r="C774" s="36">
        <v>112.04</v>
      </c>
      <c r="D774" s="36">
        <v>112.03</v>
      </c>
      <c r="E774" s="36">
        <v>112.01</v>
      </c>
      <c r="F774" s="36">
        <v>112</v>
      </c>
      <c r="G774" s="36">
        <v>111.87</v>
      </c>
      <c r="H774" s="36">
        <v>111.77</v>
      </c>
      <c r="I774" s="36">
        <v>111.61</v>
      </c>
      <c r="J774" s="36">
        <v>111.92</v>
      </c>
      <c r="K774" s="36">
        <v>112.1</v>
      </c>
      <c r="L774" s="36">
        <v>112.11</v>
      </c>
      <c r="M774" s="36">
        <v>112.1</v>
      </c>
      <c r="N774" s="36">
        <v>112.09</v>
      </c>
      <c r="O774" s="36">
        <v>112.08</v>
      </c>
      <c r="P774" s="36">
        <v>111.98</v>
      </c>
      <c r="Q774" s="36">
        <v>111.85</v>
      </c>
      <c r="R774" s="36">
        <v>111.68</v>
      </c>
      <c r="S774" s="36">
        <v>111.69</v>
      </c>
      <c r="T774" s="36">
        <v>111.7</v>
      </c>
      <c r="U774" s="36">
        <v>111.7</v>
      </c>
      <c r="V774" s="36">
        <v>111.72</v>
      </c>
      <c r="W774" s="36">
        <v>111.75</v>
      </c>
      <c r="X774" s="36">
        <v>111.83</v>
      </c>
      <c r="Y774" s="36">
        <v>112.18</v>
      </c>
    </row>
    <row r="775" spans="1:26" s="139" customFormat="1" ht="38.25" hidden="1" outlineLevel="1" x14ac:dyDescent="0.2">
      <c r="A775" s="134" t="s">
        <v>71</v>
      </c>
      <c r="B775" s="49">
        <v>112.08765167</v>
      </c>
      <c r="C775" s="49">
        <v>112.04196497</v>
      </c>
      <c r="D775" s="49">
        <v>112.03198734999999</v>
      </c>
      <c r="E775" s="49">
        <v>112.00686346000001</v>
      </c>
      <c r="F775" s="49">
        <v>112.00446119999999</v>
      </c>
      <c r="G775" s="49">
        <v>111.87472889</v>
      </c>
      <c r="H775" s="49">
        <v>111.76998349</v>
      </c>
      <c r="I775" s="49">
        <v>111.60526993000001</v>
      </c>
      <c r="J775" s="49">
        <v>111.91774078</v>
      </c>
      <c r="K775" s="49">
        <v>112.09560693</v>
      </c>
      <c r="L775" s="49">
        <v>112.11107593</v>
      </c>
      <c r="M775" s="49">
        <v>112.10388257</v>
      </c>
      <c r="N775" s="49">
        <v>112.08531271</v>
      </c>
      <c r="O775" s="49">
        <v>112.08140829</v>
      </c>
      <c r="P775" s="49">
        <v>111.97530177</v>
      </c>
      <c r="Q775" s="49">
        <v>111.85208790999999</v>
      </c>
      <c r="R775" s="49">
        <v>111.67961592</v>
      </c>
      <c r="S775" s="49">
        <v>111.68631952</v>
      </c>
      <c r="T775" s="49">
        <v>111.70101069</v>
      </c>
      <c r="U775" s="49">
        <v>111.70195798</v>
      </c>
      <c r="V775" s="49">
        <v>111.71581695</v>
      </c>
      <c r="W775" s="49">
        <v>111.75205989</v>
      </c>
      <c r="X775" s="49">
        <v>111.82870783</v>
      </c>
      <c r="Y775" s="49">
        <v>112.18060973999999</v>
      </c>
    </row>
    <row r="776" spans="1:26" s="139"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9" customFormat="1" ht="15" collapsed="1" thickBot="1" x14ac:dyDescent="0.25">
      <c r="A777" s="27">
        <v>3</v>
      </c>
      <c r="B777" s="36">
        <v>111.8</v>
      </c>
      <c r="C777" s="36">
        <v>111.77</v>
      </c>
      <c r="D777" s="36">
        <v>111.75</v>
      </c>
      <c r="E777" s="36">
        <v>111.73</v>
      </c>
      <c r="F777" s="36">
        <v>111.72</v>
      </c>
      <c r="G777" s="36">
        <v>112.11</v>
      </c>
      <c r="H777" s="36">
        <v>112</v>
      </c>
      <c r="I777" s="36">
        <v>111.93</v>
      </c>
      <c r="J777" s="36">
        <v>112.31</v>
      </c>
      <c r="K777" s="36">
        <v>112.35</v>
      </c>
      <c r="L777" s="36">
        <v>112.37</v>
      </c>
      <c r="M777" s="36">
        <v>112.36</v>
      </c>
      <c r="N777" s="36">
        <v>112.24</v>
      </c>
      <c r="O777" s="36">
        <v>112.23</v>
      </c>
      <c r="P777" s="36">
        <v>112.11</v>
      </c>
      <c r="Q777" s="36">
        <v>111.98</v>
      </c>
      <c r="R777" s="36">
        <v>111.99</v>
      </c>
      <c r="S777" s="36">
        <v>111.56</v>
      </c>
      <c r="T777" s="36">
        <v>111.5</v>
      </c>
      <c r="U777" s="36">
        <v>111.52</v>
      </c>
      <c r="V777" s="36">
        <v>111.55</v>
      </c>
      <c r="W777" s="36">
        <v>111.58</v>
      </c>
      <c r="X777" s="36">
        <v>111.32</v>
      </c>
      <c r="Y777" s="36">
        <v>111.55</v>
      </c>
    </row>
    <row r="778" spans="1:26" s="139" customFormat="1" ht="38.25" hidden="1" outlineLevel="1" x14ac:dyDescent="0.2">
      <c r="A778" s="134" t="s">
        <v>71</v>
      </c>
      <c r="B778" s="49">
        <v>111.79680417</v>
      </c>
      <c r="C778" s="49">
        <v>111.76891879999999</v>
      </c>
      <c r="D778" s="49">
        <v>111.75468974</v>
      </c>
      <c r="E778" s="49">
        <v>111.72832867</v>
      </c>
      <c r="F778" s="49">
        <v>111.71538796999999</v>
      </c>
      <c r="G778" s="49">
        <v>112.11283950000001</v>
      </c>
      <c r="H778" s="49">
        <v>112.00000308</v>
      </c>
      <c r="I778" s="49">
        <v>111.92966231</v>
      </c>
      <c r="J778" s="49">
        <v>112.30940789</v>
      </c>
      <c r="K778" s="49">
        <v>112.35270267</v>
      </c>
      <c r="L778" s="49">
        <v>112.37227659</v>
      </c>
      <c r="M778" s="49">
        <v>112.36339255</v>
      </c>
      <c r="N778" s="49">
        <v>112.24444871</v>
      </c>
      <c r="O778" s="49">
        <v>112.23126669</v>
      </c>
      <c r="P778" s="49">
        <v>112.11349722999999</v>
      </c>
      <c r="Q778" s="49">
        <v>111.98457476</v>
      </c>
      <c r="R778" s="49">
        <v>111.98527649</v>
      </c>
      <c r="S778" s="49">
        <v>111.5584412</v>
      </c>
      <c r="T778" s="49">
        <v>111.49699932999999</v>
      </c>
      <c r="U778" s="49">
        <v>111.52291402</v>
      </c>
      <c r="V778" s="49">
        <v>111.54634072</v>
      </c>
      <c r="W778" s="49">
        <v>111.57665737000001</v>
      </c>
      <c r="X778" s="49">
        <v>111.31802845</v>
      </c>
      <c r="Y778" s="49">
        <v>111.54644324</v>
      </c>
    </row>
    <row r="779" spans="1:26" s="139"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9" customFormat="1" ht="15" collapsed="1" thickBot="1" x14ac:dyDescent="0.25">
      <c r="A780" s="27">
        <v>4</v>
      </c>
      <c r="B780" s="36">
        <v>111.68</v>
      </c>
      <c r="C780" s="36">
        <v>111.64</v>
      </c>
      <c r="D780" s="36">
        <v>111.62</v>
      </c>
      <c r="E780" s="36">
        <v>111.6</v>
      </c>
      <c r="F780" s="36">
        <v>111.7</v>
      </c>
      <c r="G780" s="36">
        <v>112.13</v>
      </c>
      <c r="H780" s="36">
        <v>111.99</v>
      </c>
      <c r="I780" s="36">
        <v>111.93</v>
      </c>
      <c r="J780" s="36">
        <v>111.91</v>
      </c>
      <c r="K780" s="36">
        <v>111.96</v>
      </c>
      <c r="L780" s="36">
        <v>111.98</v>
      </c>
      <c r="M780" s="36">
        <v>111.99</v>
      </c>
      <c r="N780" s="36">
        <v>111.86</v>
      </c>
      <c r="O780" s="36">
        <v>111.86</v>
      </c>
      <c r="P780" s="36">
        <v>111.84</v>
      </c>
      <c r="Q780" s="36">
        <v>111.83</v>
      </c>
      <c r="R780" s="36">
        <v>111.59</v>
      </c>
      <c r="S780" s="36">
        <v>111.29</v>
      </c>
      <c r="T780" s="36">
        <v>111.31</v>
      </c>
      <c r="U780" s="36">
        <v>111.62</v>
      </c>
      <c r="V780" s="36">
        <v>111.63</v>
      </c>
      <c r="W780" s="36">
        <v>111.68</v>
      </c>
      <c r="X780" s="36">
        <v>111.33</v>
      </c>
      <c r="Y780" s="36">
        <v>111.54</v>
      </c>
    </row>
    <row r="781" spans="1:26" s="139" customFormat="1" ht="38.25" hidden="1" outlineLevel="1" x14ac:dyDescent="0.2">
      <c r="A781" s="134" t="s">
        <v>71</v>
      </c>
      <c r="B781" s="49">
        <v>111.67878964000001</v>
      </c>
      <c r="C781" s="49">
        <v>111.6351909</v>
      </c>
      <c r="D781" s="49">
        <v>111.62119163</v>
      </c>
      <c r="E781" s="49">
        <v>111.59655196999999</v>
      </c>
      <c r="F781" s="49">
        <v>111.70266202000001</v>
      </c>
      <c r="G781" s="49">
        <v>112.13051364</v>
      </c>
      <c r="H781" s="49">
        <v>111.985872</v>
      </c>
      <c r="I781" s="49">
        <v>111.92697735</v>
      </c>
      <c r="J781" s="49">
        <v>111.91370206000001</v>
      </c>
      <c r="K781" s="49">
        <v>111.96096942</v>
      </c>
      <c r="L781" s="49">
        <v>111.97981935999999</v>
      </c>
      <c r="M781" s="49">
        <v>111.9866186</v>
      </c>
      <c r="N781" s="49">
        <v>111.85909813000001</v>
      </c>
      <c r="O781" s="49">
        <v>111.86185904</v>
      </c>
      <c r="P781" s="49">
        <v>111.84180601</v>
      </c>
      <c r="Q781" s="49">
        <v>111.82921442</v>
      </c>
      <c r="R781" s="49">
        <v>111.59017829</v>
      </c>
      <c r="S781" s="49">
        <v>111.29227615000001</v>
      </c>
      <c r="T781" s="49">
        <v>111.31120153000001</v>
      </c>
      <c r="U781" s="49">
        <v>111.62393812000001</v>
      </c>
      <c r="V781" s="49">
        <v>111.63353338</v>
      </c>
      <c r="W781" s="49">
        <v>111.68117942000001</v>
      </c>
      <c r="X781" s="49">
        <v>111.33001279</v>
      </c>
      <c r="Y781" s="49">
        <v>111.54322318</v>
      </c>
    </row>
    <row r="782" spans="1:26" s="139"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9" customFormat="1" ht="15" collapsed="1" thickBot="1" x14ac:dyDescent="0.25">
      <c r="A783" s="27">
        <v>5</v>
      </c>
      <c r="B783" s="36">
        <v>111.64</v>
      </c>
      <c r="C783" s="36">
        <v>111.6</v>
      </c>
      <c r="D783" s="36">
        <v>111.58</v>
      </c>
      <c r="E783" s="36">
        <v>111.56</v>
      </c>
      <c r="F783" s="36">
        <v>111.56</v>
      </c>
      <c r="G783" s="36">
        <v>111.91</v>
      </c>
      <c r="H783" s="36">
        <v>111.79</v>
      </c>
      <c r="I783" s="36">
        <v>111.79</v>
      </c>
      <c r="J783" s="36">
        <v>112.15</v>
      </c>
      <c r="K783" s="36">
        <v>112.09</v>
      </c>
      <c r="L783" s="36">
        <v>112.11</v>
      </c>
      <c r="M783" s="36">
        <v>112.11</v>
      </c>
      <c r="N783" s="36">
        <v>112.11</v>
      </c>
      <c r="O783" s="36">
        <v>111.98</v>
      </c>
      <c r="P783" s="36">
        <v>111.87</v>
      </c>
      <c r="Q783" s="36">
        <v>111.75</v>
      </c>
      <c r="R783" s="36">
        <v>111.76</v>
      </c>
      <c r="S783" s="36">
        <v>111.51</v>
      </c>
      <c r="T783" s="36">
        <v>111.62</v>
      </c>
      <c r="U783" s="36">
        <v>111.78</v>
      </c>
      <c r="V783" s="36">
        <v>111.78</v>
      </c>
      <c r="W783" s="36">
        <v>111.68</v>
      </c>
      <c r="X783" s="36">
        <v>111.48</v>
      </c>
      <c r="Y783" s="36">
        <v>111.69</v>
      </c>
    </row>
    <row r="784" spans="1:26" s="139" customFormat="1" ht="38.25" hidden="1" outlineLevel="1" x14ac:dyDescent="0.2">
      <c r="A784" s="134" t="s">
        <v>71</v>
      </c>
      <c r="B784" s="49">
        <v>111.63924101000001</v>
      </c>
      <c r="C784" s="49">
        <v>111.59967182</v>
      </c>
      <c r="D784" s="49">
        <v>111.58344667999999</v>
      </c>
      <c r="E784" s="49">
        <v>111.56388244999999</v>
      </c>
      <c r="F784" s="49">
        <v>111.55998839</v>
      </c>
      <c r="G784" s="49">
        <v>111.90624445</v>
      </c>
      <c r="H784" s="49">
        <v>111.79276865999999</v>
      </c>
      <c r="I784" s="49">
        <v>111.78809428</v>
      </c>
      <c r="J784" s="49">
        <v>112.1519646</v>
      </c>
      <c r="K784" s="49">
        <v>112.09046427</v>
      </c>
      <c r="L784" s="49">
        <v>112.10801748999999</v>
      </c>
      <c r="M784" s="49">
        <v>112.10854212</v>
      </c>
      <c r="N784" s="49">
        <v>112.10520708999999</v>
      </c>
      <c r="O784" s="49">
        <v>111.97970872</v>
      </c>
      <c r="P784" s="49">
        <v>111.87122327</v>
      </c>
      <c r="Q784" s="49">
        <v>111.75492970000001</v>
      </c>
      <c r="R784" s="49">
        <v>111.75548302999999</v>
      </c>
      <c r="S784" s="49">
        <v>111.50730073</v>
      </c>
      <c r="T784" s="49">
        <v>111.62112261</v>
      </c>
      <c r="U784" s="49">
        <v>111.78142</v>
      </c>
      <c r="V784" s="49">
        <v>111.77875604</v>
      </c>
      <c r="W784" s="49">
        <v>111.67714509</v>
      </c>
      <c r="X784" s="49">
        <v>111.47632249</v>
      </c>
      <c r="Y784" s="49">
        <v>111.69001944999999</v>
      </c>
    </row>
    <row r="785" spans="1:25" s="139"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9" customFormat="1" ht="15" collapsed="1" thickBot="1" x14ac:dyDescent="0.25">
      <c r="A786" s="27">
        <v>6</v>
      </c>
      <c r="B786" s="36">
        <v>111.8</v>
      </c>
      <c r="C786" s="36">
        <v>111.77</v>
      </c>
      <c r="D786" s="36">
        <v>111.76</v>
      </c>
      <c r="E786" s="36">
        <v>111.75</v>
      </c>
      <c r="F786" s="36">
        <v>111.74</v>
      </c>
      <c r="G786" s="36">
        <v>111.7</v>
      </c>
      <c r="H786" s="36">
        <v>111.46</v>
      </c>
      <c r="I786" s="36">
        <v>111.38</v>
      </c>
      <c r="J786" s="36">
        <v>111.68</v>
      </c>
      <c r="K786" s="36">
        <v>111.7</v>
      </c>
      <c r="L786" s="36">
        <v>111.7</v>
      </c>
      <c r="M786" s="36">
        <v>111.68</v>
      </c>
      <c r="N786" s="36">
        <v>111.68</v>
      </c>
      <c r="O786" s="36">
        <v>111.68</v>
      </c>
      <c r="P786" s="36">
        <v>111.67</v>
      </c>
      <c r="Q786" s="36">
        <v>111.56</v>
      </c>
      <c r="R786" s="36">
        <v>111.57</v>
      </c>
      <c r="S786" s="36">
        <v>111.52</v>
      </c>
      <c r="T786" s="36">
        <v>111.5</v>
      </c>
      <c r="U786" s="36">
        <v>111.79</v>
      </c>
      <c r="V786" s="36">
        <v>111.79</v>
      </c>
      <c r="W786" s="36">
        <v>111.52</v>
      </c>
      <c r="X786" s="36">
        <v>111.5</v>
      </c>
      <c r="Y786" s="36">
        <v>111.7</v>
      </c>
    </row>
    <row r="787" spans="1:25" s="139" customFormat="1" ht="25.5" hidden="1" customHeight="1" outlineLevel="1" x14ac:dyDescent="0.2">
      <c r="A787" s="134" t="s">
        <v>71</v>
      </c>
      <c r="B787" s="49">
        <v>111.79998823</v>
      </c>
      <c r="C787" s="49">
        <v>111.77025227999999</v>
      </c>
      <c r="D787" s="49">
        <v>111.75839194</v>
      </c>
      <c r="E787" s="49">
        <v>111.74538801999999</v>
      </c>
      <c r="F787" s="49">
        <v>111.73852539000001</v>
      </c>
      <c r="G787" s="49">
        <v>111.69823719999999</v>
      </c>
      <c r="H787" s="49">
        <v>111.4638734</v>
      </c>
      <c r="I787" s="49">
        <v>111.38050912999999</v>
      </c>
      <c r="J787" s="49">
        <v>111.67625983000001</v>
      </c>
      <c r="K787" s="49">
        <v>111.69964152</v>
      </c>
      <c r="L787" s="49">
        <v>111.70176105</v>
      </c>
      <c r="M787" s="49">
        <v>111.68029052999999</v>
      </c>
      <c r="N787" s="49">
        <v>111.67854819999999</v>
      </c>
      <c r="O787" s="49">
        <v>111.68424431</v>
      </c>
      <c r="P787" s="49">
        <v>111.67432951000001</v>
      </c>
      <c r="Q787" s="49">
        <v>111.56186642999999</v>
      </c>
      <c r="R787" s="49">
        <v>111.56708918</v>
      </c>
      <c r="S787" s="49">
        <v>111.51623128</v>
      </c>
      <c r="T787" s="49">
        <v>111.50433841</v>
      </c>
      <c r="U787" s="49">
        <v>111.79462958000001</v>
      </c>
      <c r="V787" s="49">
        <v>111.79163007</v>
      </c>
      <c r="W787" s="49">
        <v>111.52457776</v>
      </c>
      <c r="X787" s="49">
        <v>111.50143017000001</v>
      </c>
      <c r="Y787" s="49">
        <v>111.69520564</v>
      </c>
    </row>
    <row r="788" spans="1:25" s="139"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9" customFormat="1" ht="15" collapsed="1" thickBot="1" x14ac:dyDescent="0.25">
      <c r="A789" s="27">
        <v>7</v>
      </c>
      <c r="B789" s="36">
        <v>111.97</v>
      </c>
      <c r="C789" s="36">
        <v>112.01</v>
      </c>
      <c r="D789" s="36">
        <v>112</v>
      </c>
      <c r="E789" s="36">
        <v>112.07</v>
      </c>
      <c r="F789" s="36">
        <v>112.06</v>
      </c>
      <c r="G789" s="36">
        <v>111.78</v>
      </c>
      <c r="H789" s="36">
        <v>111.68</v>
      </c>
      <c r="I789" s="36">
        <v>111.61</v>
      </c>
      <c r="J789" s="36">
        <v>111.66</v>
      </c>
      <c r="K789" s="36">
        <v>111.67</v>
      </c>
      <c r="L789" s="36">
        <v>111.68</v>
      </c>
      <c r="M789" s="36">
        <v>111.67</v>
      </c>
      <c r="N789" s="36">
        <v>111.66</v>
      </c>
      <c r="O789" s="36">
        <v>111.63</v>
      </c>
      <c r="P789" s="36">
        <v>111.6</v>
      </c>
      <c r="Q789" s="36">
        <v>111.49</v>
      </c>
      <c r="R789" s="36">
        <v>111.48</v>
      </c>
      <c r="S789" s="36">
        <v>111.43</v>
      </c>
      <c r="T789" s="36">
        <v>111.43</v>
      </c>
      <c r="U789" s="36">
        <v>111.72</v>
      </c>
      <c r="V789" s="36">
        <v>111.72</v>
      </c>
      <c r="W789" s="36">
        <v>111.49</v>
      </c>
      <c r="X789" s="36">
        <v>111.34</v>
      </c>
      <c r="Y789" s="36">
        <v>111.57</v>
      </c>
    </row>
    <row r="790" spans="1:25" s="139" customFormat="1" ht="38.25" hidden="1" outlineLevel="1" x14ac:dyDescent="0.2">
      <c r="A790" s="134" t="s">
        <v>71</v>
      </c>
      <c r="B790" s="49">
        <v>111.96744671</v>
      </c>
      <c r="C790" s="49">
        <v>112.01138572000001</v>
      </c>
      <c r="D790" s="49">
        <v>111.99889185000001</v>
      </c>
      <c r="E790" s="49">
        <v>112.06783453</v>
      </c>
      <c r="F790" s="49">
        <v>112.06202817</v>
      </c>
      <c r="G790" s="49">
        <v>111.77810528000001</v>
      </c>
      <c r="H790" s="49">
        <v>111.67628293999999</v>
      </c>
      <c r="I790" s="49">
        <v>111.60756585</v>
      </c>
      <c r="J790" s="49">
        <v>111.66087176000001</v>
      </c>
      <c r="K790" s="49">
        <v>111.67328734</v>
      </c>
      <c r="L790" s="49">
        <v>111.67753326</v>
      </c>
      <c r="M790" s="49">
        <v>111.66941731999999</v>
      </c>
      <c r="N790" s="49">
        <v>111.66028815</v>
      </c>
      <c r="O790" s="49">
        <v>111.63019605</v>
      </c>
      <c r="P790" s="49">
        <v>111.59751283</v>
      </c>
      <c r="Q790" s="49">
        <v>111.48743483</v>
      </c>
      <c r="R790" s="49">
        <v>111.48470254999999</v>
      </c>
      <c r="S790" s="49">
        <v>111.43211082000001</v>
      </c>
      <c r="T790" s="49">
        <v>111.42923026</v>
      </c>
      <c r="U790" s="49">
        <v>111.72017615999999</v>
      </c>
      <c r="V790" s="49">
        <v>111.7161584</v>
      </c>
      <c r="W790" s="49">
        <v>111.49487658</v>
      </c>
      <c r="X790" s="49">
        <v>111.34364146999999</v>
      </c>
      <c r="Y790" s="49">
        <v>111.56676117000001</v>
      </c>
    </row>
    <row r="791" spans="1:25" s="139"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9" customFormat="1" ht="15" collapsed="1" thickBot="1" x14ac:dyDescent="0.25">
      <c r="A792" s="27">
        <v>8</v>
      </c>
      <c r="B792" s="36">
        <v>111.72</v>
      </c>
      <c r="C792" s="36">
        <v>111.68</v>
      </c>
      <c r="D792" s="36">
        <v>111.68</v>
      </c>
      <c r="E792" s="36">
        <v>111.65</v>
      </c>
      <c r="F792" s="36">
        <v>111.65</v>
      </c>
      <c r="G792" s="36">
        <v>111.59</v>
      </c>
      <c r="H792" s="36">
        <v>111.49</v>
      </c>
      <c r="I792" s="36">
        <v>111.37</v>
      </c>
      <c r="J792" s="36">
        <v>111.39</v>
      </c>
      <c r="K792" s="36">
        <v>111.37</v>
      </c>
      <c r="L792" s="36">
        <v>111.58</v>
      </c>
      <c r="M792" s="36">
        <v>111.58</v>
      </c>
      <c r="N792" s="36">
        <v>111.56</v>
      </c>
      <c r="O792" s="36">
        <v>111.42</v>
      </c>
      <c r="P792" s="36">
        <v>111.34</v>
      </c>
      <c r="Q792" s="36">
        <v>111.25</v>
      </c>
      <c r="R792" s="36">
        <v>111.19</v>
      </c>
      <c r="S792" s="36">
        <v>111.17</v>
      </c>
      <c r="T792" s="36">
        <v>111.14</v>
      </c>
      <c r="U792" s="36">
        <v>111.15</v>
      </c>
      <c r="V792" s="36">
        <v>111.14</v>
      </c>
      <c r="W792" s="36">
        <v>111.23</v>
      </c>
      <c r="X792" s="36">
        <v>111.36</v>
      </c>
      <c r="Y792" s="36">
        <v>111.61</v>
      </c>
    </row>
    <row r="793" spans="1:25" s="139" customFormat="1" ht="38.25" hidden="1" outlineLevel="1" x14ac:dyDescent="0.2">
      <c r="A793" s="134" t="s">
        <v>71</v>
      </c>
      <c r="B793" s="49">
        <v>111.72443937</v>
      </c>
      <c r="C793" s="49">
        <v>111.68418507</v>
      </c>
      <c r="D793" s="49">
        <v>111.67997321</v>
      </c>
      <c r="E793" s="49">
        <v>111.65193097</v>
      </c>
      <c r="F793" s="49">
        <v>111.65358858</v>
      </c>
      <c r="G793" s="49">
        <v>111.59217862</v>
      </c>
      <c r="H793" s="49">
        <v>111.49350857</v>
      </c>
      <c r="I793" s="49">
        <v>111.36755961999999</v>
      </c>
      <c r="J793" s="49">
        <v>111.39158042</v>
      </c>
      <c r="K793" s="49">
        <v>111.36751685999999</v>
      </c>
      <c r="L793" s="49">
        <v>111.58286282</v>
      </c>
      <c r="M793" s="49">
        <v>111.57578377</v>
      </c>
      <c r="N793" s="49">
        <v>111.55782331</v>
      </c>
      <c r="O793" s="49">
        <v>111.42303255</v>
      </c>
      <c r="P793" s="49">
        <v>111.34230382</v>
      </c>
      <c r="Q793" s="49">
        <v>111.25435413</v>
      </c>
      <c r="R793" s="49">
        <v>111.19462685000001</v>
      </c>
      <c r="S793" s="49">
        <v>111.17004537</v>
      </c>
      <c r="T793" s="49">
        <v>111.13877361999999</v>
      </c>
      <c r="U793" s="49">
        <v>111.15269078999999</v>
      </c>
      <c r="V793" s="49">
        <v>111.14288234</v>
      </c>
      <c r="W793" s="49">
        <v>111.22943048</v>
      </c>
      <c r="X793" s="49">
        <v>111.3606996</v>
      </c>
      <c r="Y793" s="49">
        <v>111.61088375</v>
      </c>
    </row>
    <row r="794" spans="1:25" s="139"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9" customFormat="1" ht="25.5" customHeight="1" collapsed="1" thickBot="1" x14ac:dyDescent="0.25">
      <c r="A795" s="27">
        <v>9</v>
      </c>
      <c r="B795" s="36">
        <v>111.72</v>
      </c>
      <c r="C795" s="36">
        <v>111.69</v>
      </c>
      <c r="D795" s="36">
        <v>111.69</v>
      </c>
      <c r="E795" s="36">
        <v>111.66</v>
      </c>
      <c r="F795" s="36">
        <v>111.67</v>
      </c>
      <c r="G795" s="36">
        <v>111.6</v>
      </c>
      <c r="H795" s="36">
        <v>111.51</v>
      </c>
      <c r="I795" s="36">
        <v>111.38</v>
      </c>
      <c r="J795" s="36">
        <v>111.41</v>
      </c>
      <c r="K795" s="36">
        <v>111.45</v>
      </c>
      <c r="L795" s="36">
        <v>111.46</v>
      </c>
      <c r="M795" s="36">
        <v>111.45</v>
      </c>
      <c r="N795" s="36">
        <v>111.72</v>
      </c>
      <c r="O795" s="36">
        <v>112.01</v>
      </c>
      <c r="P795" s="36">
        <v>112.14</v>
      </c>
      <c r="Q795" s="36">
        <v>112.29</v>
      </c>
      <c r="R795" s="36">
        <v>112.28</v>
      </c>
      <c r="S795" s="36">
        <v>112.43</v>
      </c>
      <c r="T795" s="36">
        <v>112.39</v>
      </c>
      <c r="U795" s="36">
        <v>112.42</v>
      </c>
      <c r="V795" s="36">
        <v>112.27</v>
      </c>
      <c r="W795" s="36">
        <v>111.83</v>
      </c>
      <c r="X795" s="36">
        <v>111.94</v>
      </c>
      <c r="Y795" s="36">
        <v>112.04</v>
      </c>
    </row>
    <row r="796" spans="1:25" s="139" customFormat="1" ht="25.5" hidden="1" customHeight="1" outlineLevel="1" x14ac:dyDescent="0.2">
      <c r="A796" s="134" t="s">
        <v>71</v>
      </c>
      <c r="B796" s="49">
        <v>111.72455536</v>
      </c>
      <c r="C796" s="49">
        <v>111.69058695</v>
      </c>
      <c r="D796" s="49">
        <v>111.69154269000001</v>
      </c>
      <c r="E796" s="49">
        <v>111.66297299999999</v>
      </c>
      <c r="F796" s="49">
        <v>111.6656272</v>
      </c>
      <c r="G796" s="49">
        <v>111.60421947</v>
      </c>
      <c r="H796" s="49">
        <v>111.50877954000001</v>
      </c>
      <c r="I796" s="49">
        <v>111.38023946</v>
      </c>
      <c r="J796" s="49">
        <v>111.41434653</v>
      </c>
      <c r="K796" s="49">
        <v>111.44506474000001</v>
      </c>
      <c r="L796" s="49">
        <v>111.46206558</v>
      </c>
      <c r="M796" s="49">
        <v>111.45079371999999</v>
      </c>
      <c r="N796" s="49">
        <v>111.72275992</v>
      </c>
      <c r="O796" s="49">
        <v>112.00570121</v>
      </c>
      <c r="P796" s="49">
        <v>112.1447108</v>
      </c>
      <c r="Q796" s="49">
        <v>112.29238466</v>
      </c>
      <c r="R796" s="49">
        <v>112.27756964</v>
      </c>
      <c r="S796" s="49">
        <v>112.43462580000001</v>
      </c>
      <c r="T796" s="49">
        <v>112.38993673</v>
      </c>
      <c r="U796" s="49">
        <v>112.41605932</v>
      </c>
      <c r="V796" s="49">
        <v>112.26594057</v>
      </c>
      <c r="W796" s="49">
        <v>111.8304947</v>
      </c>
      <c r="X796" s="49">
        <v>111.94488382999999</v>
      </c>
      <c r="Y796" s="49">
        <v>112.03544426000001</v>
      </c>
    </row>
    <row r="797" spans="1:25" s="139"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9" customFormat="1" ht="25.5" customHeight="1" collapsed="1" thickBot="1" x14ac:dyDescent="0.25">
      <c r="A798" s="27">
        <v>10</v>
      </c>
      <c r="B798" s="36">
        <v>112.12</v>
      </c>
      <c r="C798" s="36">
        <v>112.06</v>
      </c>
      <c r="D798" s="36">
        <v>114.1</v>
      </c>
      <c r="E798" s="36">
        <v>116.43</v>
      </c>
      <c r="F798" s="36">
        <v>116.33</v>
      </c>
      <c r="G798" s="36">
        <v>116.26</v>
      </c>
      <c r="H798" s="36">
        <v>116.25</v>
      </c>
      <c r="I798" s="36">
        <v>116.61</v>
      </c>
      <c r="J798" s="36">
        <v>116.79</v>
      </c>
      <c r="K798" s="36">
        <v>116.95</v>
      </c>
      <c r="L798" s="36">
        <v>116.9</v>
      </c>
      <c r="M798" s="36">
        <v>116.92</v>
      </c>
      <c r="N798" s="36">
        <v>116.9</v>
      </c>
      <c r="O798" s="36">
        <v>116.65</v>
      </c>
      <c r="P798" s="36">
        <v>116.52</v>
      </c>
      <c r="Q798" s="36">
        <v>116.3</v>
      </c>
      <c r="R798" s="36">
        <v>116.27</v>
      </c>
      <c r="S798" s="36">
        <v>116.12</v>
      </c>
      <c r="T798" s="36">
        <v>113.78</v>
      </c>
      <c r="U798" s="36">
        <v>112.07</v>
      </c>
      <c r="V798" s="36">
        <v>111.74</v>
      </c>
      <c r="W798" s="36">
        <v>111.47</v>
      </c>
      <c r="X798" s="36">
        <v>111.5</v>
      </c>
      <c r="Y798" s="36">
        <v>111.71</v>
      </c>
    </row>
    <row r="799" spans="1:25" s="139" customFormat="1" ht="25.5" hidden="1" customHeight="1" outlineLevel="1" x14ac:dyDescent="0.2">
      <c r="A799" s="134" t="s">
        <v>71</v>
      </c>
      <c r="B799" s="49">
        <v>112.12470759999999</v>
      </c>
      <c r="C799" s="49">
        <v>112.05591622</v>
      </c>
      <c r="D799" s="49">
        <v>114.09504778</v>
      </c>
      <c r="E799" s="49">
        <v>116.43376764999999</v>
      </c>
      <c r="F799" s="49">
        <v>116.33492117</v>
      </c>
      <c r="G799" s="49">
        <v>116.25757443000001</v>
      </c>
      <c r="H799" s="49">
        <v>116.2507864</v>
      </c>
      <c r="I799" s="49">
        <v>116.61320811</v>
      </c>
      <c r="J799" s="49">
        <v>116.78949421999999</v>
      </c>
      <c r="K799" s="49">
        <v>116.95044735</v>
      </c>
      <c r="L799" s="49">
        <v>116.89971724999999</v>
      </c>
      <c r="M799" s="49">
        <v>116.9178258</v>
      </c>
      <c r="N799" s="49">
        <v>116.9022173</v>
      </c>
      <c r="O799" s="49">
        <v>116.64623340999999</v>
      </c>
      <c r="P799" s="49">
        <v>116.52188219</v>
      </c>
      <c r="Q799" s="49">
        <v>116.30301015000001</v>
      </c>
      <c r="R799" s="49">
        <v>116.26606431</v>
      </c>
      <c r="S799" s="49">
        <v>116.11632366000001</v>
      </c>
      <c r="T799" s="49">
        <v>113.77723981</v>
      </c>
      <c r="U799" s="49">
        <v>112.07138887000001</v>
      </c>
      <c r="V799" s="49">
        <v>111.74230935</v>
      </c>
      <c r="W799" s="49">
        <v>111.47066178</v>
      </c>
      <c r="X799" s="49">
        <v>111.50008067</v>
      </c>
      <c r="Y799" s="49">
        <v>111.70581317</v>
      </c>
    </row>
    <row r="800" spans="1:25" s="139"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9" customFormat="1" ht="15" collapsed="1" thickBot="1" x14ac:dyDescent="0.25">
      <c r="A801" s="27">
        <v>11</v>
      </c>
      <c r="B801" s="36">
        <v>112.2</v>
      </c>
      <c r="C801" s="36">
        <v>112.17</v>
      </c>
      <c r="D801" s="36">
        <v>112.15</v>
      </c>
      <c r="E801" s="36">
        <v>112.12</v>
      </c>
      <c r="F801" s="36">
        <v>112.09</v>
      </c>
      <c r="G801" s="36">
        <v>112.09</v>
      </c>
      <c r="H801" s="36">
        <v>112.03</v>
      </c>
      <c r="I801" s="36">
        <v>111.99</v>
      </c>
      <c r="J801" s="36">
        <v>111.91</v>
      </c>
      <c r="K801" s="36">
        <v>111.89</v>
      </c>
      <c r="L801" s="36">
        <v>111.91</v>
      </c>
      <c r="M801" s="36">
        <v>111.91</v>
      </c>
      <c r="N801" s="36">
        <v>111.91</v>
      </c>
      <c r="O801" s="36">
        <v>111.79</v>
      </c>
      <c r="P801" s="36">
        <v>111.79</v>
      </c>
      <c r="Q801" s="36">
        <v>111.79</v>
      </c>
      <c r="R801" s="36">
        <v>111.8</v>
      </c>
      <c r="S801" s="36">
        <v>111.74</v>
      </c>
      <c r="T801" s="36">
        <v>111.69</v>
      </c>
      <c r="U801" s="36">
        <v>111.71</v>
      </c>
      <c r="V801" s="36">
        <v>111.76</v>
      </c>
      <c r="W801" s="36">
        <v>111.78</v>
      </c>
      <c r="X801" s="36">
        <v>111.87</v>
      </c>
      <c r="Y801" s="36">
        <v>112.09</v>
      </c>
    </row>
    <row r="802" spans="1:25" s="139" customFormat="1" ht="38.25" hidden="1" outlineLevel="1" x14ac:dyDescent="0.2">
      <c r="A802" s="134" t="s">
        <v>71</v>
      </c>
      <c r="B802" s="49">
        <v>112.20371517</v>
      </c>
      <c r="C802" s="49">
        <v>112.17164262999999</v>
      </c>
      <c r="D802" s="49">
        <v>112.15478262000001</v>
      </c>
      <c r="E802" s="49">
        <v>112.11698545</v>
      </c>
      <c r="F802" s="49">
        <v>112.08993328</v>
      </c>
      <c r="G802" s="49">
        <v>112.08932900000001</v>
      </c>
      <c r="H802" s="49">
        <v>112.03483832000001</v>
      </c>
      <c r="I802" s="49">
        <v>111.99065623</v>
      </c>
      <c r="J802" s="49">
        <v>111.90970368000001</v>
      </c>
      <c r="K802" s="49">
        <v>111.89221397999999</v>
      </c>
      <c r="L802" s="49">
        <v>111.91025571</v>
      </c>
      <c r="M802" s="49">
        <v>111.91334629000001</v>
      </c>
      <c r="N802" s="49">
        <v>111.91447287</v>
      </c>
      <c r="O802" s="49">
        <v>111.79375589</v>
      </c>
      <c r="P802" s="49">
        <v>111.7897359</v>
      </c>
      <c r="Q802" s="49">
        <v>111.78944841000001</v>
      </c>
      <c r="R802" s="49">
        <v>111.79586705</v>
      </c>
      <c r="S802" s="49">
        <v>111.73788062</v>
      </c>
      <c r="T802" s="49">
        <v>111.68541318</v>
      </c>
      <c r="U802" s="49">
        <v>111.71084995</v>
      </c>
      <c r="V802" s="49">
        <v>111.75913584</v>
      </c>
      <c r="W802" s="49">
        <v>111.77831159999999</v>
      </c>
      <c r="X802" s="49">
        <v>111.87238684</v>
      </c>
      <c r="Y802" s="49">
        <v>112.08962794999999</v>
      </c>
    </row>
    <row r="803" spans="1:25" s="139"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9" customFormat="1" ht="25.5" customHeight="1" collapsed="1" thickBot="1" x14ac:dyDescent="0.25">
      <c r="A804" s="27">
        <v>12</v>
      </c>
      <c r="B804" s="36">
        <v>112.12</v>
      </c>
      <c r="C804" s="36">
        <v>112.1</v>
      </c>
      <c r="D804" s="36">
        <v>112.09</v>
      </c>
      <c r="E804" s="36">
        <v>112.08</v>
      </c>
      <c r="F804" s="36">
        <v>112.06</v>
      </c>
      <c r="G804" s="36">
        <v>112.1</v>
      </c>
      <c r="H804" s="36">
        <v>112.01</v>
      </c>
      <c r="I804" s="36">
        <v>111.91</v>
      </c>
      <c r="J804" s="36">
        <v>111.97</v>
      </c>
      <c r="K804" s="36">
        <v>112</v>
      </c>
      <c r="L804" s="36">
        <v>112</v>
      </c>
      <c r="M804" s="36">
        <v>111.99</v>
      </c>
      <c r="N804" s="36">
        <v>111.98</v>
      </c>
      <c r="O804" s="36">
        <v>111.86</v>
      </c>
      <c r="P804" s="36">
        <v>111.86</v>
      </c>
      <c r="Q804" s="36">
        <v>111.83</v>
      </c>
      <c r="R804" s="36">
        <v>111.83</v>
      </c>
      <c r="S804" s="36">
        <v>111.76</v>
      </c>
      <c r="T804" s="36">
        <v>111.79</v>
      </c>
      <c r="U804" s="36">
        <v>111.81</v>
      </c>
      <c r="V804" s="36">
        <v>111.79</v>
      </c>
      <c r="W804" s="36">
        <v>111.79</v>
      </c>
      <c r="X804" s="36">
        <v>111.88</v>
      </c>
      <c r="Y804" s="36">
        <v>112.09</v>
      </c>
    </row>
    <row r="805" spans="1:25" s="139" customFormat="1" ht="38.25" hidden="1" outlineLevel="1" x14ac:dyDescent="0.2">
      <c r="A805" s="134" t="s">
        <v>71</v>
      </c>
      <c r="B805" s="49">
        <v>112.12293462</v>
      </c>
      <c r="C805" s="49">
        <v>112.10021086</v>
      </c>
      <c r="D805" s="49">
        <v>112.09313989</v>
      </c>
      <c r="E805" s="49">
        <v>112.078417</v>
      </c>
      <c r="F805" s="49">
        <v>112.05906991000001</v>
      </c>
      <c r="G805" s="49">
        <v>112.0970926</v>
      </c>
      <c r="H805" s="49">
        <v>112.00753091999999</v>
      </c>
      <c r="I805" s="49">
        <v>111.91242041</v>
      </c>
      <c r="J805" s="49">
        <v>111.97373539</v>
      </c>
      <c r="K805" s="49">
        <v>112.00034013</v>
      </c>
      <c r="L805" s="49">
        <v>112.00394685000001</v>
      </c>
      <c r="M805" s="49">
        <v>111.99264964</v>
      </c>
      <c r="N805" s="49">
        <v>111.97922680000001</v>
      </c>
      <c r="O805" s="49">
        <v>111.85662945999999</v>
      </c>
      <c r="P805" s="49">
        <v>111.86200015999999</v>
      </c>
      <c r="Q805" s="49">
        <v>111.82775872000001</v>
      </c>
      <c r="R805" s="49">
        <v>111.82618232999999</v>
      </c>
      <c r="S805" s="49">
        <v>111.75895438000001</v>
      </c>
      <c r="T805" s="49">
        <v>111.78740731000001</v>
      </c>
      <c r="U805" s="49">
        <v>111.80528626</v>
      </c>
      <c r="V805" s="49">
        <v>111.79297167</v>
      </c>
      <c r="W805" s="49">
        <v>111.79011247</v>
      </c>
      <c r="X805" s="49">
        <v>111.88446925</v>
      </c>
      <c r="Y805" s="49">
        <v>112.09401911</v>
      </c>
    </row>
    <row r="806" spans="1:25" s="139"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9" customFormat="1" ht="15" collapsed="1" thickBot="1" x14ac:dyDescent="0.25">
      <c r="A807" s="27">
        <v>13</v>
      </c>
      <c r="B807" s="36">
        <v>112.22</v>
      </c>
      <c r="C807" s="36">
        <v>112.2</v>
      </c>
      <c r="D807" s="36">
        <v>112.19</v>
      </c>
      <c r="E807" s="36">
        <v>112.18</v>
      </c>
      <c r="F807" s="36">
        <v>112.2</v>
      </c>
      <c r="G807" s="36">
        <v>112.15</v>
      </c>
      <c r="H807" s="36">
        <v>112.04</v>
      </c>
      <c r="I807" s="36">
        <v>111.92</v>
      </c>
      <c r="J807" s="36">
        <v>111.98</v>
      </c>
      <c r="K807" s="36">
        <v>112.03</v>
      </c>
      <c r="L807" s="36">
        <v>112.04</v>
      </c>
      <c r="M807" s="36">
        <v>112</v>
      </c>
      <c r="N807" s="36">
        <v>111.99</v>
      </c>
      <c r="O807" s="36">
        <v>111.99</v>
      </c>
      <c r="P807" s="36">
        <v>111.96</v>
      </c>
      <c r="Q807" s="36">
        <v>111.84</v>
      </c>
      <c r="R807" s="36">
        <v>111.84</v>
      </c>
      <c r="S807" s="36">
        <v>111.78</v>
      </c>
      <c r="T807" s="36">
        <v>111.77</v>
      </c>
      <c r="U807" s="36">
        <v>111.78</v>
      </c>
      <c r="V807" s="36">
        <v>111.8</v>
      </c>
      <c r="W807" s="36">
        <v>111.83</v>
      </c>
      <c r="X807" s="36">
        <v>111.93</v>
      </c>
      <c r="Y807" s="36">
        <v>112.15</v>
      </c>
    </row>
    <row r="808" spans="1:25" s="139" customFormat="1" ht="38.25" hidden="1" outlineLevel="1" x14ac:dyDescent="0.2">
      <c r="A808" s="134" t="s">
        <v>71</v>
      </c>
      <c r="B808" s="49">
        <v>112.22147708</v>
      </c>
      <c r="C808" s="49">
        <v>112.19986772999999</v>
      </c>
      <c r="D808" s="49">
        <v>112.19241545</v>
      </c>
      <c r="E808" s="49">
        <v>112.17918314000001</v>
      </c>
      <c r="F808" s="49">
        <v>112.20359205</v>
      </c>
      <c r="G808" s="49">
        <v>112.14723431</v>
      </c>
      <c r="H808" s="49">
        <v>112.04219349</v>
      </c>
      <c r="I808" s="49">
        <v>111.92297949</v>
      </c>
      <c r="J808" s="49">
        <v>111.98194356</v>
      </c>
      <c r="K808" s="49">
        <v>112.02866863</v>
      </c>
      <c r="L808" s="49">
        <v>112.03899042</v>
      </c>
      <c r="M808" s="49">
        <v>111.99998153999999</v>
      </c>
      <c r="N808" s="49">
        <v>111.99066942</v>
      </c>
      <c r="O808" s="49">
        <v>111.98796039</v>
      </c>
      <c r="P808" s="49">
        <v>111.95579226</v>
      </c>
      <c r="Q808" s="49">
        <v>111.84146506</v>
      </c>
      <c r="R808" s="49">
        <v>111.83847172999999</v>
      </c>
      <c r="S808" s="49">
        <v>111.77674963</v>
      </c>
      <c r="T808" s="49">
        <v>111.77098487000001</v>
      </c>
      <c r="U808" s="49">
        <v>111.78195542</v>
      </c>
      <c r="V808" s="49">
        <v>111.80322918</v>
      </c>
      <c r="W808" s="49">
        <v>111.8333978</v>
      </c>
      <c r="X808" s="49">
        <v>111.9318482</v>
      </c>
      <c r="Y808" s="49">
        <v>112.15055804000001</v>
      </c>
    </row>
    <row r="809" spans="1:25" s="139"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9" customFormat="1" ht="25.5" customHeight="1" collapsed="1" thickBot="1" x14ac:dyDescent="0.25">
      <c r="A810" s="27">
        <v>14</v>
      </c>
      <c r="B810" s="36">
        <v>112.22</v>
      </c>
      <c r="C810" s="36">
        <v>112.21</v>
      </c>
      <c r="D810" s="36">
        <v>112.07</v>
      </c>
      <c r="E810" s="36">
        <v>112.07</v>
      </c>
      <c r="F810" s="36">
        <v>112.06</v>
      </c>
      <c r="G810" s="36">
        <v>112</v>
      </c>
      <c r="H810" s="36">
        <v>111.88</v>
      </c>
      <c r="I810" s="36">
        <v>111.87</v>
      </c>
      <c r="J810" s="36">
        <v>111.93</v>
      </c>
      <c r="K810" s="36">
        <v>111.96</v>
      </c>
      <c r="L810" s="36">
        <v>111.96</v>
      </c>
      <c r="M810" s="36">
        <v>111.96</v>
      </c>
      <c r="N810" s="36">
        <v>111.94</v>
      </c>
      <c r="O810" s="36">
        <v>111.94</v>
      </c>
      <c r="P810" s="36">
        <v>111.89</v>
      </c>
      <c r="Q810" s="36">
        <v>111.89</v>
      </c>
      <c r="R810" s="36">
        <v>111.89</v>
      </c>
      <c r="S810" s="36">
        <v>111.82</v>
      </c>
      <c r="T810" s="36">
        <v>111.82</v>
      </c>
      <c r="U810" s="36">
        <v>111.87</v>
      </c>
      <c r="V810" s="36">
        <v>111.85</v>
      </c>
      <c r="W810" s="36">
        <v>111.89</v>
      </c>
      <c r="X810" s="36">
        <v>111.98</v>
      </c>
      <c r="Y810" s="36">
        <v>112.09</v>
      </c>
    </row>
    <row r="811" spans="1:25" s="139" customFormat="1" ht="38.25" hidden="1" outlineLevel="1" x14ac:dyDescent="0.2">
      <c r="A811" s="134" t="s">
        <v>71</v>
      </c>
      <c r="B811" s="49">
        <v>112.22218035</v>
      </c>
      <c r="C811" s="49">
        <v>112.20769546</v>
      </c>
      <c r="D811" s="49">
        <v>112.07341099</v>
      </c>
      <c r="E811" s="49">
        <v>112.06833939000001</v>
      </c>
      <c r="F811" s="49">
        <v>112.05715816999999</v>
      </c>
      <c r="G811" s="49">
        <v>112.00203043</v>
      </c>
      <c r="H811" s="49">
        <v>111.87795085</v>
      </c>
      <c r="I811" s="49">
        <v>111.87332424</v>
      </c>
      <c r="J811" s="49">
        <v>111.92874927</v>
      </c>
      <c r="K811" s="49">
        <v>111.95874323</v>
      </c>
      <c r="L811" s="49">
        <v>111.96241569999999</v>
      </c>
      <c r="M811" s="49">
        <v>111.96020731999999</v>
      </c>
      <c r="N811" s="49">
        <v>111.93846906</v>
      </c>
      <c r="O811" s="49">
        <v>111.93551480000001</v>
      </c>
      <c r="P811" s="49">
        <v>111.89365076</v>
      </c>
      <c r="Q811" s="49">
        <v>111.89128807</v>
      </c>
      <c r="R811" s="49">
        <v>111.88871946</v>
      </c>
      <c r="S811" s="49">
        <v>111.82357316</v>
      </c>
      <c r="T811" s="49">
        <v>111.81836558000001</v>
      </c>
      <c r="U811" s="49">
        <v>111.8667904</v>
      </c>
      <c r="V811" s="49">
        <v>111.8537146</v>
      </c>
      <c r="W811" s="49">
        <v>111.89118713000001</v>
      </c>
      <c r="X811" s="49">
        <v>111.98353353</v>
      </c>
      <c r="Y811" s="49">
        <v>112.08632446999999</v>
      </c>
    </row>
    <row r="812" spans="1:25" s="139"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9" customFormat="1" ht="15" collapsed="1" thickBot="1" x14ac:dyDescent="0.25">
      <c r="A813" s="27">
        <v>15</v>
      </c>
      <c r="B813" s="36">
        <v>112.2</v>
      </c>
      <c r="C813" s="36">
        <v>112.18</v>
      </c>
      <c r="D813" s="36">
        <v>112.17</v>
      </c>
      <c r="E813" s="36">
        <v>112.17</v>
      </c>
      <c r="F813" s="36">
        <v>112.15</v>
      </c>
      <c r="G813" s="36">
        <v>112.1</v>
      </c>
      <c r="H813" s="36">
        <v>112</v>
      </c>
      <c r="I813" s="36">
        <v>111.91</v>
      </c>
      <c r="J813" s="36">
        <v>111.97</v>
      </c>
      <c r="K813" s="36">
        <v>112</v>
      </c>
      <c r="L813" s="36">
        <v>111.96</v>
      </c>
      <c r="M813" s="36">
        <v>111.96</v>
      </c>
      <c r="N813" s="36">
        <v>111.92</v>
      </c>
      <c r="O813" s="36">
        <v>111.84</v>
      </c>
      <c r="P813" s="36">
        <v>111.83</v>
      </c>
      <c r="Q813" s="36">
        <v>111.72</v>
      </c>
      <c r="R813" s="36">
        <v>111.68</v>
      </c>
      <c r="S813" s="36">
        <v>111.69</v>
      </c>
      <c r="T813" s="36">
        <v>111.76</v>
      </c>
      <c r="U813" s="36">
        <v>111.81</v>
      </c>
      <c r="V813" s="36">
        <v>111.79</v>
      </c>
      <c r="W813" s="36">
        <v>111.8</v>
      </c>
      <c r="X813" s="36">
        <v>111.78</v>
      </c>
      <c r="Y813" s="36">
        <v>112.06</v>
      </c>
    </row>
    <row r="814" spans="1:25" s="139" customFormat="1" ht="38.25" hidden="1" outlineLevel="1" x14ac:dyDescent="0.2">
      <c r="A814" s="134" t="s">
        <v>71</v>
      </c>
      <c r="B814" s="49">
        <v>112.20184711</v>
      </c>
      <c r="C814" s="49">
        <v>112.17833025</v>
      </c>
      <c r="D814" s="49">
        <v>112.17142625</v>
      </c>
      <c r="E814" s="49">
        <v>112.16564274</v>
      </c>
      <c r="F814" s="49">
        <v>112.15471445999999</v>
      </c>
      <c r="G814" s="49">
        <v>112.09645988</v>
      </c>
      <c r="H814" s="49">
        <v>112.00453616</v>
      </c>
      <c r="I814" s="49">
        <v>111.90571914</v>
      </c>
      <c r="J814" s="49">
        <v>111.97044183</v>
      </c>
      <c r="K814" s="49">
        <v>112.00212874</v>
      </c>
      <c r="L814" s="49">
        <v>111.96369894999999</v>
      </c>
      <c r="M814" s="49">
        <v>111.95800491</v>
      </c>
      <c r="N814" s="49">
        <v>111.92169509</v>
      </c>
      <c r="O814" s="49">
        <v>111.83748656</v>
      </c>
      <c r="P814" s="49">
        <v>111.83232174</v>
      </c>
      <c r="Q814" s="49">
        <v>111.71590189</v>
      </c>
      <c r="R814" s="49">
        <v>111.68469904</v>
      </c>
      <c r="S814" s="49">
        <v>111.69408275000001</v>
      </c>
      <c r="T814" s="49">
        <v>111.75978822</v>
      </c>
      <c r="U814" s="49">
        <v>111.80549428</v>
      </c>
      <c r="V814" s="49">
        <v>111.79402030999999</v>
      </c>
      <c r="W814" s="49">
        <v>111.79590640000001</v>
      </c>
      <c r="X814" s="49">
        <v>111.7838892</v>
      </c>
      <c r="Y814" s="49">
        <v>112.06138783999999</v>
      </c>
    </row>
    <row r="815" spans="1:25" s="139"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9" customFormat="1" ht="15" collapsed="1" thickBot="1" x14ac:dyDescent="0.25">
      <c r="A816" s="27">
        <v>16</v>
      </c>
      <c r="B816" s="36">
        <v>112.13</v>
      </c>
      <c r="C816" s="36">
        <v>112.11</v>
      </c>
      <c r="D816" s="36">
        <v>112.1</v>
      </c>
      <c r="E816" s="36">
        <v>112.1</v>
      </c>
      <c r="F816" s="36">
        <v>112.09</v>
      </c>
      <c r="G816" s="36">
        <v>112.03</v>
      </c>
      <c r="H816" s="36">
        <v>111.94</v>
      </c>
      <c r="I816" s="36">
        <v>111.84</v>
      </c>
      <c r="J816" s="36">
        <v>111.91</v>
      </c>
      <c r="K816" s="36">
        <v>111.94</v>
      </c>
      <c r="L816" s="36">
        <v>111.91</v>
      </c>
      <c r="M816" s="36">
        <v>111.91</v>
      </c>
      <c r="N816" s="36">
        <v>111.89</v>
      </c>
      <c r="O816" s="36">
        <v>111.88</v>
      </c>
      <c r="P816" s="36">
        <v>111.84</v>
      </c>
      <c r="Q816" s="36">
        <v>111.73</v>
      </c>
      <c r="R816" s="36">
        <v>111.73</v>
      </c>
      <c r="S816" s="36">
        <v>111.67</v>
      </c>
      <c r="T816" s="36">
        <v>111.71</v>
      </c>
      <c r="U816" s="36">
        <v>111.75</v>
      </c>
      <c r="V816" s="36">
        <v>111.77</v>
      </c>
      <c r="W816" s="36">
        <v>111.76</v>
      </c>
      <c r="X816" s="36">
        <v>111.81</v>
      </c>
      <c r="Y816" s="36">
        <v>112.01</v>
      </c>
    </row>
    <row r="817" spans="1:25" s="139" customFormat="1" ht="38.25" hidden="1" outlineLevel="1" x14ac:dyDescent="0.2">
      <c r="A817" s="134" t="s">
        <v>71</v>
      </c>
      <c r="B817" s="49">
        <v>112.13481537</v>
      </c>
      <c r="C817" s="49">
        <v>112.10709074</v>
      </c>
      <c r="D817" s="49">
        <v>112.10004145000001</v>
      </c>
      <c r="E817" s="49">
        <v>112.09591419</v>
      </c>
      <c r="F817" s="49">
        <v>112.08508200999999</v>
      </c>
      <c r="G817" s="49">
        <v>112.02905133</v>
      </c>
      <c r="H817" s="49">
        <v>111.94195041</v>
      </c>
      <c r="I817" s="49">
        <v>111.84370293000001</v>
      </c>
      <c r="J817" s="49">
        <v>111.90679127</v>
      </c>
      <c r="K817" s="49">
        <v>111.94061099</v>
      </c>
      <c r="L817" s="49">
        <v>111.91234185</v>
      </c>
      <c r="M817" s="49">
        <v>111.90629061999999</v>
      </c>
      <c r="N817" s="49">
        <v>111.88747144</v>
      </c>
      <c r="O817" s="49">
        <v>111.88044522</v>
      </c>
      <c r="P817" s="49">
        <v>111.84079231</v>
      </c>
      <c r="Q817" s="49">
        <v>111.72532710999999</v>
      </c>
      <c r="R817" s="49">
        <v>111.72845789</v>
      </c>
      <c r="S817" s="49">
        <v>111.66666065</v>
      </c>
      <c r="T817" s="49">
        <v>111.70681906999999</v>
      </c>
      <c r="U817" s="49">
        <v>111.74902175</v>
      </c>
      <c r="V817" s="49">
        <v>111.76557782</v>
      </c>
      <c r="W817" s="49">
        <v>111.76450256</v>
      </c>
      <c r="X817" s="49">
        <v>111.81298992000001</v>
      </c>
      <c r="Y817" s="49">
        <v>112.01423062000001</v>
      </c>
    </row>
    <row r="818" spans="1:25" s="139"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9" customFormat="1" ht="15" collapsed="1" thickBot="1" x14ac:dyDescent="0.25">
      <c r="A819" s="27">
        <v>17</v>
      </c>
      <c r="B819" s="36">
        <v>112.25</v>
      </c>
      <c r="C819" s="36">
        <v>112.22</v>
      </c>
      <c r="D819" s="36">
        <v>112.2</v>
      </c>
      <c r="E819" s="36">
        <v>112.19</v>
      </c>
      <c r="F819" s="36">
        <v>112.18</v>
      </c>
      <c r="G819" s="36">
        <v>112.19</v>
      </c>
      <c r="H819" s="36">
        <v>112.14</v>
      </c>
      <c r="I819" s="36">
        <v>112.03</v>
      </c>
      <c r="J819" s="36">
        <v>112.09</v>
      </c>
      <c r="K819" s="36">
        <v>112.13</v>
      </c>
      <c r="L819" s="36">
        <v>112.14</v>
      </c>
      <c r="M819" s="36">
        <v>112.13</v>
      </c>
      <c r="N819" s="36">
        <v>112.09</v>
      </c>
      <c r="O819" s="36">
        <v>112.04</v>
      </c>
      <c r="P819" s="36">
        <v>112</v>
      </c>
      <c r="Q819" s="36">
        <v>111.84</v>
      </c>
      <c r="R819" s="36">
        <v>111.81</v>
      </c>
      <c r="S819" s="36">
        <v>111.8</v>
      </c>
      <c r="T819" s="36">
        <v>111.82</v>
      </c>
      <c r="U819" s="36">
        <v>111.84</v>
      </c>
      <c r="V819" s="36">
        <v>111.83</v>
      </c>
      <c r="W819" s="36">
        <v>111.84</v>
      </c>
      <c r="X819" s="36">
        <v>111.97</v>
      </c>
      <c r="Y819" s="36">
        <v>112.19</v>
      </c>
    </row>
    <row r="820" spans="1:25" s="139" customFormat="1" ht="38.25" hidden="1" outlineLevel="1" x14ac:dyDescent="0.2">
      <c r="A820" s="134" t="s">
        <v>71</v>
      </c>
      <c r="B820" s="49">
        <v>112.25161918000001</v>
      </c>
      <c r="C820" s="49">
        <v>112.21992057</v>
      </c>
      <c r="D820" s="49">
        <v>112.20276674</v>
      </c>
      <c r="E820" s="49">
        <v>112.1901829</v>
      </c>
      <c r="F820" s="49">
        <v>112.18330960999999</v>
      </c>
      <c r="G820" s="49">
        <v>112.19173779</v>
      </c>
      <c r="H820" s="49">
        <v>112.14191501000001</v>
      </c>
      <c r="I820" s="49">
        <v>112.03481240000001</v>
      </c>
      <c r="J820" s="49">
        <v>112.09227522</v>
      </c>
      <c r="K820" s="49">
        <v>112.12669812999999</v>
      </c>
      <c r="L820" s="49">
        <v>112.13855757</v>
      </c>
      <c r="M820" s="49">
        <v>112.13210608999999</v>
      </c>
      <c r="N820" s="49">
        <v>112.08629112</v>
      </c>
      <c r="O820" s="49">
        <v>112.03962138999999</v>
      </c>
      <c r="P820" s="49">
        <v>111.99781367999999</v>
      </c>
      <c r="Q820" s="49">
        <v>111.84306536</v>
      </c>
      <c r="R820" s="49">
        <v>111.81350392</v>
      </c>
      <c r="S820" s="49">
        <v>111.79504095999999</v>
      </c>
      <c r="T820" s="49">
        <v>111.81766306</v>
      </c>
      <c r="U820" s="49">
        <v>111.84106088999999</v>
      </c>
      <c r="V820" s="49">
        <v>111.83368308</v>
      </c>
      <c r="W820" s="49">
        <v>111.84060094</v>
      </c>
      <c r="X820" s="49">
        <v>111.97498957000001</v>
      </c>
      <c r="Y820" s="49">
        <v>112.19479212</v>
      </c>
    </row>
    <row r="821" spans="1:25" s="139"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9" customFormat="1" ht="15" collapsed="1" thickBot="1" x14ac:dyDescent="0.25">
      <c r="A822" s="27">
        <v>18</v>
      </c>
      <c r="B822" s="36">
        <v>112.24</v>
      </c>
      <c r="C822" s="36">
        <v>112.21</v>
      </c>
      <c r="D822" s="36">
        <v>112.19</v>
      </c>
      <c r="E822" s="36">
        <v>112.18</v>
      </c>
      <c r="F822" s="36">
        <v>112.16</v>
      </c>
      <c r="G822" s="36">
        <v>112.17</v>
      </c>
      <c r="H822" s="36">
        <v>112.11</v>
      </c>
      <c r="I822" s="36">
        <v>112.07</v>
      </c>
      <c r="J822" s="36">
        <v>112.02</v>
      </c>
      <c r="K822" s="36">
        <v>112.06</v>
      </c>
      <c r="L822" s="36">
        <v>112.05</v>
      </c>
      <c r="M822" s="36">
        <v>112.06</v>
      </c>
      <c r="N822" s="36">
        <v>112.05</v>
      </c>
      <c r="O822" s="36">
        <v>112.01</v>
      </c>
      <c r="P822" s="36">
        <v>111.96</v>
      </c>
      <c r="Q822" s="36">
        <v>111.84</v>
      </c>
      <c r="R822" s="36">
        <v>111.82</v>
      </c>
      <c r="S822" s="36">
        <v>111.81</v>
      </c>
      <c r="T822" s="36">
        <v>111.83</v>
      </c>
      <c r="U822" s="36">
        <v>111.85</v>
      </c>
      <c r="V822" s="36">
        <v>111.89</v>
      </c>
      <c r="W822" s="36">
        <v>111.85</v>
      </c>
      <c r="X822" s="36">
        <v>111.97</v>
      </c>
      <c r="Y822" s="36">
        <v>112.19</v>
      </c>
    </row>
    <row r="823" spans="1:25" s="139" customFormat="1" ht="38.25" hidden="1" outlineLevel="1" x14ac:dyDescent="0.2">
      <c r="A823" s="134" t="s">
        <v>71</v>
      </c>
      <c r="B823" s="49">
        <v>112.24063221</v>
      </c>
      <c r="C823" s="49">
        <v>112.21065872</v>
      </c>
      <c r="D823" s="49">
        <v>112.19192588999999</v>
      </c>
      <c r="E823" s="49">
        <v>112.17654118999999</v>
      </c>
      <c r="F823" s="49">
        <v>112.16397256</v>
      </c>
      <c r="G823" s="49">
        <v>112.16692635</v>
      </c>
      <c r="H823" s="49">
        <v>112.11257225</v>
      </c>
      <c r="I823" s="49">
        <v>112.06707382</v>
      </c>
      <c r="J823" s="49">
        <v>112.01542331</v>
      </c>
      <c r="K823" s="49">
        <v>112.06412186999999</v>
      </c>
      <c r="L823" s="49">
        <v>112.04831676000001</v>
      </c>
      <c r="M823" s="49">
        <v>112.05575846000001</v>
      </c>
      <c r="N823" s="49">
        <v>112.05074553</v>
      </c>
      <c r="O823" s="49">
        <v>112.00559618</v>
      </c>
      <c r="P823" s="49">
        <v>111.9639316</v>
      </c>
      <c r="Q823" s="49">
        <v>111.84429799</v>
      </c>
      <c r="R823" s="49">
        <v>111.81932188</v>
      </c>
      <c r="S823" s="49">
        <v>111.81107118</v>
      </c>
      <c r="T823" s="49">
        <v>111.83396196</v>
      </c>
      <c r="U823" s="49">
        <v>111.85401915</v>
      </c>
      <c r="V823" s="49">
        <v>111.88712391</v>
      </c>
      <c r="W823" s="49">
        <v>111.84620117999999</v>
      </c>
      <c r="X823" s="49">
        <v>111.97205381000001</v>
      </c>
      <c r="Y823" s="49">
        <v>112.18999741</v>
      </c>
    </row>
    <row r="824" spans="1:25" s="139"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9" customFormat="1" ht="15" collapsed="1" thickBot="1" x14ac:dyDescent="0.25">
      <c r="A825" s="27">
        <v>19</v>
      </c>
      <c r="B825" s="36">
        <v>112.61</v>
      </c>
      <c r="C825" s="36">
        <v>112.58</v>
      </c>
      <c r="D825" s="36">
        <v>112.56</v>
      </c>
      <c r="E825" s="36">
        <v>112.56</v>
      </c>
      <c r="F825" s="36">
        <v>112.55</v>
      </c>
      <c r="G825" s="36">
        <v>112.49</v>
      </c>
      <c r="H825" s="36">
        <v>112.53</v>
      </c>
      <c r="I825" s="36">
        <v>112.57</v>
      </c>
      <c r="J825" s="36">
        <v>112.77</v>
      </c>
      <c r="K825" s="36">
        <v>112.8</v>
      </c>
      <c r="L825" s="36">
        <v>112.66</v>
      </c>
      <c r="M825" s="36">
        <v>112.69</v>
      </c>
      <c r="N825" s="36">
        <v>112.81</v>
      </c>
      <c r="O825" s="36">
        <v>112.93</v>
      </c>
      <c r="P825" s="36">
        <v>113.63</v>
      </c>
      <c r="Q825" s="36">
        <v>114.31</v>
      </c>
      <c r="R825" s="36">
        <v>114.42</v>
      </c>
      <c r="S825" s="36">
        <v>114.68</v>
      </c>
      <c r="T825" s="36">
        <v>114.6</v>
      </c>
      <c r="U825" s="36">
        <v>114.27</v>
      </c>
      <c r="V825" s="36">
        <v>113.78</v>
      </c>
      <c r="W825" s="36">
        <v>113.49</v>
      </c>
      <c r="X825" s="36">
        <v>112.91</v>
      </c>
      <c r="Y825" s="36">
        <v>112.46</v>
      </c>
    </row>
    <row r="826" spans="1:25" s="139" customFormat="1" ht="38.25" hidden="1" outlineLevel="1" x14ac:dyDescent="0.2">
      <c r="A826" s="134" t="s">
        <v>71</v>
      </c>
      <c r="B826" s="49">
        <v>112.61337798</v>
      </c>
      <c r="C826" s="49">
        <v>112.57958137</v>
      </c>
      <c r="D826" s="49">
        <v>112.56448249</v>
      </c>
      <c r="E826" s="49">
        <v>112.55900432999999</v>
      </c>
      <c r="F826" s="49">
        <v>112.54959851</v>
      </c>
      <c r="G826" s="49">
        <v>112.48936222</v>
      </c>
      <c r="H826" s="49">
        <v>112.53436512</v>
      </c>
      <c r="I826" s="49">
        <v>112.56517993999999</v>
      </c>
      <c r="J826" s="49">
        <v>112.76792521</v>
      </c>
      <c r="K826" s="49">
        <v>112.80333752999999</v>
      </c>
      <c r="L826" s="49">
        <v>112.66028453</v>
      </c>
      <c r="M826" s="49">
        <v>112.69448769</v>
      </c>
      <c r="N826" s="49">
        <v>112.81133477</v>
      </c>
      <c r="O826" s="49">
        <v>112.93279299</v>
      </c>
      <c r="P826" s="49">
        <v>113.62642687</v>
      </c>
      <c r="Q826" s="49">
        <v>114.30898049</v>
      </c>
      <c r="R826" s="49">
        <v>114.41792203999999</v>
      </c>
      <c r="S826" s="49">
        <v>114.67675844999999</v>
      </c>
      <c r="T826" s="49">
        <v>114.59603792</v>
      </c>
      <c r="U826" s="49">
        <v>114.26851531</v>
      </c>
      <c r="V826" s="49">
        <v>113.78464312</v>
      </c>
      <c r="W826" s="49">
        <v>113.4914892</v>
      </c>
      <c r="X826" s="49">
        <v>112.91418222</v>
      </c>
      <c r="Y826" s="49">
        <v>112.45663569</v>
      </c>
    </row>
    <row r="827" spans="1:25" s="139"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9" customFormat="1" ht="15" collapsed="1" thickBot="1" x14ac:dyDescent="0.25">
      <c r="A828" s="27">
        <v>20</v>
      </c>
      <c r="B828" s="36">
        <v>112.36</v>
      </c>
      <c r="C828" s="36">
        <v>112.33</v>
      </c>
      <c r="D828" s="36">
        <v>112.47</v>
      </c>
      <c r="E828" s="36">
        <v>112.47</v>
      </c>
      <c r="F828" s="36">
        <v>112.45</v>
      </c>
      <c r="G828" s="36">
        <v>112.39</v>
      </c>
      <c r="H828" s="36">
        <v>112.3</v>
      </c>
      <c r="I828" s="36">
        <v>112.59</v>
      </c>
      <c r="J828" s="36">
        <v>112.91</v>
      </c>
      <c r="K828" s="36">
        <v>112.78</v>
      </c>
      <c r="L828" s="36">
        <v>112.8</v>
      </c>
      <c r="M828" s="36">
        <v>112.8</v>
      </c>
      <c r="N828" s="36">
        <v>113</v>
      </c>
      <c r="O828" s="36">
        <v>113.13</v>
      </c>
      <c r="P828" s="36">
        <v>113.84</v>
      </c>
      <c r="Q828" s="36">
        <v>114.54</v>
      </c>
      <c r="R828" s="36">
        <v>114.66</v>
      </c>
      <c r="S828" s="36">
        <v>114.68</v>
      </c>
      <c r="T828" s="36">
        <v>114.79</v>
      </c>
      <c r="U828" s="36">
        <v>114.78</v>
      </c>
      <c r="V828" s="36">
        <v>113.96</v>
      </c>
      <c r="W828" s="36">
        <v>113.16</v>
      </c>
      <c r="X828" s="36">
        <v>113.2</v>
      </c>
      <c r="Y828" s="36">
        <v>112.46</v>
      </c>
    </row>
    <row r="829" spans="1:25" s="139" customFormat="1" ht="38.25" hidden="1" outlineLevel="1" x14ac:dyDescent="0.2">
      <c r="A829" s="134" t="s">
        <v>71</v>
      </c>
      <c r="B829" s="49">
        <v>112.35569653</v>
      </c>
      <c r="C829" s="49">
        <v>112.32831654</v>
      </c>
      <c r="D829" s="49">
        <v>112.46639652</v>
      </c>
      <c r="E829" s="49">
        <v>112.46547269</v>
      </c>
      <c r="F829" s="49">
        <v>112.45119979</v>
      </c>
      <c r="G829" s="49">
        <v>112.38982842999999</v>
      </c>
      <c r="H829" s="49">
        <v>112.3015295</v>
      </c>
      <c r="I829" s="49">
        <v>112.58679714</v>
      </c>
      <c r="J829" s="49">
        <v>112.91184095</v>
      </c>
      <c r="K829" s="49">
        <v>112.77985760999999</v>
      </c>
      <c r="L829" s="49">
        <v>112.80247261</v>
      </c>
      <c r="M829" s="49">
        <v>112.7984769</v>
      </c>
      <c r="N829" s="49">
        <v>112.99813525</v>
      </c>
      <c r="O829" s="49">
        <v>113.13158258</v>
      </c>
      <c r="P829" s="49">
        <v>113.83607759</v>
      </c>
      <c r="Q829" s="49">
        <v>114.54441396</v>
      </c>
      <c r="R829" s="49">
        <v>114.65775483</v>
      </c>
      <c r="S829" s="49">
        <v>114.67981471</v>
      </c>
      <c r="T829" s="49">
        <v>114.78513756</v>
      </c>
      <c r="U829" s="49">
        <v>114.78393569000001</v>
      </c>
      <c r="V829" s="49">
        <v>113.95944734</v>
      </c>
      <c r="W829" s="49">
        <v>113.16470384</v>
      </c>
      <c r="X829" s="49">
        <v>113.199499</v>
      </c>
      <c r="Y829" s="49">
        <v>112.46091138</v>
      </c>
    </row>
    <row r="830" spans="1:25" s="139"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9" customFormat="1" ht="15" collapsed="1" thickBot="1" x14ac:dyDescent="0.25">
      <c r="A831" s="27">
        <v>21</v>
      </c>
      <c r="B831" s="36">
        <v>112.45</v>
      </c>
      <c r="C831" s="36">
        <v>112.42</v>
      </c>
      <c r="D831" s="36">
        <v>112.42</v>
      </c>
      <c r="E831" s="36">
        <v>112.4</v>
      </c>
      <c r="F831" s="36">
        <v>112.39</v>
      </c>
      <c r="G831" s="36">
        <v>112.35</v>
      </c>
      <c r="H831" s="36">
        <v>112.37</v>
      </c>
      <c r="I831" s="36">
        <v>112.67</v>
      </c>
      <c r="J831" s="36">
        <v>112.83</v>
      </c>
      <c r="K831" s="36">
        <v>112.82</v>
      </c>
      <c r="L831" s="36">
        <v>112.86</v>
      </c>
      <c r="M831" s="36">
        <v>112.85</v>
      </c>
      <c r="N831" s="36">
        <v>112.83</v>
      </c>
      <c r="O831" s="36">
        <v>112.97</v>
      </c>
      <c r="P831" s="36">
        <v>113.31</v>
      </c>
      <c r="Q831" s="36">
        <v>113.84</v>
      </c>
      <c r="R831" s="36">
        <v>113.95</v>
      </c>
      <c r="S831" s="36">
        <v>114.45</v>
      </c>
      <c r="T831" s="36">
        <v>114.45</v>
      </c>
      <c r="U831" s="36">
        <v>114.61</v>
      </c>
      <c r="V831" s="36">
        <v>114.3</v>
      </c>
      <c r="W831" s="36">
        <v>113.89</v>
      </c>
      <c r="X831" s="36">
        <v>113.36</v>
      </c>
      <c r="Y831" s="36">
        <v>112.8</v>
      </c>
    </row>
    <row r="832" spans="1:25" s="139" customFormat="1" ht="38.25" hidden="1" outlineLevel="1" x14ac:dyDescent="0.2">
      <c r="A832" s="134" t="s">
        <v>71</v>
      </c>
      <c r="B832" s="49">
        <v>112.44619036</v>
      </c>
      <c r="C832" s="49">
        <v>112.42154689</v>
      </c>
      <c r="D832" s="49">
        <v>112.41588301</v>
      </c>
      <c r="E832" s="49">
        <v>112.40317362</v>
      </c>
      <c r="F832" s="49">
        <v>112.39072186</v>
      </c>
      <c r="G832" s="49">
        <v>112.34613036</v>
      </c>
      <c r="H832" s="49">
        <v>112.36980751</v>
      </c>
      <c r="I832" s="49">
        <v>112.67228041</v>
      </c>
      <c r="J832" s="49">
        <v>112.82757982</v>
      </c>
      <c r="K832" s="49">
        <v>112.81674778</v>
      </c>
      <c r="L832" s="49">
        <v>112.85624298</v>
      </c>
      <c r="M832" s="49">
        <v>112.85142371000001</v>
      </c>
      <c r="N832" s="49">
        <v>112.82989091</v>
      </c>
      <c r="O832" s="49">
        <v>112.96614286000001</v>
      </c>
      <c r="P832" s="49">
        <v>113.31201238</v>
      </c>
      <c r="Q832" s="49">
        <v>113.83638907</v>
      </c>
      <c r="R832" s="49">
        <v>113.95473133</v>
      </c>
      <c r="S832" s="49">
        <v>114.45438776</v>
      </c>
      <c r="T832" s="49">
        <v>114.44559982</v>
      </c>
      <c r="U832" s="49">
        <v>114.61442765</v>
      </c>
      <c r="V832" s="49">
        <v>114.30224536</v>
      </c>
      <c r="W832" s="49">
        <v>113.88545748999999</v>
      </c>
      <c r="X832" s="49">
        <v>113.36454922999999</v>
      </c>
      <c r="Y832" s="49">
        <v>112.80257066999999</v>
      </c>
    </row>
    <row r="833" spans="1:25" s="139"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9" customFormat="1" ht="15" collapsed="1" thickBot="1" x14ac:dyDescent="0.25">
      <c r="A834" s="27">
        <v>22</v>
      </c>
      <c r="B834" s="36">
        <v>112.56</v>
      </c>
      <c r="C834" s="36">
        <v>112.54</v>
      </c>
      <c r="D834" s="36">
        <v>112.53</v>
      </c>
      <c r="E834" s="36">
        <v>112.52</v>
      </c>
      <c r="F834" s="36">
        <v>112.52</v>
      </c>
      <c r="G834" s="36">
        <v>112.45</v>
      </c>
      <c r="H834" s="36">
        <v>112.48</v>
      </c>
      <c r="I834" s="36">
        <v>112.61</v>
      </c>
      <c r="J834" s="36">
        <v>112.67</v>
      </c>
      <c r="K834" s="36">
        <v>112.71</v>
      </c>
      <c r="L834" s="36">
        <v>112.89</v>
      </c>
      <c r="M834" s="36">
        <v>112.89</v>
      </c>
      <c r="N834" s="36">
        <v>112.74</v>
      </c>
      <c r="O834" s="36">
        <v>112.87</v>
      </c>
      <c r="P834" s="36">
        <v>113.22</v>
      </c>
      <c r="Q834" s="36">
        <v>113.76</v>
      </c>
      <c r="R834" s="36">
        <v>114.04</v>
      </c>
      <c r="S834" s="36">
        <v>114.39</v>
      </c>
      <c r="T834" s="36">
        <v>114.33</v>
      </c>
      <c r="U834" s="36">
        <v>114.52</v>
      </c>
      <c r="V834" s="36">
        <v>114.26</v>
      </c>
      <c r="W834" s="36">
        <v>113.86</v>
      </c>
      <c r="X834" s="36">
        <v>113.35</v>
      </c>
      <c r="Y834" s="36">
        <v>112.52</v>
      </c>
    </row>
    <row r="835" spans="1:25" s="139" customFormat="1" ht="38.25" hidden="1" outlineLevel="1" x14ac:dyDescent="0.2">
      <c r="A835" s="134" t="s">
        <v>71</v>
      </c>
      <c r="B835" s="49">
        <v>112.55598417</v>
      </c>
      <c r="C835" s="49">
        <v>112.53837218</v>
      </c>
      <c r="D835" s="49">
        <v>112.53185422999999</v>
      </c>
      <c r="E835" s="49">
        <v>112.52333483</v>
      </c>
      <c r="F835" s="49">
        <v>112.51669882</v>
      </c>
      <c r="G835" s="49">
        <v>112.44948391</v>
      </c>
      <c r="H835" s="49">
        <v>112.48181586</v>
      </c>
      <c r="I835" s="49">
        <v>112.60613786</v>
      </c>
      <c r="J835" s="49">
        <v>112.66945690999999</v>
      </c>
      <c r="K835" s="49">
        <v>112.70621676</v>
      </c>
      <c r="L835" s="49">
        <v>112.89109800999999</v>
      </c>
      <c r="M835" s="49">
        <v>112.89024999999999</v>
      </c>
      <c r="N835" s="49">
        <v>112.73671245</v>
      </c>
      <c r="O835" s="49">
        <v>112.87405749</v>
      </c>
      <c r="P835" s="49">
        <v>113.21648492</v>
      </c>
      <c r="Q835" s="49">
        <v>113.75513908000001</v>
      </c>
      <c r="R835" s="49">
        <v>114.03643004</v>
      </c>
      <c r="S835" s="49">
        <v>114.38803686</v>
      </c>
      <c r="T835" s="49">
        <v>114.32948998000001</v>
      </c>
      <c r="U835" s="49">
        <v>114.52355642000001</v>
      </c>
      <c r="V835" s="49">
        <v>114.26324354</v>
      </c>
      <c r="W835" s="49">
        <v>113.86164874000001</v>
      </c>
      <c r="X835" s="49">
        <v>113.3519269</v>
      </c>
      <c r="Y835" s="49">
        <v>112.51538853</v>
      </c>
    </row>
    <row r="836" spans="1:25" s="139"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9" customFormat="1" ht="15" collapsed="1" thickBot="1" x14ac:dyDescent="0.25">
      <c r="A837" s="27">
        <v>23</v>
      </c>
      <c r="B837" s="36">
        <v>112.55</v>
      </c>
      <c r="C837" s="36">
        <v>112.39</v>
      </c>
      <c r="D837" s="36">
        <v>112.38</v>
      </c>
      <c r="E837" s="36">
        <v>112.37</v>
      </c>
      <c r="F837" s="36">
        <v>112.35</v>
      </c>
      <c r="G837" s="36">
        <v>112.28</v>
      </c>
      <c r="H837" s="36">
        <v>112.17</v>
      </c>
      <c r="I837" s="36">
        <v>112.45</v>
      </c>
      <c r="J837" s="36">
        <v>112.42</v>
      </c>
      <c r="K837" s="36">
        <v>112.46</v>
      </c>
      <c r="L837" s="36">
        <v>112.46</v>
      </c>
      <c r="M837" s="36">
        <v>112.5</v>
      </c>
      <c r="N837" s="36">
        <v>112.49</v>
      </c>
      <c r="O837" s="36">
        <v>112.48</v>
      </c>
      <c r="P837" s="36">
        <v>113.07</v>
      </c>
      <c r="Q837" s="36">
        <v>113.45</v>
      </c>
      <c r="R837" s="36">
        <v>113.56</v>
      </c>
      <c r="S837" s="36">
        <v>113.56</v>
      </c>
      <c r="T837" s="36">
        <v>114.04</v>
      </c>
      <c r="U837" s="36">
        <v>114.02</v>
      </c>
      <c r="V837" s="36">
        <v>114.11</v>
      </c>
      <c r="W837" s="36">
        <v>113.69</v>
      </c>
      <c r="X837" s="36">
        <v>112.93</v>
      </c>
      <c r="Y837" s="36">
        <v>112.34</v>
      </c>
    </row>
    <row r="838" spans="1:25" s="139" customFormat="1" ht="38.25" hidden="1" outlineLevel="1" x14ac:dyDescent="0.2">
      <c r="A838" s="134" t="s">
        <v>71</v>
      </c>
      <c r="B838" s="49">
        <v>112.55200563</v>
      </c>
      <c r="C838" s="49">
        <v>112.38696444999999</v>
      </c>
      <c r="D838" s="49">
        <v>112.37954944000001</v>
      </c>
      <c r="E838" s="49">
        <v>112.37309426</v>
      </c>
      <c r="F838" s="49">
        <v>112.35429621</v>
      </c>
      <c r="G838" s="49">
        <v>112.28294135</v>
      </c>
      <c r="H838" s="49">
        <v>112.1702016</v>
      </c>
      <c r="I838" s="49">
        <v>112.45245693</v>
      </c>
      <c r="J838" s="49">
        <v>112.4247405</v>
      </c>
      <c r="K838" s="49">
        <v>112.46065575</v>
      </c>
      <c r="L838" s="49">
        <v>112.46324466999999</v>
      </c>
      <c r="M838" s="49">
        <v>112.50239454</v>
      </c>
      <c r="N838" s="49">
        <v>112.49007736</v>
      </c>
      <c r="O838" s="49">
        <v>112.48398776000001</v>
      </c>
      <c r="P838" s="49">
        <v>113.06753046999999</v>
      </c>
      <c r="Q838" s="49">
        <v>113.45260204</v>
      </c>
      <c r="R838" s="49">
        <v>113.55940913000001</v>
      </c>
      <c r="S838" s="49">
        <v>113.5643955</v>
      </c>
      <c r="T838" s="49">
        <v>114.03786006</v>
      </c>
      <c r="U838" s="49">
        <v>114.01997537</v>
      </c>
      <c r="V838" s="49">
        <v>114.11061214</v>
      </c>
      <c r="W838" s="49">
        <v>113.69267704000001</v>
      </c>
      <c r="X838" s="49">
        <v>112.92540235</v>
      </c>
      <c r="Y838" s="49">
        <v>112.34162696999999</v>
      </c>
    </row>
    <row r="839" spans="1:25" s="139"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9" customFormat="1" ht="15" collapsed="1" thickBot="1" x14ac:dyDescent="0.25">
      <c r="A840" s="27">
        <v>24</v>
      </c>
      <c r="B840" s="36">
        <v>112.41</v>
      </c>
      <c r="C840" s="36">
        <v>112.38</v>
      </c>
      <c r="D840" s="36">
        <v>112.39</v>
      </c>
      <c r="E840" s="36">
        <v>112.39</v>
      </c>
      <c r="F840" s="36">
        <v>112.39</v>
      </c>
      <c r="G840" s="36">
        <v>112.52</v>
      </c>
      <c r="H840" s="36">
        <v>112.63</v>
      </c>
      <c r="I840" s="36">
        <v>112.88</v>
      </c>
      <c r="J840" s="36">
        <v>112.99</v>
      </c>
      <c r="K840" s="36">
        <v>113.22</v>
      </c>
      <c r="L840" s="36">
        <v>113.19</v>
      </c>
      <c r="M840" s="36">
        <v>113.11</v>
      </c>
      <c r="N840" s="36">
        <v>113.11</v>
      </c>
      <c r="O840" s="36">
        <v>113.07</v>
      </c>
      <c r="P840" s="36">
        <v>113.56</v>
      </c>
      <c r="Q840" s="36">
        <v>113.81</v>
      </c>
      <c r="R840" s="36">
        <v>113.73</v>
      </c>
      <c r="S840" s="36">
        <v>114.17</v>
      </c>
      <c r="T840" s="36">
        <v>114.42</v>
      </c>
      <c r="U840" s="36">
        <v>114.68</v>
      </c>
      <c r="V840" s="36">
        <v>114.19</v>
      </c>
      <c r="W840" s="36">
        <v>113.25</v>
      </c>
      <c r="X840" s="36">
        <v>112.89</v>
      </c>
      <c r="Y840" s="36">
        <v>112.36</v>
      </c>
    </row>
    <row r="841" spans="1:25" s="139" customFormat="1" ht="38.25" hidden="1" outlineLevel="1" x14ac:dyDescent="0.2">
      <c r="A841" s="134" t="s">
        <v>71</v>
      </c>
      <c r="B841" s="49">
        <v>112.41140245</v>
      </c>
      <c r="C841" s="49">
        <v>112.3825935</v>
      </c>
      <c r="D841" s="49">
        <v>112.38755596999999</v>
      </c>
      <c r="E841" s="49">
        <v>112.387162</v>
      </c>
      <c r="F841" s="49">
        <v>112.38608671999999</v>
      </c>
      <c r="G841" s="49">
        <v>112.51793170000001</v>
      </c>
      <c r="H841" s="49">
        <v>112.62976052</v>
      </c>
      <c r="I841" s="49">
        <v>112.88461272000001</v>
      </c>
      <c r="J841" s="49">
        <v>112.98854471</v>
      </c>
      <c r="K841" s="49">
        <v>113.22375632000001</v>
      </c>
      <c r="L841" s="49">
        <v>113.18834832</v>
      </c>
      <c r="M841" s="49">
        <v>113.11071167</v>
      </c>
      <c r="N841" s="49">
        <v>113.10676668000001</v>
      </c>
      <c r="O841" s="49">
        <v>113.06931423</v>
      </c>
      <c r="P841" s="49">
        <v>113.55892634999999</v>
      </c>
      <c r="Q841" s="49">
        <v>113.80526532</v>
      </c>
      <c r="R841" s="49">
        <v>113.73302819</v>
      </c>
      <c r="S841" s="49">
        <v>114.1714764</v>
      </c>
      <c r="T841" s="49">
        <v>114.4154185</v>
      </c>
      <c r="U841" s="49">
        <v>114.68198975999999</v>
      </c>
      <c r="V841" s="49">
        <v>114.18800573999999</v>
      </c>
      <c r="W841" s="49">
        <v>113.25313627</v>
      </c>
      <c r="X841" s="49">
        <v>112.89011075000001</v>
      </c>
      <c r="Y841" s="49">
        <v>112.35887738</v>
      </c>
    </row>
    <row r="842" spans="1:25" s="139"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9" customFormat="1" ht="25.5" customHeight="1" collapsed="1" thickBot="1" x14ac:dyDescent="0.25">
      <c r="A843" s="27">
        <v>25</v>
      </c>
      <c r="B843" s="36">
        <v>112.41</v>
      </c>
      <c r="C843" s="36">
        <v>112.39</v>
      </c>
      <c r="D843" s="36">
        <v>112.38</v>
      </c>
      <c r="E843" s="36">
        <v>112.38</v>
      </c>
      <c r="F843" s="36">
        <v>112.37</v>
      </c>
      <c r="G843" s="36">
        <v>112.38</v>
      </c>
      <c r="H843" s="36">
        <v>112.31</v>
      </c>
      <c r="I843" s="36">
        <v>112.25</v>
      </c>
      <c r="J843" s="36">
        <v>112.31</v>
      </c>
      <c r="K843" s="36">
        <v>112.88</v>
      </c>
      <c r="L843" s="36">
        <v>112.89</v>
      </c>
      <c r="M843" s="36">
        <v>112.9</v>
      </c>
      <c r="N843" s="36">
        <v>112.89</v>
      </c>
      <c r="O843" s="36">
        <v>112.9</v>
      </c>
      <c r="P843" s="36">
        <v>113.5</v>
      </c>
      <c r="Q843" s="36">
        <v>113.47</v>
      </c>
      <c r="R843" s="36">
        <v>113.49</v>
      </c>
      <c r="S843" s="36">
        <v>114.11</v>
      </c>
      <c r="T843" s="36">
        <v>113.62</v>
      </c>
      <c r="U843" s="36">
        <v>112.58</v>
      </c>
      <c r="V843" s="36">
        <v>112.15</v>
      </c>
      <c r="W843" s="36">
        <v>112.1</v>
      </c>
      <c r="X843" s="36">
        <v>112.26</v>
      </c>
      <c r="Y843" s="36">
        <v>112.36</v>
      </c>
    </row>
    <row r="844" spans="1:25" s="139" customFormat="1" ht="38.25" hidden="1" outlineLevel="1" x14ac:dyDescent="0.2">
      <c r="A844" s="134" t="s">
        <v>71</v>
      </c>
      <c r="B844" s="49">
        <v>112.41478022</v>
      </c>
      <c r="C844" s="49">
        <v>112.39102339</v>
      </c>
      <c r="D844" s="49">
        <v>112.3837517</v>
      </c>
      <c r="E844" s="49">
        <v>112.37818587</v>
      </c>
      <c r="F844" s="49">
        <v>112.36816806</v>
      </c>
      <c r="G844" s="49">
        <v>112.37702926999999</v>
      </c>
      <c r="H844" s="49">
        <v>112.31047002</v>
      </c>
      <c r="I844" s="49">
        <v>112.24957800999999</v>
      </c>
      <c r="J844" s="49">
        <v>112.30900354000001</v>
      </c>
      <c r="K844" s="49">
        <v>112.87971426999999</v>
      </c>
      <c r="L844" s="49">
        <v>112.89254918</v>
      </c>
      <c r="M844" s="49">
        <v>112.89628181</v>
      </c>
      <c r="N844" s="49">
        <v>112.89198277</v>
      </c>
      <c r="O844" s="49">
        <v>112.90174663000001</v>
      </c>
      <c r="P844" s="49">
        <v>113.50213737999999</v>
      </c>
      <c r="Q844" s="49">
        <v>113.46810228</v>
      </c>
      <c r="R844" s="49">
        <v>113.48756761</v>
      </c>
      <c r="S844" s="49">
        <v>114.10605088</v>
      </c>
      <c r="T844" s="49">
        <v>113.61711402</v>
      </c>
      <c r="U844" s="49">
        <v>112.58422367999999</v>
      </c>
      <c r="V844" s="49">
        <v>112.15018157</v>
      </c>
      <c r="W844" s="49">
        <v>112.09648294</v>
      </c>
      <c r="X844" s="49">
        <v>112.25642282</v>
      </c>
      <c r="Y844" s="49">
        <v>112.36315295999999</v>
      </c>
    </row>
    <row r="845" spans="1:25" s="139"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9" customFormat="1" ht="15" collapsed="1" thickBot="1" x14ac:dyDescent="0.25">
      <c r="A846" s="27">
        <v>26</v>
      </c>
      <c r="B846" s="36">
        <v>112.42</v>
      </c>
      <c r="C846" s="36">
        <v>112.39</v>
      </c>
      <c r="D846" s="36">
        <v>112.38</v>
      </c>
      <c r="E846" s="36">
        <v>112.4</v>
      </c>
      <c r="F846" s="36">
        <v>112.38</v>
      </c>
      <c r="G846" s="36">
        <v>112.55</v>
      </c>
      <c r="H846" s="36">
        <v>113.01</v>
      </c>
      <c r="I846" s="36">
        <v>113.18</v>
      </c>
      <c r="J846" s="36">
        <v>113.65</v>
      </c>
      <c r="K846" s="36">
        <v>114.14</v>
      </c>
      <c r="L846" s="36">
        <v>114.08</v>
      </c>
      <c r="M846" s="36">
        <v>113.96</v>
      </c>
      <c r="N846" s="36">
        <v>113.74</v>
      </c>
      <c r="O846" s="36">
        <v>113.85</v>
      </c>
      <c r="P846" s="36">
        <v>113.98</v>
      </c>
      <c r="Q846" s="36">
        <v>114.07</v>
      </c>
      <c r="R846" s="36">
        <v>114.22</v>
      </c>
      <c r="S846" s="36">
        <v>113.91</v>
      </c>
      <c r="T846" s="36">
        <v>114.69</v>
      </c>
      <c r="U846" s="36">
        <v>114.59</v>
      </c>
      <c r="V846" s="36">
        <v>114.22</v>
      </c>
      <c r="W846" s="36">
        <v>114.25</v>
      </c>
      <c r="X846" s="36">
        <v>113.62</v>
      </c>
      <c r="Y846" s="36">
        <v>112.47</v>
      </c>
    </row>
    <row r="847" spans="1:25" s="139" customFormat="1" ht="25.5" hidden="1" customHeight="1" outlineLevel="1" x14ac:dyDescent="0.2">
      <c r="A847" s="134" t="s">
        <v>71</v>
      </c>
      <c r="B847" s="49">
        <v>112.41823417000001</v>
      </c>
      <c r="C847" s="49">
        <v>112.38938170999999</v>
      </c>
      <c r="D847" s="49">
        <v>112.38193463</v>
      </c>
      <c r="E847" s="49">
        <v>112.39778689000001</v>
      </c>
      <c r="F847" s="49">
        <v>112.37751381</v>
      </c>
      <c r="G847" s="49">
        <v>112.54578180999999</v>
      </c>
      <c r="H847" s="49">
        <v>113.01453714</v>
      </c>
      <c r="I847" s="49">
        <v>113.18349019999999</v>
      </c>
      <c r="J847" s="49">
        <v>113.64939453</v>
      </c>
      <c r="K847" s="49">
        <v>114.13844131</v>
      </c>
      <c r="L847" s="49">
        <v>114.08231596</v>
      </c>
      <c r="M847" s="49">
        <v>113.96427825000001</v>
      </c>
      <c r="N847" s="49">
        <v>113.73844523</v>
      </c>
      <c r="O847" s="49">
        <v>113.85076372</v>
      </c>
      <c r="P847" s="49">
        <v>113.97782408</v>
      </c>
      <c r="Q847" s="49">
        <v>114.07118178</v>
      </c>
      <c r="R847" s="49">
        <v>114.22267471000001</v>
      </c>
      <c r="S847" s="49">
        <v>113.90535405</v>
      </c>
      <c r="T847" s="49">
        <v>114.69257517</v>
      </c>
      <c r="U847" s="49">
        <v>114.58519593</v>
      </c>
      <c r="V847" s="49">
        <v>114.22162106</v>
      </c>
      <c r="W847" s="49">
        <v>114.24755157</v>
      </c>
      <c r="X847" s="49">
        <v>113.62170614999999</v>
      </c>
      <c r="Y847" s="49">
        <v>112.46918004</v>
      </c>
    </row>
    <row r="848" spans="1:25" s="139"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9" customFormat="1" ht="15" collapsed="1" thickBot="1" x14ac:dyDescent="0.25">
      <c r="A849" s="27">
        <v>27</v>
      </c>
      <c r="B849" s="36">
        <v>112.44</v>
      </c>
      <c r="C849" s="36">
        <v>112.42</v>
      </c>
      <c r="D849" s="36">
        <v>112.42</v>
      </c>
      <c r="E849" s="36">
        <v>112.41</v>
      </c>
      <c r="F849" s="36">
        <v>112.4</v>
      </c>
      <c r="G849" s="36">
        <v>112.4</v>
      </c>
      <c r="H849" s="36">
        <v>113.02</v>
      </c>
      <c r="I849" s="36">
        <v>113.24</v>
      </c>
      <c r="J849" s="36">
        <v>114.12</v>
      </c>
      <c r="K849" s="36">
        <v>113.99</v>
      </c>
      <c r="L849" s="36">
        <v>113.93</v>
      </c>
      <c r="M849" s="36">
        <v>113.81</v>
      </c>
      <c r="N849" s="36">
        <v>113.59</v>
      </c>
      <c r="O849" s="36">
        <v>113.71</v>
      </c>
      <c r="P849" s="36">
        <v>113.86</v>
      </c>
      <c r="Q849" s="36">
        <v>113.96</v>
      </c>
      <c r="R849" s="36">
        <v>114.17</v>
      </c>
      <c r="S849" s="36">
        <v>113.66</v>
      </c>
      <c r="T849" s="36">
        <v>114.38</v>
      </c>
      <c r="U849" s="36">
        <v>114.3</v>
      </c>
      <c r="V849" s="36">
        <v>113.92</v>
      </c>
      <c r="W849" s="36">
        <v>114.3</v>
      </c>
      <c r="X849" s="36">
        <v>113.28</v>
      </c>
      <c r="Y849" s="36">
        <v>112.5</v>
      </c>
    </row>
    <row r="850" spans="1:25" s="139" customFormat="1" ht="38.25" hidden="1" outlineLevel="1" x14ac:dyDescent="0.2">
      <c r="A850" s="134" t="s">
        <v>71</v>
      </c>
      <c r="B850" s="49">
        <v>112.44378450000001</v>
      </c>
      <c r="C850" s="49">
        <v>112.41760191</v>
      </c>
      <c r="D850" s="49">
        <v>112.41964311</v>
      </c>
      <c r="E850" s="49">
        <v>112.41140351</v>
      </c>
      <c r="F850" s="49">
        <v>112.39557387000001</v>
      </c>
      <c r="G850" s="49">
        <v>112.40079024000001</v>
      </c>
      <c r="H850" s="49">
        <v>113.02320999</v>
      </c>
      <c r="I850" s="49">
        <v>113.23675747999999</v>
      </c>
      <c r="J850" s="49">
        <v>114.12033633999999</v>
      </c>
      <c r="K850" s="49">
        <v>113.98606377999999</v>
      </c>
      <c r="L850" s="49">
        <v>113.92841086</v>
      </c>
      <c r="M850" s="49">
        <v>113.81291133000001</v>
      </c>
      <c r="N850" s="49">
        <v>113.59169163</v>
      </c>
      <c r="O850" s="49">
        <v>113.70971873000001</v>
      </c>
      <c r="P850" s="49">
        <v>113.85589447</v>
      </c>
      <c r="Q850" s="49">
        <v>113.95896513</v>
      </c>
      <c r="R850" s="49">
        <v>114.17243848</v>
      </c>
      <c r="S850" s="49">
        <v>113.65531085000001</v>
      </c>
      <c r="T850" s="49">
        <v>114.37716854</v>
      </c>
      <c r="U850" s="49">
        <v>114.29580421</v>
      </c>
      <c r="V850" s="49">
        <v>113.9222455</v>
      </c>
      <c r="W850" s="49">
        <v>114.29990626999999</v>
      </c>
      <c r="X850" s="49">
        <v>113.28488066</v>
      </c>
      <c r="Y850" s="49">
        <v>112.50000726</v>
      </c>
    </row>
    <row r="851" spans="1:25" s="139"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9" customFormat="1" ht="15" collapsed="1" thickBot="1" x14ac:dyDescent="0.25">
      <c r="A852" s="27">
        <v>28</v>
      </c>
      <c r="B852" s="36">
        <v>112.45</v>
      </c>
      <c r="C852" s="36">
        <v>112.55</v>
      </c>
      <c r="D852" s="36">
        <v>112.55</v>
      </c>
      <c r="E852" s="36">
        <v>112.42</v>
      </c>
      <c r="F852" s="36">
        <v>112.4</v>
      </c>
      <c r="G852" s="36">
        <v>112.41</v>
      </c>
      <c r="H852" s="36">
        <v>113.05</v>
      </c>
      <c r="I852" s="36">
        <v>114.06</v>
      </c>
      <c r="J852" s="36">
        <v>114.56</v>
      </c>
      <c r="K852" s="36">
        <v>114.76</v>
      </c>
      <c r="L852" s="36">
        <v>114.63</v>
      </c>
      <c r="M852" s="36">
        <v>114.75</v>
      </c>
      <c r="N852" s="36">
        <v>114.13</v>
      </c>
      <c r="O852" s="36">
        <v>114.14</v>
      </c>
      <c r="P852" s="36">
        <v>114.08</v>
      </c>
      <c r="Q852" s="36">
        <v>114.26</v>
      </c>
      <c r="R852" s="36">
        <v>114.25</v>
      </c>
      <c r="S852" s="36">
        <v>114.28</v>
      </c>
      <c r="T852" s="36">
        <v>114.19</v>
      </c>
      <c r="U852" s="36">
        <v>114.37</v>
      </c>
      <c r="V852" s="36">
        <v>114.39</v>
      </c>
      <c r="W852" s="36">
        <v>114.53</v>
      </c>
      <c r="X852" s="36">
        <v>114.36</v>
      </c>
      <c r="Y852" s="36">
        <v>112.48</v>
      </c>
    </row>
    <row r="853" spans="1:25" s="139" customFormat="1" ht="38.25" hidden="1" outlineLevel="1" x14ac:dyDescent="0.2">
      <c r="A853" s="134" t="s">
        <v>71</v>
      </c>
      <c r="B853" s="49">
        <v>112.45407674</v>
      </c>
      <c r="C853" s="49">
        <v>112.55286372</v>
      </c>
      <c r="D853" s="49">
        <v>112.54646406000001</v>
      </c>
      <c r="E853" s="49">
        <v>112.41773668</v>
      </c>
      <c r="F853" s="49">
        <v>112.39810946999999</v>
      </c>
      <c r="G853" s="49">
        <v>112.41354573</v>
      </c>
      <c r="H853" s="49">
        <v>113.04643303</v>
      </c>
      <c r="I853" s="49">
        <v>114.06236620999999</v>
      </c>
      <c r="J853" s="49">
        <v>114.56411344</v>
      </c>
      <c r="K853" s="49">
        <v>114.75602850999999</v>
      </c>
      <c r="L853" s="49">
        <v>114.63340606</v>
      </c>
      <c r="M853" s="49">
        <v>114.75037697</v>
      </c>
      <c r="N853" s="49">
        <v>114.13217615000001</v>
      </c>
      <c r="O853" s="49">
        <v>114.13598095</v>
      </c>
      <c r="P853" s="49">
        <v>114.07617844000001</v>
      </c>
      <c r="Q853" s="49">
        <v>114.25926784000001</v>
      </c>
      <c r="R853" s="49">
        <v>114.25453121</v>
      </c>
      <c r="S853" s="49">
        <v>114.27947449</v>
      </c>
      <c r="T853" s="49">
        <v>114.18935009</v>
      </c>
      <c r="U853" s="49">
        <v>114.36767939000001</v>
      </c>
      <c r="V853" s="49">
        <v>114.38594037999999</v>
      </c>
      <c r="W853" s="49">
        <v>114.53118988</v>
      </c>
      <c r="X853" s="49">
        <v>114.36426525</v>
      </c>
      <c r="Y853" s="49">
        <v>112.48030424</v>
      </c>
    </row>
    <row r="854" spans="1:25" s="139"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9" customFormat="1" ht="15" collapsed="1" thickBot="1" x14ac:dyDescent="0.25">
      <c r="A855" s="27">
        <v>29</v>
      </c>
      <c r="B855" s="36">
        <v>112.41</v>
      </c>
      <c r="C855" s="36">
        <v>112.4</v>
      </c>
      <c r="D855" s="36">
        <v>112.39</v>
      </c>
      <c r="E855" s="36">
        <v>112.39</v>
      </c>
      <c r="F855" s="36">
        <v>112.38</v>
      </c>
      <c r="G855" s="36">
        <v>112.4</v>
      </c>
      <c r="H855" s="36">
        <v>112.48</v>
      </c>
      <c r="I855" s="36">
        <v>112.73</v>
      </c>
      <c r="J855" s="36">
        <v>113.18</v>
      </c>
      <c r="K855" s="36">
        <v>113.72</v>
      </c>
      <c r="L855" s="36">
        <v>113.64</v>
      </c>
      <c r="M855" s="36">
        <v>113.53</v>
      </c>
      <c r="N855" s="36">
        <v>113.29</v>
      </c>
      <c r="O855" s="36">
        <v>113.5</v>
      </c>
      <c r="P855" s="36">
        <v>113.49</v>
      </c>
      <c r="Q855" s="36">
        <v>113.4</v>
      </c>
      <c r="R855" s="36">
        <v>113.47</v>
      </c>
      <c r="S855" s="36">
        <v>113.26</v>
      </c>
      <c r="T855" s="36">
        <v>113.99</v>
      </c>
      <c r="U855" s="36">
        <v>113.83</v>
      </c>
      <c r="V855" s="36">
        <v>113.42</v>
      </c>
      <c r="W855" s="36">
        <v>113.9</v>
      </c>
      <c r="X855" s="36">
        <v>113.34</v>
      </c>
      <c r="Y855" s="36">
        <v>112.44</v>
      </c>
    </row>
    <row r="856" spans="1:25" s="139" customFormat="1" ht="25.5" hidden="1" customHeight="1" outlineLevel="1" x14ac:dyDescent="0.2">
      <c r="A856" s="134" t="s">
        <v>71</v>
      </c>
      <c r="B856" s="49">
        <v>112.41175054</v>
      </c>
      <c r="C856" s="49">
        <v>112.39692315000001</v>
      </c>
      <c r="D856" s="49">
        <v>112.39382415</v>
      </c>
      <c r="E856" s="49">
        <v>112.38916913</v>
      </c>
      <c r="F856" s="49">
        <v>112.37626849</v>
      </c>
      <c r="G856" s="49">
        <v>112.40466152</v>
      </c>
      <c r="H856" s="49">
        <v>112.4824134</v>
      </c>
      <c r="I856" s="49">
        <v>112.72582088</v>
      </c>
      <c r="J856" s="49">
        <v>113.17849619</v>
      </c>
      <c r="K856" s="49">
        <v>113.71557799999999</v>
      </c>
      <c r="L856" s="49">
        <v>113.64004368000001</v>
      </c>
      <c r="M856" s="49">
        <v>113.53275331</v>
      </c>
      <c r="N856" s="49">
        <v>113.28955574</v>
      </c>
      <c r="O856" s="49">
        <v>113.49624853</v>
      </c>
      <c r="P856" s="49">
        <v>113.49402507000001</v>
      </c>
      <c r="Q856" s="49">
        <v>113.4008844</v>
      </c>
      <c r="R856" s="49">
        <v>113.47208562</v>
      </c>
      <c r="S856" s="49">
        <v>113.26019166</v>
      </c>
      <c r="T856" s="49">
        <v>113.98625911000001</v>
      </c>
      <c r="U856" s="49">
        <v>113.83473370999999</v>
      </c>
      <c r="V856" s="49">
        <v>113.42308265</v>
      </c>
      <c r="W856" s="49">
        <v>113.90224951</v>
      </c>
      <c r="X856" s="49">
        <v>113.33569104</v>
      </c>
      <c r="Y856" s="49">
        <v>112.44227141</v>
      </c>
    </row>
    <row r="857" spans="1:25" s="139"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9" customFormat="1" ht="25.5" customHeight="1" collapsed="1" thickBot="1" x14ac:dyDescent="0.25">
      <c r="A858" s="27">
        <v>30</v>
      </c>
      <c r="B858" s="36">
        <v>112.42</v>
      </c>
      <c r="C858" s="36">
        <v>112.38</v>
      </c>
      <c r="D858" s="36">
        <v>112.38</v>
      </c>
      <c r="E858" s="36">
        <v>112.38</v>
      </c>
      <c r="F858" s="36">
        <v>112.37</v>
      </c>
      <c r="G858" s="36">
        <v>112.4</v>
      </c>
      <c r="H858" s="36">
        <v>112.49</v>
      </c>
      <c r="I858" s="36">
        <v>112.96</v>
      </c>
      <c r="J858" s="36">
        <v>113.45</v>
      </c>
      <c r="K858" s="36">
        <v>113.55</v>
      </c>
      <c r="L858" s="36">
        <v>113.46</v>
      </c>
      <c r="M858" s="36">
        <v>113.29</v>
      </c>
      <c r="N858" s="36">
        <v>113.13</v>
      </c>
      <c r="O858" s="36">
        <v>113.4</v>
      </c>
      <c r="P858" s="36">
        <v>113.51</v>
      </c>
      <c r="Q858" s="36">
        <v>113.48</v>
      </c>
      <c r="R858" s="36">
        <v>113.61</v>
      </c>
      <c r="S858" s="36">
        <v>113.42</v>
      </c>
      <c r="T858" s="36">
        <v>114.15</v>
      </c>
      <c r="U858" s="36">
        <v>113.96</v>
      </c>
      <c r="V858" s="36">
        <v>113.59</v>
      </c>
      <c r="W858" s="36">
        <v>114.06</v>
      </c>
      <c r="X858" s="36">
        <v>113.38</v>
      </c>
      <c r="Y858" s="36">
        <v>112.46</v>
      </c>
    </row>
    <row r="859" spans="1:25" s="139" customFormat="1" ht="38.25" hidden="1" outlineLevel="1" x14ac:dyDescent="0.2">
      <c r="A859" s="134" t="s">
        <v>71</v>
      </c>
      <c r="B859" s="49">
        <v>112.41593776000001</v>
      </c>
      <c r="C859" s="49">
        <v>112.38435665</v>
      </c>
      <c r="D859" s="49">
        <v>112.38172899</v>
      </c>
      <c r="E859" s="49">
        <v>112.37758365000001</v>
      </c>
      <c r="F859" s="49">
        <v>112.36623066</v>
      </c>
      <c r="G859" s="49">
        <v>112.40108325999999</v>
      </c>
      <c r="H859" s="49">
        <v>112.49042872</v>
      </c>
      <c r="I859" s="49">
        <v>112.95968289</v>
      </c>
      <c r="J859" s="49">
        <v>113.44815567000001</v>
      </c>
      <c r="K859" s="49">
        <v>113.54823445</v>
      </c>
      <c r="L859" s="49">
        <v>113.46075026</v>
      </c>
      <c r="M859" s="49">
        <v>113.28906821</v>
      </c>
      <c r="N859" s="49">
        <v>113.13433648</v>
      </c>
      <c r="O859" s="49">
        <v>113.39728698</v>
      </c>
      <c r="P859" s="49">
        <v>113.50853325999999</v>
      </c>
      <c r="Q859" s="49">
        <v>113.4798432</v>
      </c>
      <c r="R859" s="49">
        <v>113.60747189999999</v>
      </c>
      <c r="S859" s="49">
        <v>113.41826303000001</v>
      </c>
      <c r="T859" s="49">
        <v>114.1541541</v>
      </c>
      <c r="U859" s="49">
        <v>113.96266091</v>
      </c>
      <c r="V859" s="49">
        <v>113.58625599</v>
      </c>
      <c r="W859" s="49">
        <v>114.05905396999999</v>
      </c>
      <c r="X859" s="49">
        <v>113.38398201</v>
      </c>
      <c r="Y859" s="49">
        <v>112.46001486</v>
      </c>
    </row>
    <row r="860" spans="1:25" s="139"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9" customFormat="1" ht="15" collapsed="1" thickBot="1" x14ac:dyDescent="0.25">
      <c r="A861" s="27">
        <v>31</v>
      </c>
      <c r="B861" s="36">
        <v>0</v>
      </c>
      <c r="C861" s="36">
        <v>0</v>
      </c>
      <c r="D861" s="36">
        <v>0</v>
      </c>
      <c r="E861" s="36">
        <v>0</v>
      </c>
      <c r="F861" s="36">
        <v>0</v>
      </c>
      <c r="G861" s="36">
        <v>0</v>
      </c>
      <c r="H861" s="36">
        <v>0</v>
      </c>
      <c r="I861" s="36">
        <v>0</v>
      </c>
      <c r="J861" s="36">
        <v>0</v>
      </c>
      <c r="K861" s="36">
        <v>0</v>
      </c>
      <c r="L861" s="36">
        <v>0</v>
      </c>
      <c r="M861" s="36">
        <v>0</v>
      </c>
      <c r="N861" s="36">
        <v>0</v>
      </c>
      <c r="O861" s="36">
        <v>0</v>
      </c>
      <c r="P861" s="36">
        <v>0</v>
      </c>
      <c r="Q861" s="36">
        <v>0</v>
      </c>
      <c r="R861" s="36">
        <v>0</v>
      </c>
      <c r="S861" s="36">
        <v>0</v>
      </c>
      <c r="T861" s="36">
        <v>0</v>
      </c>
      <c r="U861" s="36">
        <v>0</v>
      </c>
      <c r="V861" s="36">
        <v>0</v>
      </c>
      <c r="W861" s="36">
        <v>0</v>
      </c>
      <c r="X861" s="36">
        <v>0</v>
      </c>
      <c r="Y861" s="36">
        <v>0</v>
      </c>
    </row>
    <row r="862" spans="1:25" s="139" customFormat="1" ht="38.25" hidden="1" outlineLevel="1" x14ac:dyDescent="0.2">
      <c r="A862" s="134" t="s">
        <v>71</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40"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8" customFormat="1" ht="15" thickBot="1" x14ac:dyDescent="0.25">
      <c r="A865" s="307" t="s">
        <v>35</v>
      </c>
      <c r="B865" s="309" t="s">
        <v>110</v>
      </c>
      <c r="C865" s="310"/>
      <c r="D865" s="310"/>
      <c r="E865" s="310"/>
      <c r="F865" s="310"/>
      <c r="G865" s="310"/>
      <c r="H865" s="310"/>
      <c r="I865" s="310"/>
      <c r="J865" s="310"/>
      <c r="K865" s="310"/>
      <c r="L865" s="310"/>
      <c r="M865" s="310"/>
      <c r="N865" s="310"/>
      <c r="O865" s="310"/>
      <c r="P865" s="310"/>
      <c r="Q865" s="310"/>
      <c r="R865" s="310"/>
      <c r="S865" s="310"/>
      <c r="T865" s="310"/>
      <c r="U865" s="310"/>
      <c r="V865" s="310"/>
      <c r="W865" s="310"/>
      <c r="X865" s="310"/>
      <c r="Y865" s="311"/>
      <c r="Z865" s="18">
        <v>1</v>
      </c>
    </row>
    <row r="866" spans="1:26" s="139" customFormat="1" ht="35.25" customHeight="1" thickBot="1" x14ac:dyDescent="0.25">
      <c r="A866" s="308"/>
      <c r="B866" s="132" t="s">
        <v>34</v>
      </c>
      <c r="C866" s="52" t="s">
        <v>33</v>
      </c>
      <c r="D866" s="131"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1" t="s">
        <v>19</v>
      </c>
      <c r="R866" s="52" t="s">
        <v>18</v>
      </c>
      <c r="S866" s="131" t="s">
        <v>17</v>
      </c>
      <c r="T866" s="52" t="s">
        <v>16</v>
      </c>
      <c r="U866" s="131" t="s">
        <v>15</v>
      </c>
      <c r="V866" s="52" t="s">
        <v>14</v>
      </c>
      <c r="W866" s="131" t="s">
        <v>13</v>
      </c>
      <c r="X866" s="52" t="s">
        <v>12</v>
      </c>
      <c r="Y866" s="85" t="s">
        <v>11</v>
      </c>
      <c r="Z866" s="18"/>
    </row>
    <row r="867" spans="1:26" s="139" customFormat="1" ht="15" thickBot="1" x14ac:dyDescent="0.25">
      <c r="A867" s="27">
        <v>1</v>
      </c>
      <c r="B867" s="36">
        <v>280.07</v>
      </c>
      <c r="C867" s="36">
        <v>279.95999999999998</v>
      </c>
      <c r="D867" s="36">
        <v>279.93</v>
      </c>
      <c r="E867" s="36">
        <v>279.87</v>
      </c>
      <c r="F867" s="36">
        <v>279.87</v>
      </c>
      <c r="G867" s="36">
        <v>279.95999999999998</v>
      </c>
      <c r="H867" s="36">
        <v>279.91000000000003</v>
      </c>
      <c r="I867" s="36">
        <v>279.18</v>
      </c>
      <c r="J867" s="36">
        <v>279.51</v>
      </c>
      <c r="K867" s="36">
        <v>279.95</v>
      </c>
      <c r="L867" s="36">
        <v>279.93</v>
      </c>
      <c r="M867" s="36">
        <v>279.89999999999998</v>
      </c>
      <c r="N867" s="36">
        <v>279.56</v>
      </c>
      <c r="O867" s="36">
        <v>279.60000000000002</v>
      </c>
      <c r="P867" s="36">
        <v>279.62</v>
      </c>
      <c r="Q867" s="36">
        <v>279.33999999999997</v>
      </c>
      <c r="R867" s="36">
        <v>279.36</v>
      </c>
      <c r="S867" s="36">
        <v>279.37</v>
      </c>
      <c r="T867" s="36">
        <v>279.73</v>
      </c>
      <c r="U867" s="36">
        <v>279.60000000000002</v>
      </c>
      <c r="V867" s="36">
        <v>279.58999999999997</v>
      </c>
      <c r="W867" s="36">
        <v>279.27999999999997</v>
      </c>
      <c r="X867" s="36">
        <v>279.60000000000002</v>
      </c>
      <c r="Y867" s="36">
        <v>280.72000000000003</v>
      </c>
    </row>
    <row r="868" spans="1:26" s="139" customFormat="1" ht="38.25" hidden="1" outlineLevel="1" x14ac:dyDescent="0.2">
      <c r="A868" s="134" t="s">
        <v>71</v>
      </c>
      <c r="B868" s="49">
        <v>280.06820933</v>
      </c>
      <c r="C868" s="49">
        <v>279.96035676000002</v>
      </c>
      <c r="D868" s="49">
        <v>279.93377139</v>
      </c>
      <c r="E868" s="49">
        <v>279.86605135999997</v>
      </c>
      <c r="F868" s="49">
        <v>279.86999908000001</v>
      </c>
      <c r="G868" s="49">
        <v>279.95794907999999</v>
      </c>
      <c r="H868" s="49">
        <v>279.90527155000001</v>
      </c>
      <c r="I868" s="49">
        <v>279.18344249</v>
      </c>
      <c r="J868" s="49">
        <v>279.50877380999998</v>
      </c>
      <c r="K868" s="49">
        <v>279.94543818</v>
      </c>
      <c r="L868" s="49">
        <v>279.92560243000003</v>
      </c>
      <c r="M868" s="49">
        <v>279.90285356999999</v>
      </c>
      <c r="N868" s="49">
        <v>279.56053194999998</v>
      </c>
      <c r="O868" s="49">
        <v>279.60449524000001</v>
      </c>
      <c r="P868" s="49">
        <v>279.62205433000003</v>
      </c>
      <c r="Q868" s="49">
        <v>279.33657483000002</v>
      </c>
      <c r="R868" s="49">
        <v>279.35953410000002</v>
      </c>
      <c r="S868" s="49">
        <v>279.36895339</v>
      </c>
      <c r="T868" s="49">
        <v>279.73149520999999</v>
      </c>
      <c r="U868" s="49">
        <v>279.59871666999999</v>
      </c>
      <c r="V868" s="49">
        <v>279.59269196000002</v>
      </c>
      <c r="W868" s="49">
        <v>279.27861243000001</v>
      </c>
      <c r="X868" s="49">
        <v>279.60035221999999</v>
      </c>
      <c r="Y868" s="49">
        <v>280.71591539999997</v>
      </c>
    </row>
    <row r="869" spans="1:26" s="139"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9" customFormat="1" ht="15" collapsed="1" thickBot="1" x14ac:dyDescent="0.25">
      <c r="A870" s="27">
        <v>2</v>
      </c>
      <c r="B870" s="36">
        <v>280.22000000000003</v>
      </c>
      <c r="C870" s="36">
        <v>280.10000000000002</v>
      </c>
      <c r="D870" s="36">
        <v>280.08</v>
      </c>
      <c r="E870" s="36">
        <v>280.02</v>
      </c>
      <c r="F870" s="36">
        <v>280.01</v>
      </c>
      <c r="G870" s="36">
        <v>279.69</v>
      </c>
      <c r="H870" s="36">
        <v>279.42</v>
      </c>
      <c r="I870" s="36">
        <v>279.01</v>
      </c>
      <c r="J870" s="36">
        <v>279.79000000000002</v>
      </c>
      <c r="K870" s="36">
        <v>280.24</v>
      </c>
      <c r="L870" s="36">
        <v>280.27999999999997</v>
      </c>
      <c r="M870" s="36">
        <v>280.26</v>
      </c>
      <c r="N870" s="36">
        <v>280.20999999999998</v>
      </c>
      <c r="O870" s="36">
        <v>280.2</v>
      </c>
      <c r="P870" s="36">
        <v>279.94</v>
      </c>
      <c r="Q870" s="36">
        <v>279.63</v>
      </c>
      <c r="R870" s="36">
        <v>279.2</v>
      </c>
      <c r="S870" s="36">
        <v>279.22000000000003</v>
      </c>
      <c r="T870" s="36">
        <v>279.25</v>
      </c>
      <c r="U870" s="36">
        <v>279.25</v>
      </c>
      <c r="V870" s="36">
        <v>279.29000000000002</v>
      </c>
      <c r="W870" s="36">
        <v>279.38</v>
      </c>
      <c r="X870" s="36">
        <v>279.57</v>
      </c>
      <c r="Y870" s="36">
        <v>280.45</v>
      </c>
    </row>
    <row r="871" spans="1:26" s="139" customFormat="1" ht="38.25" hidden="1" outlineLevel="1" x14ac:dyDescent="0.2">
      <c r="A871" s="134" t="s">
        <v>71</v>
      </c>
      <c r="B871" s="49">
        <v>280.21912917999998</v>
      </c>
      <c r="C871" s="49">
        <v>280.10491241</v>
      </c>
      <c r="D871" s="49">
        <v>280.07996838000003</v>
      </c>
      <c r="E871" s="49">
        <v>280.01715866000001</v>
      </c>
      <c r="F871" s="49">
        <v>280.01115299000003</v>
      </c>
      <c r="G871" s="49">
        <v>279.68682224000003</v>
      </c>
      <c r="H871" s="49">
        <v>279.42495871</v>
      </c>
      <c r="I871" s="49">
        <v>279.01317482000002</v>
      </c>
      <c r="J871" s="49">
        <v>279.79435195000002</v>
      </c>
      <c r="K871" s="49">
        <v>280.23901731000001</v>
      </c>
      <c r="L871" s="49">
        <v>280.27768982999999</v>
      </c>
      <c r="M871" s="49">
        <v>280.25970642999999</v>
      </c>
      <c r="N871" s="49">
        <v>280.21328176999998</v>
      </c>
      <c r="O871" s="49">
        <v>280.20352071000002</v>
      </c>
      <c r="P871" s="49">
        <v>279.93825442000002</v>
      </c>
      <c r="Q871" s="49">
        <v>279.63021978</v>
      </c>
      <c r="R871" s="49">
        <v>279.19903978999997</v>
      </c>
      <c r="S871" s="49">
        <v>279.21579879000001</v>
      </c>
      <c r="T871" s="49">
        <v>279.25252673</v>
      </c>
      <c r="U871" s="49">
        <v>279.25489496</v>
      </c>
      <c r="V871" s="49">
        <v>279.28954238</v>
      </c>
      <c r="W871" s="49">
        <v>279.38014972000002</v>
      </c>
      <c r="X871" s="49">
        <v>279.57176957000001</v>
      </c>
      <c r="Y871" s="49">
        <v>280.45152436000001</v>
      </c>
    </row>
    <row r="872" spans="1:26" s="139"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9" customFormat="1" ht="15" collapsed="1" thickBot="1" x14ac:dyDescent="0.25">
      <c r="A873" s="27">
        <v>3</v>
      </c>
      <c r="B873" s="36">
        <v>279.49</v>
      </c>
      <c r="C873" s="36">
        <v>279.42</v>
      </c>
      <c r="D873" s="36">
        <v>279.39</v>
      </c>
      <c r="E873" s="36">
        <v>279.32</v>
      </c>
      <c r="F873" s="36">
        <v>279.29000000000002</v>
      </c>
      <c r="G873" s="36">
        <v>280.27999999999997</v>
      </c>
      <c r="H873" s="36">
        <v>280</v>
      </c>
      <c r="I873" s="36">
        <v>279.82</v>
      </c>
      <c r="J873" s="36">
        <v>280.77</v>
      </c>
      <c r="K873" s="36">
        <v>280.88</v>
      </c>
      <c r="L873" s="36">
        <v>280.93</v>
      </c>
      <c r="M873" s="36">
        <v>280.91000000000003</v>
      </c>
      <c r="N873" s="36">
        <v>280.61</v>
      </c>
      <c r="O873" s="36">
        <v>280.58</v>
      </c>
      <c r="P873" s="36">
        <v>280.27999999999997</v>
      </c>
      <c r="Q873" s="36">
        <v>279.95999999999998</v>
      </c>
      <c r="R873" s="36">
        <v>279.95999999999998</v>
      </c>
      <c r="S873" s="36">
        <v>278.89999999999998</v>
      </c>
      <c r="T873" s="36">
        <v>278.74</v>
      </c>
      <c r="U873" s="36">
        <v>278.81</v>
      </c>
      <c r="V873" s="36">
        <v>278.87</v>
      </c>
      <c r="W873" s="36">
        <v>278.94</v>
      </c>
      <c r="X873" s="36">
        <v>278.3</v>
      </c>
      <c r="Y873" s="36">
        <v>278.87</v>
      </c>
    </row>
    <row r="874" spans="1:26" s="139" customFormat="1" ht="38.25" hidden="1" outlineLevel="1" x14ac:dyDescent="0.2">
      <c r="A874" s="134" t="s">
        <v>71</v>
      </c>
      <c r="B874" s="49">
        <v>279.49201042999999</v>
      </c>
      <c r="C874" s="49">
        <v>279.42229699000001</v>
      </c>
      <c r="D874" s="49">
        <v>279.38672434</v>
      </c>
      <c r="E874" s="49">
        <v>279.32082167999999</v>
      </c>
      <c r="F874" s="49">
        <v>279.28846992000001</v>
      </c>
      <c r="G874" s="49">
        <v>280.28209874999999</v>
      </c>
      <c r="H874" s="49">
        <v>280.00000769000002</v>
      </c>
      <c r="I874" s="49">
        <v>279.82415578000001</v>
      </c>
      <c r="J874" s="49">
        <v>280.77351971000002</v>
      </c>
      <c r="K874" s="49">
        <v>280.88175668000002</v>
      </c>
      <c r="L874" s="49">
        <v>280.93069148000001</v>
      </c>
      <c r="M874" s="49">
        <v>280.90848138000001</v>
      </c>
      <c r="N874" s="49">
        <v>280.61112177000001</v>
      </c>
      <c r="O874" s="49">
        <v>280.57816673000002</v>
      </c>
      <c r="P874" s="49">
        <v>280.28374308000002</v>
      </c>
      <c r="Q874" s="49">
        <v>279.96143689000002</v>
      </c>
      <c r="R874" s="49">
        <v>279.96319122</v>
      </c>
      <c r="S874" s="49">
        <v>278.89610298999997</v>
      </c>
      <c r="T874" s="49">
        <v>278.74249831999998</v>
      </c>
      <c r="U874" s="49">
        <v>278.80728504000001</v>
      </c>
      <c r="V874" s="49">
        <v>278.86585179999997</v>
      </c>
      <c r="W874" s="49">
        <v>278.94164343</v>
      </c>
      <c r="X874" s="49">
        <v>278.29507110999998</v>
      </c>
      <c r="Y874" s="49">
        <v>278.86610810000002</v>
      </c>
    </row>
    <row r="875" spans="1:26" s="139"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9" customFormat="1" ht="15" collapsed="1" thickBot="1" x14ac:dyDescent="0.25">
      <c r="A876" s="27">
        <v>4</v>
      </c>
      <c r="B876" s="36">
        <v>279.2</v>
      </c>
      <c r="C876" s="36">
        <v>279.08999999999997</v>
      </c>
      <c r="D876" s="36">
        <v>279.05</v>
      </c>
      <c r="E876" s="36">
        <v>278.99</v>
      </c>
      <c r="F876" s="36">
        <v>279.26</v>
      </c>
      <c r="G876" s="36">
        <v>280.33</v>
      </c>
      <c r="H876" s="36">
        <v>279.95999999999998</v>
      </c>
      <c r="I876" s="36">
        <v>279.82</v>
      </c>
      <c r="J876" s="36">
        <v>279.77999999999997</v>
      </c>
      <c r="K876" s="36">
        <v>279.89999999999998</v>
      </c>
      <c r="L876" s="36">
        <v>279.95</v>
      </c>
      <c r="M876" s="36">
        <v>279.97000000000003</v>
      </c>
      <c r="N876" s="36">
        <v>279.64999999999998</v>
      </c>
      <c r="O876" s="36">
        <v>279.64999999999998</v>
      </c>
      <c r="P876" s="36">
        <v>279.60000000000002</v>
      </c>
      <c r="Q876" s="36">
        <v>279.57</v>
      </c>
      <c r="R876" s="36">
        <v>278.98</v>
      </c>
      <c r="S876" s="36">
        <v>278.23</v>
      </c>
      <c r="T876" s="36">
        <v>278.27999999999997</v>
      </c>
      <c r="U876" s="36">
        <v>279.06</v>
      </c>
      <c r="V876" s="36">
        <v>279.08</v>
      </c>
      <c r="W876" s="36">
        <v>279.2</v>
      </c>
      <c r="X876" s="36">
        <v>278.33</v>
      </c>
      <c r="Y876" s="36">
        <v>278.86</v>
      </c>
    </row>
    <row r="877" spans="1:26" s="139" customFormat="1" ht="38.25" hidden="1" outlineLevel="1" x14ac:dyDescent="0.2">
      <c r="A877" s="134" t="s">
        <v>71</v>
      </c>
      <c r="B877" s="49">
        <v>279.19697409000003</v>
      </c>
      <c r="C877" s="49">
        <v>279.08797724999999</v>
      </c>
      <c r="D877" s="49">
        <v>279.05297908</v>
      </c>
      <c r="E877" s="49">
        <v>278.99137992999999</v>
      </c>
      <c r="F877" s="49">
        <v>279.25665506000001</v>
      </c>
      <c r="G877" s="49">
        <v>280.32628411000002</v>
      </c>
      <c r="H877" s="49">
        <v>279.96467999999999</v>
      </c>
      <c r="I877" s="49">
        <v>279.81744337999999</v>
      </c>
      <c r="J877" s="49">
        <v>279.78425515999999</v>
      </c>
      <c r="K877" s="49">
        <v>279.90242354999998</v>
      </c>
      <c r="L877" s="49">
        <v>279.94954840000003</v>
      </c>
      <c r="M877" s="49">
        <v>279.96654649999999</v>
      </c>
      <c r="N877" s="49">
        <v>279.64774532000001</v>
      </c>
      <c r="O877" s="49">
        <v>279.65464759000002</v>
      </c>
      <c r="P877" s="49">
        <v>279.60451501</v>
      </c>
      <c r="Q877" s="49">
        <v>279.57303605999999</v>
      </c>
      <c r="R877" s="49">
        <v>278.97544571999998</v>
      </c>
      <c r="S877" s="49">
        <v>278.23069038</v>
      </c>
      <c r="T877" s="49">
        <v>278.27800381999998</v>
      </c>
      <c r="U877" s="49">
        <v>279.05984531000001</v>
      </c>
      <c r="V877" s="49">
        <v>279.08383344999999</v>
      </c>
      <c r="W877" s="49">
        <v>279.20294854000002</v>
      </c>
      <c r="X877" s="49">
        <v>278.32503195999999</v>
      </c>
      <c r="Y877" s="49">
        <v>278.85805793999998</v>
      </c>
    </row>
    <row r="878" spans="1:26" s="139"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9" customFormat="1" ht="15" collapsed="1" thickBot="1" x14ac:dyDescent="0.25">
      <c r="A879" s="27">
        <v>5</v>
      </c>
      <c r="B879" s="36">
        <v>279.10000000000002</v>
      </c>
      <c r="C879" s="36">
        <v>279</v>
      </c>
      <c r="D879" s="36">
        <v>278.95999999999998</v>
      </c>
      <c r="E879" s="36">
        <v>278.91000000000003</v>
      </c>
      <c r="F879" s="36">
        <v>278.89999999999998</v>
      </c>
      <c r="G879" s="36">
        <v>279.77</v>
      </c>
      <c r="H879" s="36">
        <v>279.48</v>
      </c>
      <c r="I879" s="36">
        <v>279.47000000000003</v>
      </c>
      <c r="J879" s="36">
        <v>280.38</v>
      </c>
      <c r="K879" s="36">
        <v>280.23</v>
      </c>
      <c r="L879" s="36">
        <v>280.27</v>
      </c>
      <c r="M879" s="36">
        <v>280.27</v>
      </c>
      <c r="N879" s="36">
        <v>280.26</v>
      </c>
      <c r="O879" s="36">
        <v>279.95</v>
      </c>
      <c r="P879" s="36">
        <v>279.68</v>
      </c>
      <c r="Q879" s="36">
        <v>279.39</v>
      </c>
      <c r="R879" s="36">
        <v>279.39</v>
      </c>
      <c r="S879" s="36">
        <v>278.77</v>
      </c>
      <c r="T879" s="36">
        <v>279.05</v>
      </c>
      <c r="U879" s="36">
        <v>279.45</v>
      </c>
      <c r="V879" s="36">
        <v>279.45</v>
      </c>
      <c r="W879" s="36">
        <v>279.19</v>
      </c>
      <c r="X879" s="36">
        <v>278.69</v>
      </c>
      <c r="Y879" s="36">
        <v>279.23</v>
      </c>
    </row>
    <row r="880" spans="1:26" s="139" customFormat="1" ht="38.25" hidden="1" outlineLevel="1" x14ac:dyDescent="0.2">
      <c r="A880" s="134" t="s">
        <v>71</v>
      </c>
      <c r="B880" s="49">
        <v>279.09810253000001</v>
      </c>
      <c r="C880" s="49">
        <v>278.99917956000002</v>
      </c>
      <c r="D880" s="49">
        <v>278.95861669999999</v>
      </c>
      <c r="E880" s="49">
        <v>278.90970612000001</v>
      </c>
      <c r="F880" s="49">
        <v>278.89997097000003</v>
      </c>
      <c r="G880" s="49">
        <v>279.76561111000001</v>
      </c>
      <c r="H880" s="49">
        <v>279.48192164</v>
      </c>
      <c r="I880" s="49">
        <v>279.47023568999998</v>
      </c>
      <c r="J880" s="49">
        <v>280.37991149999999</v>
      </c>
      <c r="K880" s="49">
        <v>280.22616068000002</v>
      </c>
      <c r="L880" s="49">
        <v>280.27004373</v>
      </c>
      <c r="M880" s="49">
        <v>280.27135529999998</v>
      </c>
      <c r="N880" s="49">
        <v>280.26301771999999</v>
      </c>
      <c r="O880" s="49">
        <v>279.94927179000001</v>
      </c>
      <c r="P880" s="49">
        <v>279.67805816999999</v>
      </c>
      <c r="Q880" s="49">
        <v>279.38732425000001</v>
      </c>
      <c r="R880" s="49">
        <v>279.38870756</v>
      </c>
      <c r="S880" s="49">
        <v>278.76825183</v>
      </c>
      <c r="T880" s="49">
        <v>279.05280654000001</v>
      </c>
      <c r="U880" s="49">
        <v>279.45355000000001</v>
      </c>
      <c r="V880" s="49">
        <v>279.44689010000002</v>
      </c>
      <c r="W880" s="49">
        <v>279.19286271999999</v>
      </c>
      <c r="X880" s="49">
        <v>278.69080622000001</v>
      </c>
      <c r="Y880" s="49">
        <v>279.22504862</v>
      </c>
    </row>
    <row r="881" spans="1:25" s="139"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9" customFormat="1" ht="15" collapsed="1" thickBot="1" x14ac:dyDescent="0.25">
      <c r="A882" s="27">
        <v>6</v>
      </c>
      <c r="B882" s="36">
        <v>279.5</v>
      </c>
      <c r="C882" s="36">
        <v>279.43</v>
      </c>
      <c r="D882" s="36">
        <v>279.39999999999998</v>
      </c>
      <c r="E882" s="36">
        <v>279.36</v>
      </c>
      <c r="F882" s="36">
        <v>279.35000000000002</v>
      </c>
      <c r="G882" s="36">
        <v>279.25</v>
      </c>
      <c r="H882" s="36">
        <v>278.66000000000003</v>
      </c>
      <c r="I882" s="36">
        <v>278.45</v>
      </c>
      <c r="J882" s="36">
        <v>279.19</v>
      </c>
      <c r="K882" s="36">
        <v>279.25</v>
      </c>
      <c r="L882" s="36">
        <v>279.25</v>
      </c>
      <c r="M882" s="36">
        <v>279.2</v>
      </c>
      <c r="N882" s="36">
        <v>279.2</v>
      </c>
      <c r="O882" s="36">
        <v>279.20999999999998</v>
      </c>
      <c r="P882" s="36">
        <v>279.19</v>
      </c>
      <c r="Q882" s="36">
        <v>278.89999999999998</v>
      </c>
      <c r="R882" s="36">
        <v>278.92</v>
      </c>
      <c r="S882" s="36">
        <v>278.79000000000002</v>
      </c>
      <c r="T882" s="36">
        <v>278.76</v>
      </c>
      <c r="U882" s="36">
        <v>279.49</v>
      </c>
      <c r="V882" s="36">
        <v>279.48</v>
      </c>
      <c r="W882" s="36">
        <v>278.81</v>
      </c>
      <c r="X882" s="36">
        <v>278.75</v>
      </c>
      <c r="Y882" s="36">
        <v>279.24</v>
      </c>
    </row>
    <row r="883" spans="1:25" s="139" customFormat="1" ht="38.25" hidden="1" outlineLevel="1" x14ac:dyDescent="0.2">
      <c r="A883" s="134" t="s">
        <v>71</v>
      </c>
      <c r="B883" s="49">
        <v>279.49997058000002</v>
      </c>
      <c r="C883" s="49">
        <v>279.4256307</v>
      </c>
      <c r="D883" s="49">
        <v>279.39597984</v>
      </c>
      <c r="E883" s="49">
        <v>279.36347004999999</v>
      </c>
      <c r="F883" s="49">
        <v>279.34631346999998</v>
      </c>
      <c r="G883" s="49">
        <v>279.24559298999998</v>
      </c>
      <c r="H883" s="49">
        <v>278.65968350000003</v>
      </c>
      <c r="I883" s="49">
        <v>278.45127282999999</v>
      </c>
      <c r="J883" s="49">
        <v>279.19064958000001</v>
      </c>
      <c r="K883" s="49">
        <v>279.2491038</v>
      </c>
      <c r="L883" s="49">
        <v>279.25440262000001</v>
      </c>
      <c r="M883" s="49">
        <v>279.20072633000001</v>
      </c>
      <c r="N883" s="49">
        <v>279.1963705</v>
      </c>
      <c r="O883" s="49">
        <v>279.21061077000002</v>
      </c>
      <c r="P883" s="49">
        <v>279.18582376000001</v>
      </c>
      <c r="Q883" s="49">
        <v>278.90466608000003</v>
      </c>
      <c r="R883" s="49">
        <v>278.91772295999999</v>
      </c>
      <c r="S883" s="49">
        <v>278.79057819000002</v>
      </c>
      <c r="T883" s="49">
        <v>278.76084602999998</v>
      </c>
      <c r="U883" s="49">
        <v>279.48657394999998</v>
      </c>
      <c r="V883" s="49">
        <v>279.47907516999999</v>
      </c>
      <c r="W883" s="49">
        <v>278.81144440000003</v>
      </c>
      <c r="X883" s="49">
        <v>278.75357543000001</v>
      </c>
      <c r="Y883" s="49">
        <v>279.23801410999999</v>
      </c>
    </row>
    <row r="884" spans="1:25" s="139"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9" customFormat="1" ht="15" collapsed="1" thickBot="1" x14ac:dyDescent="0.25">
      <c r="A885" s="27">
        <v>7</v>
      </c>
      <c r="B885" s="36">
        <v>279.92</v>
      </c>
      <c r="C885" s="36">
        <v>280.02999999999997</v>
      </c>
      <c r="D885" s="36">
        <v>280</v>
      </c>
      <c r="E885" s="36">
        <v>280.17</v>
      </c>
      <c r="F885" s="36">
        <v>280.16000000000003</v>
      </c>
      <c r="G885" s="36">
        <v>279.45</v>
      </c>
      <c r="H885" s="36">
        <v>279.19</v>
      </c>
      <c r="I885" s="36">
        <v>279.02</v>
      </c>
      <c r="J885" s="36">
        <v>279.14999999999998</v>
      </c>
      <c r="K885" s="36">
        <v>279.18</v>
      </c>
      <c r="L885" s="36">
        <v>279.19</v>
      </c>
      <c r="M885" s="36">
        <v>279.17</v>
      </c>
      <c r="N885" s="36">
        <v>279.14999999999998</v>
      </c>
      <c r="O885" s="36">
        <v>279.08</v>
      </c>
      <c r="P885" s="36">
        <v>278.99</v>
      </c>
      <c r="Q885" s="36">
        <v>278.72000000000003</v>
      </c>
      <c r="R885" s="36">
        <v>278.70999999999998</v>
      </c>
      <c r="S885" s="36">
        <v>278.58</v>
      </c>
      <c r="T885" s="36">
        <v>278.57</v>
      </c>
      <c r="U885" s="36">
        <v>279.3</v>
      </c>
      <c r="V885" s="36">
        <v>279.29000000000002</v>
      </c>
      <c r="W885" s="36">
        <v>278.74</v>
      </c>
      <c r="X885" s="36">
        <v>278.36</v>
      </c>
      <c r="Y885" s="36">
        <v>278.92</v>
      </c>
    </row>
    <row r="886" spans="1:25" s="139" customFormat="1" ht="38.25" hidden="1" outlineLevel="1" x14ac:dyDescent="0.2">
      <c r="A886" s="134" t="s">
        <v>71</v>
      </c>
      <c r="B886" s="49">
        <v>279.91861677000003</v>
      </c>
      <c r="C886" s="49">
        <v>280.02846428999999</v>
      </c>
      <c r="D886" s="49">
        <v>279.99722961999998</v>
      </c>
      <c r="E886" s="49">
        <v>280.16958632000001</v>
      </c>
      <c r="F886" s="49">
        <v>280.15507043999997</v>
      </c>
      <c r="G886" s="49">
        <v>279.44526321000001</v>
      </c>
      <c r="H886" s="49">
        <v>279.19070735000003</v>
      </c>
      <c r="I886" s="49">
        <v>279.01891461999998</v>
      </c>
      <c r="J886" s="49">
        <v>279.15217940000002</v>
      </c>
      <c r="K886" s="49">
        <v>279.18321834</v>
      </c>
      <c r="L886" s="49">
        <v>279.19383313999998</v>
      </c>
      <c r="M886" s="49">
        <v>279.17354330000001</v>
      </c>
      <c r="N886" s="49">
        <v>279.15072036999999</v>
      </c>
      <c r="O886" s="49">
        <v>279.07549011999998</v>
      </c>
      <c r="P886" s="49">
        <v>278.99378207000001</v>
      </c>
      <c r="Q886" s="49">
        <v>278.71858707000001</v>
      </c>
      <c r="R886" s="49">
        <v>278.71175638</v>
      </c>
      <c r="S886" s="49">
        <v>278.58027704</v>
      </c>
      <c r="T886" s="49">
        <v>278.57307565000002</v>
      </c>
      <c r="U886" s="49">
        <v>279.30044041000002</v>
      </c>
      <c r="V886" s="49">
        <v>279.29039600999999</v>
      </c>
      <c r="W886" s="49">
        <v>278.73719145000001</v>
      </c>
      <c r="X886" s="49">
        <v>278.35910366000002</v>
      </c>
      <c r="Y886" s="49">
        <v>278.91690292999999</v>
      </c>
    </row>
    <row r="887" spans="1:25" s="139"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9" customFormat="1" ht="25.5" customHeight="1" collapsed="1" thickBot="1" x14ac:dyDescent="0.25">
      <c r="A888" s="27">
        <v>8</v>
      </c>
      <c r="B888" s="36">
        <v>279.31</v>
      </c>
      <c r="C888" s="36">
        <v>279.20999999999998</v>
      </c>
      <c r="D888" s="36">
        <v>279.2</v>
      </c>
      <c r="E888" s="36">
        <v>279.13</v>
      </c>
      <c r="F888" s="36">
        <v>279.13</v>
      </c>
      <c r="G888" s="36">
        <v>278.98</v>
      </c>
      <c r="H888" s="36">
        <v>278.73</v>
      </c>
      <c r="I888" s="36">
        <v>278.42</v>
      </c>
      <c r="J888" s="36">
        <v>278.48</v>
      </c>
      <c r="K888" s="36">
        <v>278.42</v>
      </c>
      <c r="L888" s="36">
        <v>278.95999999999998</v>
      </c>
      <c r="M888" s="36">
        <v>278.94</v>
      </c>
      <c r="N888" s="36">
        <v>278.89</v>
      </c>
      <c r="O888" s="36">
        <v>278.56</v>
      </c>
      <c r="P888" s="36">
        <v>278.36</v>
      </c>
      <c r="Q888" s="36">
        <v>278.14</v>
      </c>
      <c r="R888" s="36">
        <v>277.99</v>
      </c>
      <c r="S888" s="36">
        <v>277.93</v>
      </c>
      <c r="T888" s="36">
        <v>277.85000000000002</v>
      </c>
      <c r="U888" s="36">
        <v>277.88</v>
      </c>
      <c r="V888" s="36">
        <v>277.86</v>
      </c>
      <c r="W888" s="36">
        <v>278.07</v>
      </c>
      <c r="X888" s="36">
        <v>278.39999999999998</v>
      </c>
      <c r="Y888" s="36">
        <v>279.02999999999997</v>
      </c>
    </row>
    <row r="889" spans="1:25" s="139" customFormat="1" ht="25.5" hidden="1" customHeight="1" outlineLevel="1" x14ac:dyDescent="0.2">
      <c r="A889" s="134" t="s">
        <v>71</v>
      </c>
      <c r="B889" s="49">
        <v>279.31109841</v>
      </c>
      <c r="C889" s="49">
        <v>279.21046268999999</v>
      </c>
      <c r="D889" s="49">
        <v>279.19993304000002</v>
      </c>
      <c r="E889" s="49">
        <v>279.12982742999998</v>
      </c>
      <c r="F889" s="49">
        <v>279.13397143999998</v>
      </c>
      <c r="G889" s="49">
        <v>278.98044655000001</v>
      </c>
      <c r="H889" s="49">
        <v>278.73377141999998</v>
      </c>
      <c r="I889" s="49">
        <v>278.41889904999999</v>
      </c>
      <c r="J889" s="49">
        <v>278.47895104999998</v>
      </c>
      <c r="K889" s="49">
        <v>278.41879216000001</v>
      </c>
      <c r="L889" s="49">
        <v>278.95715704999998</v>
      </c>
      <c r="M889" s="49">
        <v>278.93945941999999</v>
      </c>
      <c r="N889" s="49">
        <v>278.89455828000001</v>
      </c>
      <c r="O889" s="49">
        <v>278.55758137999999</v>
      </c>
      <c r="P889" s="49">
        <v>278.35575954000001</v>
      </c>
      <c r="Q889" s="49">
        <v>278.13588533000001</v>
      </c>
      <c r="R889" s="49">
        <v>277.98656713000003</v>
      </c>
      <c r="S889" s="49">
        <v>277.92511342</v>
      </c>
      <c r="T889" s="49">
        <v>277.84693404000001</v>
      </c>
      <c r="U889" s="49">
        <v>277.88172695999998</v>
      </c>
      <c r="V889" s="49">
        <v>277.85720584000001</v>
      </c>
      <c r="W889" s="49">
        <v>278.07357621</v>
      </c>
      <c r="X889" s="49">
        <v>278.40174898999999</v>
      </c>
      <c r="Y889" s="49">
        <v>279.02720937999999</v>
      </c>
    </row>
    <row r="890" spans="1:25" s="139"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9" customFormat="1" ht="25.5" customHeight="1" collapsed="1" thickBot="1" x14ac:dyDescent="0.25">
      <c r="A891" s="27">
        <v>9</v>
      </c>
      <c r="B891" s="36">
        <v>279.31</v>
      </c>
      <c r="C891" s="36">
        <v>279.23</v>
      </c>
      <c r="D891" s="36">
        <v>279.23</v>
      </c>
      <c r="E891" s="36">
        <v>279.16000000000003</v>
      </c>
      <c r="F891" s="36">
        <v>279.16000000000003</v>
      </c>
      <c r="G891" s="36">
        <v>279.01</v>
      </c>
      <c r="H891" s="36">
        <v>278.77</v>
      </c>
      <c r="I891" s="36">
        <v>278.45</v>
      </c>
      <c r="J891" s="36">
        <v>278.54000000000002</v>
      </c>
      <c r="K891" s="36">
        <v>278.61</v>
      </c>
      <c r="L891" s="36">
        <v>278.66000000000003</v>
      </c>
      <c r="M891" s="36">
        <v>278.63</v>
      </c>
      <c r="N891" s="36">
        <v>279.31</v>
      </c>
      <c r="O891" s="36">
        <v>280.01</v>
      </c>
      <c r="P891" s="36">
        <v>280.36</v>
      </c>
      <c r="Q891" s="36">
        <v>280.73</v>
      </c>
      <c r="R891" s="36">
        <v>280.69</v>
      </c>
      <c r="S891" s="36">
        <v>281.08999999999997</v>
      </c>
      <c r="T891" s="36">
        <v>280.97000000000003</v>
      </c>
      <c r="U891" s="36">
        <v>281.04000000000002</v>
      </c>
      <c r="V891" s="36">
        <v>280.66000000000003</v>
      </c>
      <c r="W891" s="36">
        <v>279.58</v>
      </c>
      <c r="X891" s="36">
        <v>279.86</v>
      </c>
      <c r="Y891" s="36">
        <v>280.08999999999997</v>
      </c>
    </row>
    <row r="892" spans="1:25" s="139" customFormat="1" ht="38.25" hidden="1" outlineLevel="1" x14ac:dyDescent="0.2">
      <c r="A892" s="134" t="s">
        <v>71</v>
      </c>
      <c r="B892" s="49">
        <v>279.31138838999999</v>
      </c>
      <c r="C892" s="49">
        <v>279.22646737999997</v>
      </c>
      <c r="D892" s="49">
        <v>279.22885673000002</v>
      </c>
      <c r="E892" s="49">
        <v>279.15743250000003</v>
      </c>
      <c r="F892" s="49">
        <v>279.16406798999998</v>
      </c>
      <c r="G892" s="49">
        <v>279.01054868</v>
      </c>
      <c r="H892" s="49">
        <v>278.77194885</v>
      </c>
      <c r="I892" s="49">
        <v>278.45059864000001</v>
      </c>
      <c r="J892" s="49">
        <v>278.53586632000003</v>
      </c>
      <c r="K892" s="49">
        <v>278.61266184999999</v>
      </c>
      <c r="L892" s="49">
        <v>278.65516394999997</v>
      </c>
      <c r="M892" s="49">
        <v>278.6269843</v>
      </c>
      <c r="N892" s="49">
        <v>279.3068998</v>
      </c>
      <c r="O892" s="49">
        <v>280.01425303000002</v>
      </c>
      <c r="P892" s="49">
        <v>280.36177700000002</v>
      </c>
      <c r="Q892" s="49">
        <v>280.73096165999999</v>
      </c>
      <c r="R892" s="49">
        <v>280.69392409</v>
      </c>
      <c r="S892" s="49">
        <v>281.08656449</v>
      </c>
      <c r="T892" s="49">
        <v>280.97484181999999</v>
      </c>
      <c r="U892" s="49">
        <v>281.04014831000001</v>
      </c>
      <c r="V892" s="49">
        <v>280.66485141999999</v>
      </c>
      <c r="W892" s="49">
        <v>279.57623675999997</v>
      </c>
      <c r="X892" s="49">
        <v>279.86220958000001</v>
      </c>
      <c r="Y892" s="49">
        <v>280.08861065999997</v>
      </c>
    </row>
    <row r="893" spans="1:25" s="139"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9" customFormat="1" ht="15" collapsed="1" thickBot="1" x14ac:dyDescent="0.25">
      <c r="A894" s="27">
        <v>10</v>
      </c>
      <c r="B894" s="36">
        <v>280.31</v>
      </c>
      <c r="C894" s="36">
        <v>280.14</v>
      </c>
      <c r="D894" s="36">
        <v>285.24</v>
      </c>
      <c r="E894" s="36">
        <v>291.08</v>
      </c>
      <c r="F894" s="36">
        <v>290.83999999999997</v>
      </c>
      <c r="G894" s="36">
        <v>290.64</v>
      </c>
      <c r="H894" s="36">
        <v>290.63</v>
      </c>
      <c r="I894" s="36">
        <v>291.52999999999997</v>
      </c>
      <c r="J894" s="36">
        <v>291.97000000000003</v>
      </c>
      <c r="K894" s="36">
        <v>292.38</v>
      </c>
      <c r="L894" s="36">
        <v>292.25</v>
      </c>
      <c r="M894" s="36">
        <v>292.29000000000002</v>
      </c>
      <c r="N894" s="36">
        <v>292.26</v>
      </c>
      <c r="O894" s="36">
        <v>291.62</v>
      </c>
      <c r="P894" s="36">
        <v>291.3</v>
      </c>
      <c r="Q894" s="36">
        <v>290.76</v>
      </c>
      <c r="R894" s="36">
        <v>290.67</v>
      </c>
      <c r="S894" s="36">
        <v>290.29000000000002</v>
      </c>
      <c r="T894" s="36">
        <v>284.44</v>
      </c>
      <c r="U894" s="36">
        <v>280.18</v>
      </c>
      <c r="V894" s="36">
        <v>279.36</v>
      </c>
      <c r="W894" s="36">
        <v>278.68</v>
      </c>
      <c r="X894" s="36">
        <v>278.75</v>
      </c>
      <c r="Y894" s="36">
        <v>279.26</v>
      </c>
    </row>
    <row r="895" spans="1:25" s="139" customFormat="1" ht="38.25" hidden="1" outlineLevel="1" x14ac:dyDescent="0.2">
      <c r="A895" s="134" t="s">
        <v>71</v>
      </c>
      <c r="B895" s="49">
        <v>280.31176899000002</v>
      </c>
      <c r="C895" s="49">
        <v>280.13979053999998</v>
      </c>
      <c r="D895" s="49">
        <v>285.23761944</v>
      </c>
      <c r="E895" s="49">
        <v>291.08441913000001</v>
      </c>
      <c r="F895" s="49">
        <v>290.83730292000001</v>
      </c>
      <c r="G895" s="49">
        <v>290.64393607</v>
      </c>
      <c r="H895" s="49">
        <v>290.62696598999997</v>
      </c>
      <c r="I895" s="49">
        <v>291.53302028000002</v>
      </c>
      <c r="J895" s="49">
        <v>291.97373556000002</v>
      </c>
      <c r="K895" s="49">
        <v>292.37611837999998</v>
      </c>
      <c r="L895" s="49">
        <v>292.24929312</v>
      </c>
      <c r="M895" s="49">
        <v>292.29456449999998</v>
      </c>
      <c r="N895" s="49">
        <v>292.25554325000002</v>
      </c>
      <c r="O895" s="49">
        <v>291.61558351999997</v>
      </c>
      <c r="P895" s="49">
        <v>291.30470546999999</v>
      </c>
      <c r="Q895" s="49">
        <v>290.75752537</v>
      </c>
      <c r="R895" s="49">
        <v>290.66516077</v>
      </c>
      <c r="S895" s="49">
        <v>290.29080915999998</v>
      </c>
      <c r="T895" s="49">
        <v>284.44309951000002</v>
      </c>
      <c r="U895" s="49">
        <v>280.17847216000001</v>
      </c>
      <c r="V895" s="49">
        <v>279.35577338000002</v>
      </c>
      <c r="W895" s="49">
        <v>278.67665443999999</v>
      </c>
      <c r="X895" s="49">
        <v>278.75020167000002</v>
      </c>
      <c r="Y895" s="49">
        <v>279.26453292000002</v>
      </c>
    </row>
    <row r="896" spans="1:25" s="139"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9" customFormat="1" ht="25.5" customHeight="1" collapsed="1" thickBot="1" x14ac:dyDescent="0.25">
      <c r="A897" s="27">
        <v>11</v>
      </c>
      <c r="B897" s="36">
        <v>280.51</v>
      </c>
      <c r="C897" s="36">
        <v>280.43</v>
      </c>
      <c r="D897" s="36">
        <v>280.39</v>
      </c>
      <c r="E897" s="36">
        <v>280.29000000000002</v>
      </c>
      <c r="F897" s="36">
        <v>280.22000000000003</v>
      </c>
      <c r="G897" s="36">
        <v>280.22000000000003</v>
      </c>
      <c r="H897" s="36">
        <v>280.08999999999997</v>
      </c>
      <c r="I897" s="36">
        <v>279.98</v>
      </c>
      <c r="J897" s="36">
        <v>279.77</v>
      </c>
      <c r="K897" s="36">
        <v>279.73</v>
      </c>
      <c r="L897" s="36">
        <v>279.77999999999997</v>
      </c>
      <c r="M897" s="36">
        <v>279.77999999999997</v>
      </c>
      <c r="N897" s="36">
        <v>279.79000000000002</v>
      </c>
      <c r="O897" s="36">
        <v>279.48</v>
      </c>
      <c r="P897" s="36">
        <v>279.47000000000003</v>
      </c>
      <c r="Q897" s="36">
        <v>279.47000000000003</v>
      </c>
      <c r="R897" s="36">
        <v>279.49</v>
      </c>
      <c r="S897" s="36">
        <v>279.33999999999997</v>
      </c>
      <c r="T897" s="36">
        <v>279.20999999999998</v>
      </c>
      <c r="U897" s="36">
        <v>279.27999999999997</v>
      </c>
      <c r="V897" s="36">
        <v>279.39999999999998</v>
      </c>
      <c r="W897" s="36">
        <v>279.45</v>
      </c>
      <c r="X897" s="36">
        <v>279.68</v>
      </c>
      <c r="Y897" s="36">
        <v>280.22000000000003</v>
      </c>
    </row>
    <row r="898" spans="1:25" s="139" customFormat="1" ht="38.25" hidden="1" outlineLevel="1" x14ac:dyDescent="0.2">
      <c r="A898" s="134" t="s">
        <v>71</v>
      </c>
      <c r="B898" s="49">
        <v>280.50928793999998</v>
      </c>
      <c r="C898" s="49">
        <v>280.42910658</v>
      </c>
      <c r="D898" s="49">
        <v>280.38695654000003</v>
      </c>
      <c r="E898" s="49">
        <v>280.29246361999998</v>
      </c>
      <c r="F898" s="49">
        <v>280.22483319999998</v>
      </c>
      <c r="G898" s="49">
        <v>280.22332249999999</v>
      </c>
      <c r="H898" s="49">
        <v>280.08709579999999</v>
      </c>
      <c r="I898" s="49">
        <v>279.97664056000002</v>
      </c>
      <c r="J898" s="49">
        <v>279.77425920000002</v>
      </c>
      <c r="K898" s="49">
        <v>279.73053493999998</v>
      </c>
      <c r="L898" s="49">
        <v>279.77563925999999</v>
      </c>
      <c r="M898" s="49">
        <v>279.78336574000002</v>
      </c>
      <c r="N898" s="49">
        <v>279.78618218000003</v>
      </c>
      <c r="O898" s="49">
        <v>279.48438972000002</v>
      </c>
      <c r="P898" s="49">
        <v>279.47433975000001</v>
      </c>
      <c r="Q898" s="49">
        <v>279.47362103</v>
      </c>
      <c r="R898" s="49">
        <v>279.48966761000003</v>
      </c>
      <c r="S898" s="49">
        <v>279.34470155999998</v>
      </c>
      <c r="T898" s="49">
        <v>279.21353293999999</v>
      </c>
      <c r="U898" s="49">
        <v>279.27712487999997</v>
      </c>
      <c r="V898" s="49">
        <v>279.39783961000001</v>
      </c>
      <c r="W898" s="49">
        <v>279.44577900000002</v>
      </c>
      <c r="X898" s="49">
        <v>279.68096709999998</v>
      </c>
      <c r="Y898" s="49">
        <v>280.22406985999999</v>
      </c>
    </row>
    <row r="899" spans="1:25" s="139"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9" customFormat="1" ht="15" collapsed="1" thickBot="1" x14ac:dyDescent="0.25">
      <c r="A900" s="27">
        <v>12</v>
      </c>
      <c r="B900" s="36">
        <v>280.31</v>
      </c>
      <c r="C900" s="36">
        <v>280.25</v>
      </c>
      <c r="D900" s="36">
        <v>280.23</v>
      </c>
      <c r="E900" s="36">
        <v>280.2</v>
      </c>
      <c r="F900" s="36">
        <v>280.14999999999998</v>
      </c>
      <c r="G900" s="36">
        <v>280.24</v>
      </c>
      <c r="H900" s="36">
        <v>280.02</v>
      </c>
      <c r="I900" s="36">
        <v>279.77999999999997</v>
      </c>
      <c r="J900" s="36">
        <v>279.93</v>
      </c>
      <c r="K900" s="36">
        <v>280</v>
      </c>
      <c r="L900" s="36">
        <v>280.01</v>
      </c>
      <c r="M900" s="36">
        <v>279.98</v>
      </c>
      <c r="N900" s="36">
        <v>279.95</v>
      </c>
      <c r="O900" s="36">
        <v>279.64</v>
      </c>
      <c r="P900" s="36">
        <v>279.66000000000003</v>
      </c>
      <c r="Q900" s="36">
        <v>279.57</v>
      </c>
      <c r="R900" s="36">
        <v>279.57</v>
      </c>
      <c r="S900" s="36">
        <v>279.39999999999998</v>
      </c>
      <c r="T900" s="36">
        <v>279.47000000000003</v>
      </c>
      <c r="U900" s="36">
        <v>279.51</v>
      </c>
      <c r="V900" s="36">
        <v>279.48</v>
      </c>
      <c r="W900" s="36">
        <v>279.48</v>
      </c>
      <c r="X900" s="36">
        <v>279.70999999999998</v>
      </c>
      <c r="Y900" s="36">
        <v>280.24</v>
      </c>
    </row>
    <row r="901" spans="1:25" s="139" customFormat="1" ht="25.5" hidden="1" customHeight="1" outlineLevel="1" x14ac:dyDescent="0.2">
      <c r="A901" s="134" t="s">
        <v>71</v>
      </c>
      <c r="B901" s="49">
        <v>280.30733656000001</v>
      </c>
      <c r="C901" s="49">
        <v>280.25052713999997</v>
      </c>
      <c r="D901" s="49">
        <v>280.23284974000001</v>
      </c>
      <c r="E901" s="49">
        <v>280.19604250999998</v>
      </c>
      <c r="F901" s="49">
        <v>280.14767476999998</v>
      </c>
      <c r="G901" s="49">
        <v>280.24273148999998</v>
      </c>
      <c r="H901" s="49">
        <v>280.01882728999999</v>
      </c>
      <c r="I901" s="49">
        <v>279.78105103000001</v>
      </c>
      <c r="J901" s="49">
        <v>279.93433847</v>
      </c>
      <c r="K901" s="49">
        <v>280.00085032999999</v>
      </c>
      <c r="L901" s="49">
        <v>280.00986712000002</v>
      </c>
      <c r="M901" s="49">
        <v>279.98162409000003</v>
      </c>
      <c r="N901" s="49">
        <v>279.94806698999997</v>
      </c>
      <c r="O901" s="49">
        <v>279.64157365</v>
      </c>
      <c r="P901" s="49">
        <v>279.65500039</v>
      </c>
      <c r="Q901" s="49">
        <v>279.56939679999999</v>
      </c>
      <c r="R901" s="49">
        <v>279.56545582000001</v>
      </c>
      <c r="S901" s="49">
        <v>279.39738593999999</v>
      </c>
      <c r="T901" s="49">
        <v>279.46851828000001</v>
      </c>
      <c r="U901" s="49">
        <v>279.51321564</v>
      </c>
      <c r="V901" s="49">
        <v>279.48242916999999</v>
      </c>
      <c r="W901" s="49">
        <v>279.47528118999998</v>
      </c>
      <c r="X901" s="49">
        <v>279.71117314000003</v>
      </c>
      <c r="Y901" s="49">
        <v>280.23504776999999</v>
      </c>
    </row>
    <row r="902" spans="1:25" s="139"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9" customFormat="1" ht="25.5" customHeight="1" collapsed="1" thickBot="1" x14ac:dyDescent="0.25">
      <c r="A903" s="27">
        <v>13</v>
      </c>
      <c r="B903" s="36">
        <v>280.55</v>
      </c>
      <c r="C903" s="36">
        <v>280.5</v>
      </c>
      <c r="D903" s="36">
        <v>280.48</v>
      </c>
      <c r="E903" s="36">
        <v>280.45</v>
      </c>
      <c r="F903" s="36">
        <v>280.51</v>
      </c>
      <c r="G903" s="36">
        <v>280.37</v>
      </c>
      <c r="H903" s="36">
        <v>280.11</v>
      </c>
      <c r="I903" s="36">
        <v>279.81</v>
      </c>
      <c r="J903" s="36">
        <v>279.95</v>
      </c>
      <c r="K903" s="36">
        <v>280.07</v>
      </c>
      <c r="L903" s="36">
        <v>280.10000000000002</v>
      </c>
      <c r="M903" s="36">
        <v>280</v>
      </c>
      <c r="N903" s="36">
        <v>279.98</v>
      </c>
      <c r="O903" s="36">
        <v>279.97000000000003</v>
      </c>
      <c r="P903" s="36">
        <v>279.89</v>
      </c>
      <c r="Q903" s="36">
        <v>279.60000000000002</v>
      </c>
      <c r="R903" s="36">
        <v>279.60000000000002</v>
      </c>
      <c r="S903" s="36">
        <v>279.44</v>
      </c>
      <c r="T903" s="36">
        <v>279.43</v>
      </c>
      <c r="U903" s="36">
        <v>279.45</v>
      </c>
      <c r="V903" s="36">
        <v>279.51</v>
      </c>
      <c r="W903" s="36">
        <v>279.58</v>
      </c>
      <c r="X903" s="36">
        <v>279.83</v>
      </c>
      <c r="Y903" s="36">
        <v>280.38</v>
      </c>
    </row>
    <row r="904" spans="1:25" s="139" customFormat="1" ht="38.25" hidden="1" outlineLevel="1" x14ac:dyDescent="0.2">
      <c r="A904" s="134" t="s">
        <v>71</v>
      </c>
      <c r="B904" s="49">
        <v>280.5536927</v>
      </c>
      <c r="C904" s="49">
        <v>280.49966933000002</v>
      </c>
      <c r="D904" s="49">
        <v>280.48103861999999</v>
      </c>
      <c r="E904" s="49">
        <v>280.44795785999997</v>
      </c>
      <c r="F904" s="49">
        <v>280.50898011999999</v>
      </c>
      <c r="G904" s="49">
        <v>280.36808575999999</v>
      </c>
      <c r="H904" s="49">
        <v>280.10548372</v>
      </c>
      <c r="I904" s="49">
        <v>279.80744871000002</v>
      </c>
      <c r="J904" s="49">
        <v>279.95485889999998</v>
      </c>
      <c r="K904" s="49">
        <v>280.07167157999999</v>
      </c>
      <c r="L904" s="49">
        <v>280.09747605000001</v>
      </c>
      <c r="M904" s="49">
        <v>279.99995386000001</v>
      </c>
      <c r="N904" s="49">
        <v>279.97667354999999</v>
      </c>
      <c r="O904" s="49">
        <v>279.96990097999998</v>
      </c>
      <c r="P904" s="49">
        <v>279.88948066</v>
      </c>
      <c r="Q904" s="49">
        <v>279.60366264999999</v>
      </c>
      <c r="R904" s="49">
        <v>279.59617931999998</v>
      </c>
      <c r="S904" s="49">
        <v>279.44187409</v>
      </c>
      <c r="T904" s="49">
        <v>279.42746217000001</v>
      </c>
      <c r="U904" s="49">
        <v>279.45488855999997</v>
      </c>
      <c r="V904" s="49">
        <v>279.50807294999998</v>
      </c>
      <c r="W904" s="49">
        <v>279.58349450999998</v>
      </c>
      <c r="X904" s="49">
        <v>279.82962049999998</v>
      </c>
      <c r="Y904" s="49">
        <v>280.37639509000002</v>
      </c>
    </row>
    <row r="905" spans="1:25" s="139"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9" customFormat="1" ht="25.5" customHeight="1" collapsed="1" thickBot="1" x14ac:dyDescent="0.25">
      <c r="A906" s="27">
        <v>14</v>
      </c>
      <c r="B906" s="36">
        <v>280.56</v>
      </c>
      <c r="C906" s="36">
        <v>280.52</v>
      </c>
      <c r="D906" s="36">
        <v>280.18</v>
      </c>
      <c r="E906" s="36">
        <v>280.17</v>
      </c>
      <c r="F906" s="36">
        <v>280.14</v>
      </c>
      <c r="G906" s="36">
        <v>280.01</v>
      </c>
      <c r="H906" s="36">
        <v>279.69</v>
      </c>
      <c r="I906" s="36">
        <v>279.68</v>
      </c>
      <c r="J906" s="36">
        <v>279.82</v>
      </c>
      <c r="K906" s="36">
        <v>279.89999999999998</v>
      </c>
      <c r="L906" s="36">
        <v>279.91000000000003</v>
      </c>
      <c r="M906" s="36">
        <v>279.89999999999998</v>
      </c>
      <c r="N906" s="36">
        <v>279.85000000000002</v>
      </c>
      <c r="O906" s="36">
        <v>279.83999999999997</v>
      </c>
      <c r="P906" s="36">
        <v>279.73</v>
      </c>
      <c r="Q906" s="36">
        <v>279.73</v>
      </c>
      <c r="R906" s="36">
        <v>279.72000000000003</v>
      </c>
      <c r="S906" s="36">
        <v>279.56</v>
      </c>
      <c r="T906" s="36">
        <v>279.55</v>
      </c>
      <c r="U906" s="36">
        <v>279.67</v>
      </c>
      <c r="V906" s="36">
        <v>279.63</v>
      </c>
      <c r="W906" s="36">
        <v>279.73</v>
      </c>
      <c r="X906" s="36">
        <v>279.95999999999998</v>
      </c>
      <c r="Y906" s="36">
        <v>280.22000000000003</v>
      </c>
    </row>
    <row r="907" spans="1:25" s="139" customFormat="1" ht="38.25" hidden="1" outlineLevel="1" x14ac:dyDescent="0.2">
      <c r="A907" s="134" t="s">
        <v>71</v>
      </c>
      <c r="B907" s="49">
        <v>280.55545087000002</v>
      </c>
      <c r="C907" s="49">
        <v>280.51923864000003</v>
      </c>
      <c r="D907" s="49">
        <v>280.18352745999999</v>
      </c>
      <c r="E907" s="49">
        <v>280.17084848000002</v>
      </c>
      <c r="F907" s="49">
        <v>280.14289542</v>
      </c>
      <c r="G907" s="49">
        <v>280.00507607999998</v>
      </c>
      <c r="H907" s="49">
        <v>279.69487714000002</v>
      </c>
      <c r="I907" s="49">
        <v>279.68331060999998</v>
      </c>
      <c r="J907" s="49">
        <v>279.82187317</v>
      </c>
      <c r="K907" s="49">
        <v>279.89685808000002</v>
      </c>
      <c r="L907" s="49">
        <v>279.90603926</v>
      </c>
      <c r="M907" s="49">
        <v>279.90051831</v>
      </c>
      <c r="N907" s="49">
        <v>279.84617264000002</v>
      </c>
      <c r="O907" s="49">
        <v>279.83878699000002</v>
      </c>
      <c r="P907" s="49">
        <v>279.73412689000003</v>
      </c>
      <c r="Q907" s="49">
        <v>279.72822017999999</v>
      </c>
      <c r="R907" s="49">
        <v>279.72179863999997</v>
      </c>
      <c r="S907" s="49">
        <v>279.55893291000001</v>
      </c>
      <c r="T907" s="49">
        <v>279.54591396000001</v>
      </c>
      <c r="U907" s="49">
        <v>279.66697600999998</v>
      </c>
      <c r="V907" s="49">
        <v>279.63428650999998</v>
      </c>
      <c r="W907" s="49">
        <v>279.72796782</v>
      </c>
      <c r="X907" s="49">
        <v>279.95883383</v>
      </c>
      <c r="Y907" s="49">
        <v>280.21581119000001</v>
      </c>
    </row>
    <row r="908" spans="1:25" s="139"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9" customFormat="1" ht="25.5" customHeight="1" collapsed="1" thickBot="1" x14ac:dyDescent="0.25">
      <c r="A909" s="27">
        <v>15</v>
      </c>
      <c r="B909" s="36">
        <v>280.5</v>
      </c>
      <c r="C909" s="36">
        <v>280.45</v>
      </c>
      <c r="D909" s="36">
        <v>280.43</v>
      </c>
      <c r="E909" s="36">
        <v>280.41000000000003</v>
      </c>
      <c r="F909" s="36">
        <v>280.39</v>
      </c>
      <c r="G909" s="36">
        <v>280.24</v>
      </c>
      <c r="H909" s="36">
        <v>280.01</v>
      </c>
      <c r="I909" s="36">
        <v>279.76</v>
      </c>
      <c r="J909" s="36">
        <v>279.93</v>
      </c>
      <c r="K909" s="36">
        <v>280.01</v>
      </c>
      <c r="L909" s="36">
        <v>279.91000000000003</v>
      </c>
      <c r="M909" s="36">
        <v>279.89999999999998</v>
      </c>
      <c r="N909" s="36">
        <v>279.8</v>
      </c>
      <c r="O909" s="36">
        <v>279.58999999999997</v>
      </c>
      <c r="P909" s="36">
        <v>279.58</v>
      </c>
      <c r="Q909" s="36">
        <v>279.29000000000002</v>
      </c>
      <c r="R909" s="36">
        <v>279.20999999999998</v>
      </c>
      <c r="S909" s="36">
        <v>279.24</v>
      </c>
      <c r="T909" s="36">
        <v>279.39999999999998</v>
      </c>
      <c r="U909" s="36">
        <v>279.51</v>
      </c>
      <c r="V909" s="36">
        <v>279.49</v>
      </c>
      <c r="W909" s="36">
        <v>279.49</v>
      </c>
      <c r="X909" s="36">
        <v>279.45999999999998</v>
      </c>
      <c r="Y909" s="36">
        <v>280.14999999999998</v>
      </c>
    </row>
    <row r="910" spans="1:25" s="139" customFormat="1" ht="38.25" hidden="1" outlineLevel="1" x14ac:dyDescent="0.2">
      <c r="A910" s="134" t="s">
        <v>71</v>
      </c>
      <c r="B910" s="49">
        <v>280.50461777999999</v>
      </c>
      <c r="C910" s="49">
        <v>280.44582564000001</v>
      </c>
      <c r="D910" s="49">
        <v>280.42856562999998</v>
      </c>
      <c r="E910" s="49">
        <v>280.41410685</v>
      </c>
      <c r="F910" s="49">
        <v>280.38678614999998</v>
      </c>
      <c r="G910" s="49">
        <v>280.24114969999999</v>
      </c>
      <c r="H910" s="49">
        <v>280.01134041</v>
      </c>
      <c r="I910" s="49">
        <v>279.76429786</v>
      </c>
      <c r="J910" s="49">
        <v>279.92610459000002</v>
      </c>
      <c r="K910" s="49">
        <v>280.00532184000002</v>
      </c>
      <c r="L910" s="49">
        <v>279.90924738000001</v>
      </c>
      <c r="M910" s="49">
        <v>279.89501228</v>
      </c>
      <c r="N910" s="49">
        <v>279.80423771</v>
      </c>
      <c r="O910" s="49">
        <v>279.59371640000001</v>
      </c>
      <c r="P910" s="49">
        <v>279.58080434999999</v>
      </c>
      <c r="Q910" s="49">
        <v>279.28975473999998</v>
      </c>
      <c r="R910" s="49">
        <v>279.21174760000002</v>
      </c>
      <c r="S910" s="49">
        <v>279.23520687000001</v>
      </c>
      <c r="T910" s="49">
        <v>279.39947056</v>
      </c>
      <c r="U910" s="49">
        <v>279.51373568999998</v>
      </c>
      <c r="V910" s="49">
        <v>279.48505077999999</v>
      </c>
      <c r="W910" s="49">
        <v>279.48976599000002</v>
      </c>
      <c r="X910" s="49">
        <v>279.45972301</v>
      </c>
      <c r="Y910" s="49">
        <v>280.15346959999999</v>
      </c>
    </row>
    <row r="911" spans="1:25" s="139"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9" customFormat="1" ht="25.5" customHeight="1" collapsed="1" thickBot="1" x14ac:dyDescent="0.25">
      <c r="A912" s="27">
        <v>16</v>
      </c>
      <c r="B912" s="36">
        <v>280.33999999999997</v>
      </c>
      <c r="C912" s="36">
        <v>280.27</v>
      </c>
      <c r="D912" s="36">
        <v>280.25</v>
      </c>
      <c r="E912" s="36">
        <v>280.24</v>
      </c>
      <c r="F912" s="36">
        <v>280.20999999999998</v>
      </c>
      <c r="G912" s="36">
        <v>280.07</v>
      </c>
      <c r="H912" s="36">
        <v>279.85000000000002</v>
      </c>
      <c r="I912" s="36">
        <v>279.61</v>
      </c>
      <c r="J912" s="36">
        <v>279.77</v>
      </c>
      <c r="K912" s="36">
        <v>279.85000000000002</v>
      </c>
      <c r="L912" s="36">
        <v>279.77999999999997</v>
      </c>
      <c r="M912" s="36">
        <v>279.77</v>
      </c>
      <c r="N912" s="36">
        <v>279.72000000000003</v>
      </c>
      <c r="O912" s="36">
        <v>279.7</v>
      </c>
      <c r="P912" s="36">
        <v>279.60000000000002</v>
      </c>
      <c r="Q912" s="36">
        <v>279.31</v>
      </c>
      <c r="R912" s="36">
        <v>279.32</v>
      </c>
      <c r="S912" s="36">
        <v>279.17</v>
      </c>
      <c r="T912" s="36">
        <v>279.27</v>
      </c>
      <c r="U912" s="36">
        <v>279.37</v>
      </c>
      <c r="V912" s="36">
        <v>279.41000000000003</v>
      </c>
      <c r="W912" s="36">
        <v>279.41000000000003</v>
      </c>
      <c r="X912" s="36">
        <v>279.52999999999997</v>
      </c>
      <c r="Y912" s="36">
        <v>280.04000000000002</v>
      </c>
    </row>
    <row r="913" spans="1:25" s="139" customFormat="1" ht="38.25" hidden="1" outlineLevel="1" x14ac:dyDescent="0.2">
      <c r="A913" s="134" t="s">
        <v>71</v>
      </c>
      <c r="B913" s="49">
        <v>280.33703840999999</v>
      </c>
      <c r="C913" s="49">
        <v>280.26772684000002</v>
      </c>
      <c r="D913" s="49">
        <v>280.25010362</v>
      </c>
      <c r="E913" s="49">
        <v>280.23978547000002</v>
      </c>
      <c r="F913" s="49">
        <v>280.21270503</v>
      </c>
      <c r="G913" s="49">
        <v>280.07262832999999</v>
      </c>
      <c r="H913" s="49">
        <v>279.85487602000001</v>
      </c>
      <c r="I913" s="49">
        <v>279.60925731999998</v>
      </c>
      <c r="J913" s="49">
        <v>279.76697817000002</v>
      </c>
      <c r="K913" s="49">
        <v>279.85152748000002</v>
      </c>
      <c r="L913" s="49">
        <v>279.78085462000001</v>
      </c>
      <c r="M913" s="49">
        <v>279.76572654</v>
      </c>
      <c r="N913" s="49">
        <v>279.71867860999998</v>
      </c>
      <c r="O913" s="49">
        <v>279.70111305</v>
      </c>
      <c r="P913" s="49">
        <v>279.60198078000002</v>
      </c>
      <c r="Q913" s="49">
        <v>279.31331778999999</v>
      </c>
      <c r="R913" s="49">
        <v>279.32114471</v>
      </c>
      <c r="S913" s="49">
        <v>279.16665161999998</v>
      </c>
      <c r="T913" s="49">
        <v>279.26704768000002</v>
      </c>
      <c r="U913" s="49">
        <v>279.37255438</v>
      </c>
      <c r="V913" s="49">
        <v>279.41394455</v>
      </c>
      <c r="W913" s="49">
        <v>279.41125641000002</v>
      </c>
      <c r="X913" s="49">
        <v>279.53247478999998</v>
      </c>
      <c r="Y913" s="49">
        <v>280.03557654999997</v>
      </c>
    </row>
    <row r="914" spans="1:25" s="139"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9" customFormat="1" ht="25.5" customHeight="1" collapsed="1" thickBot="1" x14ac:dyDescent="0.25">
      <c r="A915" s="27">
        <v>17</v>
      </c>
      <c r="B915" s="36">
        <v>280.63</v>
      </c>
      <c r="C915" s="36">
        <v>280.55</v>
      </c>
      <c r="D915" s="36">
        <v>280.51</v>
      </c>
      <c r="E915" s="36">
        <v>280.48</v>
      </c>
      <c r="F915" s="36">
        <v>280.45999999999998</v>
      </c>
      <c r="G915" s="36">
        <v>280.48</v>
      </c>
      <c r="H915" s="36">
        <v>280.35000000000002</v>
      </c>
      <c r="I915" s="36">
        <v>280.08999999999997</v>
      </c>
      <c r="J915" s="36">
        <v>280.23</v>
      </c>
      <c r="K915" s="36">
        <v>280.32</v>
      </c>
      <c r="L915" s="36">
        <v>280.35000000000002</v>
      </c>
      <c r="M915" s="36">
        <v>280.33</v>
      </c>
      <c r="N915" s="36">
        <v>280.22000000000003</v>
      </c>
      <c r="O915" s="36">
        <v>280.10000000000002</v>
      </c>
      <c r="P915" s="36">
        <v>279.99</v>
      </c>
      <c r="Q915" s="36">
        <v>279.61</v>
      </c>
      <c r="R915" s="36">
        <v>279.52999999999997</v>
      </c>
      <c r="S915" s="36">
        <v>279.49</v>
      </c>
      <c r="T915" s="36">
        <v>279.54000000000002</v>
      </c>
      <c r="U915" s="36">
        <v>279.60000000000002</v>
      </c>
      <c r="V915" s="36">
        <v>279.58</v>
      </c>
      <c r="W915" s="36">
        <v>279.60000000000002</v>
      </c>
      <c r="X915" s="36">
        <v>279.94</v>
      </c>
      <c r="Y915" s="36">
        <v>280.49</v>
      </c>
    </row>
    <row r="916" spans="1:25" s="139" customFormat="1" ht="38.25" hidden="1" outlineLevel="1" x14ac:dyDescent="0.2">
      <c r="A916" s="134" t="s">
        <v>71</v>
      </c>
      <c r="B916" s="49">
        <v>280.62904794999997</v>
      </c>
      <c r="C916" s="49">
        <v>280.54980144000001</v>
      </c>
      <c r="D916" s="49">
        <v>280.50691684999998</v>
      </c>
      <c r="E916" s="49">
        <v>280.47545724999998</v>
      </c>
      <c r="F916" s="49">
        <v>280.45827401999998</v>
      </c>
      <c r="G916" s="49">
        <v>280.47934447</v>
      </c>
      <c r="H916" s="49">
        <v>280.35478753000001</v>
      </c>
      <c r="I916" s="49">
        <v>280.08703099000002</v>
      </c>
      <c r="J916" s="49">
        <v>280.23068805999998</v>
      </c>
      <c r="K916" s="49">
        <v>280.31674532</v>
      </c>
      <c r="L916" s="49">
        <v>280.34639392999998</v>
      </c>
      <c r="M916" s="49">
        <v>280.33026524000002</v>
      </c>
      <c r="N916" s="49">
        <v>280.21572780999998</v>
      </c>
      <c r="O916" s="49">
        <v>280.09905347</v>
      </c>
      <c r="P916" s="49">
        <v>279.99453420999998</v>
      </c>
      <c r="Q916" s="49">
        <v>279.60766340999999</v>
      </c>
      <c r="R916" s="49">
        <v>279.53375980999999</v>
      </c>
      <c r="S916" s="49">
        <v>279.48760239000001</v>
      </c>
      <c r="T916" s="49">
        <v>279.54415763999998</v>
      </c>
      <c r="U916" s="49">
        <v>279.60265222999999</v>
      </c>
      <c r="V916" s="49">
        <v>279.58420769999998</v>
      </c>
      <c r="W916" s="49">
        <v>279.60150234999998</v>
      </c>
      <c r="X916" s="49">
        <v>279.93747392</v>
      </c>
      <c r="Y916" s="49">
        <v>280.48698030000003</v>
      </c>
    </row>
    <row r="917" spans="1:25" s="139"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9" customFormat="1" ht="25.5" customHeight="1" collapsed="1" thickBot="1" x14ac:dyDescent="0.25">
      <c r="A918" s="27">
        <v>18</v>
      </c>
      <c r="B918" s="36">
        <v>280.60000000000002</v>
      </c>
      <c r="C918" s="36">
        <v>280.52999999999997</v>
      </c>
      <c r="D918" s="36">
        <v>280.48</v>
      </c>
      <c r="E918" s="36">
        <v>280.44</v>
      </c>
      <c r="F918" s="36">
        <v>280.41000000000003</v>
      </c>
      <c r="G918" s="36">
        <v>280.42</v>
      </c>
      <c r="H918" s="36">
        <v>280.27999999999997</v>
      </c>
      <c r="I918" s="36">
        <v>280.17</v>
      </c>
      <c r="J918" s="36">
        <v>280.04000000000002</v>
      </c>
      <c r="K918" s="36">
        <v>280.16000000000003</v>
      </c>
      <c r="L918" s="36">
        <v>280.12</v>
      </c>
      <c r="M918" s="36">
        <v>280.14</v>
      </c>
      <c r="N918" s="36">
        <v>280.13</v>
      </c>
      <c r="O918" s="36">
        <v>280.01</v>
      </c>
      <c r="P918" s="36">
        <v>279.91000000000003</v>
      </c>
      <c r="Q918" s="36">
        <v>279.61</v>
      </c>
      <c r="R918" s="36">
        <v>279.55</v>
      </c>
      <c r="S918" s="36">
        <v>279.52999999999997</v>
      </c>
      <c r="T918" s="36">
        <v>279.58</v>
      </c>
      <c r="U918" s="36">
        <v>279.64</v>
      </c>
      <c r="V918" s="36">
        <v>279.72000000000003</v>
      </c>
      <c r="W918" s="36">
        <v>279.62</v>
      </c>
      <c r="X918" s="36">
        <v>279.93</v>
      </c>
      <c r="Y918" s="36">
        <v>280.47000000000003</v>
      </c>
    </row>
    <row r="919" spans="1:25" s="139" customFormat="1" ht="38.25" hidden="1" outlineLevel="1" x14ac:dyDescent="0.2">
      <c r="A919" s="134" t="s">
        <v>71</v>
      </c>
      <c r="B919" s="49">
        <v>280.60158052000003</v>
      </c>
      <c r="C919" s="49">
        <v>280.52664679999998</v>
      </c>
      <c r="D919" s="49">
        <v>280.47981471999998</v>
      </c>
      <c r="E919" s="49">
        <v>280.44135297000003</v>
      </c>
      <c r="F919" s="49">
        <v>280.40993139</v>
      </c>
      <c r="G919" s="49">
        <v>280.41731587999999</v>
      </c>
      <c r="H919" s="49">
        <v>280.28143061999998</v>
      </c>
      <c r="I919" s="49">
        <v>280.16768454999999</v>
      </c>
      <c r="J919" s="49">
        <v>280.03855828000002</v>
      </c>
      <c r="K919" s="49">
        <v>280.16030468000002</v>
      </c>
      <c r="L919" s="49">
        <v>280.12079189999997</v>
      </c>
      <c r="M919" s="49">
        <v>280.13939614999998</v>
      </c>
      <c r="N919" s="49">
        <v>280.12686381999998</v>
      </c>
      <c r="O919" s="49">
        <v>280.01399046</v>
      </c>
      <c r="P919" s="49">
        <v>279.90982901000001</v>
      </c>
      <c r="Q919" s="49">
        <v>279.61074497999999</v>
      </c>
      <c r="R919" s="49">
        <v>279.54830471000002</v>
      </c>
      <c r="S919" s="49">
        <v>279.52767793999999</v>
      </c>
      <c r="T919" s="49">
        <v>279.58490489000002</v>
      </c>
      <c r="U919" s="49">
        <v>279.63504788</v>
      </c>
      <c r="V919" s="49">
        <v>279.71780978999999</v>
      </c>
      <c r="W919" s="49">
        <v>279.61550294</v>
      </c>
      <c r="X919" s="49">
        <v>279.93013452000002</v>
      </c>
      <c r="Y919" s="49">
        <v>280.47499354000001</v>
      </c>
    </row>
    <row r="920" spans="1:25" s="139"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9" customFormat="1" ht="15" collapsed="1" thickBot="1" x14ac:dyDescent="0.25">
      <c r="A921" s="27">
        <v>19</v>
      </c>
      <c r="B921" s="36">
        <v>281.52999999999997</v>
      </c>
      <c r="C921" s="36">
        <v>281.45</v>
      </c>
      <c r="D921" s="36">
        <v>281.41000000000003</v>
      </c>
      <c r="E921" s="36">
        <v>281.39999999999998</v>
      </c>
      <c r="F921" s="36">
        <v>281.37</v>
      </c>
      <c r="G921" s="36">
        <v>281.22000000000003</v>
      </c>
      <c r="H921" s="36">
        <v>281.33999999999997</v>
      </c>
      <c r="I921" s="36">
        <v>281.41000000000003</v>
      </c>
      <c r="J921" s="36">
        <v>281.92</v>
      </c>
      <c r="K921" s="36">
        <v>282.01</v>
      </c>
      <c r="L921" s="36">
        <v>281.64999999999998</v>
      </c>
      <c r="M921" s="36">
        <v>281.74</v>
      </c>
      <c r="N921" s="36">
        <v>282.02999999999997</v>
      </c>
      <c r="O921" s="36">
        <v>282.33</v>
      </c>
      <c r="P921" s="36">
        <v>284.07</v>
      </c>
      <c r="Q921" s="36">
        <v>285.77</v>
      </c>
      <c r="R921" s="36">
        <v>286.04000000000002</v>
      </c>
      <c r="S921" s="36">
        <v>286.69</v>
      </c>
      <c r="T921" s="36">
        <v>286.49</v>
      </c>
      <c r="U921" s="36">
        <v>285.67</v>
      </c>
      <c r="V921" s="36">
        <v>284.45999999999998</v>
      </c>
      <c r="W921" s="36">
        <v>283.73</v>
      </c>
      <c r="X921" s="36">
        <v>282.29000000000002</v>
      </c>
      <c r="Y921" s="36">
        <v>281.14</v>
      </c>
    </row>
    <row r="922" spans="1:25" s="139" customFormat="1" ht="25.5" hidden="1" customHeight="1" outlineLevel="1" x14ac:dyDescent="0.2">
      <c r="A922" s="134" t="s">
        <v>71</v>
      </c>
      <c r="B922" s="49">
        <v>281.53344494999999</v>
      </c>
      <c r="C922" s="49">
        <v>281.44895343000002</v>
      </c>
      <c r="D922" s="49">
        <v>281.41120622</v>
      </c>
      <c r="E922" s="49">
        <v>281.39751082999999</v>
      </c>
      <c r="F922" s="49">
        <v>281.37399627000002</v>
      </c>
      <c r="G922" s="49">
        <v>281.22340556</v>
      </c>
      <c r="H922" s="49">
        <v>281.33591280000002</v>
      </c>
      <c r="I922" s="49">
        <v>281.41294985000002</v>
      </c>
      <c r="J922" s="49">
        <v>281.91981303</v>
      </c>
      <c r="K922" s="49">
        <v>282.00834383</v>
      </c>
      <c r="L922" s="49">
        <v>281.65071132000003</v>
      </c>
      <c r="M922" s="49">
        <v>281.73621922000001</v>
      </c>
      <c r="N922" s="49">
        <v>282.02833693000002</v>
      </c>
      <c r="O922" s="49">
        <v>282.33198248999997</v>
      </c>
      <c r="P922" s="49">
        <v>284.06606718</v>
      </c>
      <c r="Q922" s="49">
        <v>285.77245121999999</v>
      </c>
      <c r="R922" s="49">
        <v>286.04480510000002</v>
      </c>
      <c r="S922" s="49">
        <v>286.69189611000002</v>
      </c>
      <c r="T922" s="49">
        <v>286.49009480000001</v>
      </c>
      <c r="U922" s="49">
        <v>285.67128828</v>
      </c>
      <c r="V922" s="49">
        <v>284.46160779000002</v>
      </c>
      <c r="W922" s="49">
        <v>283.72872298999999</v>
      </c>
      <c r="X922" s="49">
        <v>282.28545553999999</v>
      </c>
      <c r="Y922" s="49">
        <v>281.14158923000002</v>
      </c>
    </row>
    <row r="923" spans="1:25" s="139"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9" customFormat="1" ht="15" collapsed="1" thickBot="1" x14ac:dyDescent="0.25">
      <c r="A924" s="27">
        <v>20</v>
      </c>
      <c r="B924" s="36">
        <v>280.89</v>
      </c>
      <c r="C924" s="36">
        <v>280.82</v>
      </c>
      <c r="D924" s="36">
        <v>281.17</v>
      </c>
      <c r="E924" s="36">
        <v>281.16000000000003</v>
      </c>
      <c r="F924" s="36">
        <v>281.13</v>
      </c>
      <c r="G924" s="36">
        <v>280.97000000000003</v>
      </c>
      <c r="H924" s="36">
        <v>280.75</v>
      </c>
      <c r="I924" s="36">
        <v>281.47000000000003</v>
      </c>
      <c r="J924" s="36">
        <v>282.27999999999997</v>
      </c>
      <c r="K924" s="36">
        <v>281.95</v>
      </c>
      <c r="L924" s="36">
        <v>282.01</v>
      </c>
      <c r="M924" s="36">
        <v>282</v>
      </c>
      <c r="N924" s="36">
        <v>282.5</v>
      </c>
      <c r="O924" s="36">
        <v>282.83</v>
      </c>
      <c r="P924" s="36">
        <v>284.58999999999997</v>
      </c>
      <c r="Q924" s="36">
        <v>286.36</v>
      </c>
      <c r="R924" s="36">
        <v>286.64</v>
      </c>
      <c r="S924" s="36">
        <v>286.7</v>
      </c>
      <c r="T924" s="36">
        <v>286.95999999999998</v>
      </c>
      <c r="U924" s="36">
        <v>286.95999999999998</v>
      </c>
      <c r="V924" s="36">
        <v>284.89999999999998</v>
      </c>
      <c r="W924" s="36">
        <v>282.91000000000003</v>
      </c>
      <c r="X924" s="36">
        <v>283</v>
      </c>
      <c r="Y924" s="36">
        <v>281.14999999999998</v>
      </c>
    </row>
    <row r="925" spans="1:25" s="139" customFormat="1" ht="38.25" hidden="1" outlineLevel="1" x14ac:dyDescent="0.2">
      <c r="A925" s="134" t="s">
        <v>71</v>
      </c>
      <c r="B925" s="49">
        <v>280.88924133</v>
      </c>
      <c r="C925" s="49">
        <v>280.82079135999999</v>
      </c>
      <c r="D925" s="49">
        <v>281.16599130999998</v>
      </c>
      <c r="E925" s="49">
        <v>281.16368174000002</v>
      </c>
      <c r="F925" s="49">
        <v>281.12799948000003</v>
      </c>
      <c r="G925" s="49">
        <v>280.97457107000002</v>
      </c>
      <c r="H925" s="49">
        <v>280.75382375999999</v>
      </c>
      <c r="I925" s="49">
        <v>281.46699286</v>
      </c>
      <c r="J925" s="49">
        <v>282.27960237000002</v>
      </c>
      <c r="K925" s="49">
        <v>281.94964401999999</v>
      </c>
      <c r="L925" s="49">
        <v>282.00618152999999</v>
      </c>
      <c r="M925" s="49">
        <v>281.99619225999999</v>
      </c>
      <c r="N925" s="49">
        <v>282.49533811999999</v>
      </c>
      <c r="O925" s="49">
        <v>282.82895644000001</v>
      </c>
      <c r="P925" s="49">
        <v>284.59019396999997</v>
      </c>
      <c r="Q925" s="49">
        <v>286.36103489999999</v>
      </c>
      <c r="R925" s="49">
        <v>286.64438706999999</v>
      </c>
      <c r="S925" s="49">
        <v>286.69953677000001</v>
      </c>
      <c r="T925" s="49">
        <v>286.96284391</v>
      </c>
      <c r="U925" s="49">
        <v>286.95983923</v>
      </c>
      <c r="V925" s="49">
        <v>284.89861833999998</v>
      </c>
      <c r="W925" s="49">
        <v>282.91175960999999</v>
      </c>
      <c r="X925" s="49">
        <v>282.99874749000003</v>
      </c>
      <c r="Y925" s="49">
        <v>281.15227844999998</v>
      </c>
    </row>
    <row r="926" spans="1:25" s="139"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9" customFormat="1" ht="15" collapsed="1" thickBot="1" x14ac:dyDescent="0.25">
      <c r="A927" s="27">
        <v>21</v>
      </c>
      <c r="B927" s="36">
        <v>281.12</v>
      </c>
      <c r="C927" s="36">
        <v>281.05</v>
      </c>
      <c r="D927" s="36">
        <v>281.04000000000002</v>
      </c>
      <c r="E927" s="36">
        <v>281.01</v>
      </c>
      <c r="F927" s="36">
        <v>280.98</v>
      </c>
      <c r="G927" s="36">
        <v>280.87</v>
      </c>
      <c r="H927" s="36">
        <v>280.92</v>
      </c>
      <c r="I927" s="36">
        <v>281.68</v>
      </c>
      <c r="J927" s="36">
        <v>282.07</v>
      </c>
      <c r="K927" s="36">
        <v>282.04000000000002</v>
      </c>
      <c r="L927" s="36">
        <v>282.14</v>
      </c>
      <c r="M927" s="36">
        <v>282.13</v>
      </c>
      <c r="N927" s="36">
        <v>282.07</v>
      </c>
      <c r="O927" s="36">
        <v>282.42</v>
      </c>
      <c r="P927" s="36">
        <v>283.27999999999997</v>
      </c>
      <c r="Q927" s="36">
        <v>284.58999999999997</v>
      </c>
      <c r="R927" s="36">
        <v>284.89</v>
      </c>
      <c r="S927" s="36">
        <v>286.14</v>
      </c>
      <c r="T927" s="36">
        <v>286.11</v>
      </c>
      <c r="U927" s="36">
        <v>286.54000000000002</v>
      </c>
      <c r="V927" s="36">
        <v>285.76</v>
      </c>
      <c r="W927" s="36">
        <v>284.70999999999998</v>
      </c>
      <c r="X927" s="36">
        <v>283.41000000000003</v>
      </c>
      <c r="Y927" s="36">
        <v>282.01</v>
      </c>
    </row>
    <row r="928" spans="1:25" s="139" customFormat="1" ht="38.25" hidden="1" outlineLevel="1" x14ac:dyDescent="0.2">
      <c r="A928" s="134" t="s">
        <v>71</v>
      </c>
      <c r="B928" s="49">
        <v>281.11547589999998</v>
      </c>
      <c r="C928" s="49">
        <v>281.05386723999999</v>
      </c>
      <c r="D928" s="49">
        <v>281.03970752999999</v>
      </c>
      <c r="E928" s="49">
        <v>281.00793405000002</v>
      </c>
      <c r="F928" s="49">
        <v>280.97680465000002</v>
      </c>
      <c r="G928" s="49">
        <v>280.86532590000002</v>
      </c>
      <c r="H928" s="49">
        <v>280.92451876000001</v>
      </c>
      <c r="I928" s="49">
        <v>281.68070103000002</v>
      </c>
      <c r="J928" s="49">
        <v>282.06894954000001</v>
      </c>
      <c r="K928" s="49">
        <v>282.04186944999998</v>
      </c>
      <c r="L928" s="49">
        <v>282.14060746000001</v>
      </c>
      <c r="M928" s="49">
        <v>282.12855929</v>
      </c>
      <c r="N928" s="49">
        <v>282.07472726999998</v>
      </c>
      <c r="O928" s="49">
        <v>282.41535714000003</v>
      </c>
      <c r="P928" s="49">
        <v>283.28003095999998</v>
      </c>
      <c r="Q928" s="49">
        <v>284.59097267999999</v>
      </c>
      <c r="R928" s="49">
        <v>284.88682832000001</v>
      </c>
      <c r="S928" s="49">
        <v>286.13596940000002</v>
      </c>
      <c r="T928" s="49">
        <v>286.11399955000002</v>
      </c>
      <c r="U928" s="49">
        <v>286.53606911999998</v>
      </c>
      <c r="V928" s="49">
        <v>285.75561339000001</v>
      </c>
      <c r="W928" s="49">
        <v>284.71364373</v>
      </c>
      <c r="X928" s="49">
        <v>283.41137307000002</v>
      </c>
      <c r="Y928" s="49">
        <v>282.00642668</v>
      </c>
    </row>
    <row r="929" spans="1:25" s="139"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9" customFormat="1" ht="15" collapsed="1" thickBot="1" x14ac:dyDescent="0.25">
      <c r="A930" s="27">
        <v>22</v>
      </c>
      <c r="B930" s="36">
        <v>281.39</v>
      </c>
      <c r="C930" s="36">
        <v>281.35000000000002</v>
      </c>
      <c r="D930" s="36">
        <v>281.33</v>
      </c>
      <c r="E930" s="36">
        <v>281.31</v>
      </c>
      <c r="F930" s="36">
        <v>281.29000000000002</v>
      </c>
      <c r="G930" s="36">
        <v>281.12</v>
      </c>
      <c r="H930" s="36">
        <v>281.2</v>
      </c>
      <c r="I930" s="36">
        <v>281.52</v>
      </c>
      <c r="J930" s="36">
        <v>281.67</v>
      </c>
      <c r="K930" s="36">
        <v>281.77</v>
      </c>
      <c r="L930" s="36">
        <v>282.23</v>
      </c>
      <c r="M930" s="36">
        <v>282.23</v>
      </c>
      <c r="N930" s="36">
        <v>281.83999999999997</v>
      </c>
      <c r="O930" s="36">
        <v>282.19</v>
      </c>
      <c r="P930" s="36">
        <v>283.04000000000002</v>
      </c>
      <c r="Q930" s="36">
        <v>284.39</v>
      </c>
      <c r="R930" s="36">
        <v>285.08999999999997</v>
      </c>
      <c r="S930" s="36">
        <v>285.97000000000003</v>
      </c>
      <c r="T930" s="36">
        <v>285.82</v>
      </c>
      <c r="U930" s="36">
        <v>286.31</v>
      </c>
      <c r="V930" s="36">
        <v>285.66000000000003</v>
      </c>
      <c r="W930" s="36">
        <v>284.64999999999998</v>
      </c>
      <c r="X930" s="36">
        <v>283.38</v>
      </c>
      <c r="Y930" s="36">
        <v>281.29000000000002</v>
      </c>
    </row>
    <row r="931" spans="1:25" s="139" customFormat="1" ht="38.25" hidden="1" outlineLevel="1" x14ac:dyDescent="0.2">
      <c r="A931" s="134" t="s">
        <v>71</v>
      </c>
      <c r="B931" s="49">
        <v>281.38996043999998</v>
      </c>
      <c r="C931" s="49">
        <v>281.34593045999998</v>
      </c>
      <c r="D931" s="49">
        <v>281.32963556999999</v>
      </c>
      <c r="E931" s="49">
        <v>281.30833706999999</v>
      </c>
      <c r="F931" s="49">
        <v>281.29174705000003</v>
      </c>
      <c r="G931" s="49">
        <v>281.12370978000001</v>
      </c>
      <c r="H931" s="49">
        <v>281.20453965000002</v>
      </c>
      <c r="I931" s="49">
        <v>281.51534464000002</v>
      </c>
      <c r="J931" s="49">
        <v>281.67364228000002</v>
      </c>
      <c r="K931" s="49">
        <v>281.76554190000002</v>
      </c>
      <c r="L931" s="49">
        <v>282.22774501999999</v>
      </c>
      <c r="M931" s="49">
        <v>282.22562498999997</v>
      </c>
      <c r="N931" s="49">
        <v>281.84178113000002</v>
      </c>
      <c r="O931" s="49">
        <v>282.18514371999999</v>
      </c>
      <c r="P931" s="49">
        <v>283.04121228999998</v>
      </c>
      <c r="Q931" s="49">
        <v>284.38784770000001</v>
      </c>
      <c r="R931" s="49">
        <v>285.09107509</v>
      </c>
      <c r="S931" s="49">
        <v>285.97009215000003</v>
      </c>
      <c r="T931" s="49">
        <v>285.82372493999998</v>
      </c>
      <c r="U931" s="49">
        <v>286.30889103999999</v>
      </c>
      <c r="V931" s="49">
        <v>285.65810886000003</v>
      </c>
      <c r="W931" s="49">
        <v>284.65412185999998</v>
      </c>
      <c r="X931" s="49">
        <v>283.37981725999998</v>
      </c>
      <c r="Y931" s="49">
        <v>281.28847132999999</v>
      </c>
    </row>
    <row r="932" spans="1:25" s="139"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9" customFormat="1" ht="15" collapsed="1" thickBot="1" x14ac:dyDescent="0.25">
      <c r="A933" s="27">
        <v>23</v>
      </c>
      <c r="B933" s="36">
        <v>281.38</v>
      </c>
      <c r="C933" s="36">
        <v>280.97000000000003</v>
      </c>
      <c r="D933" s="36">
        <v>280.95</v>
      </c>
      <c r="E933" s="36">
        <v>280.93</v>
      </c>
      <c r="F933" s="36">
        <v>280.89</v>
      </c>
      <c r="G933" s="36">
        <v>280.70999999999998</v>
      </c>
      <c r="H933" s="36">
        <v>280.43</v>
      </c>
      <c r="I933" s="36">
        <v>281.13</v>
      </c>
      <c r="J933" s="36">
        <v>281.06</v>
      </c>
      <c r="K933" s="36">
        <v>281.14999999999998</v>
      </c>
      <c r="L933" s="36">
        <v>281.16000000000003</v>
      </c>
      <c r="M933" s="36">
        <v>281.26</v>
      </c>
      <c r="N933" s="36">
        <v>281.23</v>
      </c>
      <c r="O933" s="36">
        <v>281.20999999999998</v>
      </c>
      <c r="P933" s="36">
        <v>282.67</v>
      </c>
      <c r="Q933" s="36">
        <v>283.63</v>
      </c>
      <c r="R933" s="36">
        <v>283.89999999999998</v>
      </c>
      <c r="S933" s="36">
        <v>283.91000000000003</v>
      </c>
      <c r="T933" s="36">
        <v>285.08999999999997</v>
      </c>
      <c r="U933" s="36">
        <v>285.05</v>
      </c>
      <c r="V933" s="36">
        <v>285.27999999999997</v>
      </c>
      <c r="W933" s="36">
        <v>284.23</v>
      </c>
      <c r="X933" s="36">
        <v>282.31</v>
      </c>
      <c r="Y933" s="36">
        <v>280.85000000000002</v>
      </c>
    </row>
    <row r="934" spans="1:25" s="139" customFormat="1" ht="38.25" hidden="1" outlineLevel="1" x14ac:dyDescent="0.2">
      <c r="A934" s="134" t="s">
        <v>71</v>
      </c>
      <c r="B934" s="49">
        <v>281.38001407000002</v>
      </c>
      <c r="C934" s="49">
        <v>280.96741113000002</v>
      </c>
      <c r="D934" s="49">
        <v>280.94887359000001</v>
      </c>
      <c r="E934" s="49">
        <v>280.93273564999998</v>
      </c>
      <c r="F934" s="49">
        <v>280.88574051000001</v>
      </c>
      <c r="G934" s="49">
        <v>280.70735337000002</v>
      </c>
      <c r="H934" s="49">
        <v>280.42550399999999</v>
      </c>
      <c r="I934" s="49">
        <v>281.13114231999998</v>
      </c>
      <c r="J934" s="49">
        <v>281.06185126000003</v>
      </c>
      <c r="K934" s="49">
        <v>281.15163937</v>
      </c>
      <c r="L934" s="49">
        <v>281.15811166999998</v>
      </c>
      <c r="M934" s="49">
        <v>281.25598635</v>
      </c>
      <c r="N934" s="49">
        <v>281.22519340999997</v>
      </c>
      <c r="O934" s="49">
        <v>281.20996939000003</v>
      </c>
      <c r="P934" s="49">
        <v>282.66882618</v>
      </c>
      <c r="Q934" s="49">
        <v>283.63150509000002</v>
      </c>
      <c r="R934" s="49">
        <v>283.89852282999999</v>
      </c>
      <c r="S934" s="49">
        <v>283.91098873999999</v>
      </c>
      <c r="T934" s="49">
        <v>285.09465015000001</v>
      </c>
      <c r="U934" s="49">
        <v>285.04993843</v>
      </c>
      <c r="V934" s="49">
        <v>285.27653035999998</v>
      </c>
      <c r="W934" s="49">
        <v>284.23169260999998</v>
      </c>
      <c r="X934" s="49">
        <v>282.31350586000002</v>
      </c>
      <c r="Y934" s="49">
        <v>280.85406742999999</v>
      </c>
    </row>
    <row r="935" spans="1:25" s="139"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9" customFormat="1" ht="15" collapsed="1" thickBot="1" x14ac:dyDescent="0.25">
      <c r="A936" s="27">
        <v>24</v>
      </c>
      <c r="B936" s="36">
        <v>281.02999999999997</v>
      </c>
      <c r="C936" s="36">
        <v>280.95999999999998</v>
      </c>
      <c r="D936" s="36">
        <v>280.97000000000003</v>
      </c>
      <c r="E936" s="36">
        <v>280.97000000000003</v>
      </c>
      <c r="F936" s="36">
        <v>280.97000000000003</v>
      </c>
      <c r="G936" s="36">
        <v>281.29000000000002</v>
      </c>
      <c r="H936" s="36">
        <v>281.57</v>
      </c>
      <c r="I936" s="36">
        <v>282.20999999999998</v>
      </c>
      <c r="J936" s="36">
        <v>282.47000000000003</v>
      </c>
      <c r="K936" s="36">
        <v>283.06</v>
      </c>
      <c r="L936" s="36">
        <v>282.97000000000003</v>
      </c>
      <c r="M936" s="36">
        <v>282.77999999999997</v>
      </c>
      <c r="N936" s="36">
        <v>282.77</v>
      </c>
      <c r="O936" s="36">
        <v>282.67</v>
      </c>
      <c r="P936" s="36">
        <v>283.89999999999998</v>
      </c>
      <c r="Q936" s="36">
        <v>284.51</v>
      </c>
      <c r="R936" s="36">
        <v>284.33</v>
      </c>
      <c r="S936" s="36">
        <v>285.43</v>
      </c>
      <c r="T936" s="36">
        <v>286.04000000000002</v>
      </c>
      <c r="U936" s="36">
        <v>286.7</v>
      </c>
      <c r="V936" s="36">
        <v>285.47000000000003</v>
      </c>
      <c r="W936" s="36">
        <v>283.13</v>
      </c>
      <c r="X936" s="36">
        <v>282.23</v>
      </c>
      <c r="Y936" s="36">
        <v>280.89999999999998</v>
      </c>
    </row>
    <row r="937" spans="1:25" s="139" customFormat="1" ht="38.25" hidden="1" outlineLevel="1" x14ac:dyDescent="0.2">
      <c r="A937" s="134" t="s">
        <v>71</v>
      </c>
      <c r="B937" s="49">
        <v>281.02850611999997</v>
      </c>
      <c r="C937" s="49">
        <v>280.95648376000003</v>
      </c>
      <c r="D937" s="49">
        <v>280.96888992999999</v>
      </c>
      <c r="E937" s="49">
        <v>280.96790499999997</v>
      </c>
      <c r="F937" s="49">
        <v>280.96521680000001</v>
      </c>
      <c r="G937" s="49">
        <v>281.29482925999997</v>
      </c>
      <c r="H937" s="49">
        <v>281.57440129999998</v>
      </c>
      <c r="I937" s="49">
        <v>282.21153181</v>
      </c>
      <c r="J937" s="49">
        <v>282.47136178</v>
      </c>
      <c r="K937" s="49">
        <v>283.05939081000002</v>
      </c>
      <c r="L937" s="49">
        <v>282.97087081000001</v>
      </c>
      <c r="M937" s="49">
        <v>282.77677915999999</v>
      </c>
      <c r="N937" s="49">
        <v>282.76691670999998</v>
      </c>
      <c r="O937" s="49">
        <v>282.67328557000002</v>
      </c>
      <c r="P937" s="49">
        <v>283.89731587</v>
      </c>
      <c r="Q937" s="49">
        <v>284.51316329999997</v>
      </c>
      <c r="R937" s="49">
        <v>284.33257047000001</v>
      </c>
      <c r="S937" s="49">
        <v>285.42869100000001</v>
      </c>
      <c r="T937" s="49">
        <v>286.03854625000002</v>
      </c>
      <c r="U937" s="49">
        <v>286.70497440000003</v>
      </c>
      <c r="V937" s="49">
        <v>285.47001434999999</v>
      </c>
      <c r="W937" s="49">
        <v>283.13284066</v>
      </c>
      <c r="X937" s="49">
        <v>282.22527687000002</v>
      </c>
      <c r="Y937" s="49">
        <v>280.89719344000002</v>
      </c>
    </row>
    <row r="938" spans="1:25" s="139"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9" customFormat="1" ht="15" collapsed="1" thickBot="1" x14ac:dyDescent="0.25">
      <c r="A939" s="27">
        <v>25</v>
      </c>
      <c r="B939" s="36">
        <v>281.04000000000002</v>
      </c>
      <c r="C939" s="36">
        <v>280.98</v>
      </c>
      <c r="D939" s="36">
        <v>280.95999999999998</v>
      </c>
      <c r="E939" s="36">
        <v>280.95</v>
      </c>
      <c r="F939" s="36">
        <v>280.92</v>
      </c>
      <c r="G939" s="36">
        <v>280.94</v>
      </c>
      <c r="H939" s="36">
        <v>280.77999999999997</v>
      </c>
      <c r="I939" s="36">
        <v>280.62</v>
      </c>
      <c r="J939" s="36">
        <v>280.77</v>
      </c>
      <c r="K939" s="36">
        <v>282.2</v>
      </c>
      <c r="L939" s="36">
        <v>282.23</v>
      </c>
      <c r="M939" s="36">
        <v>282.24</v>
      </c>
      <c r="N939" s="36">
        <v>282.23</v>
      </c>
      <c r="O939" s="36">
        <v>282.25</v>
      </c>
      <c r="P939" s="36">
        <v>283.76</v>
      </c>
      <c r="Q939" s="36">
        <v>283.67</v>
      </c>
      <c r="R939" s="36">
        <v>283.72000000000003</v>
      </c>
      <c r="S939" s="36">
        <v>285.27</v>
      </c>
      <c r="T939" s="36">
        <v>284.04000000000002</v>
      </c>
      <c r="U939" s="36">
        <v>281.45999999999998</v>
      </c>
      <c r="V939" s="36">
        <v>280.38</v>
      </c>
      <c r="W939" s="36">
        <v>280.24</v>
      </c>
      <c r="X939" s="36">
        <v>280.64</v>
      </c>
      <c r="Y939" s="36">
        <v>280.91000000000003</v>
      </c>
    </row>
    <row r="940" spans="1:25" s="139" customFormat="1" ht="38.25" hidden="1" outlineLevel="1" x14ac:dyDescent="0.2">
      <c r="A940" s="134" t="s">
        <v>71</v>
      </c>
      <c r="B940" s="49">
        <v>281.03695055999998</v>
      </c>
      <c r="C940" s="49">
        <v>280.97755847000002</v>
      </c>
      <c r="D940" s="49">
        <v>280.95937924999998</v>
      </c>
      <c r="E940" s="49">
        <v>280.94546466999998</v>
      </c>
      <c r="F940" s="49">
        <v>280.92042013999998</v>
      </c>
      <c r="G940" s="49">
        <v>280.94257318000001</v>
      </c>
      <c r="H940" s="49">
        <v>280.77617505000001</v>
      </c>
      <c r="I940" s="49">
        <v>280.62394502000001</v>
      </c>
      <c r="J940" s="49">
        <v>280.77250886000002</v>
      </c>
      <c r="K940" s="49">
        <v>282.19928566999999</v>
      </c>
      <c r="L940" s="49">
        <v>282.23137294999998</v>
      </c>
      <c r="M940" s="49">
        <v>282.24070452000001</v>
      </c>
      <c r="N940" s="49">
        <v>282.22995693000001</v>
      </c>
      <c r="O940" s="49">
        <v>282.25436655999999</v>
      </c>
      <c r="P940" s="49">
        <v>283.75534345</v>
      </c>
      <c r="Q940" s="49">
        <v>283.67025570999999</v>
      </c>
      <c r="R940" s="49">
        <v>283.71891904</v>
      </c>
      <c r="S940" s="49">
        <v>285.26512718999999</v>
      </c>
      <c r="T940" s="49">
        <v>284.04278505000002</v>
      </c>
      <c r="U940" s="49">
        <v>281.46055919999998</v>
      </c>
      <c r="V940" s="49">
        <v>280.37545392999999</v>
      </c>
      <c r="W940" s="49">
        <v>280.24120735000002</v>
      </c>
      <c r="X940" s="49">
        <v>280.64105705999998</v>
      </c>
      <c r="Y940" s="49">
        <v>280.90788239</v>
      </c>
    </row>
    <row r="941" spans="1:25" s="139"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9" customFormat="1" ht="15" collapsed="1" thickBot="1" x14ac:dyDescent="0.25">
      <c r="A942" s="27">
        <v>26</v>
      </c>
      <c r="B942" s="36">
        <v>281.05</v>
      </c>
      <c r="C942" s="36">
        <v>280.97000000000003</v>
      </c>
      <c r="D942" s="36">
        <v>280.95</v>
      </c>
      <c r="E942" s="36">
        <v>280.99</v>
      </c>
      <c r="F942" s="36">
        <v>280.94</v>
      </c>
      <c r="G942" s="36">
        <v>281.36</v>
      </c>
      <c r="H942" s="36">
        <v>282.54000000000002</v>
      </c>
      <c r="I942" s="36">
        <v>282.95999999999998</v>
      </c>
      <c r="J942" s="36">
        <v>284.12</v>
      </c>
      <c r="K942" s="36">
        <v>285.35000000000002</v>
      </c>
      <c r="L942" s="36">
        <v>285.20999999999998</v>
      </c>
      <c r="M942" s="36">
        <v>284.91000000000003</v>
      </c>
      <c r="N942" s="36">
        <v>284.35000000000002</v>
      </c>
      <c r="O942" s="36">
        <v>284.63</v>
      </c>
      <c r="P942" s="36">
        <v>284.94</v>
      </c>
      <c r="Q942" s="36">
        <v>285.18</v>
      </c>
      <c r="R942" s="36">
        <v>285.56</v>
      </c>
      <c r="S942" s="36">
        <v>284.76</v>
      </c>
      <c r="T942" s="36">
        <v>286.73</v>
      </c>
      <c r="U942" s="36">
        <v>286.45999999999998</v>
      </c>
      <c r="V942" s="36">
        <v>285.55</v>
      </c>
      <c r="W942" s="36">
        <v>285.62</v>
      </c>
      <c r="X942" s="36">
        <v>284.05</v>
      </c>
      <c r="Y942" s="36">
        <v>281.17</v>
      </c>
    </row>
    <row r="943" spans="1:25" s="139" customFormat="1" ht="38.25" hidden="1" outlineLevel="1" x14ac:dyDescent="0.2">
      <c r="A943" s="134" t="s">
        <v>71</v>
      </c>
      <c r="B943" s="49">
        <v>281.04558542000001</v>
      </c>
      <c r="C943" s="49">
        <v>280.97345426999999</v>
      </c>
      <c r="D943" s="49">
        <v>280.95483657</v>
      </c>
      <c r="E943" s="49">
        <v>280.99446721999999</v>
      </c>
      <c r="F943" s="49">
        <v>280.94378451</v>
      </c>
      <c r="G943" s="49">
        <v>281.36445451999998</v>
      </c>
      <c r="H943" s="49">
        <v>282.53634285999999</v>
      </c>
      <c r="I943" s="49">
        <v>282.95872551000002</v>
      </c>
      <c r="J943" s="49">
        <v>284.12348634</v>
      </c>
      <c r="K943" s="49">
        <v>285.34610327000001</v>
      </c>
      <c r="L943" s="49">
        <v>285.20578989000001</v>
      </c>
      <c r="M943" s="49">
        <v>284.91069562000001</v>
      </c>
      <c r="N943" s="49">
        <v>284.34611307</v>
      </c>
      <c r="O943" s="49">
        <v>284.62690929000001</v>
      </c>
      <c r="P943" s="49">
        <v>284.94456021000002</v>
      </c>
      <c r="Q943" s="49">
        <v>285.17795446000002</v>
      </c>
      <c r="R943" s="49">
        <v>285.55668678000001</v>
      </c>
      <c r="S943" s="49">
        <v>284.76338512000001</v>
      </c>
      <c r="T943" s="49">
        <v>286.73143793000003</v>
      </c>
      <c r="U943" s="49">
        <v>286.46298982000002</v>
      </c>
      <c r="V943" s="49">
        <v>285.55405265000002</v>
      </c>
      <c r="W943" s="49">
        <v>285.61887892999999</v>
      </c>
      <c r="X943" s="49">
        <v>284.05426538</v>
      </c>
      <c r="Y943" s="49">
        <v>281.17295009999998</v>
      </c>
    </row>
    <row r="944" spans="1:25" s="139"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9" customFormat="1" ht="15" collapsed="1" thickBot="1" x14ac:dyDescent="0.25">
      <c r="A945" s="27">
        <v>27</v>
      </c>
      <c r="B945" s="36">
        <v>281.11</v>
      </c>
      <c r="C945" s="36">
        <v>281.04000000000002</v>
      </c>
      <c r="D945" s="36">
        <v>281.05</v>
      </c>
      <c r="E945" s="36">
        <v>281.02999999999997</v>
      </c>
      <c r="F945" s="36">
        <v>280.99</v>
      </c>
      <c r="G945" s="36">
        <v>281</v>
      </c>
      <c r="H945" s="36">
        <v>282.56</v>
      </c>
      <c r="I945" s="36">
        <v>283.08999999999997</v>
      </c>
      <c r="J945" s="36">
        <v>285.3</v>
      </c>
      <c r="K945" s="36">
        <v>284.97000000000003</v>
      </c>
      <c r="L945" s="36">
        <v>284.82</v>
      </c>
      <c r="M945" s="36">
        <v>284.52999999999997</v>
      </c>
      <c r="N945" s="36">
        <v>283.98</v>
      </c>
      <c r="O945" s="36">
        <v>284.27</v>
      </c>
      <c r="P945" s="36">
        <v>284.64</v>
      </c>
      <c r="Q945" s="36">
        <v>284.89999999999998</v>
      </c>
      <c r="R945" s="36">
        <v>285.43</v>
      </c>
      <c r="S945" s="36">
        <v>284.14</v>
      </c>
      <c r="T945" s="36">
        <v>285.94</v>
      </c>
      <c r="U945" s="36">
        <v>285.74</v>
      </c>
      <c r="V945" s="36">
        <v>284.81</v>
      </c>
      <c r="W945" s="36">
        <v>285.75</v>
      </c>
      <c r="X945" s="36">
        <v>283.20999999999998</v>
      </c>
      <c r="Y945" s="36">
        <v>281.25</v>
      </c>
    </row>
    <row r="946" spans="1:25" s="139" customFormat="1" ht="38.25" hidden="1" outlineLevel="1" x14ac:dyDescent="0.2">
      <c r="A946" s="134" t="s">
        <v>71</v>
      </c>
      <c r="B946" s="49">
        <v>281.10946125999999</v>
      </c>
      <c r="C946" s="49">
        <v>281.04400478000002</v>
      </c>
      <c r="D946" s="49">
        <v>281.04910777999999</v>
      </c>
      <c r="E946" s="49">
        <v>281.02850877999998</v>
      </c>
      <c r="F946" s="49">
        <v>280.98893465999998</v>
      </c>
      <c r="G946" s="49">
        <v>281.00197559999998</v>
      </c>
      <c r="H946" s="49">
        <v>282.55802498000003</v>
      </c>
      <c r="I946" s="49">
        <v>283.09189369000001</v>
      </c>
      <c r="J946" s="49">
        <v>285.30084084999999</v>
      </c>
      <c r="K946" s="49">
        <v>284.96515944999999</v>
      </c>
      <c r="L946" s="49">
        <v>284.82102716000003</v>
      </c>
      <c r="M946" s="49">
        <v>284.53227831999999</v>
      </c>
      <c r="N946" s="49">
        <v>283.97922906999997</v>
      </c>
      <c r="O946" s="49">
        <v>284.27429682000002</v>
      </c>
      <c r="P946" s="49">
        <v>284.63973618</v>
      </c>
      <c r="Q946" s="49">
        <v>284.89741280999999</v>
      </c>
      <c r="R946" s="49">
        <v>285.43109621000002</v>
      </c>
      <c r="S946" s="49">
        <v>284.13827712</v>
      </c>
      <c r="T946" s="49">
        <v>285.94292135000001</v>
      </c>
      <c r="U946" s="49">
        <v>285.73951052000001</v>
      </c>
      <c r="V946" s="49">
        <v>284.80561374000001</v>
      </c>
      <c r="W946" s="49">
        <v>285.74976566999999</v>
      </c>
      <c r="X946" s="49">
        <v>283.21220163999999</v>
      </c>
      <c r="Y946" s="49">
        <v>281.25001815000002</v>
      </c>
    </row>
    <row r="947" spans="1:25" s="139"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9" customFormat="1" ht="25.5" customHeight="1" collapsed="1" thickBot="1" x14ac:dyDescent="0.25">
      <c r="A948" s="27">
        <v>28</v>
      </c>
      <c r="B948" s="36">
        <v>281.14</v>
      </c>
      <c r="C948" s="36">
        <v>281.38</v>
      </c>
      <c r="D948" s="36">
        <v>281.37</v>
      </c>
      <c r="E948" s="36">
        <v>281.04000000000002</v>
      </c>
      <c r="F948" s="36">
        <v>281</v>
      </c>
      <c r="G948" s="36">
        <v>281.02999999999997</v>
      </c>
      <c r="H948" s="36">
        <v>282.62</v>
      </c>
      <c r="I948" s="36">
        <v>285.16000000000003</v>
      </c>
      <c r="J948" s="36">
        <v>286.41000000000003</v>
      </c>
      <c r="K948" s="36">
        <v>286.89</v>
      </c>
      <c r="L948" s="36">
        <v>286.58</v>
      </c>
      <c r="M948" s="36">
        <v>286.88</v>
      </c>
      <c r="N948" s="36">
        <v>285.33</v>
      </c>
      <c r="O948" s="36">
        <v>285.33999999999997</v>
      </c>
      <c r="P948" s="36">
        <v>285.19</v>
      </c>
      <c r="Q948" s="36">
        <v>285.64999999999998</v>
      </c>
      <c r="R948" s="36">
        <v>285.64</v>
      </c>
      <c r="S948" s="36">
        <v>285.7</v>
      </c>
      <c r="T948" s="36">
        <v>285.47000000000003</v>
      </c>
      <c r="U948" s="36">
        <v>285.92</v>
      </c>
      <c r="V948" s="36">
        <v>285.95999999999998</v>
      </c>
      <c r="W948" s="36">
        <v>286.33</v>
      </c>
      <c r="X948" s="36">
        <v>285.91000000000003</v>
      </c>
      <c r="Y948" s="36">
        <v>281.2</v>
      </c>
    </row>
    <row r="949" spans="1:25" s="139" customFormat="1" ht="38.25" hidden="1" outlineLevel="1" x14ac:dyDescent="0.2">
      <c r="A949" s="134" t="s">
        <v>71</v>
      </c>
      <c r="B949" s="49">
        <v>281.13519184</v>
      </c>
      <c r="C949" s="49">
        <v>281.38215930000001</v>
      </c>
      <c r="D949" s="49">
        <v>281.36616015999999</v>
      </c>
      <c r="E949" s="49">
        <v>281.04434171000003</v>
      </c>
      <c r="F949" s="49">
        <v>280.99527367000002</v>
      </c>
      <c r="G949" s="49">
        <v>281.03386432999997</v>
      </c>
      <c r="H949" s="49">
        <v>282.61608258000001</v>
      </c>
      <c r="I949" s="49">
        <v>285.15591553000002</v>
      </c>
      <c r="J949" s="49">
        <v>286.41028361000002</v>
      </c>
      <c r="K949" s="49">
        <v>286.89007126000001</v>
      </c>
      <c r="L949" s="49">
        <v>286.58351515999999</v>
      </c>
      <c r="M949" s="49">
        <v>286.87594242</v>
      </c>
      <c r="N949" s="49">
        <v>285.33044038999998</v>
      </c>
      <c r="O949" s="49">
        <v>285.33995238</v>
      </c>
      <c r="P949" s="49">
        <v>285.19044609999997</v>
      </c>
      <c r="Q949" s="49">
        <v>285.64816959000001</v>
      </c>
      <c r="R949" s="49">
        <v>285.63632801</v>
      </c>
      <c r="S949" s="49">
        <v>285.69868622000001</v>
      </c>
      <c r="T949" s="49">
        <v>285.47337522999999</v>
      </c>
      <c r="U949" s="49">
        <v>285.91919847999998</v>
      </c>
      <c r="V949" s="49">
        <v>285.96485095000003</v>
      </c>
      <c r="W949" s="49">
        <v>286.32797470000003</v>
      </c>
      <c r="X949" s="49">
        <v>285.91066312999999</v>
      </c>
      <c r="Y949" s="49">
        <v>281.20076059000002</v>
      </c>
    </row>
    <row r="950" spans="1:25" s="139"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9" customFormat="1" ht="15" collapsed="1" thickBot="1" x14ac:dyDescent="0.25">
      <c r="A951" s="27">
        <v>29</v>
      </c>
      <c r="B951" s="36">
        <v>281.02999999999997</v>
      </c>
      <c r="C951" s="36">
        <v>280.99</v>
      </c>
      <c r="D951" s="36">
        <v>280.98</v>
      </c>
      <c r="E951" s="36">
        <v>280.97000000000003</v>
      </c>
      <c r="F951" s="36">
        <v>280.94</v>
      </c>
      <c r="G951" s="36">
        <v>281.01</v>
      </c>
      <c r="H951" s="36">
        <v>281.20999999999998</v>
      </c>
      <c r="I951" s="36">
        <v>281.81</v>
      </c>
      <c r="J951" s="36">
        <v>282.95</v>
      </c>
      <c r="K951" s="36">
        <v>284.29000000000002</v>
      </c>
      <c r="L951" s="36">
        <v>284.10000000000002</v>
      </c>
      <c r="M951" s="36">
        <v>283.83</v>
      </c>
      <c r="N951" s="36">
        <v>283.22000000000003</v>
      </c>
      <c r="O951" s="36">
        <v>283.74</v>
      </c>
      <c r="P951" s="36">
        <v>283.74</v>
      </c>
      <c r="Q951" s="36">
        <v>283.5</v>
      </c>
      <c r="R951" s="36">
        <v>283.68</v>
      </c>
      <c r="S951" s="36">
        <v>283.14999999999998</v>
      </c>
      <c r="T951" s="36">
        <v>284.97000000000003</v>
      </c>
      <c r="U951" s="36">
        <v>284.58999999999997</v>
      </c>
      <c r="V951" s="36">
        <v>283.56</v>
      </c>
      <c r="W951" s="36">
        <v>284.76</v>
      </c>
      <c r="X951" s="36">
        <v>283.33999999999997</v>
      </c>
      <c r="Y951" s="36">
        <v>281.11</v>
      </c>
    </row>
    <row r="952" spans="1:25" s="139" customFormat="1" ht="38.25" hidden="1" outlineLevel="1" x14ac:dyDescent="0.2">
      <c r="A952" s="134" t="s">
        <v>71</v>
      </c>
      <c r="B952" s="49">
        <v>281.02937635000001</v>
      </c>
      <c r="C952" s="49">
        <v>280.99230788</v>
      </c>
      <c r="D952" s="49">
        <v>280.98456038</v>
      </c>
      <c r="E952" s="49">
        <v>280.97292282000001</v>
      </c>
      <c r="F952" s="49">
        <v>280.94067123000002</v>
      </c>
      <c r="G952" s="49">
        <v>281.01165379999998</v>
      </c>
      <c r="H952" s="49">
        <v>281.20603351</v>
      </c>
      <c r="I952" s="49">
        <v>281.81455220999999</v>
      </c>
      <c r="J952" s="49">
        <v>282.94624047000002</v>
      </c>
      <c r="K952" s="49">
        <v>284.28894501000002</v>
      </c>
      <c r="L952" s="49">
        <v>284.10010919000001</v>
      </c>
      <c r="M952" s="49">
        <v>283.83188326999999</v>
      </c>
      <c r="N952" s="49">
        <v>283.22388934999998</v>
      </c>
      <c r="O952" s="49">
        <v>283.74062132</v>
      </c>
      <c r="P952" s="49">
        <v>283.73506266999999</v>
      </c>
      <c r="Q952" s="49">
        <v>283.50221098999998</v>
      </c>
      <c r="R952" s="49">
        <v>283.68021404000001</v>
      </c>
      <c r="S952" s="49">
        <v>283.15047914000002</v>
      </c>
      <c r="T952" s="49">
        <v>284.96564777999998</v>
      </c>
      <c r="U952" s="49">
        <v>284.58683425999999</v>
      </c>
      <c r="V952" s="49">
        <v>283.55770661999998</v>
      </c>
      <c r="W952" s="49">
        <v>284.75562375999999</v>
      </c>
      <c r="X952" s="49">
        <v>283.33922760000002</v>
      </c>
      <c r="Y952" s="49">
        <v>281.10567852999998</v>
      </c>
    </row>
    <row r="953" spans="1:25" s="139"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9" customFormat="1" ht="15" collapsed="1" thickBot="1" x14ac:dyDescent="0.25">
      <c r="A954" s="27">
        <v>30</v>
      </c>
      <c r="B954" s="36">
        <v>281.04000000000002</v>
      </c>
      <c r="C954" s="36">
        <v>280.95999999999998</v>
      </c>
      <c r="D954" s="36">
        <v>280.95</v>
      </c>
      <c r="E954" s="36">
        <v>280.94</v>
      </c>
      <c r="F954" s="36">
        <v>280.92</v>
      </c>
      <c r="G954" s="36">
        <v>281</v>
      </c>
      <c r="H954" s="36">
        <v>281.23</v>
      </c>
      <c r="I954" s="36">
        <v>282.39999999999998</v>
      </c>
      <c r="J954" s="36">
        <v>283.62</v>
      </c>
      <c r="K954" s="36">
        <v>283.87</v>
      </c>
      <c r="L954" s="36">
        <v>283.64999999999998</v>
      </c>
      <c r="M954" s="36">
        <v>283.22000000000003</v>
      </c>
      <c r="N954" s="36">
        <v>282.83999999999997</v>
      </c>
      <c r="O954" s="36">
        <v>283.49</v>
      </c>
      <c r="P954" s="36">
        <v>283.77</v>
      </c>
      <c r="Q954" s="36">
        <v>283.7</v>
      </c>
      <c r="R954" s="36">
        <v>284.02</v>
      </c>
      <c r="S954" s="36">
        <v>283.55</v>
      </c>
      <c r="T954" s="36">
        <v>285.39</v>
      </c>
      <c r="U954" s="36">
        <v>284.91000000000003</v>
      </c>
      <c r="V954" s="36">
        <v>283.97000000000003</v>
      </c>
      <c r="W954" s="36">
        <v>285.14999999999998</v>
      </c>
      <c r="X954" s="36">
        <v>283.45999999999998</v>
      </c>
      <c r="Y954" s="36">
        <v>281.14999999999998</v>
      </c>
    </row>
    <row r="955" spans="1:25" s="139" customFormat="1" ht="38.25" hidden="1" outlineLevel="1" x14ac:dyDescent="0.2">
      <c r="A955" s="134" t="s">
        <v>71</v>
      </c>
      <c r="B955" s="49">
        <v>281.03984439999999</v>
      </c>
      <c r="C955" s="49">
        <v>280.96089162999999</v>
      </c>
      <c r="D955" s="49">
        <v>280.95432247000002</v>
      </c>
      <c r="E955" s="49">
        <v>280.94395911999999</v>
      </c>
      <c r="F955" s="49">
        <v>280.91557664999999</v>
      </c>
      <c r="G955" s="49">
        <v>281.00270816</v>
      </c>
      <c r="H955" s="49">
        <v>281.22607178999999</v>
      </c>
      <c r="I955" s="49">
        <v>282.39920720999999</v>
      </c>
      <c r="J955" s="49">
        <v>283.62038916</v>
      </c>
      <c r="K955" s="49">
        <v>283.87058612999999</v>
      </c>
      <c r="L955" s="49">
        <v>283.65187564000001</v>
      </c>
      <c r="M955" s="49">
        <v>283.22267052000001</v>
      </c>
      <c r="N955" s="49">
        <v>282.8358412</v>
      </c>
      <c r="O955" s="49">
        <v>283.49321744000002</v>
      </c>
      <c r="P955" s="49">
        <v>283.77133314000002</v>
      </c>
      <c r="Q955" s="49">
        <v>283.69960800000001</v>
      </c>
      <c r="R955" s="49">
        <v>284.01867976</v>
      </c>
      <c r="S955" s="49">
        <v>283.54565759000002</v>
      </c>
      <c r="T955" s="49">
        <v>285.38538526000002</v>
      </c>
      <c r="U955" s="49">
        <v>284.90665227</v>
      </c>
      <c r="V955" s="49">
        <v>283.96563996999998</v>
      </c>
      <c r="W955" s="49">
        <v>285.14763491999997</v>
      </c>
      <c r="X955" s="49">
        <v>283.45995502</v>
      </c>
      <c r="Y955" s="49">
        <v>281.15003715</v>
      </c>
    </row>
    <row r="956" spans="1:25" s="139"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9" customFormat="1" ht="15" collapsed="1" thickBot="1" x14ac:dyDescent="0.25">
      <c r="A957" s="27">
        <v>31</v>
      </c>
      <c r="B957" s="36">
        <v>0</v>
      </c>
      <c r="C957" s="36">
        <v>0</v>
      </c>
      <c r="D957" s="36">
        <v>0</v>
      </c>
      <c r="E957" s="36">
        <v>0</v>
      </c>
      <c r="F957" s="36">
        <v>0</v>
      </c>
      <c r="G957" s="36">
        <v>0</v>
      </c>
      <c r="H957" s="36">
        <v>0</v>
      </c>
      <c r="I957" s="36">
        <v>0</v>
      </c>
      <c r="J957" s="36">
        <v>0</v>
      </c>
      <c r="K957" s="36">
        <v>0</v>
      </c>
      <c r="L957" s="36">
        <v>0</v>
      </c>
      <c r="M957" s="36">
        <v>0</v>
      </c>
      <c r="N957" s="36">
        <v>0</v>
      </c>
      <c r="O957" s="36">
        <v>0</v>
      </c>
      <c r="P957" s="36">
        <v>0</v>
      </c>
      <c r="Q957" s="36">
        <v>0</v>
      </c>
      <c r="R957" s="36">
        <v>0</v>
      </c>
      <c r="S957" s="36">
        <v>0</v>
      </c>
      <c r="T957" s="36">
        <v>0</v>
      </c>
      <c r="U957" s="36">
        <v>0</v>
      </c>
      <c r="V957" s="36">
        <v>0</v>
      </c>
      <c r="W957" s="36">
        <v>0</v>
      </c>
      <c r="X957" s="36">
        <v>0</v>
      </c>
      <c r="Y957" s="36">
        <v>0</v>
      </c>
    </row>
    <row r="958" spans="1:25" s="139" customFormat="1" ht="38.25" hidden="1" outlineLevel="1" x14ac:dyDescent="0.2">
      <c r="A958" s="134" t="s">
        <v>71</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40"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307" t="s">
        <v>35</v>
      </c>
      <c r="B961" s="309" t="s">
        <v>111</v>
      </c>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1"/>
      <c r="Z961" s="18">
        <v>1</v>
      </c>
    </row>
    <row r="962" spans="1:26" ht="15" thickBot="1" x14ac:dyDescent="0.25">
      <c r="A962" s="308"/>
      <c r="B962" s="132" t="s">
        <v>34</v>
      </c>
      <c r="C962" s="52" t="s">
        <v>33</v>
      </c>
      <c r="D962" s="131"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1" t="s">
        <v>19</v>
      </c>
      <c r="R962" s="52" t="s">
        <v>18</v>
      </c>
      <c r="S962" s="131" t="s">
        <v>17</v>
      </c>
      <c r="T962" s="52" t="s">
        <v>16</v>
      </c>
      <c r="U962" s="131" t="s">
        <v>15</v>
      </c>
      <c r="V962" s="52" t="s">
        <v>14</v>
      </c>
      <c r="W962" s="131" t="s">
        <v>13</v>
      </c>
      <c r="X962" s="52" t="s">
        <v>12</v>
      </c>
      <c r="Y962" s="85" t="s">
        <v>11</v>
      </c>
    </row>
    <row r="963" spans="1:26" ht="15" thickBot="1" x14ac:dyDescent="0.25">
      <c r="A963" s="27">
        <v>1</v>
      </c>
      <c r="B963" s="36">
        <v>560.14</v>
      </c>
      <c r="C963" s="36">
        <v>559.91999999999996</v>
      </c>
      <c r="D963" s="36">
        <v>559.87</v>
      </c>
      <c r="E963" s="36">
        <v>559.73</v>
      </c>
      <c r="F963" s="36">
        <v>559.74</v>
      </c>
      <c r="G963" s="36">
        <v>559.91999999999996</v>
      </c>
      <c r="H963" s="36">
        <v>559.80999999999995</v>
      </c>
      <c r="I963" s="36">
        <v>558.37</v>
      </c>
      <c r="J963" s="36">
        <v>559.02</v>
      </c>
      <c r="K963" s="36">
        <v>559.89</v>
      </c>
      <c r="L963" s="36">
        <v>559.85</v>
      </c>
      <c r="M963" s="36">
        <v>559.80999999999995</v>
      </c>
      <c r="N963" s="36">
        <v>559.12</v>
      </c>
      <c r="O963" s="36">
        <v>559.21</v>
      </c>
      <c r="P963" s="36">
        <v>559.24</v>
      </c>
      <c r="Q963" s="36">
        <v>558.66999999999996</v>
      </c>
      <c r="R963" s="36">
        <v>558.72</v>
      </c>
      <c r="S963" s="36">
        <v>558.74</v>
      </c>
      <c r="T963" s="36">
        <v>559.46</v>
      </c>
      <c r="U963" s="36">
        <v>559.20000000000005</v>
      </c>
      <c r="V963" s="36">
        <v>559.19000000000005</v>
      </c>
      <c r="W963" s="36">
        <v>558.55999999999995</v>
      </c>
      <c r="X963" s="36">
        <v>559.20000000000005</v>
      </c>
      <c r="Y963" s="36">
        <v>561.42999999999995</v>
      </c>
    </row>
    <row r="964" spans="1:26" ht="38.25" x14ac:dyDescent="0.2">
      <c r="A964" s="134" t="s">
        <v>71</v>
      </c>
      <c r="B964" s="49">
        <v>560.13641867000001</v>
      </c>
      <c r="C964" s="49">
        <v>559.92071352000005</v>
      </c>
      <c r="D964" s="49">
        <v>559.86754279000002</v>
      </c>
      <c r="E964" s="49">
        <v>559.73210272999995</v>
      </c>
      <c r="F964" s="49">
        <v>559.73999815000002</v>
      </c>
      <c r="G964" s="49">
        <v>559.91589815999998</v>
      </c>
      <c r="H964" s="49">
        <v>559.81054310000002</v>
      </c>
      <c r="I964" s="49">
        <v>558.36688498000001</v>
      </c>
      <c r="J964" s="49">
        <v>559.01754761999996</v>
      </c>
      <c r="K964" s="49">
        <v>559.89087635999999</v>
      </c>
      <c r="L964" s="49">
        <v>559.85120486000005</v>
      </c>
      <c r="M964" s="49">
        <v>559.80570713999998</v>
      </c>
      <c r="N964" s="49">
        <v>559.12106389999997</v>
      </c>
      <c r="O964" s="49">
        <v>559.20899048000001</v>
      </c>
      <c r="P964" s="49">
        <v>559.24410866000005</v>
      </c>
      <c r="Q964" s="49">
        <v>558.67314966000004</v>
      </c>
      <c r="R964" s="49">
        <v>558.71906820000004</v>
      </c>
      <c r="S964" s="49">
        <v>558.73790678</v>
      </c>
      <c r="T964" s="49">
        <v>559.46299040999997</v>
      </c>
      <c r="U964" s="49">
        <v>559.19743332999997</v>
      </c>
      <c r="V964" s="49">
        <v>559.18538391000004</v>
      </c>
      <c r="W964" s="49">
        <v>558.55722485000001</v>
      </c>
      <c r="X964" s="49">
        <v>559.20070443999998</v>
      </c>
      <c r="Y964" s="49">
        <v>561.43183080999995</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560.44000000000005</v>
      </c>
      <c r="C966" s="36">
        <v>560.21</v>
      </c>
      <c r="D966" s="36">
        <v>560.16</v>
      </c>
      <c r="E966" s="36">
        <v>560.03</v>
      </c>
      <c r="F966" s="36">
        <v>560.02</v>
      </c>
      <c r="G966" s="36">
        <v>559.37</v>
      </c>
      <c r="H966" s="36">
        <v>558.85</v>
      </c>
      <c r="I966" s="36">
        <v>558.03</v>
      </c>
      <c r="J966" s="36">
        <v>559.59</v>
      </c>
      <c r="K966" s="36">
        <v>560.48</v>
      </c>
      <c r="L966" s="36">
        <v>560.55999999999995</v>
      </c>
      <c r="M966" s="36">
        <v>560.52</v>
      </c>
      <c r="N966" s="36">
        <v>560.42999999999995</v>
      </c>
      <c r="O966" s="36">
        <v>560.41</v>
      </c>
      <c r="P966" s="36">
        <v>559.88</v>
      </c>
      <c r="Q966" s="36">
        <v>559.26</v>
      </c>
      <c r="R966" s="36">
        <v>558.4</v>
      </c>
      <c r="S966" s="36">
        <v>558.42999999999995</v>
      </c>
      <c r="T966" s="36">
        <v>558.51</v>
      </c>
      <c r="U966" s="36">
        <v>558.51</v>
      </c>
      <c r="V966" s="36">
        <v>558.58000000000004</v>
      </c>
      <c r="W966" s="36">
        <v>558.76</v>
      </c>
      <c r="X966" s="36">
        <v>559.14</v>
      </c>
      <c r="Y966" s="36">
        <v>560.9</v>
      </c>
    </row>
    <row r="967" spans="1:26" ht="38.25" x14ac:dyDescent="0.2">
      <c r="A967" s="134" t="s">
        <v>71</v>
      </c>
      <c r="B967" s="49">
        <v>560.43825835999996</v>
      </c>
      <c r="C967" s="49">
        <v>560.20982483</v>
      </c>
      <c r="D967" s="49">
        <v>560.15993675000004</v>
      </c>
      <c r="E967" s="49">
        <v>560.03431732000001</v>
      </c>
      <c r="F967" s="49">
        <v>560.02230598000006</v>
      </c>
      <c r="G967" s="49">
        <v>559.37364447000004</v>
      </c>
      <c r="H967" s="49">
        <v>558.84991743</v>
      </c>
      <c r="I967" s="49">
        <v>558.02634964000003</v>
      </c>
      <c r="J967" s="49">
        <v>559.58870391000005</v>
      </c>
      <c r="K967" s="49">
        <v>560.47803463000002</v>
      </c>
      <c r="L967" s="49">
        <v>560.55537965999997</v>
      </c>
      <c r="M967" s="49">
        <v>560.51941285999999</v>
      </c>
      <c r="N967" s="49">
        <v>560.42656353999996</v>
      </c>
      <c r="O967" s="49">
        <v>560.40704143000005</v>
      </c>
      <c r="P967" s="49">
        <v>559.87650884000004</v>
      </c>
      <c r="Q967" s="49">
        <v>559.26043956000001</v>
      </c>
      <c r="R967" s="49">
        <v>558.39807957999994</v>
      </c>
      <c r="S967" s="49">
        <v>558.43159758000002</v>
      </c>
      <c r="T967" s="49">
        <v>558.50505347000001</v>
      </c>
      <c r="U967" s="49">
        <v>558.50978990999999</v>
      </c>
      <c r="V967" s="49">
        <v>558.57908476</v>
      </c>
      <c r="W967" s="49">
        <v>558.76029945000005</v>
      </c>
      <c r="X967" s="49">
        <v>559.14353913000002</v>
      </c>
      <c r="Y967" s="49">
        <v>560.90304871000001</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558.98</v>
      </c>
      <c r="C969" s="36">
        <v>558.84</v>
      </c>
      <c r="D969" s="36">
        <v>558.77</v>
      </c>
      <c r="E969" s="36">
        <v>558.64</v>
      </c>
      <c r="F969" s="36">
        <v>558.58000000000004</v>
      </c>
      <c r="G969" s="36">
        <v>560.55999999999995</v>
      </c>
      <c r="H969" s="36">
        <v>560</v>
      </c>
      <c r="I969" s="36">
        <v>559.65</v>
      </c>
      <c r="J969" s="36">
        <v>561.54999999999995</v>
      </c>
      <c r="K969" s="36">
        <v>561.76</v>
      </c>
      <c r="L969" s="36">
        <v>561.86</v>
      </c>
      <c r="M969" s="36">
        <v>561.82000000000005</v>
      </c>
      <c r="N969" s="36">
        <v>561.22</v>
      </c>
      <c r="O969" s="36">
        <v>561.16</v>
      </c>
      <c r="P969" s="36">
        <v>560.57000000000005</v>
      </c>
      <c r="Q969" s="36">
        <v>559.91999999999996</v>
      </c>
      <c r="R969" s="36">
        <v>559.92999999999995</v>
      </c>
      <c r="S969" s="36">
        <v>557.79</v>
      </c>
      <c r="T969" s="36">
        <v>557.48</v>
      </c>
      <c r="U969" s="36">
        <v>557.61</v>
      </c>
      <c r="V969" s="36">
        <v>557.73</v>
      </c>
      <c r="W969" s="36">
        <v>557.88</v>
      </c>
      <c r="X969" s="36">
        <v>556.59</v>
      </c>
      <c r="Y969" s="36">
        <v>557.73</v>
      </c>
    </row>
    <row r="970" spans="1:26" ht="38.25" x14ac:dyDescent="0.2">
      <c r="A970" s="134" t="s">
        <v>71</v>
      </c>
      <c r="B970" s="49">
        <v>558.98402085999999</v>
      </c>
      <c r="C970" s="49">
        <v>558.84459399000002</v>
      </c>
      <c r="D970" s="49">
        <v>558.77344868</v>
      </c>
      <c r="E970" s="49">
        <v>558.64164334999998</v>
      </c>
      <c r="F970" s="49">
        <v>558.57693985000003</v>
      </c>
      <c r="G970" s="49">
        <v>560.56419748999997</v>
      </c>
      <c r="H970" s="49">
        <v>560.00001539000004</v>
      </c>
      <c r="I970" s="49">
        <v>559.64831157000003</v>
      </c>
      <c r="J970" s="49">
        <v>561.54703943000004</v>
      </c>
      <c r="K970" s="49">
        <v>561.76351336000005</v>
      </c>
      <c r="L970" s="49">
        <v>561.86138296000001</v>
      </c>
      <c r="M970" s="49">
        <v>561.81696276000002</v>
      </c>
      <c r="N970" s="49">
        <v>561.22224354000002</v>
      </c>
      <c r="O970" s="49">
        <v>561.15633345000003</v>
      </c>
      <c r="P970" s="49">
        <v>560.56748615000004</v>
      </c>
      <c r="Q970" s="49">
        <v>559.92287378000003</v>
      </c>
      <c r="R970" s="49">
        <v>559.92638245000001</v>
      </c>
      <c r="S970" s="49">
        <v>557.79220597999995</v>
      </c>
      <c r="T970" s="49">
        <v>557.48499663999996</v>
      </c>
      <c r="U970" s="49">
        <v>557.61457008000002</v>
      </c>
      <c r="V970" s="49">
        <v>557.73170360999995</v>
      </c>
      <c r="W970" s="49">
        <v>557.88328687000001</v>
      </c>
      <c r="X970" s="49">
        <v>556.59014222999997</v>
      </c>
      <c r="Y970" s="49">
        <v>557.73221621000005</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558.39</v>
      </c>
      <c r="C972" s="36">
        <v>558.17999999999995</v>
      </c>
      <c r="D972" s="36">
        <v>558.11</v>
      </c>
      <c r="E972" s="36">
        <v>557.98</v>
      </c>
      <c r="F972" s="36">
        <v>558.51</v>
      </c>
      <c r="G972" s="36">
        <v>560.65</v>
      </c>
      <c r="H972" s="36">
        <v>559.92999999999995</v>
      </c>
      <c r="I972" s="36">
        <v>559.63</v>
      </c>
      <c r="J972" s="36">
        <v>559.57000000000005</v>
      </c>
      <c r="K972" s="36">
        <v>559.79999999999995</v>
      </c>
      <c r="L972" s="36">
        <v>559.9</v>
      </c>
      <c r="M972" s="36">
        <v>559.92999999999995</v>
      </c>
      <c r="N972" s="36">
        <v>559.29999999999995</v>
      </c>
      <c r="O972" s="36">
        <v>559.30999999999995</v>
      </c>
      <c r="P972" s="36">
        <v>559.21</v>
      </c>
      <c r="Q972" s="36">
        <v>559.15</v>
      </c>
      <c r="R972" s="36">
        <v>557.95000000000005</v>
      </c>
      <c r="S972" s="36">
        <v>556.46</v>
      </c>
      <c r="T972" s="36">
        <v>556.55999999999995</v>
      </c>
      <c r="U972" s="36">
        <v>558.12</v>
      </c>
      <c r="V972" s="36">
        <v>558.16999999999996</v>
      </c>
      <c r="W972" s="36">
        <v>558.41</v>
      </c>
      <c r="X972" s="36">
        <v>556.65</v>
      </c>
      <c r="Y972" s="36">
        <v>557.72</v>
      </c>
    </row>
    <row r="973" spans="1:26" ht="38.25" x14ac:dyDescent="0.2">
      <c r="A973" s="134" t="s">
        <v>71</v>
      </c>
      <c r="B973" s="49">
        <v>558.39394818000005</v>
      </c>
      <c r="C973" s="49">
        <v>558.17595448999998</v>
      </c>
      <c r="D973" s="49">
        <v>558.10595816</v>
      </c>
      <c r="E973" s="49">
        <v>557.98275985999999</v>
      </c>
      <c r="F973" s="49">
        <v>558.51331012000003</v>
      </c>
      <c r="G973" s="49">
        <v>560.65256821000003</v>
      </c>
      <c r="H973" s="49">
        <v>559.92935998999997</v>
      </c>
      <c r="I973" s="49">
        <v>559.63488675999997</v>
      </c>
      <c r="J973" s="49">
        <v>559.56851031999997</v>
      </c>
      <c r="K973" s="49">
        <v>559.80484709999996</v>
      </c>
      <c r="L973" s="49">
        <v>559.89909679000004</v>
      </c>
      <c r="M973" s="49">
        <v>559.93309299999999</v>
      </c>
      <c r="N973" s="49">
        <v>559.29549063000002</v>
      </c>
      <c r="O973" s="49">
        <v>559.30929518000005</v>
      </c>
      <c r="P973" s="49">
        <v>559.20903003000001</v>
      </c>
      <c r="Q973" s="49">
        <v>559.14607210999998</v>
      </c>
      <c r="R973" s="49">
        <v>557.95089142999996</v>
      </c>
      <c r="S973" s="49">
        <v>556.46138076</v>
      </c>
      <c r="T973" s="49">
        <v>556.55600763999996</v>
      </c>
      <c r="U973" s="49">
        <v>558.11969062000003</v>
      </c>
      <c r="V973" s="49">
        <v>558.16766690999998</v>
      </c>
      <c r="W973" s="49">
        <v>558.40589708000005</v>
      </c>
      <c r="X973" s="49">
        <v>556.65006392999999</v>
      </c>
      <c r="Y973" s="49">
        <v>557.71611588999997</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558.20000000000005</v>
      </c>
      <c r="C975" s="36">
        <v>558</v>
      </c>
      <c r="D975" s="36">
        <v>557.91999999999996</v>
      </c>
      <c r="E975" s="36">
        <v>557.82000000000005</v>
      </c>
      <c r="F975" s="36">
        <v>557.79999999999995</v>
      </c>
      <c r="G975" s="36">
        <v>559.53</v>
      </c>
      <c r="H975" s="36">
        <v>558.96</v>
      </c>
      <c r="I975" s="36">
        <v>558.94000000000005</v>
      </c>
      <c r="J975" s="36">
        <v>560.76</v>
      </c>
      <c r="K975" s="36">
        <v>560.45000000000005</v>
      </c>
      <c r="L975" s="36">
        <v>560.54</v>
      </c>
      <c r="M975" s="36">
        <v>560.54</v>
      </c>
      <c r="N975" s="36">
        <v>560.53</v>
      </c>
      <c r="O975" s="36">
        <v>559.9</v>
      </c>
      <c r="P975" s="36">
        <v>559.36</v>
      </c>
      <c r="Q975" s="36">
        <v>558.77</v>
      </c>
      <c r="R975" s="36">
        <v>558.78</v>
      </c>
      <c r="S975" s="36">
        <v>557.54</v>
      </c>
      <c r="T975" s="36">
        <v>558.11</v>
      </c>
      <c r="U975" s="36">
        <v>558.91</v>
      </c>
      <c r="V975" s="36">
        <v>558.89</v>
      </c>
      <c r="W975" s="36">
        <v>558.39</v>
      </c>
      <c r="X975" s="36">
        <v>557.38</v>
      </c>
      <c r="Y975" s="36">
        <v>558.45000000000005</v>
      </c>
    </row>
    <row r="976" spans="1:26" ht="38.25" x14ac:dyDescent="0.2">
      <c r="A976" s="134" t="s">
        <v>71</v>
      </c>
      <c r="B976" s="49">
        <v>558.19620506000001</v>
      </c>
      <c r="C976" s="49">
        <v>557.99835911000002</v>
      </c>
      <c r="D976" s="49">
        <v>557.91723339999999</v>
      </c>
      <c r="E976" s="49">
        <v>557.81941224000002</v>
      </c>
      <c r="F976" s="49">
        <v>557.79994193000005</v>
      </c>
      <c r="G976" s="49">
        <v>559.53122223000003</v>
      </c>
      <c r="H976" s="49">
        <v>558.96384327999999</v>
      </c>
      <c r="I976" s="49">
        <v>558.94047137999996</v>
      </c>
      <c r="J976" s="49">
        <v>560.75982299999998</v>
      </c>
      <c r="K976" s="49">
        <v>560.45232137000005</v>
      </c>
      <c r="L976" s="49">
        <v>560.54008747</v>
      </c>
      <c r="M976" s="49">
        <v>560.54271059999996</v>
      </c>
      <c r="N976" s="49">
        <v>560.52603543999999</v>
      </c>
      <c r="O976" s="49">
        <v>559.89854358000002</v>
      </c>
      <c r="P976" s="49">
        <v>559.35611632999996</v>
      </c>
      <c r="Q976" s="49">
        <v>558.77464851000002</v>
      </c>
      <c r="R976" s="49">
        <v>558.77741513000001</v>
      </c>
      <c r="S976" s="49">
        <v>557.53650365999999</v>
      </c>
      <c r="T976" s="49">
        <v>558.10561307</v>
      </c>
      <c r="U976" s="49">
        <v>558.90710000000001</v>
      </c>
      <c r="V976" s="49">
        <v>558.89378020000004</v>
      </c>
      <c r="W976" s="49">
        <v>558.38572542999998</v>
      </c>
      <c r="X976" s="49">
        <v>557.38161243000002</v>
      </c>
      <c r="Y976" s="49">
        <v>558.45009722999998</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559</v>
      </c>
      <c r="C978" s="36">
        <v>558.85</v>
      </c>
      <c r="D978" s="36">
        <v>558.79</v>
      </c>
      <c r="E978" s="36">
        <v>558.73</v>
      </c>
      <c r="F978" s="36">
        <v>558.69000000000005</v>
      </c>
      <c r="G978" s="36">
        <v>558.49</v>
      </c>
      <c r="H978" s="36">
        <v>557.32000000000005</v>
      </c>
      <c r="I978" s="36">
        <v>556.9</v>
      </c>
      <c r="J978" s="36">
        <v>558.38</v>
      </c>
      <c r="K978" s="36">
        <v>558.5</v>
      </c>
      <c r="L978" s="36">
        <v>558.51</v>
      </c>
      <c r="M978" s="36">
        <v>558.4</v>
      </c>
      <c r="N978" s="36">
        <v>558.39</v>
      </c>
      <c r="O978" s="36">
        <v>558.41999999999996</v>
      </c>
      <c r="P978" s="36">
        <v>558.37</v>
      </c>
      <c r="Q978" s="36">
        <v>557.80999999999995</v>
      </c>
      <c r="R978" s="36">
        <v>557.84</v>
      </c>
      <c r="S978" s="36">
        <v>557.58000000000004</v>
      </c>
      <c r="T978" s="36">
        <v>557.52</v>
      </c>
      <c r="U978" s="36">
        <v>558.97</v>
      </c>
      <c r="V978" s="36">
        <v>558.96</v>
      </c>
      <c r="W978" s="36">
        <v>557.62</v>
      </c>
      <c r="X978" s="36">
        <v>557.51</v>
      </c>
      <c r="Y978" s="36">
        <v>558.48</v>
      </c>
    </row>
    <row r="979" spans="1:25" ht="38.25" x14ac:dyDescent="0.2">
      <c r="A979" s="134" t="s">
        <v>71</v>
      </c>
      <c r="B979" s="49">
        <v>558.99994115000004</v>
      </c>
      <c r="C979" s="49">
        <v>558.85126138999999</v>
      </c>
      <c r="D979" s="49">
        <v>558.79195969</v>
      </c>
      <c r="E979" s="49">
        <v>558.72694008999997</v>
      </c>
      <c r="F979" s="49">
        <v>558.69262693999997</v>
      </c>
      <c r="G979" s="49">
        <v>558.49118597999995</v>
      </c>
      <c r="H979" s="49">
        <v>557.31936700000006</v>
      </c>
      <c r="I979" s="49">
        <v>556.90254564999998</v>
      </c>
      <c r="J979" s="49">
        <v>558.38129916000003</v>
      </c>
      <c r="K979" s="49">
        <v>558.4982076</v>
      </c>
      <c r="L979" s="49">
        <v>558.50880524000002</v>
      </c>
      <c r="M979" s="49">
        <v>558.40145267000003</v>
      </c>
      <c r="N979" s="49">
        <v>558.39274098999999</v>
      </c>
      <c r="O979" s="49">
        <v>558.42122154000003</v>
      </c>
      <c r="P979" s="49">
        <v>558.37164753000002</v>
      </c>
      <c r="Q979" s="49">
        <v>557.80933216000005</v>
      </c>
      <c r="R979" s="49">
        <v>557.83544590999998</v>
      </c>
      <c r="S979" s="49">
        <v>557.58115638000004</v>
      </c>
      <c r="T979" s="49">
        <v>557.52169205999996</v>
      </c>
      <c r="U979" s="49">
        <v>558.97314789999996</v>
      </c>
      <c r="V979" s="49">
        <v>558.95815032999997</v>
      </c>
      <c r="W979" s="49">
        <v>557.62288880999995</v>
      </c>
      <c r="X979" s="49">
        <v>557.50715086000002</v>
      </c>
      <c r="Y979" s="49">
        <v>558.47602820999998</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559.84</v>
      </c>
      <c r="C981" s="36">
        <v>560.05999999999995</v>
      </c>
      <c r="D981" s="36">
        <v>559.99</v>
      </c>
      <c r="E981" s="36">
        <v>560.34</v>
      </c>
      <c r="F981" s="36">
        <v>560.30999999999995</v>
      </c>
      <c r="G981" s="36">
        <v>558.89</v>
      </c>
      <c r="H981" s="36">
        <v>558.38</v>
      </c>
      <c r="I981" s="36">
        <v>558.04</v>
      </c>
      <c r="J981" s="36">
        <v>558.29999999999995</v>
      </c>
      <c r="K981" s="36">
        <v>558.37</v>
      </c>
      <c r="L981" s="36">
        <v>558.39</v>
      </c>
      <c r="M981" s="36">
        <v>558.35</v>
      </c>
      <c r="N981" s="36">
        <v>558.29999999999995</v>
      </c>
      <c r="O981" s="36">
        <v>558.15</v>
      </c>
      <c r="P981" s="36">
        <v>557.99</v>
      </c>
      <c r="Q981" s="36">
        <v>557.44000000000005</v>
      </c>
      <c r="R981" s="36">
        <v>557.41999999999996</v>
      </c>
      <c r="S981" s="36">
        <v>557.16</v>
      </c>
      <c r="T981" s="36">
        <v>557.15</v>
      </c>
      <c r="U981" s="36">
        <v>558.6</v>
      </c>
      <c r="V981" s="36">
        <v>558.58000000000004</v>
      </c>
      <c r="W981" s="36">
        <v>557.47</v>
      </c>
      <c r="X981" s="36">
        <v>556.72</v>
      </c>
      <c r="Y981" s="36">
        <v>557.83000000000004</v>
      </c>
    </row>
    <row r="982" spans="1:25" ht="38.25" x14ac:dyDescent="0.2">
      <c r="A982" s="134" t="s">
        <v>71</v>
      </c>
      <c r="B982" s="49">
        <v>559.83723353000005</v>
      </c>
      <c r="C982" s="49">
        <v>560.05692857999998</v>
      </c>
      <c r="D982" s="49">
        <v>559.99445924999998</v>
      </c>
      <c r="E982" s="49">
        <v>560.33917263000001</v>
      </c>
      <c r="F982" s="49">
        <v>560.31014087000005</v>
      </c>
      <c r="G982" s="49">
        <v>558.89052642000001</v>
      </c>
      <c r="H982" s="49">
        <v>558.38141470999994</v>
      </c>
      <c r="I982" s="49">
        <v>558.03782923999995</v>
      </c>
      <c r="J982" s="49">
        <v>558.30435880000005</v>
      </c>
      <c r="K982" s="49">
        <v>558.36643669</v>
      </c>
      <c r="L982" s="49">
        <v>558.38766628999997</v>
      </c>
      <c r="M982" s="49">
        <v>558.34708661000002</v>
      </c>
      <c r="N982" s="49">
        <v>558.30144073999998</v>
      </c>
      <c r="O982" s="49">
        <v>558.15098022999996</v>
      </c>
      <c r="P982" s="49">
        <v>557.98756414000002</v>
      </c>
      <c r="Q982" s="49">
        <v>557.43717414000002</v>
      </c>
      <c r="R982" s="49">
        <v>557.42351277</v>
      </c>
      <c r="S982" s="49">
        <v>557.16055408</v>
      </c>
      <c r="T982" s="49">
        <v>557.14615130000004</v>
      </c>
      <c r="U982" s="49">
        <v>558.60088082000004</v>
      </c>
      <c r="V982" s="49">
        <v>558.58079200999998</v>
      </c>
      <c r="W982" s="49">
        <v>557.47438291000003</v>
      </c>
      <c r="X982" s="49">
        <v>556.71820733000004</v>
      </c>
      <c r="Y982" s="49">
        <v>557.83380585999998</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558.62</v>
      </c>
      <c r="C984" s="36">
        <v>558.41999999999996</v>
      </c>
      <c r="D984" s="36">
        <v>558.4</v>
      </c>
      <c r="E984" s="36">
        <v>558.26</v>
      </c>
      <c r="F984" s="36">
        <v>558.27</v>
      </c>
      <c r="G984" s="36">
        <v>557.96</v>
      </c>
      <c r="H984" s="36">
        <v>557.47</v>
      </c>
      <c r="I984" s="36">
        <v>556.84</v>
      </c>
      <c r="J984" s="36">
        <v>556.96</v>
      </c>
      <c r="K984" s="36">
        <v>556.84</v>
      </c>
      <c r="L984" s="36">
        <v>557.91</v>
      </c>
      <c r="M984" s="36">
        <v>557.88</v>
      </c>
      <c r="N984" s="36">
        <v>557.79</v>
      </c>
      <c r="O984" s="36">
        <v>557.12</v>
      </c>
      <c r="P984" s="36">
        <v>556.71</v>
      </c>
      <c r="Q984" s="36">
        <v>556.27</v>
      </c>
      <c r="R984" s="36">
        <v>555.97</v>
      </c>
      <c r="S984" s="36">
        <v>555.85</v>
      </c>
      <c r="T984" s="36">
        <v>555.69000000000005</v>
      </c>
      <c r="U984" s="36">
        <v>555.76</v>
      </c>
      <c r="V984" s="36">
        <v>555.71</v>
      </c>
      <c r="W984" s="36">
        <v>556.15</v>
      </c>
      <c r="X984" s="36">
        <v>556.79999999999995</v>
      </c>
      <c r="Y984" s="36">
        <v>558.04999999999995</v>
      </c>
    </row>
    <row r="985" spans="1:25" ht="38.25" x14ac:dyDescent="0.2">
      <c r="A985" s="134" t="s">
        <v>71</v>
      </c>
      <c r="B985" s="49">
        <v>558.62219683000001</v>
      </c>
      <c r="C985" s="49">
        <v>558.42092536999996</v>
      </c>
      <c r="D985" s="49">
        <v>558.39986607000003</v>
      </c>
      <c r="E985" s="49">
        <v>558.25965484999995</v>
      </c>
      <c r="F985" s="49">
        <v>558.26794288999997</v>
      </c>
      <c r="G985" s="49">
        <v>557.96089310000002</v>
      </c>
      <c r="H985" s="49">
        <v>557.46754283999996</v>
      </c>
      <c r="I985" s="49">
        <v>556.83779808999998</v>
      </c>
      <c r="J985" s="49">
        <v>556.95790208999995</v>
      </c>
      <c r="K985" s="49">
        <v>556.83758431000001</v>
      </c>
      <c r="L985" s="49">
        <v>557.91431409999996</v>
      </c>
      <c r="M985" s="49">
        <v>557.87891882999998</v>
      </c>
      <c r="N985" s="49">
        <v>557.78911655000002</v>
      </c>
      <c r="O985" s="49">
        <v>557.11516275999998</v>
      </c>
      <c r="P985" s="49">
        <v>556.71151908000002</v>
      </c>
      <c r="Q985" s="49">
        <v>556.27177065000001</v>
      </c>
      <c r="R985" s="49">
        <v>555.97313426999995</v>
      </c>
      <c r="S985" s="49">
        <v>555.85022683</v>
      </c>
      <c r="T985" s="49">
        <v>555.69386808000002</v>
      </c>
      <c r="U985" s="49">
        <v>555.76345392999997</v>
      </c>
      <c r="V985" s="49">
        <v>555.71441169000002</v>
      </c>
      <c r="W985" s="49">
        <v>556.14715242</v>
      </c>
      <c r="X985" s="49">
        <v>556.80349797999997</v>
      </c>
      <c r="Y985" s="49">
        <v>558.05441875999998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558.62</v>
      </c>
      <c r="C987" s="36">
        <v>558.45000000000005</v>
      </c>
      <c r="D987" s="36">
        <v>558.46</v>
      </c>
      <c r="E987" s="36">
        <v>558.30999999999995</v>
      </c>
      <c r="F987" s="36">
        <v>558.33000000000004</v>
      </c>
      <c r="G987" s="36">
        <v>558.02</v>
      </c>
      <c r="H987" s="36">
        <v>557.54</v>
      </c>
      <c r="I987" s="36">
        <v>556.9</v>
      </c>
      <c r="J987" s="36">
        <v>557.07000000000005</v>
      </c>
      <c r="K987" s="36">
        <v>557.23</v>
      </c>
      <c r="L987" s="36">
        <v>557.30999999999995</v>
      </c>
      <c r="M987" s="36">
        <v>557.25</v>
      </c>
      <c r="N987" s="36">
        <v>558.61</v>
      </c>
      <c r="O987" s="36">
        <v>560.03</v>
      </c>
      <c r="P987" s="36">
        <v>560.72</v>
      </c>
      <c r="Q987" s="36">
        <v>561.46</v>
      </c>
      <c r="R987" s="36">
        <v>561.39</v>
      </c>
      <c r="S987" s="36">
        <v>562.16999999999996</v>
      </c>
      <c r="T987" s="36">
        <v>561.95000000000005</v>
      </c>
      <c r="U987" s="36">
        <v>562.08000000000004</v>
      </c>
      <c r="V987" s="36">
        <v>561.33000000000004</v>
      </c>
      <c r="W987" s="36">
        <v>559.15</v>
      </c>
      <c r="X987" s="36">
        <v>559.72</v>
      </c>
      <c r="Y987" s="36">
        <v>560.17999999999995</v>
      </c>
    </row>
    <row r="988" spans="1:25" ht="38.25" x14ac:dyDescent="0.2">
      <c r="A988" s="134" t="s">
        <v>71</v>
      </c>
      <c r="B988" s="49">
        <v>558.62277677999998</v>
      </c>
      <c r="C988" s="49">
        <v>558.45293475999995</v>
      </c>
      <c r="D988" s="49">
        <v>558.45771345000003</v>
      </c>
      <c r="E988" s="49">
        <v>558.31486500000005</v>
      </c>
      <c r="F988" s="49">
        <v>558.32813598999996</v>
      </c>
      <c r="G988" s="49">
        <v>558.02109736</v>
      </c>
      <c r="H988" s="49">
        <v>557.5438977</v>
      </c>
      <c r="I988" s="49">
        <v>556.90119728000002</v>
      </c>
      <c r="J988" s="49">
        <v>557.07173264000005</v>
      </c>
      <c r="K988" s="49">
        <v>557.22532369999999</v>
      </c>
      <c r="L988" s="49">
        <v>557.31032789999995</v>
      </c>
      <c r="M988" s="49">
        <v>557.25396859</v>
      </c>
      <c r="N988" s="49">
        <v>558.61379959999999</v>
      </c>
      <c r="O988" s="49">
        <v>560.02850605000003</v>
      </c>
      <c r="P988" s="49">
        <v>560.72355399000003</v>
      </c>
      <c r="Q988" s="49">
        <v>561.46192331999998</v>
      </c>
      <c r="R988" s="49">
        <v>561.38784817999999</v>
      </c>
      <c r="S988" s="49">
        <v>562.17312899000001</v>
      </c>
      <c r="T988" s="49">
        <v>561.94968363999999</v>
      </c>
      <c r="U988" s="49">
        <v>562.08029662000001</v>
      </c>
      <c r="V988" s="49">
        <v>561.32970283999998</v>
      </c>
      <c r="W988" s="49">
        <v>559.15247351000005</v>
      </c>
      <c r="X988" s="49">
        <v>559.72441917000003</v>
      </c>
      <c r="Y988" s="49">
        <v>560.17722131000005</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560.62</v>
      </c>
      <c r="C990" s="36">
        <v>560.28</v>
      </c>
      <c r="D990" s="36">
        <v>570.48</v>
      </c>
      <c r="E990" s="36">
        <v>582.16999999999996</v>
      </c>
      <c r="F990" s="36">
        <v>581.66999999999996</v>
      </c>
      <c r="G990" s="36">
        <v>581.29</v>
      </c>
      <c r="H990" s="36">
        <v>581.25</v>
      </c>
      <c r="I990" s="36">
        <v>583.07000000000005</v>
      </c>
      <c r="J990" s="36">
        <v>583.95000000000005</v>
      </c>
      <c r="K990" s="36">
        <v>584.75</v>
      </c>
      <c r="L990" s="36">
        <v>584.5</v>
      </c>
      <c r="M990" s="36">
        <v>584.59</v>
      </c>
      <c r="N990" s="36">
        <v>584.51</v>
      </c>
      <c r="O990" s="36">
        <v>583.23</v>
      </c>
      <c r="P990" s="36">
        <v>582.61</v>
      </c>
      <c r="Q990" s="36">
        <v>581.52</v>
      </c>
      <c r="R990" s="36">
        <v>581.33000000000004</v>
      </c>
      <c r="S990" s="36">
        <v>580.58000000000004</v>
      </c>
      <c r="T990" s="36">
        <v>568.89</v>
      </c>
      <c r="U990" s="36">
        <v>560.36</v>
      </c>
      <c r="V990" s="36">
        <v>558.71</v>
      </c>
      <c r="W990" s="36">
        <v>557.35</v>
      </c>
      <c r="X990" s="36">
        <v>557.5</v>
      </c>
      <c r="Y990" s="36">
        <v>558.53</v>
      </c>
    </row>
    <row r="991" spans="1:25" ht="38.25" x14ac:dyDescent="0.2">
      <c r="A991" s="134" t="s">
        <v>71</v>
      </c>
      <c r="B991" s="49">
        <v>560.62353798000004</v>
      </c>
      <c r="C991" s="49">
        <v>560.27958107999996</v>
      </c>
      <c r="D991" s="49">
        <v>570.47523888000001</v>
      </c>
      <c r="E991" s="49">
        <v>582.16883827000004</v>
      </c>
      <c r="F991" s="49">
        <v>581.67460585000003</v>
      </c>
      <c r="G991" s="49">
        <v>581.28787215</v>
      </c>
      <c r="H991" s="49">
        <v>581.25393198999996</v>
      </c>
      <c r="I991" s="49">
        <v>583.06604056000003</v>
      </c>
      <c r="J991" s="49">
        <v>583.94747112000005</v>
      </c>
      <c r="K991" s="49">
        <v>584.75223675999996</v>
      </c>
      <c r="L991" s="49">
        <v>584.49858624000001</v>
      </c>
      <c r="M991" s="49">
        <v>584.58912898999995</v>
      </c>
      <c r="N991" s="49">
        <v>584.51108650000003</v>
      </c>
      <c r="O991" s="49">
        <v>583.23116703999995</v>
      </c>
      <c r="P991" s="49">
        <v>582.60941092999997</v>
      </c>
      <c r="Q991" s="49">
        <v>581.51505073999999</v>
      </c>
      <c r="R991" s="49">
        <v>581.33032154</v>
      </c>
      <c r="S991" s="49">
        <v>580.58161830999995</v>
      </c>
      <c r="T991" s="49">
        <v>568.88619902999994</v>
      </c>
      <c r="U991" s="49">
        <v>560.35694433000003</v>
      </c>
      <c r="V991" s="49">
        <v>558.71154676000003</v>
      </c>
      <c r="W991" s="49">
        <v>557.35330888999999</v>
      </c>
      <c r="X991" s="49">
        <v>557.50040335000006</v>
      </c>
      <c r="Y991" s="49">
        <v>558.52906584000004</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561.02</v>
      </c>
      <c r="C993" s="36">
        <v>560.86</v>
      </c>
      <c r="D993" s="36">
        <v>560.77</v>
      </c>
      <c r="E993" s="36">
        <v>560.58000000000004</v>
      </c>
      <c r="F993" s="36">
        <v>560.45000000000005</v>
      </c>
      <c r="G993" s="36">
        <v>560.45000000000005</v>
      </c>
      <c r="H993" s="36">
        <v>560.16999999999996</v>
      </c>
      <c r="I993" s="36">
        <v>559.95000000000005</v>
      </c>
      <c r="J993" s="36">
        <v>559.54999999999995</v>
      </c>
      <c r="K993" s="36">
        <v>559.46</v>
      </c>
      <c r="L993" s="36">
        <v>559.54999999999995</v>
      </c>
      <c r="M993" s="36">
        <v>559.57000000000005</v>
      </c>
      <c r="N993" s="36">
        <v>559.57000000000005</v>
      </c>
      <c r="O993" s="36">
        <v>558.97</v>
      </c>
      <c r="P993" s="36">
        <v>558.95000000000005</v>
      </c>
      <c r="Q993" s="36">
        <v>558.95000000000005</v>
      </c>
      <c r="R993" s="36">
        <v>558.98</v>
      </c>
      <c r="S993" s="36">
        <v>558.69000000000005</v>
      </c>
      <c r="T993" s="36">
        <v>558.42999999999995</v>
      </c>
      <c r="U993" s="36">
        <v>558.54999999999995</v>
      </c>
      <c r="V993" s="36">
        <v>558.79999999999995</v>
      </c>
      <c r="W993" s="36">
        <v>558.89</v>
      </c>
      <c r="X993" s="36">
        <v>559.36</v>
      </c>
      <c r="Y993" s="36">
        <v>560.45000000000005</v>
      </c>
    </row>
    <row r="994" spans="1:25" ht="38.25" x14ac:dyDescent="0.2">
      <c r="A994" s="134" t="s">
        <v>71</v>
      </c>
      <c r="B994" s="49">
        <v>561.01857586999995</v>
      </c>
      <c r="C994" s="49">
        <v>560.85821315999999</v>
      </c>
      <c r="D994" s="49">
        <v>560.77391308000006</v>
      </c>
      <c r="E994" s="49">
        <v>560.58492723999996</v>
      </c>
      <c r="F994" s="49">
        <v>560.44966640999996</v>
      </c>
      <c r="G994" s="49">
        <v>560.44664499999999</v>
      </c>
      <c r="H994" s="49">
        <v>560.17419158999996</v>
      </c>
      <c r="I994" s="49">
        <v>559.95328113000005</v>
      </c>
      <c r="J994" s="49">
        <v>559.54851840000003</v>
      </c>
      <c r="K994" s="49">
        <v>559.46106988999998</v>
      </c>
      <c r="L994" s="49">
        <v>559.55127852999999</v>
      </c>
      <c r="M994" s="49">
        <v>559.56673147000004</v>
      </c>
      <c r="N994" s="49">
        <v>559.57236436999995</v>
      </c>
      <c r="O994" s="49">
        <v>558.96877944000005</v>
      </c>
      <c r="P994" s="49">
        <v>558.94867951000003</v>
      </c>
      <c r="Q994" s="49">
        <v>558.94724207000002</v>
      </c>
      <c r="R994" s="49">
        <v>558.97933522999995</v>
      </c>
      <c r="S994" s="49">
        <v>558.68940310999994</v>
      </c>
      <c r="T994" s="49">
        <v>558.42706588999999</v>
      </c>
      <c r="U994" s="49">
        <v>558.55424976999996</v>
      </c>
      <c r="V994" s="49">
        <v>558.79567921</v>
      </c>
      <c r="W994" s="49">
        <v>558.89155801000004</v>
      </c>
      <c r="X994" s="49">
        <v>559.36193419999995</v>
      </c>
      <c r="Y994" s="49">
        <v>560.44813972999998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560.61</v>
      </c>
      <c r="C996" s="36">
        <v>560.5</v>
      </c>
      <c r="D996" s="36">
        <v>560.47</v>
      </c>
      <c r="E996" s="36">
        <v>560.39</v>
      </c>
      <c r="F996" s="36">
        <v>560.29999999999995</v>
      </c>
      <c r="G996" s="36">
        <v>560.49</v>
      </c>
      <c r="H996" s="36">
        <v>560.04</v>
      </c>
      <c r="I996" s="36">
        <v>559.55999999999995</v>
      </c>
      <c r="J996" s="36">
        <v>559.87</v>
      </c>
      <c r="K996" s="36">
        <v>560</v>
      </c>
      <c r="L996" s="36">
        <v>560.02</v>
      </c>
      <c r="M996" s="36">
        <v>559.96</v>
      </c>
      <c r="N996" s="36">
        <v>559.9</v>
      </c>
      <c r="O996" s="36">
        <v>559.28</v>
      </c>
      <c r="P996" s="36">
        <v>559.30999999999995</v>
      </c>
      <c r="Q996" s="36">
        <v>559.14</v>
      </c>
      <c r="R996" s="36">
        <v>559.13</v>
      </c>
      <c r="S996" s="36">
        <v>558.79</v>
      </c>
      <c r="T996" s="36">
        <v>558.94000000000005</v>
      </c>
      <c r="U996" s="36">
        <v>559.03</v>
      </c>
      <c r="V996" s="36">
        <v>558.96</v>
      </c>
      <c r="W996" s="36">
        <v>558.95000000000005</v>
      </c>
      <c r="X996" s="36">
        <v>559.41999999999996</v>
      </c>
      <c r="Y996" s="36">
        <v>560.47</v>
      </c>
    </row>
    <row r="997" spans="1:25" ht="38.25" x14ac:dyDescent="0.2">
      <c r="A997" s="134" t="s">
        <v>71</v>
      </c>
      <c r="B997" s="49">
        <v>560.61467312000002</v>
      </c>
      <c r="C997" s="49">
        <v>560.50105427999995</v>
      </c>
      <c r="D997" s="49">
        <v>560.46569947</v>
      </c>
      <c r="E997" s="49">
        <v>560.39208501999997</v>
      </c>
      <c r="F997" s="49">
        <v>560.29534953999996</v>
      </c>
      <c r="G997" s="49">
        <v>560.48546298999997</v>
      </c>
      <c r="H997" s="49">
        <v>560.03765457999998</v>
      </c>
      <c r="I997" s="49">
        <v>559.56210206000003</v>
      </c>
      <c r="J997" s="49">
        <v>559.86867692999999</v>
      </c>
      <c r="K997" s="49">
        <v>560.00170064999998</v>
      </c>
      <c r="L997" s="49">
        <v>560.01973424000005</v>
      </c>
      <c r="M997" s="49">
        <v>559.96324818000005</v>
      </c>
      <c r="N997" s="49">
        <v>559.89613397999995</v>
      </c>
      <c r="O997" s="49">
        <v>559.28314731</v>
      </c>
      <c r="P997" s="49">
        <v>559.31000078</v>
      </c>
      <c r="Q997" s="49">
        <v>559.13879358999998</v>
      </c>
      <c r="R997" s="49">
        <v>559.13091164000002</v>
      </c>
      <c r="S997" s="49">
        <v>558.79477187999998</v>
      </c>
      <c r="T997" s="49">
        <v>558.93703656000002</v>
      </c>
      <c r="U997" s="49">
        <v>559.02643128</v>
      </c>
      <c r="V997" s="49">
        <v>558.96485834999999</v>
      </c>
      <c r="W997" s="49">
        <v>558.95056236999994</v>
      </c>
      <c r="X997" s="49">
        <v>559.42234627000005</v>
      </c>
      <c r="Y997" s="49">
        <v>560.47009553999999</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561.11</v>
      </c>
      <c r="C999" s="36">
        <v>561</v>
      </c>
      <c r="D999" s="36">
        <v>560.96</v>
      </c>
      <c r="E999" s="36">
        <v>560.9</v>
      </c>
      <c r="F999" s="36">
        <v>561.02</v>
      </c>
      <c r="G999" s="36">
        <v>560.74</v>
      </c>
      <c r="H999" s="36">
        <v>560.21</v>
      </c>
      <c r="I999" s="36">
        <v>559.61</v>
      </c>
      <c r="J999" s="36">
        <v>559.91</v>
      </c>
      <c r="K999" s="36">
        <v>560.14</v>
      </c>
      <c r="L999" s="36">
        <v>560.19000000000005</v>
      </c>
      <c r="M999" s="36">
        <v>560</v>
      </c>
      <c r="N999" s="36">
        <v>559.95000000000005</v>
      </c>
      <c r="O999" s="36">
        <v>559.94000000000005</v>
      </c>
      <c r="P999" s="36">
        <v>559.78</v>
      </c>
      <c r="Q999" s="36">
        <v>559.21</v>
      </c>
      <c r="R999" s="36">
        <v>559.19000000000005</v>
      </c>
      <c r="S999" s="36">
        <v>558.88</v>
      </c>
      <c r="T999" s="36">
        <v>558.85</v>
      </c>
      <c r="U999" s="36">
        <v>558.91</v>
      </c>
      <c r="V999" s="36">
        <v>559.02</v>
      </c>
      <c r="W999" s="36">
        <v>559.16999999999996</v>
      </c>
      <c r="X999" s="36">
        <v>559.66</v>
      </c>
      <c r="Y999" s="36">
        <v>560.75</v>
      </c>
    </row>
    <row r="1000" spans="1:25" ht="38.25" x14ac:dyDescent="0.2">
      <c r="A1000" s="134" t="s">
        <v>71</v>
      </c>
      <c r="B1000" s="49">
        <v>561.10738541000001</v>
      </c>
      <c r="C1000" s="49">
        <v>560.99933867000004</v>
      </c>
      <c r="D1000" s="49">
        <v>560.96207723999999</v>
      </c>
      <c r="E1000" s="49">
        <v>560.89591571999995</v>
      </c>
      <c r="F1000" s="49">
        <v>561.01796024999999</v>
      </c>
      <c r="G1000" s="49">
        <v>560.73617152999998</v>
      </c>
      <c r="H1000" s="49">
        <v>560.21096742999998</v>
      </c>
      <c r="I1000" s="49">
        <v>559.61489743000004</v>
      </c>
      <c r="J1000" s="49">
        <v>559.90971778999995</v>
      </c>
      <c r="K1000" s="49">
        <v>560.14334315999997</v>
      </c>
      <c r="L1000" s="49">
        <v>560.19495210000002</v>
      </c>
      <c r="M1000" s="49">
        <v>559.99990771</v>
      </c>
      <c r="N1000" s="49">
        <v>559.95334709999997</v>
      </c>
      <c r="O1000" s="49">
        <v>559.93980194999995</v>
      </c>
      <c r="P1000" s="49">
        <v>559.77896132000001</v>
      </c>
      <c r="Q1000" s="49">
        <v>559.20732528999997</v>
      </c>
      <c r="R1000" s="49">
        <v>559.19235863999995</v>
      </c>
      <c r="S1000" s="49">
        <v>558.88374816999999</v>
      </c>
      <c r="T1000" s="49">
        <v>558.85492435000003</v>
      </c>
      <c r="U1000" s="49">
        <v>558.90977711999994</v>
      </c>
      <c r="V1000" s="49">
        <v>559.01614590999998</v>
      </c>
      <c r="W1000" s="49">
        <v>559.16698901999996</v>
      </c>
      <c r="X1000" s="49">
        <v>559.65924099999995</v>
      </c>
      <c r="Y1000" s="49">
        <v>560.75279019000004</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561.11</v>
      </c>
      <c r="C1002" s="36">
        <v>561.04</v>
      </c>
      <c r="D1002" s="36">
        <v>560.37</v>
      </c>
      <c r="E1002" s="36">
        <v>560.34</v>
      </c>
      <c r="F1002" s="36">
        <v>560.29</v>
      </c>
      <c r="G1002" s="36">
        <v>560.01</v>
      </c>
      <c r="H1002" s="36">
        <v>559.39</v>
      </c>
      <c r="I1002" s="36">
        <v>559.37</v>
      </c>
      <c r="J1002" s="36">
        <v>559.64</v>
      </c>
      <c r="K1002" s="36">
        <v>559.79</v>
      </c>
      <c r="L1002" s="36">
        <v>559.80999999999995</v>
      </c>
      <c r="M1002" s="36">
        <v>559.79999999999995</v>
      </c>
      <c r="N1002" s="36">
        <v>559.69000000000005</v>
      </c>
      <c r="O1002" s="36">
        <v>559.67999999999995</v>
      </c>
      <c r="P1002" s="36">
        <v>559.47</v>
      </c>
      <c r="Q1002" s="36">
        <v>559.46</v>
      </c>
      <c r="R1002" s="36">
        <v>559.44000000000005</v>
      </c>
      <c r="S1002" s="36">
        <v>559.12</v>
      </c>
      <c r="T1002" s="36">
        <v>559.09</v>
      </c>
      <c r="U1002" s="36">
        <v>559.33000000000004</v>
      </c>
      <c r="V1002" s="36">
        <v>559.27</v>
      </c>
      <c r="W1002" s="36">
        <v>559.46</v>
      </c>
      <c r="X1002" s="36">
        <v>559.91999999999996</v>
      </c>
      <c r="Y1002" s="36">
        <v>560.42999999999995</v>
      </c>
    </row>
    <row r="1003" spans="1:25" ht="38.25" x14ac:dyDescent="0.2">
      <c r="A1003" s="134" t="s">
        <v>71</v>
      </c>
      <c r="B1003" s="49">
        <v>561.11090174000003</v>
      </c>
      <c r="C1003" s="49">
        <v>561.03847728000005</v>
      </c>
      <c r="D1003" s="49">
        <v>560.36705492999999</v>
      </c>
      <c r="E1003" s="49">
        <v>560.34169697000004</v>
      </c>
      <c r="F1003" s="49">
        <v>560.28579084</v>
      </c>
      <c r="G1003" s="49">
        <v>560.01015214999995</v>
      </c>
      <c r="H1003" s="49">
        <v>559.38975427000003</v>
      </c>
      <c r="I1003" s="49">
        <v>559.36662120999995</v>
      </c>
      <c r="J1003" s="49">
        <v>559.64374634000001</v>
      </c>
      <c r="K1003" s="49">
        <v>559.79371617000004</v>
      </c>
      <c r="L1003" s="49">
        <v>559.81207852</v>
      </c>
      <c r="M1003" s="49">
        <v>559.80103661999999</v>
      </c>
      <c r="N1003" s="49">
        <v>559.69234528000004</v>
      </c>
      <c r="O1003" s="49">
        <v>559.67757398000003</v>
      </c>
      <c r="P1003" s="49">
        <v>559.46825378999995</v>
      </c>
      <c r="Q1003" s="49">
        <v>559.45644034999998</v>
      </c>
      <c r="R1003" s="49">
        <v>559.44359727999995</v>
      </c>
      <c r="S1003" s="49">
        <v>559.11786582000002</v>
      </c>
      <c r="T1003" s="49">
        <v>559.09182792000001</v>
      </c>
      <c r="U1003" s="49">
        <v>559.33395201999997</v>
      </c>
      <c r="V1003" s="49">
        <v>559.26857300999995</v>
      </c>
      <c r="W1003" s="49">
        <v>559.45593563</v>
      </c>
      <c r="X1003" s="49">
        <v>559.91766767000001</v>
      </c>
      <c r="Y1003" s="49">
        <v>560.43162237000001</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561.01</v>
      </c>
      <c r="C1005" s="36">
        <v>560.89</v>
      </c>
      <c r="D1005" s="36">
        <v>560.86</v>
      </c>
      <c r="E1005" s="36">
        <v>560.83000000000004</v>
      </c>
      <c r="F1005" s="36">
        <v>560.77</v>
      </c>
      <c r="G1005" s="36">
        <v>560.48</v>
      </c>
      <c r="H1005" s="36">
        <v>560.02</v>
      </c>
      <c r="I1005" s="36">
        <v>559.53</v>
      </c>
      <c r="J1005" s="36">
        <v>559.85</v>
      </c>
      <c r="K1005" s="36">
        <v>560.01</v>
      </c>
      <c r="L1005" s="36">
        <v>559.82000000000005</v>
      </c>
      <c r="M1005" s="36">
        <v>559.79</v>
      </c>
      <c r="N1005" s="36">
        <v>559.61</v>
      </c>
      <c r="O1005" s="36">
        <v>559.19000000000005</v>
      </c>
      <c r="P1005" s="36">
        <v>559.16</v>
      </c>
      <c r="Q1005" s="36">
        <v>558.58000000000004</v>
      </c>
      <c r="R1005" s="36">
        <v>558.41999999999996</v>
      </c>
      <c r="S1005" s="36">
        <v>558.47</v>
      </c>
      <c r="T1005" s="36">
        <v>558.79999999999995</v>
      </c>
      <c r="U1005" s="36">
        <v>559.03</v>
      </c>
      <c r="V1005" s="36">
        <v>558.97</v>
      </c>
      <c r="W1005" s="36">
        <v>558.98</v>
      </c>
      <c r="X1005" s="36">
        <v>558.91999999999996</v>
      </c>
      <c r="Y1005" s="36">
        <v>560.30999999999995</v>
      </c>
    </row>
    <row r="1006" spans="1:25" ht="38.25" x14ac:dyDescent="0.2">
      <c r="A1006" s="134" t="s">
        <v>71</v>
      </c>
      <c r="B1006" s="49">
        <v>561.00923555999998</v>
      </c>
      <c r="C1006" s="49">
        <v>560.89165127000001</v>
      </c>
      <c r="D1006" s="49">
        <v>560.85713125999996</v>
      </c>
      <c r="E1006" s="49">
        <v>560.82821369999999</v>
      </c>
      <c r="F1006" s="49">
        <v>560.77357229999996</v>
      </c>
      <c r="G1006" s="49">
        <v>560.48229938999998</v>
      </c>
      <c r="H1006" s="49">
        <v>560.02268081</v>
      </c>
      <c r="I1006" s="49">
        <v>559.52859570999999</v>
      </c>
      <c r="J1006" s="49">
        <v>559.85220917000004</v>
      </c>
      <c r="K1006" s="49">
        <v>560.01064368000004</v>
      </c>
      <c r="L1006" s="49">
        <v>559.81849477000003</v>
      </c>
      <c r="M1006" s="49">
        <v>559.79002456000001</v>
      </c>
      <c r="N1006" s="49">
        <v>559.60847543</v>
      </c>
      <c r="O1006" s="49">
        <v>559.18743280000001</v>
      </c>
      <c r="P1006" s="49">
        <v>559.16160869999999</v>
      </c>
      <c r="Q1006" s="49">
        <v>558.57950946999995</v>
      </c>
      <c r="R1006" s="49">
        <v>558.42349520000005</v>
      </c>
      <c r="S1006" s="49">
        <v>558.47041374000003</v>
      </c>
      <c r="T1006" s="49">
        <v>558.79894110999999</v>
      </c>
      <c r="U1006" s="49">
        <v>559.02747137999995</v>
      </c>
      <c r="V1006" s="49">
        <v>558.97010157</v>
      </c>
      <c r="W1006" s="49">
        <v>558.97953199000005</v>
      </c>
      <c r="X1006" s="49">
        <v>558.91944602000001</v>
      </c>
      <c r="Y1006" s="49">
        <v>560.30693918999998</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560.66999999999996</v>
      </c>
      <c r="C1008" s="36">
        <v>560.54</v>
      </c>
      <c r="D1008" s="36">
        <v>560.5</v>
      </c>
      <c r="E1008" s="36">
        <v>560.48</v>
      </c>
      <c r="F1008" s="36">
        <v>560.42999999999995</v>
      </c>
      <c r="G1008" s="36">
        <v>560.15</v>
      </c>
      <c r="H1008" s="36">
        <v>559.71</v>
      </c>
      <c r="I1008" s="36">
        <v>559.22</v>
      </c>
      <c r="J1008" s="36">
        <v>559.53</v>
      </c>
      <c r="K1008" s="36">
        <v>559.70000000000005</v>
      </c>
      <c r="L1008" s="36">
        <v>559.55999999999995</v>
      </c>
      <c r="M1008" s="36">
        <v>559.53</v>
      </c>
      <c r="N1008" s="36">
        <v>559.44000000000005</v>
      </c>
      <c r="O1008" s="36">
        <v>559.4</v>
      </c>
      <c r="P1008" s="36">
        <v>559.20000000000005</v>
      </c>
      <c r="Q1008" s="36">
        <v>558.63</v>
      </c>
      <c r="R1008" s="36">
        <v>558.64</v>
      </c>
      <c r="S1008" s="36">
        <v>558.33000000000004</v>
      </c>
      <c r="T1008" s="36">
        <v>558.53</v>
      </c>
      <c r="U1008" s="36">
        <v>558.75</v>
      </c>
      <c r="V1008" s="36">
        <v>558.83000000000004</v>
      </c>
      <c r="W1008" s="36">
        <v>558.82000000000005</v>
      </c>
      <c r="X1008" s="36">
        <v>559.05999999999995</v>
      </c>
      <c r="Y1008" s="36">
        <v>560.07000000000005</v>
      </c>
    </row>
    <row r="1009" spans="1:25" ht="38.25" x14ac:dyDescent="0.2">
      <c r="A1009" s="134" t="s">
        <v>71</v>
      </c>
      <c r="B1009" s="49">
        <v>560.67407682999999</v>
      </c>
      <c r="C1009" s="49">
        <v>560.53545369000005</v>
      </c>
      <c r="D1009" s="49">
        <v>560.50020723</v>
      </c>
      <c r="E1009" s="49">
        <v>560.47957093000002</v>
      </c>
      <c r="F1009" s="49">
        <v>560.42541005999999</v>
      </c>
      <c r="G1009" s="49">
        <v>560.14525666999998</v>
      </c>
      <c r="H1009" s="49">
        <v>559.70975204000001</v>
      </c>
      <c r="I1009" s="49">
        <v>559.21851463999997</v>
      </c>
      <c r="J1009" s="49">
        <v>559.53395634000003</v>
      </c>
      <c r="K1009" s="49">
        <v>559.70305496000003</v>
      </c>
      <c r="L1009" s="49">
        <v>559.56170924000003</v>
      </c>
      <c r="M1009" s="49">
        <v>559.53145308000001</v>
      </c>
      <c r="N1009" s="49">
        <v>559.43735720999996</v>
      </c>
      <c r="O1009" s="49">
        <v>559.40222611000002</v>
      </c>
      <c r="P1009" s="49">
        <v>559.20396156000004</v>
      </c>
      <c r="Q1009" s="49">
        <v>558.62663556999996</v>
      </c>
      <c r="R1009" s="49">
        <v>558.64228943000001</v>
      </c>
      <c r="S1009" s="49">
        <v>558.33330323999996</v>
      </c>
      <c r="T1009" s="49">
        <v>558.53409536000004</v>
      </c>
      <c r="U1009" s="49">
        <v>558.74510877</v>
      </c>
      <c r="V1009" s="49">
        <v>558.82788909999999</v>
      </c>
      <c r="W1009" s="49">
        <v>558.82251282000004</v>
      </c>
      <c r="X1009" s="49">
        <v>559.06494957999996</v>
      </c>
      <c r="Y1009" s="49">
        <v>560.07115309999995</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561.26</v>
      </c>
      <c r="C1011" s="36">
        <v>561.1</v>
      </c>
      <c r="D1011" s="36">
        <v>561.01</v>
      </c>
      <c r="E1011" s="36">
        <v>560.95000000000005</v>
      </c>
      <c r="F1011" s="36">
        <v>560.91999999999996</v>
      </c>
      <c r="G1011" s="36">
        <v>560.96</v>
      </c>
      <c r="H1011" s="36">
        <v>560.71</v>
      </c>
      <c r="I1011" s="36">
        <v>560.16999999999996</v>
      </c>
      <c r="J1011" s="36">
        <v>560.46</v>
      </c>
      <c r="K1011" s="36">
        <v>560.63</v>
      </c>
      <c r="L1011" s="36">
        <v>560.69000000000005</v>
      </c>
      <c r="M1011" s="36">
        <v>560.66</v>
      </c>
      <c r="N1011" s="36">
        <v>560.42999999999995</v>
      </c>
      <c r="O1011" s="36">
        <v>560.20000000000005</v>
      </c>
      <c r="P1011" s="36">
        <v>559.99</v>
      </c>
      <c r="Q1011" s="36">
        <v>559.22</v>
      </c>
      <c r="R1011" s="36">
        <v>559.07000000000005</v>
      </c>
      <c r="S1011" s="36">
        <v>558.98</v>
      </c>
      <c r="T1011" s="36">
        <v>559.09</v>
      </c>
      <c r="U1011" s="36">
        <v>559.21</v>
      </c>
      <c r="V1011" s="36">
        <v>559.16999999999996</v>
      </c>
      <c r="W1011" s="36">
        <v>559.20000000000005</v>
      </c>
      <c r="X1011" s="36">
        <v>559.87</v>
      </c>
      <c r="Y1011" s="36">
        <v>560.97</v>
      </c>
    </row>
    <row r="1012" spans="1:25" ht="38.25" x14ac:dyDescent="0.2">
      <c r="A1012" s="134" t="s">
        <v>71</v>
      </c>
      <c r="B1012" s="49">
        <v>561.25809590999995</v>
      </c>
      <c r="C1012" s="49">
        <v>561.09960287000001</v>
      </c>
      <c r="D1012" s="49">
        <v>561.01383369999996</v>
      </c>
      <c r="E1012" s="49">
        <v>560.95091448999995</v>
      </c>
      <c r="F1012" s="49">
        <v>560.91654803999995</v>
      </c>
      <c r="G1012" s="49">
        <v>560.95868895000001</v>
      </c>
      <c r="H1012" s="49">
        <v>560.70957505000001</v>
      </c>
      <c r="I1012" s="49">
        <v>560.17406199000004</v>
      </c>
      <c r="J1012" s="49">
        <v>560.46137610999995</v>
      </c>
      <c r="K1012" s="49">
        <v>560.63349065</v>
      </c>
      <c r="L1012" s="49">
        <v>560.69278785999995</v>
      </c>
      <c r="M1012" s="49">
        <v>560.66053047000003</v>
      </c>
      <c r="N1012" s="49">
        <v>560.43145561999995</v>
      </c>
      <c r="O1012" s="49">
        <v>560.19810694</v>
      </c>
      <c r="P1012" s="49">
        <v>559.98906841999997</v>
      </c>
      <c r="Q1012" s="49">
        <v>559.21532681999997</v>
      </c>
      <c r="R1012" s="49">
        <v>559.06751960999998</v>
      </c>
      <c r="S1012" s="49">
        <v>558.97520479000002</v>
      </c>
      <c r="T1012" s="49">
        <v>559.08831527999996</v>
      </c>
      <c r="U1012" s="49">
        <v>559.20530444999997</v>
      </c>
      <c r="V1012" s="49">
        <v>559.16841539999996</v>
      </c>
      <c r="W1012" s="49">
        <v>559.20300469999995</v>
      </c>
      <c r="X1012" s="49">
        <v>559.87494784</v>
      </c>
      <c r="Y1012" s="49">
        <v>560.97396060999995</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561.20000000000005</v>
      </c>
      <c r="C1014" s="36">
        <v>561.04999999999995</v>
      </c>
      <c r="D1014" s="36">
        <v>560.96</v>
      </c>
      <c r="E1014" s="36">
        <v>560.88</v>
      </c>
      <c r="F1014" s="36">
        <v>560.82000000000005</v>
      </c>
      <c r="G1014" s="36">
        <v>560.83000000000004</v>
      </c>
      <c r="H1014" s="36">
        <v>560.55999999999995</v>
      </c>
      <c r="I1014" s="36">
        <v>560.34</v>
      </c>
      <c r="J1014" s="36">
        <v>560.08000000000004</v>
      </c>
      <c r="K1014" s="36">
        <v>560.32000000000005</v>
      </c>
      <c r="L1014" s="36">
        <v>560.24</v>
      </c>
      <c r="M1014" s="36">
        <v>560.28</v>
      </c>
      <c r="N1014" s="36">
        <v>560.25</v>
      </c>
      <c r="O1014" s="36">
        <v>560.03</v>
      </c>
      <c r="P1014" s="36">
        <v>559.82000000000005</v>
      </c>
      <c r="Q1014" s="36">
        <v>559.22</v>
      </c>
      <c r="R1014" s="36">
        <v>559.1</v>
      </c>
      <c r="S1014" s="36">
        <v>559.05999999999995</v>
      </c>
      <c r="T1014" s="36">
        <v>559.16999999999996</v>
      </c>
      <c r="U1014" s="36">
        <v>559.27</v>
      </c>
      <c r="V1014" s="36">
        <v>559.44000000000005</v>
      </c>
      <c r="W1014" s="36">
        <v>559.23</v>
      </c>
      <c r="X1014" s="36">
        <v>559.86</v>
      </c>
      <c r="Y1014" s="36">
        <v>560.95000000000005</v>
      </c>
    </row>
    <row r="1015" spans="1:25" ht="38.25" x14ac:dyDescent="0.2">
      <c r="A1015" s="134" t="s">
        <v>71</v>
      </c>
      <c r="B1015" s="49">
        <v>561.20316104000005</v>
      </c>
      <c r="C1015" s="49">
        <v>561.05329360999997</v>
      </c>
      <c r="D1015" s="49">
        <v>560.95962942999995</v>
      </c>
      <c r="E1015" s="49">
        <v>560.88270594000005</v>
      </c>
      <c r="F1015" s="49">
        <v>560.81986279</v>
      </c>
      <c r="G1015" s="49">
        <v>560.83463174999997</v>
      </c>
      <c r="H1015" s="49">
        <v>560.56286123999996</v>
      </c>
      <c r="I1015" s="49">
        <v>560.33536908999997</v>
      </c>
      <c r="J1015" s="49">
        <v>560.07711656000004</v>
      </c>
      <c r="K1015" s="49">
        <v>560.32060937000006</v>
      </c>
      <c r="L1015" s="49">
        <v>560.24158379000005</v>
      </c>
      <c r="M1015" s="49">
        <v>560.27879228999996</v>
      </c>
      <c r="N1015" s="49">
        <v>560.25372763999997</v>
      </c>
      <c r="O1015" s="49">
        <v>560.02798092</v>
      </c>
      <c r="P1015" s="49">
        <v>559.81965802000002</v>
      </c>
      <c r="Q1015" s="49">
        <v>559.22148995999999</v>
      </c>
      <c r="R1015" s="49">
        <v>559.09660942000005</v>
      </c>
      <c r="S1015" s="49">
        <v>559.05535587999998</v>
      </c>
      <c r="T1015" s="49">
        <v>559.16980979000004</v>
      </c>
      <c r="U1015" s="49">
        <v>559.27009576</v>
      </c>
      <c r="V1015" s="49">
        <v>559.43561956999997</v>
      </c>
      <c r="W1015" s="49">
        <v>559.23100588</v>
      </c>
      <c r="X1015" s="49">
        <v>559.86026905000006</v>
      </c>
      <c r="Y1015" s="49">
        <v>560.94998707000002</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563.07000000000005</v>
      </c>
      <c r="C1017" s="36">
        <v>562.9</v>
      </c>
      <c r="D1017" s="36">
        <v>562.82000000000005</v>
      </c>
      <c r="E1017" s="36">
        <v>562.79999999999995</v>
      </c>
      <c r="F1017" s="36">
        <v>562.75</v>
      </c>
      <c r="G1017" s="36">
        <v>562.45000000000005</v>
      </c>
      <c r="H1017" s="36">
        <v>562.66999999999996</v>
      </c>
      <c r="I1017" s="36">
        <v>562.83000000000004</v>
      </c>
      <c r="J1017" s="36">
        <v>563.84</v>
      </c>
      <c r="K1017" s="36">
        <v>564.02</v>
      </c>
      <c r="L1017" s="36">
        <v>563.29999999999995</v>
      </c>
      <c r="M1017" s="36">
        <v>563.47</v>
      </c>
      <c r="N1017" s="36">
        <v>564.05999999999995</v>
      </c>
      <c r="O1017" s="36">
        <v>564.66</v>
      </c>
      <c r="P1017" s="36">
        <v>568.13</v>
      </c>
      <c r="Q1017" s="36">
        <v>571.54</v>
      </c>
      <c r="R1017" s="36">
        <v>572.09</v>
      </c>
      <c r="S1017" s="36">
        <v>573.38</v>
      </c>
      <c r="T1017" s="36">
        <v>572.98</v>
      </c>
      <c r="U1017" s="36">
        <v>571.34</v>
      </c>
      <c r="V1017" s="36">
        <v>568.91999999999996</v>
      </c>
      <c r="W1017" s="36">
        <v>567.46</v>
      </c>
      <c r="X1017" s="36">
        <v>564.57000000000005</v>
      </c>
      <c r="Y1017" s="36">
        <v>562.28</v>
      </c>
    </row>
    <row r="1018" spans="1:25" ht="38.25" x14ac:dyDescent="0.2">
      <c r="A1018" s="134" t="s">
        <v>71</v>
      </c>
      <c r="B1018" s="49">
        <v>563.06688989999998</v>
      </c>
      <c r="C1018" s="49">
        <v>562.89790685000003</v>
      </c>
      <c r="D1018" s="49">
        <v>562.82241245</v>
      </c>
      <c r="E1018" s="49">
        <v>562.79502166999998</v>
      </c>
      <c r="F1018" s="49">
        <v>562.74799255000005</v>
      </c>
      <c r="G1018" s="49">
        <v>562.44681112000001</v>
      </c>
      <c r="H1018" s="49">
        <v>562.67182561000004</v>
      </c>
      <c r="I1018" s="49">
        <v>562.82589970000004</v>
      </c>
      <c r="J1018" s="49">
        <v>563.83962607000001</v>
      </c>
      <c r="K1018" s="49">
        <v>564.01668766</v>
      </c>
      <c r="L1018" s="49">
        <v>563.30142264000006</v>
      </c>
      <c r="M1018" s="49">
        <v>563.47243845000003</v>
      </c>
      <c r="N1018" s="49">
        <v>564.05667385000004</v>
      </c>
      <c r="O1018" s="49">
        <v>564.66396497000005</v>
      </c>
      <c r="P1018" s="49">
        <v>568.13213435</v>
      </c>
      <c r="Q1018" s="49">
        <v>571.54490242999998</v>
      </c>
      <c r="R1018" s="49">
        <v>572.08961021000005</v>
      </c>
      <c r="S1018" s="49">
        <v>573.38379223000004</v>
      </c>
      <c r="T1018" s="49">
        <v>572.98018959000001</v>
      </c>
      <c r="U1018" s="49">
        <v>571.34257657000001</v>
      </c>
      <c r="V1018" s="49">
        <v>568.92321558000003</v>
      </c>
      <c r="W1018" s="49">
        <v>567.45744597999999</v>
      </c>
      <c r="X1018" s="49">
        <v>564.57091107999997</v>
      </c>
      <c r="Y1018" s="49">
        <v>562.28317847000005</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561.78</v>
      </c>
      <c r="C1020" s="36">
        <v>561.64</v>
      </c>
      <c r="D1020" s="36">
        <v>562.33000000000004</v>
      </c>
      <c r="E1020" s="36">
        <v>562.33000000000004</v>
      </c>
      <c r="F1020" s="36">
        <v>562.26</v>
      </c>
      <c r="G1020" s="36">
        <v>561.95000000000005</v>
      </c>
      <c r="H1020" s="36">
        <v>561.51</v>
      </c>
      <c r="I1020" s="36">
        <v>562.92999999999995</v>
      </c>
      <c r="J1020" s="36">
        <v>564.55999999999995</v>
      </c>
      <c r="K1020" s="36">
        <v>563.9</v>
      </c>
      <c r="L1020" s="36">
        <v>564.01</v>
      </c>
      <c r="M1020" s="36">
        <v>563.99</v>
      </c>
      <c r="N1020" s="36">
        <v>564.99</v>
      </c>
      <c r="O1020" s="36">
        <v>565.66</v>
      </c>
      <c r="P1020" s="36">
        <v>569.17999999999995</v>
      </c>
      <c r="Q1020" s="36">
        <v>572.72</v>
      </c>
      <c r="R1020" s="36">
        <v>573.29</v>
      </c>
      <c r="S1020" s="36">
        <v>573.4</v>
      </c>
      <c r="T1020" s="36">
        <v>573.92999999999995</v>
      </c>
      <c r="U1020" s="36">
        <v>573.91999999999996</v>
      </c>
      <c r="V1020" s="36">
        <v>569.79999999999995</v>
      </c>
      <c r="W1020" s="36">
        <v>565.82000000000005</v>
      </c>
      <c r="X1020" s="36">
        <v>566</v>
      </c>
      <c r="Y1020" s="36">
        <v>562.29999999999995</v>
      </c>
    </row>
    <row r="1021" spans="1:25" ht="38.25" x14ac:dyDescent="0.2">
      <c r="A1021" s="134" t="s">
        <v>71</v>
      </c>
      <c r="B1021" s="49">
        <v>561.77848265</v>
      </c>
      <c r="C1021" s="49">
        <v>561.64158270999997</v>
      </c>
      <c r="D1021" s="49">
        <v>562.33198260999995</v>
      </c>
      <c r="E1021" s="49">
        <v>562.32736347000002</v>
      </c>
      <c r="F1021" s="49">
        <v>562.25599896000006</v>
      </c>
      <c r="G1021" s="49">
        <v>561.94914214999994</v>
      </c>
      <c r="H1021" s="49">
        <v>561.50764750999997</v>
      </c>
      <c r="I1021" s="49">
        <v>562.93398571</v>
      </c>
      <c r="J1021" s="49">
        <v>564.55920474000004</v>
      </c>
      <c r="K1021" s="49">
        <v>563.89928803999999</v>
      </c>
      <c r="L1021" s="49">
        <v>564.01236305999998</v>
      </c>
      <c r="M1021" s="49">
        <v>563.99238450999997</v>
      </c>
      <c r="N1021" s="49">
        <v>564.99067623999997</v>
      </c>
      <c r="O1021" s="49">
        <v>565.65791289000003</v>
      </c>
      <c r="P1021" s="49">
        <v>569.18038794999995</v>
      </c>
      <c r="Q1021" s="49">
        <v>572.72206978999998</v>
      </c>
      <c r="R1021" s="49">
        <v>573.28877412999998</v>
      </c>
      <c r="S1021" s="49">
        <v>573.39907353000001</v>
      </c>
      <c r="T1021" s="49">
        <v>573.92568781</v>
      </c>
      <c r="U1021" s="49">
        <v>573.91967846</v>
      </c>
      <c r="V1021" s="49">
        <v>569.79723667999997</v>
      </c>
      <c r="W1021" s="49">
        <v>565.82351921999998</v>
      </c>
      <c r="X1021" s="49">
        <v>565.99749498999995</v>
      </c>
      <c r="Y1021" s="49">
        <v>562.30455690999997</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562.23</v>
      </c>
      <c r="C1023" s="36">
        <v>562.11</v>
      </c>
      <c r="D1023" s="36">
        <v>562.08000000000004</v>
      </c>
      <c r="E1023" s="36">
        <v>562.02</v>
      </c>
      <c r="F1023" s="36">
        <v>561.95000000000005</v>
      </c>
      <c r="G1023" s="36">
        <v>561.73</v>
      </c>
      <c r="H1023" s="36">
        <v>561.85</v>
      </c>
      <c r="I1023" s="36">
        <v>563.36</v>
      </c>
      <c r="J1023" s="36">
        <v>564.14</v>
      </c>
      <c r="K1023" s="36">
        <v>564.08000000000004</v>
      </c>
      <c r="L1023" s="36">
        <v>564.28</v>
      </c>
      <c r="M1023" s="36">
        <v>564.26</v>
      </c>
      <c r="N1023" s="36">
        <v>564.15</v>
      </c>
      <c r="O1023" s="36">
        <v>564.83000000000004</v>
      </c>
      <c r="P1023" s="36">
        <v>566.55999999999995</v>
      </c>
      <c r="Q1023" s="36">
        <v>569.17999999999995</v>
      </c>
      <c r="R1023" s="36">
        <v>569.77</v>
      </c>
      <c r="S1023" s="36">
        <v>572.27</v>
      </c>
      <c r="T1023" s="36">
        <v>572.23</v>
      </c>
      <c r="U1023" s="36">
        <v>573.07000000000005</v>
      </c>
      <c r="V1023" s="36">
        <v>571.51</v>
      </c>
      <c r="W1023" s="36">
        <v>569.42999999999995</v>
      </c>
      <c r="X1023" s="36">
        <v>566.82000000000005</v>
      </c>
      <c r="Y1023" s="36">
        <v>564.01</v>
      </c>
    </row>
    <row r="1024" spans="1:25" ht="38.25" x14ac:dyDescent="0.2">
      <c r="A1024" s="134" t="s">
        <v>71</v>
      </c>
      <c r="B1024" s="49">
        <v>562.23095179999996</v>
      </c>
      <c r="C1024" s="49">
        <v>562.10773446999997</v>
      </c>
      <c r="D1024" s="49">
        <v>562.07941506999998</v>
      </c>
      <c r="E1024" s="49">
        <v>562.01586811000004</v>
      </c>
      <c r="F1024" s="49">
        <v>561.95360929000003</v>
      </c>
      <c r="G1024" s="49">
        <v>561.73065181000004</v>
      </c>
      <c r="H1024" s="49">
        <v>561.84903753000003</v>
      </c>
      <c r="I1024" s="49">
        <v>563.36140206000005</v>
      </c>
      <c r="J1024" s="49">
        <v>564.13789909000002</v>
      </c>
      <c r="K1024" s="49">
        <v>564.08373889999996</v>
      </c>
      <c r="L1024" s="49">
        <v>564.28121492000002</v>
      </c>
      <c r="M1024" s="49">
        <v>564.25711856999999</v>
      </c>
      <c r="N1024" s="49">
        <v>564.14945452999996</v>
      </c>
      <c r="O1024" s="49">
        <v>564.83071428000005</v>
      </c>
      <c r="P1024" s="49">
        <v>566.56006190999994</v>
      </c>
      <c r="Q1024" s="49">
        <v>569.18194535999999</v>
      </c>
      <c r="R1024" s="49">
        <v>569.77365664000001</v>
      </c>
      <c r="S1024" s="49">
        <v>572.27193880000004</v>
      </c>
      <c r="T1024" s="49">
        <v>572.22799910000003</v>
      </c>
      <c r="U1024" s="49">
        <v>573.07213822999995</v>
      </c>
      <c r="V1024" s="49">
        <v>571.51122678000002</v>
      </c>
      <c r="W1024" s="49">
        <v>569.42728746</v>
      </c>
      <c r="X1024" s="49">
        <v>566.82274614000005</v>
      </c>
      <c r="Y1024" s="49">
        <v>564.01285337000002</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562.78</v>
      </c>
      <c r="C1026" s="36">
        <v>562.69000000000005</v>
      </c>
      <c r="D1026" s="36">
        <v>562.66</v>
      </c>
      <c r="E1026" s="36">
        <v>562.62</v>
      </c>
      <c r="F1026" s="36">
        <v>562.58000000000004</v>
      </c>
      <c r="G1026" s="36">
        <v>562.25</v>
      </c>
      <c r="H1026" s="36">
        <v>562.41</v>
      </c>
      <c r="I1026" s="36">
        <v>563.03</v>
      </c>
      <c r="J1026" s="36">
        <v>563.35</v>
      </c>
      <c r="K1026" s="36">
        <v>563.53</v>
      </c>
      <c r="L1026" s="36">
        <v>564.46</v>
      </c>
      <c r="M1026" s="36">
        <v>564.45000000000005</v>
      </c>
      <c r="N1026" s="36">
        <v>563.67999999999995</v>
      </c>
      <c r="O1026" s="36">
        <v>564.37</v>
      </c>
      <c r="P1026" s="36">
        <v>566.08000000000004</v>
      </c>
      <c r="Q1026" s="36">
        <v>568.78</v>
      </c>
      <c r="R1026" s="36">
        <v>570.17999999999995</v>
      </c>
      <c r="S1026" s="36">
        <v>571.94000000000005</v>
      </c>
      <c r="T1026" s="36">
        <v>571.65</v>
      </c>
      <c r="U1026" s="36">
        <v>572.62</v>
      </c>
      <c r="V1026" s="36">
        <v>571.32000000000005</v>
      </c>
      <c r="W1026" s="36">
        <v>569.30999999999995</v>
      </c>
      <c r="X1026" s="36">
        <v>566.76</v>
      </c>
      <c r="Y1026" s="36">
        <v>562.58000000000004</v>
      </c>
    </row>
    <row r="1027" spans="1:25" ht="38.25" x14ac:dyDescent="0.2">
      <c r="A1027" s="134" t="s">
        <v>71</v>
      </c>
      <c r="B1027" s="49">
        <v>562.77992086999996</v>
      </c>
      <c r="C1027" s="49">
        <v>562.69186090999995</v>
      </c>
      <c r="D1027" s="49">
        <v>562.65927113999999</v>
      </c>
      <c r="E1027" s="49">
        <v>562.61667412999998</v>
      </c>
      <c r="F1027" s="49">
        <v>562.58349410000005</v>
      </c>
      <c r="G1027" s="49">
        <v>562.24741956000003</v>
      </c>
      <c r="H1027" s="49">
        <v>562.40907929000002</v>
      </c>
      <c r="I1027" s="49">
        <v>563.03068929000005</v>
      </c>
      <c r="J1027" s="49">
        <v>563.34728456000005</v>
      </c>
      <c r="K1027" s="49">
        <v>563.53108380000003</v>
      </c>
      <c r="L1027" s="49">
        <v>564.45549004999998</v>
      </c>
      <c r="M1027" s="49">
        <v>564.45124997999994</v>
      </c>
      <c r="N1027" s="49">
        <v>563.68356226000003</v>
      </c>
      <c r="O1027" s="49">
        <v>564.37028743999997</v>
      </c>
      <c r="P1027" s="49">
        <v>566.08242458999996</v>
      </c>
      <c r="Q1027" s="49">
        <v>568.77569541000003</v>
      </c>
      <c r="R1027" s="49">
        <v>570.18215018000001</v>
      </c>
      <c r="S1027" s="49">
        <v>571.94018429000005</v>
      </c>
      <c r="T1027" s="49">
        <v>571.64744987999995</v>
      </c>
      <c r="U1027" s="49">
        <v>572.61778208999999</v>
      </c>
      <c r="V1027" s="49">
        <v>571.31621771000005</v>
      </c>
      <c r="W1027" s="49">
        <v>569.30824371999995</v>
      </c>
      <c r="X1027" s="49">
        <v>566.75963450999996</v>
      </c>
      <c r="Y1027" s="49">
        <v>562.57694265999999</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562.76</v>
      </c>
      <c r="C1029" s="36">
        <v>561.92999999999995</v>
      </c>
      <c r="D1029" s="36">
        <v>561.9</v>
      </c>
      <c r="E1029" s="36">
        <v>561.87</v>
      </c>
      <c r="F1029" s="36">
        <v>561.77</v>
      </c>
      <c r="G1029" s="36">
        <v>561.41</v>
      </c>
      <c r="H1029" s="36">
        <v>560.85</v>
      </c>
      <c r="I1029" s="36">
        <v>562.26</v>
      </c>
      <c r="J1029" s="36">
        <v>562.12</v>
      </c>
      <c r="K1029" s="36">
        <v>562.29999999999995</v>
      </c>
      <c r="L1029" s="36">
        <v>562.32000000000005</v>
      </c>
      <c r="M1029" s="36">
        <v>562.51</v>
      </c>
      <c r="N1029" s="36">
        <v>562.45000000000005</v>
      </c>
      <c r="O1029" s="36">
        <v>562.41999999999996</v>
      </c>
      <c r="P1029" s="36">
        <v>565.34</v>
      </c>
      <c r="Q1029" s="36">
        <v>567.26</v>
      </c>
      <c r="R1029" s="36">
        <v>567.79999999999995</v>
      </c>
      <c r="S1029" s="36">
        <v>567.82000000000005</v>
      </c>
      <c r="T1029" s="36">
        <v>570.19000000000005</v>
      </c>
      <c r="U1029" s="36">
        <v>570.1</v>
      </c>
      <c r="V1029" s="36">
        <v>570.54999999999995</v>
      </c>
      <c r="W1029" s="36">
        <v>568.46</v>
      </c>
      <c r="X1029" s="36">
        <v>564.63</v>
      </c>
      <c r="Y1029" s="36">
        <v>561.71</v>
      </c>
    </row>
    <row r="1030" spans="1:25" ht="38.25" x14ac:dyDescent="0.2">
      <c r="A1030" s="134" t="s">
        <v>71</v>
      </c>
      <c r="B1030" s="49">
        <v>562.76002813000002</v>
      </c>
      <c r="C1030" s="49">
        <v>561.93482226000003</v>
      </c>
      <c r="D1030" s="49">
        <v>561.89774718000001</v>
      </c>
      <c r="E1030" s="49">
        <v>561.86547128999996</v>
      </c>
      <c r="F1030" s="49">
        <v>561.77148103000002</v>
      </c>
      <c r="G1030" s="49">
        <v>561.41470673000003</v>
      </c>
      <c r="H1030" s="49">
        <v>560.85100799999998</v>
      </c>
      <c r="I1030" s="49">
        <v>562.26228462999995</v>
      </c>
      <c r="J1030" s="49">
        <v>562.12370252000005</v>
      </c>
      <c r="K1030" s="49">
        <v>562.30327874</v>
      </c>
      <c r="L1030" s="49">
        <v>562.31622333999996</v>
      </c>
      <c r="M1030" s="49">
        <v>562.5119727</v>
      </c>
      <c r="N1030" s="49">
        <v>562.45038681999995</v>
      </c>
      <c r="O1030" s="49">
        <v>562.41993878000005</v>
      </c>
      <c r="P1030" s="49">
        <v>565.33765235999999</v>
      </c>
      <c r="Q1030" s="49">
        <v>567.26301018000004</v>
      </c>
      <c r="R1030" s="49">
        <v>567.79704566999999</v>
      </c>
      <c r="S1030" s="49">
        <v>567.82197747999999</v>
      </c>
      <c r="T1030" s="49">
        <v>570.18930029000001</v>
      </c>
      <c r="U1030" s="49">
        <v>570.09987687</v>
      </c>
      <c r="V1030" s="49">
        <v>570.55306070999995</v>
      </c>
      <c r="W1030" s="49">
        <v>568.46338520999996</v>
      </c>
      <c r="X1030" s="49">
        <v>564.62701173000005</v>
      </c>
      <c r="Y1030" s="49">
        <v>561.70813485999997</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562.05999999999995</v>
      </c>
      <c r="C1032" s="36">
        <v>561.91</v>
      </c>
      <c r="D1032" s="36">
        <v>561.94000000000005</v>
      </c>
      <c r="E1032" s="36">
        <v>561.94000000000005</v>
      </c>
      <c r="F1032" s="36">
        <v>561.92999999999995</v>
      </c>
      <c r="G1032" s="36">
        <v>562.59</v>
      </c>
      <c r="H1032" s="36">
        <v>563.15</v>
      </c>
      <c r="I1032" s="36">
        <v>564.41999999999996</v>
      </c>
      <c r="J1032" s="36">
        <v>564.94000000000005</v>
      </c>
      <c r="K1032" s="36">
        <v>566.12</v>
      </c>
      <c r="L1032" s="36">
        <v>565.94000000000005</v>
      </c>
      <c r="M1032" s="36">
        <v>565.54999999999995</v>
      </c>
      <c r="N1032" s="36">
        <v>565.53</v>
      </c>
      <c r="O1032" s="36">
        <v>565.35</v>
      </c>
      <c r="P1032" s="36">
        <v>567.79</v>
      </c>
      <c r="Q1032" s="36">
        <v>569.03</v>
      </c>
      <c r="R1032" s="36">
        <v>568.66999999999996</v>
      </c>
      <c r="S1032" s="36">
        <v>570.86</v>
      </c>
      <c r="T1032" s="36">
        <v>572.08000000000004</v>
      </c>
      <c r="U1032" s="36">
        <v>573.41</v>
      </c>
      <c r="V1032" s="36">
        <v>570.94000000000005</v>
      </c>
      <c r="W1032" s="36">
        <v>566.27</v>
      </c>
      <c r="X1032" s="36">
        <v>564.45000000000005</v>
      </c>
      <c r="Y1032" s="36">
        <v>561.79</v>
      </c>
    </row>
    <row r="1033" spans="1:25" ht="38.25" x14ac:dyDescent="0.2">
      <c r="A1033" s="134" t="s">
        <v>71</v>
      </c>
      <c r="B1033" s="49">
        <v>562.05701223999995</v>
      </c>
      <c r="C1033" s="49">
        <v>561.91296751000004</v>
      </c>
      <c r="D1033" s="49">
        <v>561.93777986999999</v>
      </c>
      <c r="E1033" s="49">
        <v>561.93580999999995</v>
      </c>
      <c r="F1033" s="49">
        <v>561.93043360000001</v>
      </c>
      <c r="G1033" s="49">
        <v>562.58965851999994</v>
      </c>
      <c r="H1033" s="49">
        <v>563.14880258999995</v>
      </c>
      <c r="I1033" s="49">
        <v>564.42306361999999</v>
      </c>
      <c r="J1033" s="49">
        <v>564.94272354999998</v>
      </c>
      <c r="K1033" s="49">
        <v>566.11878162000005</v>
      </c>
      <c r="L1033" s="49">
        <v>565.94174162000002</v>
      </c>
      <c r="M1033" s="49">
        <v>565.55355832999999</v>
      </c>
      <c r="N1033" s="49">
        <v>565.53383341999995</v>
      </c>
      <c r="O1033" s="49">
        <v>565.34657113000003</v>
      </c>
      <c r="P1033" s="49">
        <v>567.79463174</v>
      </c>
      <c r="Q1033" s="49">
        <v>569.02632659999995</v>
      </c>
      <c r="R1033" s="49">
        <v>568.66514094000001</v>
      </c>
      <c r="S1033" s="49">
        <v>570.85738201000004</v>
      </c>
      <c r="T1033" s="49">
        <v>572.07709249000004</v>
      </c>
      <c r="U1033" s="49">
        <v>573.40994880000005</v>
      </c>
      <c r="V1033" s="49">
        <v>570.94002868999996</v>
      </c>
      <c r="W1033" s="49">
        <v>566.26568133000001</v>
      </c>
      <c r="X1033" s="49">
        <v>564.45055374000003</v>
      </c>
      <c r="Y1033" s="49">
        <v>561.79438689000006</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562.07000000000005</v>
      </c>
      <c r="C1035" s="36">
        <v>561.96</v>
      </c>
      <c r="D1035" s="36">
        <v>561.91999999999996</v>
      </c>
      <c r="E1035" s="36">
        <v>561.89</v>
      </c>
      <c r="F1035" s="36">
        <v>561.84</v>
      </c>
      <c r="G1035" s="36">
        <v>561.89</v>
      </c>
      <c r="H1035" s="36">
        <v>561.54999999999995</v>
      </c>
      <c r="I1035" s="36">
        <v>561.25</v>
      </c>
      <c r="J1035" s="36">
        <v>561.54999999999995</v>
      </c>
      <c r="K1035" s="36">
        <v>564.4</v>
      </c>
      <c r="L1035" s="36">
        <v>564.46</v>
      </c>
      <c r="M1035" s="36">
        <v>564.48</v>
      </c>
      <c r="N1035" s="36">
        <v>564.46</v>
      </c>
      <c r="O1035" s="36">
        <v>564.51</v>
      </c>
      <c r="P1035" s="36">
        <v>567.51</v>
      </c>
      <c r="Q1035" s="36">
        <v>567.34</v>
      </c>
      <c r="R1035" s="36">
        <v>567.44000000000005</v>
      </c>
      <c r="S1035" s="36">
        <v>570.53</v>
      </c>
      <c r="T1035" s="36">
        <v>568.09</v>
      </c>
      <c r="U1035" s="36">
        <v>562.91999999999996</v>
      </c>
      <c r="V1035" s="36">
        <v>560.75</v>
      </c>
      <c r="W1035" s="36">
        <v>560.48</v>
      </c>
      <c r="X1035" s="36">
        <v>561.28</v>
      </c>
      <c r="Y1035" s="36">
        <v>561.82000000000005</v>
      </c>
    </row>
    <row r="1036" spans="1:25" ht="38.25" x14ac:dyDescent="0.2">
      <c r="A1036" s="134" t="s">
        <v>71</v>
      </c>
      <c r="B1036" s="49">
        <v>562.07390110999995</v>
      </c>
      <c r="C1036" s="49">
        <v>561.95511693000003</v>
      </c>
      <c r="D1036" s="49">
        <v>561.91875848999996</v>
      </c>
      <c r="E1036" s="49">
        <v>561.89092933999996</v>
      </c>
      <c r="F1036" s="49">
        <v>561.84084028999996</v>
      </c>
      <c r="G1036" s="49">
        <v>561.88514637000003</v>
      </c>
      <c r="H1036" s="49">
        <v>561.55235009</v>
      </c>
      <c r="I1036" s="49">
        <v>561.24789004000002</v>
      </c>
      <c r="J1036" s="49">
        <v>561.54501772000003</v>
      </c>
      <c r="K1036" s="49">
        <v>564.39857132999998</v>
      </c>
      <c r="L1036" s="49">
        <v>564.46274590999997</v>
      </c>
      <c r="M1036" s="49">
        <v>564.48140905000002</v>
      </c>
      <c r="N1036" s="49">
        <v>564.45991386000003</v>
      </c>
      <c r="O1036" s="49">
        <v>564.50873313</v>
      </c>
      <c r="P1036" s="49">
        <v>567.51068691</v>
      </c>
      <c r="Q1036" s="49">
        <v>567.34051140999998</v>
      </c>
      <c r="R1036" s="49">
        <v>567.43783807</v>
      </c>
      <c r="S1036" s="49">
        <v>570.53025438999998</v>
      </c>
      <c r="T1036" s="49">
        <v>568.08557010000004</v>
      </c>
      <c r="U1036" s="49">
        <v>562.92111839999995</v>
      </c>
      <c r="V1036" s="49">
        <v>560.75090784999998</v>
      </c>
      <c r="W1036" s="49">
        <v>560.48241470000005</v>
      </c>
      <c r="X1036" s="49">
        <v>561.28211410999995</v>
      </c>
      <c r="Y1036" s="49">
        <v>561.81576477999999</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562.09</v>
      </c>
      <c r="C1038" s="36">
        <v>561.95000000000005</v>
      </c>
      <c r="D1038" s="36">
        <v>561.91</v>
      </c>
      <c r="E1038" s="36">
        <v>561.99</v>
      </c>
      <c r="F1038" s="36">
        <v>561.89</v>
      </c>
      <c r="G1038" s="36">
        <v>562.73</v>
      </c>
      <c r="H1038" s="36">
        <v>565.07000000000005</v>
      </c>
      <c r="I1038" s="36">
        <v>565.91999999999996</v>
      </c>
      <c r="J1038" s="36">
        <v>568.25</v>
      </c>
      <c r="K1038" s="36">
        <v>570.69000000000005</v>
      </c>
      <c r="L1038" s="36">
        <v>570.41</v>
      </c>
      <c r="M1038" s="36">
        <v>569.82000000000005</v>
      </c>
      <c r="N1038" s="36">
        <v>568.69000000000005</v>
      </c>
      <c r="O1038" s="36">
        <v>569.25</v>
      </c>
      <c r="P1038" s="36">
        <v>569.89</v>
      </c>
      <c r="Q1038" s="36">
        <v>570.36</v>
      </c>
      <c r="R1038" s="36">
        <v>571.11</v>
      </c>
      <c r="S1038" s="36">
        <v>569.53</v>
      </c>
      <c r="T1038" s="36">
        <v>573.46</v>
      </c>
      <c r="U1038" s="36">
        <v>572.92999999999995</v>
      </c>
      <c r="V1038" s="36">
        <v>571.11</v>
      </c>
      <c r="W1038" s="36">
        <v>571.24</v>
      </c>
      <c r="X1038" s="36">
        <v>568.11</v>
      </c>
      <c r="Y1038" s="36">
        <v>562.35</v>
      </c>
    </row>
    <row r="1039" spans="1:25" ht="38.25" x14ac:dyDescent="0.2">
      <c r="A1039" s="134" t="s">
        <v>71</v>
      </c>
      <c r="B1039" s="49">
        <v>562.09117083000001</v>
      </c>
      <c r="C1039" s="49">
        <v>561.94690854999999</v>
      </c>
      <c r="D1039" s="49">
        <v>561.90967312999999</v>
      </c>
      <c r="E1039" s="49">
        <v>561.98893443999998</v>
      </c>
      <c r="F1039" s="49">
        <v>561.88756903000001</v>
      </c>
      <c r="G1039" s="49">
        <v>562.72890902999995</v>
      </c>
      <c r="H1039" s="49">
        <v>565.07268570999997</v>
      </c>
      <c r="I1039" s="49">
        <v>565.91745102000004</v>
      </c>
      <c r="J1039" s="49">
        <v>568.24697266999999</v>
      </c>
      <c r="K1039" s="49">
        <v>570.69220654000003</v>
      </c>
      <c r="L1039" s="49">
        <v>570.41157979000002</v>
      </c>
      <c r="M1039" s="49">
        <v>569.82139124000003</v>
      </c>
      <c r="N1039" s="49">
        <v>568.69222615000001</v>
      </c>
      <c r="O1039" s="49">
        <v>569.25381858000003</v>
      </c>
      <c r="P1039" s="49">
        <v>569.88912042000004</v>
      </c>
      <c r="Q1039" s="49">
        <v>570.35590892000005</v>
      </c>
      <c r="R1039" s="49">
        <v>571.11337356000001</v>
      </c>
      <c r="S1039" s="49">
        <v>569.52677024000002</v>
      </c>
      <c r="T1039" s="49">
        <v>573.46287586999995</v>
      </c>
      <c r="U1039" s="49">
        <v>572.92597963000003</v>
      </c>
      <c r="V1039" s="49">
        <v>571.10810531000004</v>
      </c>
      <c r="W1039" s="49">
        <v>571.23775784999998</v>
      </c>
      <c r="X1039" s="49">
        <v>568.10853075</v>
      </c>
      <c r="Y1039" s="49">
        <v>562.34590019999996</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562.22</v>
      </c>
      <c r="C1041" s="36">
        <v>562.09</v>
      </c>
      <c r="D1041" s="36">
        <v>562.1</v>
      </c>
      <c r="E1041" s="36">
        <v>562.05999999999995</v>
      </c>
      <c r="F1041" s="36">
        <v>561.98</v>
      </c>
      <c r="G1041" s="36">
        <v>562</v>
      </c>
      <c r="H1041" s="36">
        <v>565.12</v>
      </c>
      <c r="I1041" s="36">
        <v>566.17999999999995</v>
      </c>
      <c r="J1041" s="36">
        <v>570.6</v>
      </c>
      <c r="K1041" s="36">
        <v>569.92999999999995</v>
      </c>
      <c r="L1041" s="36">
        <v>569.64</v>
      </c>
      <c r="M1041" s="36">
        <v>569.05999999999995</v>
      </c>
      <c r="N1041" s="36">
        <v>567.96</v>
      </c>
      <c r="O1041" s="36">
        <v>568.54999999999995</v>
      </c>
      <c r="P1041" s="36">
        <v>569.28</v>
      </c>
      <c r="Q1041" s="36">
        <v>569.79</v>
      </c>
      <c r="R1041" s="36">
        <v>570.86</v>
      </c>
      <c r="S1041" s="36">
        <v>568.28</v>
      </c>
      <c r="T1041" s="36">
        <v>571.89</v>
      </c>
      <c r="U1041" s="36">
        <v>571.48</v>
      </c>
      <c r="V1041" s="36">
        <v>569.61</v>
      </c>
      <c r="W1041" s="36">
        <v>571.5</v>
      </c>
      <c r="X1041" s="36">
        <v>566.41999999999996</v>
      </c>
      <c r="Y1041" s="36">
        <v>562.5</v>
      </c>
    </row>
    <row r="1042" spans="1:25" ht="38.25" x14ac:dyDescent="0.2">
      <c r="A1042" s="134" t="s">
        <v>71</v>
      </c>
      <c r="B1042" s="49">
        <v>562.21892250999997</v>
      </c>
      <c r="C1042" s="49">
        <v>562.08800956000005</v>
      </c>
      <c r="D1042" s="49">
        <v>562.09821555999997</v>
      </c>
      <c r="E1042" s="49">
        <v>562.05701756999997</v>
      </c>
      <c r="F1042" s="49">
        <v>561.97786932999998</v>
      </c>
      <c r="G1042" s="49">
        <v>562.00395119999996</v>
      </c>
      <c r="H1042" s="49">
        <v>565.11604996000005</v>
      </c>
      <c r="I1042" s="49">
        <v>566.18378738000001</v>
      </c>
      <c r="J1042" s="49">
        <v>570.60168168999996</v>
      </c>
      <c r="K1042" s="49">
        <v>569.93031890999998</v>
      </c>
      <c r="L1042" s="49">
        <v>569.64205432000006</v>
      </c>
      <c r="M1042" s="49">
        <v>569.06455662999997</v>
      </c>
      <c r="N1042" s="49">
        <v>567.95845813000005</v>
      </c>
      <c r="O1042" s="49">
        <v>568.54859365000004</v>
      </c>
      <c r="P1042" s="49">
        <v>569.27947236</v>
      </c>
      <c r="Q1042" s="49">
        <v>569.79482562999999</v>
      </c>
      <c r="R1042" s="49">
        <v>570.86219241000003</v>
      </c>
      <c r="S1042" s="49">
        <v>568.27655424</v>
      </c>
      <c r="T1042" s="49">
        <v>571.88584269</v>
      </c>
      <c r="U1042" s="49">
        <v>571.47902104000002</v>
      </c>
      <c r="V1042" s="49">
        <v>569.61122748000003</v>
      </c>
      <c r="W1042" s="49">
        <v>571.49953133999998</v>
      </c>
      <c r="X1042" s="49">
        <v>566.42440327999998</v>
      </c>
      <c r="Y1042" s="49">
        <v>562.50003631000004</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562.27</v>
      </c>
      <c r="C1044" s="36">
        <v>562.76</v>
      </c>
      <c r="D1044" s="36">
        <v>562.73</v>
      </c>
      <c r="E1044" s="36">
        <v>562.09</v>
      </c>
      <c r="F1044" s="36">
        <v>561.99</v>
      </c>
      <c r="G1044" s="36">
        <v>562.07000000000005</v>
      </c>
      <c r="H1044" s="36">
        <v>565.23</v>
      </c>
      <c r="I1044" s="36">
        <v>570.30999999999995</v>
      </c>
      <c r="J1044" s="36">
        <v>572.82000000000005</v>
      </c>
      <c r="K1044" s="36">
        <v>573.78</v>
      </c>
      <c r="L1044" s="36">
        <v>573.16999999999996</v>
      </c>
      <c r="M1044" s="36">
        <v>573.75</v>
      </c>
      <c r="N1044" s="36">
        <v>570.66</v>
      </c>
      <c r="O1044" s="36">
        <v>570.67999999999995</v>
      </c>
      <c r="P1044" s="36">
        <v>570.38</v>
      </c>
      <c r="Q1044" s="36">
        <v>571.29999999999995</v>
      </c>
      <c r="R1044" s="36">
        <v>571.27</v>
      </c>
      <c r="S1044" s="36">
        <v>571.4</v>
      </c>
      <c r="T1044" s="36">
        <v>570.95000000000005</v>
      </c>
      <c r="U1044" s="36">
        <v>571.84</v>
      </c>
      <c r="V1044" s="36">
        <v>571.92999999999995</v>
      </c>
      <c r="W1044" s="36">
        <v>572.66</v>
      </c>
      <c r="X1044" s="36">
        <v>571.82000000000005</v>
      </c>
      <c r="Y1044" s="36">
        <v>562.4</v>
      </c>
    </row>
    <row r="1045" spans="1:25" ht="38.25" x14ac:dyDescent="0.2">
      <c r="A1045" s="134" t="s">
        <v>71</v>
      </c>
      <c r="B1045" s="49">
        <v>562.27038368000001</v>
      </c>
      <c r="C1045" s="49">
        <v>562.76431860000002</v>
      </c>
      <c r="D1045" s="49">
        <v>562.73232030999998</v>
      </c>
      <c r="E1045" s="49">
        <v>562.08868342000005</v>
      </c>
      <c r="F1045" s="49">
        <v>561.99054735000004</v>
      </c>
      <c r="G1045" s="49">
        <v>562.06772865999994</v>
      </c>
      <c r="H1045" s="49">
        <v>565.23216516000002</v>
      </c>
      <c r="I1045" s="49">
        <v>570.31183105000002</v>
      </c>
      <c r="J1045" s="49">
        <v>572.82056721000004</v>
      </c>
      <c r="K1045" s="49">
        <v>573.78014253000003</v>
      </c>
      <c r="L1045" s="49">
        <v>573.16703030999997</v>
      </c>
      <c r="M1045" s="49">
        <v>573.75188484</v>
      </c>
      <c r="N1045" s="49">
        <v>570.66088076999995</v>
      </c>
      <c r="O1045" s="49">
        <v>570.67990476</v>
      </c>
      <c r="P1045" s="49">
        <v>570.38089219000005</v>
      </c>
      <c r="Q1045" s="49">
        <v>571.29633918000002</v>
      </c>
      <c r="R1045" s="49">
        <v>571.27265603000001</v>
      </c>
      <c r="S1045" s="49">
        <v>571.39737244000003</v>
      </c>
      <c r="T1045" s="49">
        <v>570.94675045999998</v>
      </c>
      <c r="U1045" s="49">
        <v>571.83839695999995</v>
      </c>
      <c r="V1045" s="49">
        <v>571.92970190000005</v>
      </c>
      <c r="W1045" s="49">
        <v>572.65594939000005</v>
      </c>
      <c r="X1045" s="49">
        <v>571.82132624999997</v>
      </c>
      <c r="Y1045" s="49">
        <v>562.40152118000003</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562.05999999999995</v>
      </c>
      <c r="C1047" s="36">
        <v>561.98</v>
      </c>
      <c r="D1047" s="36">
        <v>561.97</v>
      </c>
      <c r="E1047" s="36">
        <v>561.95000000000005</v>
      </c>
      <c r="F1047" s="36">
        <v>561.88</v>
      </c>
      <c r="G1047" s="36">
        <v>562.02</v>
      </c>
      <c r="H1047" s="36">
        <v>562.41</v>
      </c>
      <c r="I1047" s="36">
        <v>563.63</v>
      </c>
      <c r="J1047" s="36">
        <v>565.89</v>
      </c>
      <c r="K1047" s="36">
        <v>568.58000000000004</v>
      </c>
      <c r="L1047" s="36">
        <v>568.20000000000005</v>
      </c>
      <c r="M1047" s="36">
        <v>567.66</v>
      </c>
      <c r="N1047" s="36">
        <v>566.45000000000005</v>
      </c>
      <c r="O1047" s="36">
        <v>567.48</v>
      </c>
      <c r="P1047" s="36">
        <v>567.47</v>
      </c>
      <c r="Q1047" s="36">
        <v>567</v>
      </c>
      <c r="R1047" s="36">
        <v>567.36</v>
      </c>
      <c r="S1047" s="36">
        <v>566.29999999999995</v>
      </c>
      <c r="T1047" s="36">
        <v>569.92999999999995</v>
      </c>
      <c r="U1047" s="36">
        <v>569.16999999999996</v>
      </c>
      <c r="V1047" s="36">
        <v>567.12</v>
      </c>
      <c r="W1047" s="36">
        <v>569.51</v>
      </c>
      <c r="X1047" s="36">
        <v>566.67999999999995</v>
      </c>
      <c r="Y1047" s="36">
        <v>562.21</v>
      </c>
    </row>
    <row r="1048" spans="1:25" ht="38.25" x14ac:dyDescent="0.2">
      <c r="A1048" s="134" t="s">
        <v>71</v>
      </c>
      <c r="B1048" s="49">
        <v>562.05875270000001</v>
      </c>
      <c r="C1048" s="49">
        <v>561.98461577</v>
      </c>
      <c r="D1048" s="49">
        <v>561.96912075</v>
      </c>
      <c r="E1048" s="49">
        <v>561.94584563000001</v>
      </c>
      <c r="F1048" s="49">
        <v>561.88134247000005</v>
      </c>
      <c r="G1048" s="49">
        <v>562.02330759999995</v>
      </c>
      <c r="H1048" s="49">
        <v>562.41206701999999</v>
      </c>
      <c r="I1048" s="49">
        <v>563.62910441999998</v>
      </c>
      <c r="J1048" s="49">
        <v>565.89248093000003</v>
      </c>
      <c r="K1048" s="49">
        <v>568.57789002000004</v>
      </c>
      <c r="L1048" s="49">
        <v>568.20021839000003</v>
      </c>
      <c r="M1048" s="49">
        <v>567.66376653999998</v>
      </c>
      <c r="N1048" s="49">
        <v>566.44777870999997</v>
      </c>
      <c r="O1048" s="49">
        <v>567.48124264</v>
      </c>
      <c r="P1048" s="49">
        <v>567.47012532999997</v>
      </c>
      <c r="Q1048" s="49">
        <v>567.00442197999996</v>
      </c>
      <c r="R1048" s="49">
        <v>567.36042808000002</v>
      </c>
      <c r="S1048" s="49">
        <v>566.30095829000004</v>
      </c>
      <c r="T1048" s="49">
        <v>569.93129554999996</v>
      </c>
      <c r="U1048" s="49">
        <v>569.17366852999999</v>
      </c>
      <c r="V1048" s="49">
        <v>567.11541323999995</v>
      </c>
      <c r="W1048" s="49">
        <v>569.51124752999999</v>
      </c>
      <c r="X1048" s="49">
        <v>566.67845521000004</v>
      </c>
      <c r="Y1048" s="49">
        <v>562.21135705999995</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562.08000000000004</v>
      </c>
      <c r="C1050" s="36">
        <v>561.91999999999996</v>
      </c>
      <c r="D1050" s="36">
        <v>561.91</v>
      </c>
      <c r="E1050" s="36">
        <v>561.89</v>
      </c>
      <c r="F1050" s="36">
        <v>561.83000000000004</v>
      </c>
      <c r="G1050" s="36">
        <v>562.01</v>
      </c>
      <c r="H1050" s="36">
        <v>562.45000000000005</v>
      </c>
      <c r="I1050" s="36">
        <v>564.79999999999995</v>
      </c>
      <c r="J1050" s="36">
        <v>567.24</v>
      </c>
      <c r="K1050" s="36">
        <v>567.74</v>
      </c>
      <c r="L1050" s="36">
        <v>567.29999999999995</v>
      </c>
      <c r="M1050" s="36">
        <v>566.45000000000005</v>
      </c>
      <c r="N1050" s="36">
        <v>565.66999999999996</v>
      </c>
      <c r="O1050" s="36">
        <v>566.99</v>
      </c>
      <c r="P1050" s="36">
        <v>567.54</v>
      </c>
      <c r="Q1050" s="36">
        <v>567.4</v>
      </c>
      <c r="R1050" s="36">
        <v>568.04</v>
      </c>
      <c r="S1050" s="36">
        <v>567.09</v>
      </c>
      <c r="T1050" s="36">
        <v>570.77</v>
      </c>
      <c r="U1050" s="36">
        <v>569.80999999999995</v>
      </c>
      <c r="V1050" s="36">
        <v>567.92999999999995</v>
      </c>
      <c r="W1050" s="36">
        <v>570.29999999999995</v>
      </c>
      <c r="X1050" s="36">
        <v>566.91999999999996</v>
      </c>
      <c r="Y1050" s="36">
        <v>562.29999999999995</v>
      </c>
    </row>
    <row r="1051" spans="1:25" ht="38.25" x14ac:dyDescent="0.2">
      <c r="A1051" s="134" t="s">
        <v>71</v>
      </c>
      <c r="B1051" s="49">
        <v>562.07968880999999</v>
      </c>
      <c r="C1051" s="49">
        <v>561.92178326999999</v>
      </c>
      <c r="D1051" s="49">
        <v>561.90864495000005</v>
      </c>
      <c r="E1051" s="49">
        <v>561.88791823999998</v>
      </c>
      <c r="F1051" s="49">
        <v>561.83115330999999</v>
      </c>
      <c r="G1051" s="49">
        <v>562.00541631999999</v>
      </c>
      <c r="H1051" s="49">
        <v>562.45214357999998</v>
      </c>
      <c r="I1051" s="49">
        <v>564.79841442999998</v>
      </c>
      <c r="J1051" s="49">
        <v>567.24077833000001</v>
      </c>
      <c r="K1051" s="49">
        <v>567.74117225999998</v>
      </c>
      <c r="L1051" s="49">
        <v>567.30375128000003</v>
      </c>
      <c r="M1051" s="49">
        <v>566.44534104000002</v>
      </c>
      <c r="N1051" s="49">
        <v>565.67168240000001</v>
      </c>
      <c r="O1051" s="49">
        <v>566.98643488000005</v>
      </c>
      <c r="P1051" s="49">
        <v>567.54266629000006</v>
      </c>
      <c r="Q1051" s="49">
        <v>567.39921600000002</v>
      </c>
      <c r="R1051" s="49">
        <v>568.03735952</v>
      </c>
      <c r="S1051" s="49">
        <v>567.09131517000003</v>
      </c>
      <c r="T1051" s="49">
        <v>570.77077051000003</v>
      </c>
      <c r="U1051" s="49">
        <v>569.81330453999999</v>
      </c>
      <c r="V1051" s="49">
        <v>567.93127994999998</v>
      </c>
      <c r="W1051" s="49">
        <v>570.29526983999995</v>
      </c>
      <c r="X1051" s="49">
        <v>566.91991002999998</v>
      </c>
      <c r="Y1051" s="49">
        <v>562.30007431000001</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ht="38.25" x14ac:dyDescent="0.2">
      <c r="A1054" s="134" t="s">
        <v>71</v>
      </c>
      <c r="B1054" s="49">
        <v>0</v>
      </c>
      <c r="C1054" s="49">
        <v>0</v>
      </c>
      <c r="D1054" s="49">
        <v>0</v>
      </c>
      <c r="E1054" s="49">
        <v>0</v>
      </c>
      <c r="F1054" s="49">
        <v>0</v>
      </c>
      <c r="G1054" s="49">
        <v>0</v>
      </c>
      <c r="H1054" s="49">
        <v>0</v>
      </c>
      <c r="I1054" s="49">
        <v>0</v>
      </c>
      <c r="J1054" s="49">
        <v>0</v>
      </c>
      <c r="K1054" s="49">
        <v>0</v>
      </c>
      <c r="L1054" s="49">
        <v>0</v>
      </c>
      <c r="M1054" s="49">
        <v>0</v>
      </c>
      <c r="N1054" s="49">
        <v>0</v>
      </c>
      <c r="O1054" s="49">
        <v>0</v>
      </c>
      <c r="P1054" s="49">
        <v>0</v>
      </c>
      <c r="Q1054" s="49">
        <v>0</v>
      </c>
      <c r="R1054" s="49">
        <v>0</v>
      </c>
      <c r="S1054" s="49">
        <v>0</v>
      </c>
      <c r="T1054" s="49">
        <v>0</v>
      </c>
      <c r="U1054" s="49">
        <v>0</v>
      </c>
      <c r="V1054" s="49">
        <v>0</v>
      </c>
      <c r="W1054" s="49">
        <v>0</v>
      </c>
      <c r="X1054" s="49">
        <v>0</v>
      </c>
      <c r="Y1054" s="49">
        <v>0</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56" t="s">
        <v>112</v>
      </c>
      <c r="B1057" s="356"/>
      <c r="C1057" s="356"/>
      <c r="D1057" s="356"/>
      <c r="E1057" s="356"/>
      <c r="F1057" s="356"/>
      <c r="G1057" s="356"/>
      <c r="H1057" s="356"/>
      <c r="I1057" s="356"/>
      <c r="J1057" s="356"/>
      <c r="K1057" s="356"/>
      <c r="L1057" s="356"/>
      <c r="M1057" s="356"/>
      <c r="N1057" s="356"/>
      <c r="O1057" s="356"/>
      <c r="P1057" s="356"/>
      <c r="Q1057" s="356"/>
      <c r="R1057" s="356"/>
      <c r="S1057" s="356"/>
      <c r="T1057" s="356"/>
      <c r="U1057" s="356"/>
      <c r="V1057" s="356"/>
      <c r="W1057" s="356"/>
      <c r="X1057" s="356"/>
      <c r="Y1057" s="357"/>
      <c r="Z1057" s="18">
        <v>1</v>
      </c>
    </row>
    <row r="1058" spans="1:26" ht="15" thickBot="1" x14ac:dyDescent="0.25"/>
    <row r="1059" spans="1:26" ht="15" customHeight="1" thickBot="1" x14ac:dyDescent="0.25">
      <c r="A1059" s="307" t="s">
        <v>35</v>
      </c>
      <c r="B1059" s="334" t="s">
        <v>113</v>
      </c>
      <c r="C1059" s="310"/>
      <c r="D1059" s="310"/>
      <c r="E1059" s="310"/>
      <c r="F1059" s="310"/>
      <c r="G1059" s="310"/>
      <c r="H1059" s="310"/>
      <c r="I1059" s="310"/>
      <c r="J1059" s="310"/>
      <c r="K1059" s="310"/>
      <c r="L1059" s="310"/>
      <c r="M1059" s="310"/>
      <c r="N1059" s="310"/>
      <c r="O1059" s="310"/>
      <c r="P1059" s="310"/>
      <c r="Q1059" s="310"/>
      <c r="R1059" s="310"/>
      <c r="S1059" s="310"/>
      <c r="T1059" s="310"/>
      <c r="U1059" s="310"/>
      <c r="V1059" s="310"/>
      <c r="W1059" s="310"/>
      <c r="X1059" s="310"/>
      <c r="Y1059" s="311"/>
      <c r="Z1059" s="18">
        <v>1</v>
      </c>
    </row>
    <row r="1060" spans="1:26" ht="15" thickBot="1" x14ac:dyDescent="0.25">
      <c r="A1060" s="308"/>
      <c r="B1060" s="128" t="s">
        <v>34</v>
      </c>
      <c r="C1060" s="52" t="s">
        <v>33</v>
      </c>
      <c r="D1060" s="127"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7" t="s">
        <v>19</v>
      </c>
      <c r="R1060" s="52" t="s">
        <v>18</v>
      </c>
      <c r="S1060" s="127" t="s">
        <v>17</v>
      </c>
      <c r="T1060" s="52" t="s">
        <v>16</v>
      </c>
      <c r="U1060" s="127" t="s">
        <v>15</v>
      </c>
      <c r="V1060" s="52" t="s">
        <v>14</v>
      </c>
      <c r="W1060" s="127" t="s">
        <v>13</v>
      </c>
      <c r="X1060" s="52" t="s">
        <v>12</v>
      </c>
      <c r="Y1060" s="85" t="s">
        <v>11</v>
      </c>
    </row>
    <row r="1061" spans="1:26" ht="15" thickBot="1" x14ac:dyDescent="0.25">
      <c r="A1061" s="27">
        <v>1</v>
      </c>
      <c r="B1061" s="36">
        <v>616.15</v>
      </c>
      <c r="C1061" s="36">
        <v>615.91</v>
      </c>
      <c r="D1061" s="36">
        <v>615.85</v>
      </c>
      <c r="E1061" s="36">
        <v>615.71</v>
      </c>
      <c r="F1061" s="36">
        <v>615.71</v>
      </c>
      <c r="G1061" s="36">
        <v>615.91</v>
      </c>
      <c r="H1061" s="36">
        <v>615.79</v>
      </c>
      <c r="I1061" s="36">
        <v>614.20000000000005</v>
      </c>
      <c r="J1061" s="36">
        <v>614.91999999999996</v>
      </c>
      <c r="K1061" s="36">
        <v>615.88</v>
      </c>
      <c r="L1061" s="36">
        <v>615.84</v>
      </c>
      <c r="M1061" s="36">
        <v>615.79</v>
      </c>
      <c r="N1061" s="36">
        <v>615.03</v>
      </c>
      <c r="O1061" s="36">
        <v>615.13</v>
      </c>
      <c r="P1061" s="36">
        <v>615.16999999999996</v>
      </c>
      <c r="Q1061" s="36">
        <v>614.54</v>
      </c>
      <c r="R1061" s="36">
        <v>614.59</v>
      </c>
      <c r="S1061" s="36">
        <v>614.61</v>
      </c>
      <c r="T1061" s="36">
        <v>615.41</v>
      </c>
      <c r="U1061" s="36">
        <v>615.12</v>
      </c>
      <c r="V1061" s="36">
        <v>615.1</v>
      </c>
      <c r="W1061" s="36">
        <v>614.41</v>
      </c>
      <c r="X1061" s="36">
        <v>615.12</v>
      </c>
      <c r="Y1061" s="36">
        <v>617.58000000000004</v>
      </c>
    </row>
    <row r="1062" spans="1:26" ht="38.25" x14ac:dyDescent="0.2">
      <c r="A1062" s="134" t="s">
        <v>71</v>
      </c>
      <c r="B1062" s="49">
        <v>616.15006053000002</v>
      </c>
      <c r="C1062" s="49">
        <v>615.91278487</v>
      </c>
      <c r="D1062" s="49">
        <v>615.85429706000002</v>
      </c>
      <c r="E1062" s="49">
        <v>615.70531300000005</v>
      </c>
      <c r="F1062" s="49">
        <v>615.71399797000004</v>
      </c>
      <c r="G1062" s="49">
        <v>615.90748798000004</v>
      </c>
      <c r="H1062" s="49">
        <v>615.7915974</v>
      </c>
      <c r="I1062" s="49">
        <v>614.20357347000004</v>
      </c>
      <c r="J1062" s="49">
        <v>614.91930237999998</v>
      </c>
      <c r="K1062" s="49">
        <v>615.87996399999997</v>
      </c>
      <c r="L1062" s="49">
        <v>615.83632534000003</v>
      </c>
      <c r="M1062" s="49">
        <v>615.78627785000003</v>
      </c>
      <c r="N1062" s="49">
        <v>615.03317029000004</v>
      </c>
      <c r="O1062" s="49">
        <v>615.12988953000001</v>
      </c>
      <c r="P1062" s="49">
        <v>615.16851953000003</v>
      </c>
      <c r="Q1062" s="49">
        <v>614.54046461999997</v>
      </c>
      <c r="R1062" s="49">
        <v>614.59097501999997</v>
      </c>
      <c r="S1062" s="49">
        <v>614.61169745999996</v>
      </c>
      <c r="T1062" s="49">
        <v>615.40928944999996</v>
      </c>
      <c r="U1062" s="49">
        <v>615.11717666000004</v>
      </c>
      <c r="V1062" s="49">
        <v>615.10392230000002</v>
      </c>
      <c r="W1062" s="49">
        <v>614.41294733999996</v>
      </c>
      <c r="X1062" s="49">
        <v>615.12077488</v>
      </c>
      <c r="Y1062" s="49">
        <v>617.57501389000004</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616.48</v>
      </c>
      <c r="C1064" s="36">
        <v>616.23</v>
      </c>
      <c r="D1064" s="36">
        <v>616.17999999999995</v>
      </c>
      <c r="E1064" s="36">
        <v>616.04</v>
      </c>
      <c r="F1064" s="36">
        <v>616.02</v>
      </c>
      <c r="G1064" s="36">
        <v>615.30999999999995</v>
      </c>
      <c r="H1064" s="36">
        <v>614.73</v>
      </c>
      <c r="I1064" s="36">
        <v>613.83000000000004</v>
      </c>
      <c r="J1064" s="36">
        <v>615.54999999999995</v>
      </c>
      <c r="K1064" s="36">
        <v>616.53</v>
      </c>
      <c r="L1064" s="36">
        <v>616.61</v>
      </c>
      <c r="M1064" s="36">
        <v>616.57000000000005</v>
      </c>
      <c r="N1064" s="36">
        <v>616.47</v>
      </c>
      <c r="O1064" s="36">
        <v>616.45000000000005</v>
      </c>
      <c r="P1064" s="36">
        <v>615.86</v>
      </c>
      <c r="Q1064" s="36">
        <v>615.19000000000005</v>
      </c>
      <c r="R1064" s="36">
        <v>614.24</v>
      </c>
      <c r="S1064" s="36">
        <v>614.27</v>
      </c>
      <c r="T1064" s="36">
        <v>614.36</v>
      </c>
      <c r="U1064" s="36">
        <v>614.36</v>
      </c>
      <c r="V1064" s="36">
        <v>614.44000000000005</v>
      </c>
      <c r="W1064" s="36">
        <v>614.64</v>
      </c>
      <c r="X1064" s="36">
        <v>615.05999999999995</v>
      </c>
      <c r="Y1064" s="36">
        <v>616.99</v>
      </c>
    </row>
    <row r="1065" spans="1:26" ht="38.25" x14ac:dyDescent="0.2">
      <c r="A1065" s="134" t="s">
        <v>71</v>
      </c>
      <c r="B1065" s="49">
        <v>616.48208419000002</v>
      </c>
      <c r="C1065" s="49">
        <v>616.23080731000005</v>
      </c>
      <c r="D1065" s="49">
        <v>616.17593042999999</v>
      </c>
      <c r="E1065" s="49">
        <v>616.03774905</v>
      </c>
      <c r="F1065" s="49">
        <v>616.02453657000001</v>
      </c>
      <c r="G1065" s="49">
        <v>615.31100891999995</v>
      </c>
      <c r="H1065" s="49">
        <v>614.73490917000004</v>
      </c>
      <c r="I1065" s="49">
        <v>613.82898460000001</v>
      </c>
      <c r="J1065" s="49">
        <v>615.54757429999995</v>
      </c>
      <c r="K1065" s="49">
        <v>616.52583808999998</v>
      </c>
      <c r="L1065" s="49">
        <v>616.61091763000002</v>
      </c>
      <c r="M1065" s="49">
        <v>616.57135414000004</v>
      </c>
      <c r="N1065" s="49">
        <v>616.46921988999998</v>
      </c>
      <c r="O1065" s="49">
        <v>616.44774557000005</v>
      </c>
      <c r="P1065" s="49">
        <v>615.86415971999998</v>
      </c>
      <c r="Q1065" s="49">
        <v>615.18648351000002</v>
      </c>
      <c r="R1065" s="49">
        <v>614.23788753999997</v>
      </c>
      <c r="S1065" s="49">
        <v>614.27475733999995</v>
      </c>
      <c r="T1065" s="49">
        <v>614.35555881000005</v>
      </c>
      <c r="U1065" s="49">
        <v>614.36076890000004</v>
      </c>
      <c r="V1065" s="49">
        <v>614.43699323999999</v>
      </c>
      <c r="W1065" s="49">
        <v>614.63632939000001</v>
      </c>
      <c r="X1065" s="49">
        <v>615.05789303999995</v>
      </c>
      <c r="Y1065" s="49">
        <v>616.99335357999996</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614.88</v>
      </c>
      <c r="C1067" s="36">
        <v>614.73</v>
      </c>
      <c r="D1067" s="36">
        <v>614.65</v>
      </c>
      <c r="E1067" s="36">
        <v>614.51</v>
      </c>
      <c r="F1067" s="36">
        <v>614.42999999999995</v>
      </c>
      <c r="G1067" s="36">
        <v>616.62</v>
      </c>
      <c r="H1067" s="36">
        <v>616</v>
      </c>
      <c r="I1067" s="36">
        <v>615.61</v>
      </c>
      <c r="J1067" s="36">
        <v>617.70000000000005</v>
      </c>
      <c r="K1067" s="36">
        <v>617.94000000000005</v>
      </c>
      <c r="L1067" s="36">
        <v>618.04999999999995</v>
      </c>
      <c r="M1067" s="36">
        <v>618</v>
      </c>
      <c r="N1067" s="36">
        <v>617.34</v>
      </c>
      <c r="O1067" s="36">
        <v>617.27</v>
      </c>
      <c r="P1067" s="36">
        <v>616.62</v>
      </c>
      <c r="Q1067" s="36">
        <v>615.91999999999996</v>
      </c>
      <c r="R1067" s="36">
        <v>615.91999999999996</v>
      </c>
      <c r="S1067" s="36">
        <v>613.57000000000005</v>
      </c>
      <c r="T1067" s="36">
        <v>613.23</v>
      </c>
      <c r="U1067" s="36">
        <v>613.38</v>
      </c>
      <c r="V1067" s="36">
        <v>613.5</v>
      </c>
      <c r="W1067" s="36">
        <v>613.66999999999996</v>
      </c>
      <c r="X1067" s="36">
        <v>612.25</v>
      </c>
      <c r="Y1067" s="36">
        <v>613.51</v>
      </c>
    </row>
    <row r="1068" spans="1:26" ht="38.25" x14ac:dyDescent="0.2">
      <c r="A1068" s="134" t="s">
        <v>71</v>
      </c>
      <c r="B1068" s="49">
        <v>614.88242294999998</v>
      </c>
      <c r="C1068" s="49">
        <v>614.72905337999998</v>
      </c>
      <c r="D1068" s="49">
        <v>614.65079355</v>
      </c>
      <c r="E1068" s="49">
        <v>614.50580768999998</v>
      </c>
      <c r="F1068" s="49">
        <v>614.43463383000005</v>
      </c>
      <c r="G1068" s="49">
        <v>616.62061724</v>
      </c>
      <c r="H1068" s="49">
        <v>616.00001692000001</v>
      </c>
      <c r="I1068" s="49">
        <v>615.61314272000004</v>
      </c>
      <c r="J1068" s="49">
        <v>617.70174337000003</v>
      </c>
      <c r="K1068" s="49">
        <v>617.93986469000004</v>
      </c>
      <c r="L1068" s="49">
        <v>618.04752125000005</v>
      </c>
      <c r="M1068" s="49">
        <v>617.99865904000001</v>
      </c>
      <c r="N1068" s="49">
        <v>617.34446789000003</v>
      </c>
      <c r="O1068" s="49">
        <v>617.27196679999997</v>
      </c>
      <c r="P1068" s="49">
        <v>616.62423477000004</v>
      </c>
      <c r="Q1068" s="49">
        <v>615.91516116000003</v>
      </c>
      <c r="R1068" s="49">
        <v>615.91902069000002</v>
      </c>
      <c r="S1068" s="49">
        <v>613.57142657999998</v>
      </c>
      <c r="T1068" s="49">
        <v>613.23349629999996</v>
      </c>
      <c r="U1068" s="49">
        <v>613.37602708999998</v>
      </c>
      <c r="V1068" s="49">
        <v>613.50487396999995</v>
      </c>
      <c r="W1068" s="49">
        <v>613.67161554999996</v>
      </c>
      <c r="X1068" s="49">
        <v>612.24915644999999</v>
      </c>
      <c r="Y1068" s="49">
        <v>613.50543783000001</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614.23</v>
      </c>
      <c r="C1070" s="36">
        <v>613.99</v>
      </c>
      <c r="D1070" s="36">
        <v>613.91999999999996</v>
      </c>
      <c r="E1070" s="36">
        <v>613.78</v>
      </c>
      <c r="F1070" s="36">
        <v>614.36</v>
      </c>
      <c r="G1070" s="36">
        <v>616.72</v>
      </c>
      <c r="H1070" s="36">
        <v>615.91999999999996</v>
      </c>
      <c r="I1070" s="36">
        <v>615.6</v>
      </c>
      <c r="J1070" s="36">
        <v>615.53</v>
      </c>
      <c r="K1070" s="36">
        <v>615.79</v>
      </c>
      <c r="L1070" s="36">
        <v>615.89</v>
      </c>
      <c r="M1070" s="36">
        <v>615.92999999999995</v>
      </c>
      <c r="N1070" s="36">
        <v>615.23</v>
      </c>
      <c r="O1070" s="36">
        <v>615.24</v>
      </c>
      <c r="P1070" s="36">
        <v>615.13</v>
      </c>
      <c r="Q1070" s="36">
        <v>615.05999999999995</v>
      </c>
      <c r="R1070" s="36">
        <v>613.75</v>
      </c>
      <c r="S1070" s="36">
        <v>612.11</v>
      </c>
      <c r="T1070" s="36">
        <v>612.21</v>
      </c>
      <c r="U1070" s="36">
        <v>613.92999999999995</v>
      </c>
      <c r="V1070" s="36">
        <v>613.98</v>
      </c>
      <c r="W1070" s="36">
        <v>614.25</v>
      </c>
      <c r="X1070" s="36">
        <v>612.32000000000005</v>
      </c>
      <c r="Y1070" s="36">
        <v>613.49</v>
      </c>
    </row>
    <row r="1071" spans="1:26" ht="38.25" x14ac:dyDescent="0.2">
      <c r="A1071" s="134" t="s">
        <v>71</v>
      </c>
      <c r="B1071" s="49">
        <v>614.23334299999999</v>
      </c>
      <c r="C1071" s="49">
        <v>613.99354993999998</v>
      </c>
      <c r="D1071" s="49">
        <v>613.91655397</v>
      </c>
      <c r="E1071" s="49">
        <v>613.78103584999997</v>
      </c>
      <c r="F1071" s="49">
        <v>614.36464113</v>
      </c>
      <c r="G1071" s="49">
        <v>616.71782502999997</v>
      </c>
      <c r="H1071" s="49">
        <v>615.92229598999995</v>
      </c>
      <c r="I1071" s="49">
        <v>615.59837544000004</v>
      </c>
      <c r="J1071" s="49">
        <v>615.52536135000003</v>
      </c>
      <c r="K1071" s="49">
        <v>615.78533179999999</v>
      </c>
      <c r="L1071" s="49">
        <v>615.88900647000003</v>
      </c>
      <c r="M1071" s="49">
        <v>615.92640229000006</v>
      </c>
      <c r="N1071" s="49">
        <v>615.22503969000002</v>
      </c>
      <c r="O1071" s="49">
        <v>615.2402247</v>
      </c>
      <c r="P1071" s="49">
        <v>615.12993302999996</v>
      </c>
      <c r="Q1071" s="49">
        <v>615.06067931999996</v>
      </c>
      <c r="R1071" s="49">
        <v>613.74598057000003</v>
      </c>
      <c r="S1071" s="49">
        <v>612.10751883</v>
      </c>
      <c r="T1071" s="49">
        <v>612.21160840000005</v>
      </c>
      <c r="U1071" s="49">
        <v>613.93165968000005</v>
      </c>
      <c r="V1071" s="49">
        <v>613.98443359999999</v>
      </c>
      <c r="W1071" s="49">
        <v>614.24648678000005</v>
      </c>
      <c r="X1071" s="49">
        <v>612.31507032000002</v>
      </c>
      <c r="Y1071" s="49">
        <v>613.48772746999998</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614.02</v>
      </c>
      <c r="C1073" s="36">
        <v>613.79999999999995</v>
      </c>
      <c r="D1073" s="36">
        <v>613.71</v>
      </c>
      <c r="E1073" s="36">
        <v>613.6</v>
      </c>
      <c r="F1073" s="36">
        <v>613.58000000000004</v>
      </c>
      <c r="G1073" s="36">
        <v>615.48</v>
      </c>
      <c r="H1073" s="36">
        <v>614.86</v>
      </c>
      <c r="I1073" s="36">
        <v>614.83000000000004</v>
      </c>
      <c r="J1073" s="36">
        <v>616.84</v>
      </c>
      <c r="K1073" s="36">
        <v>616.5</v>
      </c>
      <c r="L1073" s="36">
        <v>616.59</v>
      </c>
      <c r="M1073" s="36">
        <v>616.6</v>
      </c>
      <c r="N1073" s="36">
        <v>616.58000000000004</v>
      </c>
      <c r="O1073" s="36">
        <v>615.89</v>
      </c>
      <c r="P1073" s="36">
        <v>615.29</v>
      </c>
      <c r="Q1073" s="36">
        <v>614.65</v>
      </c>
      <c r="R1073" s="36">
        <v>614.66</v>
      </c>
      <c r="S1073" s="36">
        <v>613.29</v>
      </c>
      <c r="T1073" s="36">
        <v>613.91999999999996</v>
      </c>
      <c r="U1073" s="36">
        <v>614.79999999999995</v>
      </c>
      <c r="V1073" s="36">
        <v>614.78</v>
      </c>
      <c r="W1073" s="36">
        <v>614.22</v>
      </c>
      <c r="X1073" s="36">
        <v>613.12</v>
      </c>
      <c r="Y1073" s="36">
        <v>614.29999999999995</v>
      </c>
    </row>
    <row r="1074" spans="1:25" ht="38.25" x14ac:dyDescent="0.2">
      <c r="A1074" s="134" t="s">
        <v>71</v>
      </c>
      <c r="B1074" s="49">
        <v>614.01582556999995</v>
      </c>
      <c r="C1074" s="49">
        <v>613.79819501999998</v>
      </c>
      <c r="D1074" s="49">
        <v>613.70895672999995</v>
      </c>
      <c r="E1074" s="49">
        <v>613.60135346000004</v>
      </c>
      <c r="F1074" s="49">
        <v>613.57993611999996</v>
      </c>
      <c r="G1074" s="49">
        <v>615.48434444999998</v>
      </c>
      <c r="H1074" s="49">
        <v>614.86022760000003</v>
      </c>
      <c r="I1074" s="49">
        <v>614.83451850999995</v>
      </c>
      <c r="J1074" s="49">
        <v>616.83580529000005</v>
      </c>
      <c r="K1074" s="49">
        <v>616.49755349999998</v>
      </c>
      <c r="L1074" s="49">
        <v>616.59409620999998</v>
      </c>
      <c r="M1074" s="49">
        <v>616.59698164999998</v>
      </c>
      <c r="N1074" s="49">
        <v>616.57863898000005</v>
      </c>
      <c r="O1074" s="49">
        <v>615.88839793</v>
      </c>
      <c r="P1074" s="49">
        <v>615.29172796</v>
      </c>
      <c r="Q1074" s="49">
        <v>614.65211336000004</v>
      </c>
      <c r="R1074" s="49">
        <v>614.65515663999997</v>
      </c>
      <c r="S1074" s="49">
        <v>613.29015403000005</v>
      </c>
      <c r="T1074" s="49">
        <v>613.91617438000003</v>
      </c>
      <c r="U1074" s="49">
        <v>614.79780999000002</v>
      </c>
      <c r="V1074" s="49">
        <v>614.78315821000001</v>
      </c>
      <c r="W1074" s="49">
        <v>614.22429796999995</v>
      </c>
      <c r="X1074" s="49">
        <v>613.11977366999997</v>
      </c>
      <c r="Y1074" s="49">
        <v>614.29510694999999</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614.9</v>
      </c>
      <c r="C1076" s="36">
        <v>614.74</v>
      </c>
      <c r="D1076" s="36">
        <v>614.66999999999996</v>
      </c>
      <c r="E1076" s="36">
        <v>614.6</v>
      </c>
      <c r="F1076" s="36">
        <v>614.55999999999995</v>
      </c>
      <c r="G1076" s="36">
        <v>614.34</v>
      </c>
      <c r="H1076" s="36">
        <v>613.04999999999995</v>
      </c>
      <c r="I1076" s="36">
        <v>612.59</v>
      </c>
      <c r="J1076" s="36">
        <v>614.22</v>
      </c>
      <c r="K1076" s="36">
        <v>614.35</v>
      </c>
      <c r="L1076" s="36">
        <v>614.36</v>
      </c>
      <c r="M1076" s="36">
        <v>614.24</v>
      </c>
      <c r="N1076" s="36">
        <v>614.23</v>
      </c>
      <c r="O1076" s="36">
        <v>614.26</v>
      </c>
      <c r="P1076" s="36">
        <v>614.21</v>
      </c>
      <c r="Q1076" s="36">
        <v>613.59</v>
      </c>
      <c r="R1076" s="36">
        <v>613.62</v>
      </c>
      <c r="S1076" s="36">
        <v>613.34</v>
      </c>
      <c r="T1076" s="36">
        <v>613.27</v>
      </c>
      <c r="U1076" s="36">
        <v>614.87</v>
      </c>
      <c r="V1076" s="36">
        <v>614.85</v>
      </c>
      <c r="W1076" s="36">
        <v>613.39</v>
      </c>
      <c r="X1076" s="36">
        <v>613.26</v>
      </c>
      <c r="Y1076" s="36">
        <v>614.32000000000005</v>
      </c>
    </row>
    <row r="1077" spans="1:25" ht="38.25" x14ac:dyDescent="0.2">
      <c r="A1077" s="134" t="s">
        <v>71</v>
      </c>
      <c r="B1077" s="49">
        <v>614.89993527000001</v>
      </c>
      <c r="C1077" s="49">
        <v>614.73638753</v>
      </c>
      <c r="D1077" s="49">
        <v>614.67115564999995</v>
      </c>
      <c r="E1077" s="49">
        <v>614.5996341</v>
      </c>
      <c r="F1077" s="49">
        <v>614.56188963</v>
      </c>
      <c r="G1077" s="49">
        <v>614.34030457999995</v>
      </c>
      <c r="H1077" s="49">
        <v>613.05130369000005</v>
      </c>
      <c r="I1077" s="49">
        <v>612.59280021999996</v>
      </c>
      <c r="J1077" s="49">
        <v>614.21942908000005</v>
      </c>
      <c r="K1077" s="49">
        <v>614.34802835000005</v>
      </c>
      <c r="L1077" s="49">
        <v>614.35968576000005</v>
      </c>
      <c r="M1077" s="49">
        <v>614.24159793000001</v>
      </c>
      <c r="N1077" s="49">
        <v>614.23201509</v>
      </c>
      <c r="O1077" s="49">
        <v>614.26334369000006</v>
      </c>
      <c r="P1077" s="49">
        <v>614.20881227999996</v>
      </c>
      <c r="Q1077" s="49">
        <v>613.59026538000001</v>
      </c>
      <c r="R1077" s="49">
        <v>613.6189905</v>
      </c>
      <c r="S1077" s="49">
        <v>613.33927201999995</v>
      </c>
      <c r="T1077" s="49">
        <v>613.27386125999999</v>
      </c>
      <c r="U1077" s="49">
        <v>614.87046268999995</v>
      </c>
      <c r="V1077" s="49">
        <v>614.85396535999996</v>
      </c>
      <c r="W1077" s="49">
        <v>613.38517768999998</v>
      </c>
      <c r="X1077" s="49">
        <v>613.25786593999999</v>
      </c>
      <c r="Y1077" s="49">
        <v>614.32363103</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615.82000000000005</v>
      </c>
      <c r="C1079" s="36">
        <v>616.05999999999995</v>
      </c>
      <c r="D1079" s="36">
        <v>615.99</v>
      </c>
      <c r="E1079" s="36">
        <v>616.37</v>
      </c>
      <c r="F1079" s="36">
        <v>616.34</v>
      </c>
      <c r="G1079" s="36">
        <v>614.78</v>
      </c>
      <c r="H1079" s="36">
        <v>614.22</v>
      </c>
      <c r="I1079" s="36">
        <v>613.84</v>
      </c>
      <c r="J1079" s="36">
        <v>614.13</v>
      </c>
      <c r="K1079" s="36">
        <v>614.20000000000005</v>
      </c>
      <c r="L1079" s="36">
        <v>614.23</v>
      </c>
      <c r="M1079" s="36">
        <v>614.17999999999995</v>
      </c>
      <c r="N1079" s="36">
        <v>614.13</v>
      </c>
      <c r="O1079" s="36">
        <v>613.97</v>
      </c>
      <c r="P1079" s="36">
        <v>613.79</v>
      </c>
      <c r="Q1079" s="36">
        <v>613.17999999999995</v>
      </c>
      <c r="R1079" s="36">
        <v>613.16999999999996</v>
      </c>
      <c r="S1079" s="36">
        <v>612.88</v>
      </c>
      <c r="T1079" s="36">
        <v>612.86</v>
      </c>
      <c r="U1079" s="36">
        <v>614.46</v>
      </c>
      <c r="V1079" s="36">
        <v>614.44000000000005</v>
      </c>
      <c r="W1079" s="36">
        <v>613.22</v>
      </c>
      <c r="X1079" s="36">
        <v>612.39</v>
      </c>
      <c r="Y1079" s="36">
        <v>613.62</v>
      </c>
    </row>
    <row r="1080" spans="1:25" ht="38.25" x14ac:dyDescent="0.2">
      <c r="A1080" s="134" t="s">
        <v>71</v>
      </c>
      <c r="B1080" s="49">
        <v>615.82095688000004</v>
      </c>
      <c r="C1080" s="49">
        <v>616.06262143000004</v>
      </c>
      <c r="D1080" s="49">
        <v>615.99390516999995</v>
      </c>
      <c r="E1080" s="49">
        <v>616.37308988999996</v>
      </c>
      <c r="F1080" s="49">
        <v>616.34115496000004</v>
      </c>
      <c r="G1080" s="49">
        <v>614.77957905999995</v>
      </c>
      <c r="H1080" s="49">
        <v>614.21955618000004</v>
      </c>
      <c r="I1080" s="49">
        <v>613.84161215999995</v>
      </c>
      <c r="J1080" s="49">
        <v>614.13479467000002</v>
      </c>
      <c r="K1080" s="49">
        <v>614.20308035000005</v>
      </c>
      <c r="L1080" s="49">
        <v>614.22643290999997</v>
      </c>
      <c r="M1080" s="49">
        <v>614.18179526999995</v>
      </c>
      <c r="N1080" s="49">
        <v>614.13158481000005</v>
      </c>
      <c r="O1080" s="49">
        <v>613.96607825000001</v>
      </c>
      <c r="P1080" s="49">
        <v>613.78632055000003</v>
      </c>
      <c r="Q1080" s="49">
        <v>613.18089154999996</v>
      </c>
      <c r="R1080" s="49">
        <v>613.16586403999997</v>
      </c>
      <c r="S1080" s="49">
        <v>612.87660947999996</v>
      </c>
      <c r="T1080" s="49">
        <v>612.86076642</v>
      </c>
      <c r="U1080" s="49">
        <v>614.46096890000001</v>
      </c>
      <c r="V1080" s="49">
        <v>614.43887121</v>
      </c>
      <c r="W1080" s="49">
        <v>613.22182120000002</v>
      </c>
      <c r="X1080" s="49">
        <v>612.39002805999996</v>
      </c>
      <c r="Y1080" s="49">
        <v>613.61718643999995</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614.48</v>
      </c>
      <c r="C1082" s="36">
        <v>614.26</v>
      </c>
      <c r="D1082" s="36">
        <v>614.24</v>
      </c>
      <c r="E1082" s="36">
        <v>614.09</v>
      </c>
      <c r="F1082" s="36">
        <v>614.09</v>
      </c>
      <c r="G1082" s="36">
        <v>613.76</v>
      </c>
      <c r="H1082" s="36">
        <v>613.21</v>
      </c>
      <c r="I1082" s="36">
        <v>612.52</v>
      </c>
      <c r="J1082" s="36">
        <v>612.65</v>
      </c>
      <c r="K1082" s="36">
        <v>612.52</v>
      </c>
      <c r="L1082" s="36">
        <v>613.71</v>
      </c>
      <c r="M1082" s="36">
        <v>613.66999999999996</v>
      </c>
      <c r="N1082" s="36">
        <v>613.57000000000005</v>
      </c>
      <c r="O1082" s="36">
        <v>612.83000000000004</v>
      </c>
      <c r="P1082" s="36">
        <v>612.38</v>
      </c>
      <c r="Q1082" s="36">
        <v>611.9</v>
      </c>
      <c r="R1082" s="36">
        <v>611.57000000000005</v>
      </c>
      <c r="S1082" s="36">
        <v>611.44000000000005</v>
      </c>
      <c r="T1082" s="36">
        <v>611.26</v>
      </c>
      <c r="U1082" s="36">
        <v>611.34</v>
      </c>
      <c r="V1082" s="36">
        <v>611.29</v>
      </c>
      <c r="W1082" s="36">
        <v>611.76</v>
      </c>
      <c r="X1082" s="36">
        <v>612.48</v>
      </c>
      <c r="Y1082" s="36">
        <v>613.86</v>
      </c>
    </row>
    <row r="1083" spans="1:25" ht="38.25" x14ac:dyDescent="0.2">
      <c r="A1083" s="134" t="s">
        <v>71</v>
      </c>
      <c r="B1083" s="49">
        <v>614.48441650999996</v>
      </c>
      <c r="C1083" s="49">
        <v>614.26301791000003</v>
      </c>
      <c r="D1083" s="49">
        <v>614.23985268000001</v>
      </c>
      <c r="E1083" s="49">
        <v>614.08562033999999</v>
      </c>
      <c r="F1083" s="49">
        <v>614.09473717000003</v>
      </c>
      <c r="G1083" s="49">
        <v>613.75698239999997</v>
      </c>
      <c r="H1083" s="49">
        <v>613.21429711999997</v>
      </c>
      <c r="I1083" s="49">
        <v>612.52157790000001</v>
      </c>
      <c r="J1083" s="49">
        <v>612.65369229999999</v>
      </c>
      <c r="K1083" s="49">
        <v>612.52134274000002</v>
      </c>
      <c r="L1083" s="49">
        <v>613.70574550000003</v>
      </c>
      <c r="M1083" s="49">
        <v>613.66681071000005</v>
      </c>
      <c r="N1083" s="49">
        <v>613.56802820999997</v>
      </c>
      <c r="O1083" s="49">
        <v>612.82667903000004</v>
      </c>
      <c r="P1083" s="49">
        <v>612.38267098999995</v>
      </c>
      <c r="Q1083" s="49">
        <v>611.89894772000002</v>
      </c>
      <c r="R1083" s="49">
        <v>611.57044769000004</v>
      </c>
      <c r="S1083" s="49">
        <v>611.43524950999995</v>
      </c>
      <c r="T1083" s="49">
        <v>611.26325488999998</v>
      </c>
      <c r="U1083" s="49">
        <v>611.33979932</v>
      </c>
      <c r="V1083" s="49">
        <v>611.28585284999997</v>
      </c>
      <c r="W1083" s="49">
        <v>611.76186766000001</v>
      </c>
      <c r="X1083" s="49">
        <v>612.48384778000002</v>
      </c>
      <c r="Y1083" s="49">
        <v>613.85986063999997</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614.49</v>
      </c>
      <c r="C1085" s="36">
        <v>614.29999999999995</v>
      </c>
      <c r="D1085" s="36">
        <v>614.29999999999995</v>
      </c>
      <c r="E1085" s="36">
        <v>614.15</v>
      </c>
      <c r="F1085" s="36">
        <v>614.16</v>
      </c>
      <c r="G1085" s="36">
        <v>613.82000000000005</v>
      </c>
      <c r="H1085" s="36">
        <v>613.29999999999995</v>
      </c>
      <c r="I1085" s="36">
        <v>612.59</v>
      </c>
      <c r="J1085" s="36">
        <v>612.78</v>
      </c>
      <c r="K1085" s="36">
        <v>612.95000000000005</v>
      </c>
      <c r="L1085" s="36">
        <v>613.04</v>
      </c>
      <c r="M1085" s="36">
        <v>612.98</v>
      </c>
      <c r="N1085" s="36">
        <v>614.48</v>
      </c>
      <c r="O1085" s="36">
        <v>616.03</v>
      </c>
      <c r="P1085" s="36">
        <v>616.79999999999995</v>
      </c>
      <c r="Q1085" s="36">
        <v>617.61</v>
      </c>
      <c r="R1085" s="36">
        <v>617.53</v>
      </c>
      <c r="S1085" s="36">
        <v>618.39</v>
      </c>
      <c r="T1085" s="36">
        <v>618.14</v>
      </c>
      <c r="U1085" s="36">
        <v>618.29</v>
      </c>
      <c r="V1085" s="36">
        <v>617.46</v>
      </c>
      <c r="W1085" s="36">
        <v>615.07000000000005</v>
      </c>
      <c r="X1085" s="36">
        <v>615.70000000000005</v>
      </c>
      <c r="Y1085" s="36">
        <v>616.19000000000005</v>
      </c>
    </row>
    <row r="1086" spans="1:25" ht="38.25" x14ac:dyDescent="0.2">
      <c r="A1086" s="134" t="s">
        <v>71</v>
      </c>
      <c r="B1086" s="49">
        <v>614.48505446000001</v>
      </c>
      <c r="C1086" s="49">
        <v>614.29822822999995</v>
      </c>
      <c r="D1086" s="49">
        <v>614.30348479999998</v>
      </c>
      <c r="E1086" s="49">
        <v>614.14635150000004</v>
      </c>
      <c r="F1086" s="49">
        <v>614.16094957999996</v>
      </c>
      <c r="G1086" s="49">
        <v>613.82320709999999</v>
      </c>
      <c r="H1086" s="49">
        <v>613.29828745999998</v>
      </c>
      <c r="I1086" s="49">
        <v>612.59131701000001</v>
      </c>
      <c r="J1086" s="49">
        <v>612.77890590000004</v>
      </c>
      <c r="K1086" s="49">
        <v>612.94785606000005</v>
      </c>
      <c r="L1086" s="49">
        <v>613.04136069000003</v>
      </c>
      <c r="M1086" s="49">
        <v>612.97936545000005</v>
      </c>
      <c r="N1086" s="49">
        <v>614.47517956000002</v>
      </c>
      <c r="O1086" s="49">
        <v>616.03135666000003</v>
      </c>
      <c r="P1086" s="49">
        <v>616.79590939000002</v>
      </c>
      <c r="Q1086" s="49">
        <v>617.60811564999995</v>
      </c>
      <c r="R1086" s="49">
        <v>617.52663299000005</v>
      </c>
      <c r="S1086" s="49">
        <v>618.39044188000003</v>
      </c>
      <c r="T1086" s="49">
        <v>618.14465199999995</v>
      </c>
      <c r="U1086" s="49">
        <v>618.28832627999998</v>
      </c>
      <c r="V1086" s="49">
        <v>617.46267311999998</v>
      </c>
      <c r="W1086" s="49">
        <v>615.06772086000001</v>
      </c>
      <c r="X1086" s="49">
        <v>615.69686107999996</v>
      </c>
      <c r="Y1086" s="49">
        <v>616.19494343999997</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616.69000000000005</v>
      </c>
      <c r="C1088" s="36">
        <v>616.30999999999995</v>
      </c>
      <c r="D1088" s="36">
        <v>627.52</v>
      </c>
      <c r="E1088" s="36">
        <v>640.39</v>
      </c>
      <c r="F1088" s="36">
        <v>639.84</v>
      </c>
      <c r="G1088" s="36">
        <v>639.41999999999996</v>
      </c>
      <c r="H1088" s="36">
        <v>639.38</v>
      </c>
      <c r="I1088" s="36">
        <v>641.37</v>
      </c>
      <c r="J1088" s="36">
        <v>642.34</v>
      </c>
      <c r="K1088" s="36">
        <v>643.23</v>
      </c>
      <c r="L1088" s="36">
        <v>642.95000000000005</v>
      </c>
      <c r="M1088" s="36">
        <v>643.04999999999995</v>
      </c>
      <c r="N1088" s="36">
        <v>642.96</v>
      </c>
      <c r="O1088" s="36">
        <v>641.54999999999995</v>
      </c>
      <c r="P1088" s="36">
        <v>640.87</v>
      </c>
      <c r="Q1088" s="36">
        <v>639.66999999999996</v>
      </c>
      <c r="R1088" s="36">
        <v>639.46</v>
      </c>
      <c r="S1088" s="36">
        <v>638.64</v>
      </c>
      <c r="T1088" s="36">
        <v>625.77</v>
      </c>
      <c r="U1088" s="36">
        <v>616.39</v>
      </c>
      <c r="V1088" s="36">
        <v>614.58000000000004</v>
      </c>
      <c r="W1088" s="36">
        <v>613.09</v>
      </c>
      <c r="X1088" s="36">
        <v>613.25</v>
      </c>
      <c r="Y1088" s="36">
        <v>614.38</v>
      </c>
    </row>
    <row r="1089" spans="1:25" ht="38.25" x14ac:dyDescent="0.2">
      <c r="A1089" s="134" t="s">
        <v>71</v>
      </c>
      <c r="B1089" s="49">
        <v>616.68589177000001</v>
      </c>
      <c r="C1089" s="49">
        <v>616.30753918000005</v>
      </c>
      <c r="D1089" s="49">
        <v>627.52276275999998</v>
      </c>
      <c r="E1089" s="49">
        <v>640.38572208999994</v>
      </c>
      <c r="F1089" s="49">
        <v>639.84206643000005</v>
      </c>
      <c r="G1089" s="49">
        <v>639.41665936000004</v>
      </c>
      <c r="H1089" s="49">
        <v>639.37932518000002</v>
      </c>
      <c r="I1089" s="49">
        <v>641.37264461999996</v>
      </c>
      <c r="J1089" s="49">
        <v>642.34221822999996</v>
      </c>
      <c r="K1089" s="49">
        <v>643.22746043999996</v>
      </c>
      <c r="L1089" s="49">
        <v>642.94844486</v>
      </c>
      <c r="M1089" s="49">
        <v>643.04804189000004</v>
      </c>
      <c r="N1089" s="49">
        <v>642.96219514999996</v>
      </c>
      <c r="O1089" s="49">
        <v>641.55428373999996</v>
      </c>
      <c r="P1089" s="49">
        <v>640.87035202000004</v>
      </c>
      <c r="Q1089" s="49">
        <v>639.66655580999998</v>
      </c>
      <c r="R1089" s="49">
        <v>639.46335368999996</v>
      </c>
      <c r="S1089" s="49">
        <v>638.63978013999997</v>
      </c>
      <c r="T1089" s="49">
        <v>625.77481893000004</v>
      </c>
      <c r="U1089" s="49">
        <v>616.39263875999995</v>
      </c>
      <c r="V1089" s="49">
        <v>614.58270143000004</v>
      </c>
      <c r="W1089" s="49">
        <v>613.08863976999999</v>
      </c>
      <c r="X1089" s="49">
        <v>613.25044367999999</v>
      </c>
      <c r="Y1089" s="49">
        <v>614.38197242000001</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617.12</v>
      </c>
      <c r="C1091" s="36">
        <v>616.94000000000005</v>
      </c>
      <c r="D1091" s="36">
        <v>616.85</v>
      </c>
      <c r="E1091" s="36">
        <v>616.64</v>
      </c>
      <c r="F1091" s="36">
        <v>616.49</v>
      </c>
      <c r="G1091" s="36">
        <v>616.49</v>
      </c>
      <c r="H1091" s="36">
        <v>616.19000000000005</v>
      </c>
      <c r="I1091" s="36">
        <v>615.95000000000005</v>
      </c>
      <c r="J1091" s="36">
        <v>615.5</v>
      </c>
      <c r="K1091" s="36">
        <v>615.41</v>
      </c>
      <c r="L1091" s="36">
        <v>615.51</v>
      </c>
      <c r="M1091" s="36">
        <v>615.52</v>
      </c>
      <c r="N1091" s="36">
        <v>615.53</v>
      </c>
      <c r="O1091" s="36">
        <v>614.87</v>
      </c>
      <c r="P1091" s="36">
        <v>614.84</v>
      </c>
      <c r="Q1091" s="36">
        <v>614.84</v>
      </c>
      <c r="R1091" s="36">
        <v>614.88</v>
      </c>
      <c r="S1091" s="36">
        <v>614.55999999999995</v>
      </c>
      <c r="T1091" s="36">
        <v>614.27</v>
      </c>
      <c r="U1091" s="36">
        <v>614.41</v>
      </c>
      <c r="V1091" s="36">
        <v>614.67999999999995</v>
      </c>
      <c r="W1091" s="36">
        <v>614.78</v>
      </c>
      <c r="X1091" s="36">
        <v>615.29999999999995</v>
      </c>
      <c r="Y1091" s="36">
        <v>616.49</v>
      </c>
    </row>
    <row r="1092" spans="1:25" ht="38.25" x14ac:dyDescent="0.2">
      <c r="A1092" s="134" t="s">
        <v>71</v>
      </c>
      <c r="B1092" s="49">
        <v>617.12043345999996</v>
      </c>
      <c r="C1092" s="49">
        <v>616.94403448000003</v>
      </c>
      <c r="D1092" s="49">
        <v>616.85130439</v>
      </c>
      <c r="E1092" s="49">
        <v>616.64341995999996</v>
      </c>
      <c r="F1092" s="49">
        <v>616.49463304999995</v>
      </c>
      <c r="G1092" s="49">
        <v>616.49130949000005</v>
      </c>
      <c r="H1092" s="49">
        <v>616.19161075</v>
      </c>
      <c r="I1092" s="49">
        <v>615.94860924</v>
      </c>
      <c r="J1092" s="49">
        <v>615.50337023999998</v>
      </c>
      <c r="K1092" s="49">
        <v>615.40717686999994</v>
      </c>
      <c r="L1092" s="49">
        <v>615.50640638000004</v>
      </c>
      <c r="M1092" s="49">
        <v>615.52340461999995</v>
      </c>
      <c r="N1092" s="49">
        <v>615.52960080000003</v>
      </c>
      <c r="O1092" s="49">
        <v>614.86565738000002</v>
      </c>
      <c r="P1092" s="49">
        <v>614.84354745999997</v>
      </c>
      <c r="Q1092" s="49">
        <v>614.84196626999994</v>
      </c>
      <c r="R1092" s="49">
        <v>614.87726874999998</v>
      </c>
      <c r="S1092" s="49">
        <v>614.55834342000003</v>
      </c>
      <c r="T1092" s="49">
        <v>614.26977247000002</v>
      </c>
      <c r="U1092" s="49">
        <v>614.40967474000001</v>
      </c>
      <c r="V1092" s="49">
        <v>614.67524713</v>
      </c>
      <c r="W1092" s="49">
        <v>614.78071380999995</v>
      </c>
      <c r="X1092" s="49">
        <v>615.29812761999995</v>
      </c>
      <c r="Y1092" s="49">
        <v>616.49295370000004</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616.67999999999995</v>
      </c>
      <c r="C1094" s="36">
        <v>616.54999999999995</v>
      </c>
      <c r="D1094" s="36">
        <v>616.51</v>
      </c>
      <c r="E1094" s="36">
        <v>616.42999999999995</v>
      </c>
      <c r="F1094" s="36">
        <v>616.32000000000005</v>
      </c>
      <c r="G1094" s="36">
        <v>616.53</v>
      </c>
      <c r="H1094" s="36">
        <v>616.04</v>
      </c>
      <c r="I1094" s="36">
        <v>615.52</v>
      </c>
      <c r="J1094" s="36">
        <v>615.86</v>
      </c>
      <c r="K1094" s="36">
        <v>616</v>
      </c>
      <c r="L1094" s="36">
        <v>616.02</v>
      </c>
      <c r="M1094" s="36">
        <v>615.96</v>
      </c>
      <c r="N1094" s="36">
        <v>615.89</v>
      </c>
      <c r="O1094" s="36">
        <v>615.21</v>
      </c>
      <c r="P1094" s="36">
        <v>615.24</v>
      </c>
      <c r="Q1094" s="36">
        <v>615.04999999999995</v>
      </c>
      <c r="R1094" s="36">
        <v>615.04</v>
      </c>
      <c r="S1094" s="36">
        <v>614.66999999999996</v>
      </c>
      <c r="T1094" s="36">
        <v>614.83000000000004</v>
      </c>
      <c r="U1094" s="36">
        <v>614.92999999999995</v>
      </c>
      <c r="V1094" s="36">
        <v>614.86</v>
      </c>
      <c r="W1094" s="36">
        <v>614.85</v>
      </c>
      <c r="X1094" s="36">
        <v>615.36</v>
      </c>
      <c r="Y1094" s="36">
        <v>616.52</v>
      </c>
    </row>
    <row r="1095" spans="1:25" ht="38.25" x14ac:dyDescent="0.2">
      <c r="A1095" s="134" t="s">
        <v>71</v>
      </c>
      <c r="B1095" s="49">
        <v>616.67614043000003</v>
      </c>
      <c r="C1095" s="49">
        <v>616.55115969999997</v>
      </c>
      <c r="D1095" s="49">
        <v>616.51226942000005</v>
      </c>
      <c r="E1095" s="49">
        <v>616.43129352000005</v>
      </c>
      <c r="F1095" s="49">
        <v>616.32488449000004</v>
      </c>
      <c r="G1095" s="49">
        <v>616.53400927999996</v>
      </c>
      <c r="H1095" s="49">
        <v>616.04142003000004</v>
      </c>
      <c r="I1095" s="49">
        <v>615.51831226000002</v>
      </c>
      <c r="J1095" s="49">
        <v>615.85554462000005</v>
      </c>
      <c r="K1095" s="49">
        <v>616.00187072000006</v>
      </c>
      <c r="L1095" s="49">
        <v>616.02170765999995</v>
      </c>
      <c r="M1095" s="49">
        <v>615.95957299999998</v>
      </c>
      <c r="N1095" s="49">
        <v>615.88574736999999</v>
      </c>
      <c r="O1095" s="49">
        <v>615.21146204000001</v>
      </c>
      <c r="P1095" s="49">
        <v>615.24100084999998</v>
      </c>
      <c r="Q1095" s="49">
        <v>615.05267294999999</v>
      </c>
      <c r="R1095" s="49">
        <v>615.04400280000004</v>
      </c>
      <c r="S1095" s="49">
        <v>614.67424905999997</v>
      </c>
      <c r="T1095" s="49">
        <v>614.83074021000004</v>
      </c>
      <c r="U1095" s="49">
        <v>614.92907439999999</v>
      </c>
      <c r="V1095" s="49">
        <v>614.86134417999995</v>
      </c>
      <c r="W1095" s="49">
        <v>614.84561860999997</v>
      </c>
      <c r="X1095" s="49">
        <v>615.36458089999996</v>
      </c>
      <c r="Y1095" s="49">
        <v>616.51710508999997</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617.22</v>
      </c>
      <c r="C1097" s="36">
        <v>617.1</v>
      </c>
      <c r="D1097" s="36">
        <v>617.05999999999995</v>
      </c>
      <c r="E1097" s="36">
        <v>616.99</v>
      </c>
      <c r="F1097" s="36">
        <v>617.12</v>
      </c>
      <c r="G1097" s="36">
        <v>616.80999999999995</v>
      </c>
      <c r="H1097" s="36">
        <v>616.23</v>
      </c>
      <c r="I1097" s="36">
        <v>615.58000000000004</v>
      </c>
      <c r="J1097" s="36">
        <v>615.9</v>
      </c>
      <c r="K1097" s="36">
        <v>616.16</v>
      </c>
      <c r="L1097" s="36">
        <v>616.21</v>
      </c>
      <c r="M1097" s="36">
        <v>616</v>
      </c>
      <c r="N1097" s="36">
        <v>615.95000000000005</v>
      </c>
      <c r="O1097" s="36">
        <v>615.92999999999995</v>
      </c>
      <c r="P1097" s="36">
        <v>615.76</v>
      </c>
      <c r="Q1097" s="36">
        <v>615.13</v>
      </c>
      <c r="R1097" s="36">
        <v>615.11</v>
      </c>
      <c r="S1097" s="36">
        <v>614.77</v>
      </c>
      <c r="T1097" s="36">
        <v>614.74</v>
      </c>
      <c r="U1097" s="36">
        <v>614.79999999999995</v>
      </c>
      <c r="V1097" s="36">
        <v>614.91999999999996</v>
      </c>
      <c r="W1097" s="36">
        <v>615.08000000000004</v>
      </c>
      <c r="X1097" s="36">
        <v>615.63</v>
      </c>
      <c r="Y1097" s="36">
        <v>616.83000000000004</v>
      </c>
    </row>
    <row r="1098" spans="1:25" ht="38.25" x14ac:dyDescent="0.2">
      <c r="A1098" s="134" t="s">
        <v>71</v>
      </c>
      <c r="B1098" s="49">
        <v>617.21812394999995</v>
      </c>
      <c r="C1098" s="49">
        <v>617.09927253000001</v>
      </c>
      <c r="D1098" s="49">
        <v>617.05828496000004</v>
      </c>
      <c r="E1098" s="49">
        <v>616.98550728999999</v>
      </c>
      <c r="F1098" s="49">
        <v>617.11975627000004</v>
      </c>
      <c r="G1098" s="49">
        <v>616.80978868</v>
      </c>
      <c r="H1098" s="49">
        <v>616.23206416999994</v>
      </c>
      <c r="I1098" s="49">
        <v>615.57638716999998</v>
      </c>
      <c r="J1098" s="49">
        <v>615.90068957000005</v>
      </c>
      <c r="K1098" s="49">
        <v>616.15767746999995</v>
      </c>
      <c r="L1098" s="49">
        <v>616.21444730999997</v>
      </c>
      <c r="M1098" s="49">
        <v>615.99989847999996</v>
      </c>
      <c r="N1098" s="49">
        <v>615.94868180000003</v>
      </c>
      <c r="O1098" s="49">
        <v>615.93378214999996</v>
      </c>
      <c r="P1098" s="49">
        <v>615.75685744999998</v>
      </c>
      <c r="Q1098" s="49">
        <v>615.12805781999998</v>
      </c>
      <c r="R1098" s="49">
        <v>615.11159450000002</v>
      </c>
      <c r="S1098" s="49">
        <v>614.77212298999996</v>
      </c>
      <c r="T1098" s="49">
        <v>614.74041678000003</v>
      </c>
      <c r="U1098" s="49">
        <v>614.80075482999996</v>
      </c>
      <c r="V1098" s="49">
        <v>614.91776049999999</v>
      </c>
      <c r="W1098" s="49">
        <v>615.08368791999999</v>
      </c>
      <c r="X1098" s="49">
        <v>615.6251651</v>
      </c>
      <c r="Y1098" s="49">
        <v>616.82806919999996</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617.22</v>
      </c>
      <c r="C1100" s="36">
        <v>617.14</v>
      </c>
      <c r="D1100" s="36">
        <v>616.4</v>
      </c>
      <c r="E1100" s="36">
        <v>616.38</v>
      </c>
      <c r="F1100" s="36">
        <v>616.30999999999995</v>
      </c>
      <c r="G1100" s="36">
        <v>616.01</v>
      </c>
      <c r="H1100" s="36">
        <v>615.33000000000004</v>
      </c>
      <c r="I1100" s="36">
        <v>615.29999999999995</v>
      </c>
      <c r="J1100" s="36">
        <v>615.61</v>
      </c>
      <c r="K1100" s="36">
        <v>615.77</v>
      </c>
      <c r="L1100" s="36">
        <v>615.79</v>
      </c>
      <c r="M1100" s="36">
        <v>615.78</v>
      </c>
      <c r="N1100" s="36">
        <v>615.66</v>
      </c>
      <c r="O1100" s="36">
        <v>615.65</v>
      </c>
      <c r="P1100" s="36">
        <v>615.41999999999996</v>
      </c>
      <c r="Q1100" s="36">
        <v>615.4</v>
      </c>
      <c r="R1100" s="36">
        <v>615.39</v>
      </c>
      <c r="S1100" s="36">
        <v>615.03</v>
      </c>
      <c r="T1100" s="36">
        <v>615</v>
      </c>
      <c r="U1100" s="36">
        <v>615.27</v>
      </c>
      <c r="V1100" s="36">
        <v>615.20000000000005</v>
      </c>
      <c r="W1100" s="36">
        <v>615.4</v>
      </c>
      <c r="X1100" s="36">
        <v>615.91</v>
      </c>
      <c r="Y1100" s="36">
        <v>616.47</v>
      </c>
    </row>
    <row r="1101" spans="1:25" ht="38.25" x14ac:dyDescent="0.2">
      <c r="A1101" s="134" t="s">
        <v>71</v>
      </c>
      <c r="B1101" s="49">
        <v>617.22199191000004</v>
      </c>
      <c r="C1101" s="49">
        <v>617.14232501000004</v>
      </c>
      <c r="D1101" s="49">
        <v>616.40376042000003</v>
      </c>
      <c r="E1101" s="49">
        <v>616.37586666000004</v>
      </c>
      <c r="F1101" s="49">
        <v>616.31436991999999</v>
      </c>
      <c r="G1101" s="49">
        <v>616.01116736999995</v>
      </c>
      <c r="H1101" s="49">
        <v>615.32872970000005</v>
      </c>
      <c r="I1101" s="49">
        <v>615.30328333</v>
      </c>
      <c r="J1101" s="49">
        <v>615.60812096999996</v>
      </c>
      <c r="K1101" s="49">
        <v>615.77308777999997</v>
      </c>
      <c r="L1101" s="49">
        <v>615.79328637000003</v>
      </c>
      <c r="M1101" s="49">
        <v>615.78114028000005</v>
      </c>
      <c r="N1101" s="49">
        <v>615.66157980000003</v>
      </c>
      <c r="O1101" s="49">
        <v>615.64533137000001</v>
      </c>
      <c r="P1101" s="49">
        <v>615.41507916</v>
      </c>
      <c r="Q1101" s="49">
        <v>615.40208439000003</v>
      </c>
      <c r="R1101" s="49">
        <v>615.38795701000004</v>
      </c>
      <c r="S1101" s="49">
        <v>615.02965240000003</v>
      </c>
      <c r="T1101" s="49">
        <v>615.00101070999995</v>
      </c>
      <c r="U1101" s="49">
        <v>615.26734722000003</v>
      </c>
      <c r="V1101" s="49">
        <v>615.19543031000001</v>
      </c>
      <c r="W1101" s="49">
        <v>615.40152919000002</v>
      </c>
      <c r="X1101" s="49">
        <v>615.90943443000003</v>
      </c>
      <c r="Y1101" s="49">
        <v>616.47478461000003</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617.11</v>
      </c>
      <c r="C1103" s="36">
        <v>616.98</v>
      </c>
      <c r="D1103" s="36">
        <v>616.94000000000005</v>
      </c>
      <c r="E1103" s="36">
        <v>616.91</v>
      </c>
      <c r="F1103" s="36">
        <v>616.85</v>
      </c>
      <c r="G1103" s="36">
        <v>616.53</v>
      </c>
      <c r="H1103" s="36">
        <v>616.02</v>
      </c>
      <c r="I1103" s="36">
        <v>615.48</v>
      </c>
      <c r="J1103" s="36">
        <v>615.84</v>
      </c>
      <c r="K1103" s="36">
        <v>616.01</v>
      </c>
      <c r="L1103" s="36">
        <v>615.79999999999995</v>
      </c>
      <c r="M1103" s="36">
        <v>615.77</v>
      </c>
      <c r="N1103" s="36">
        <v>615.57000000000005</v>
      </c>
      <c r="O1103" s="36">
        <v>615.11</v>
      </c>
      <c r="P1103" s="36">
        <v>615.08000000000004</v>
      </c>
      <c r="Q1103" s="36">
        <v>614.44000000000005</v>
      </c>
      <c r="R1103" s="36">
        <v>614.27</v>
      </c>
      <c r="S1103" s="36">
        <v>614.32000000000005</v>
      </c>
      <c r="T1103" s="36">
        <v>614.67999999999995</v>
      </c>
      <c r="U1103" s="36">
        <v>614.92999999999995</v>
      </c>
      <c r="V1103" s="36">
        <v>614.87</v>
      </c>
      <c r="W1103" s="36">
        <v>614.88</v>
      </c>
      <c r="X1103" s="36">
        <v>614.80999999999995</v>
      </c>
      <c r="Y1103" s="36">
        <v>616.34</v>
      </c>
    </row>
    <row r="1104" spans="1:25" ht="38.25" x14ac:dyDescent="0.2">
      <c r="A1104" s="134" t="s">
        <v>71</v>
      </c>
      <c r="B1104" s="49">
        <v>617.11015912000005</v>
      </c>
      <c r="C1104" s="49">
        <v>616.98081639999998</v>
      </c>
      <c r="D1104" s="49">
        <v>616.94284439</v>
      </c>
      <c r="E1104" s="49">
        <v>616.91103506000002</v>
      </c>
      <c r="F1104" s="49">
        <v>616.85092953000003</v>
      </c>
      <c r="G1104" s="49">
        <v>616.53052933000004</v>
      </c>
      <c r="H1104" s="49">
        <v>616.02494889000002</v>
      </c>
      <c r="I1104" s="49">
        <v>615.48145527999998</v>
      </c>
      <c r="J1104" s="49">
        <v>615.83743009</v>
      </c>
      <c r="K1104" s="49">
        <v>616.01170805000004</v>
      </c>
      <c r="L1104" s="49">
        <v>615.80034423999996</v>
      </c>
      <c r="M1104" s="49">
        <v>615.76902700999995</v>
      </c>
      <c r="N1104" s="49">
        <v>615.56932297000003</v>
      </c>
      <c r="O1104" s="49">
        <v>615.10617607999995</v>
      </c>
      <c r="P1104" s="49">
        <v>615.07776956999999</v>
      </c>
      <c r="Q1104" s="49">
        <v>614.43746041999998</v>
      </c>
      <c r="R1104" s="49">
        <v>614.26584471000001</v>
      </c>
      <c r="S1104" s="49">
        <v>614.31745510999997</v>
      </c>
      <c r="T1104" s="49">
        <v>614.67883522</v>
      </c>
      <c r="U1104" s="49">
        <v>614.93021851000003</v>
      </c>
      <c r="V1104" s="49">
        <v>614.86711172000003</v>
      </c>
      <c r="W1104" s="49">
        <v>614.87748518000001</v>
      </c>
      <c r="X1104" s="49">
        <v>614.81139062</v>
      </c>
      <c r="Y1104" s="49">
        <v>616.33763310999996</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616.74</v>
      </c>
      <c r="C1106" s="36">
        <v>616.59</v>
      </c>
      <c r="D1106" s="36">
        <v>616.54999999999995</v>
      </c>
      <c r="E1106" s="36">
        <v>616.53</v>
      </c>
      <c r="F1106" s="36">
        <v>616.47</v>
      </c>
      <c r="G1106" s="36">
        <v>616.16</v>
      </c>
      <c r="H1106" s="36">
        <v>615.67999999999995</v>
      </c>
      <c r="I1106" s="36">
        <v>615.14</v>
      </c>
      <c r="J1106" s="36">
        <v>615.49</v>
      </c>
      <c r="K1106" s="36">
        <v>615.66999999999996</v>
      </c>
      <c r="L1106" s="36">
        <v>615.52</v>
      </c>
      <c r="M1106" s="36">
        <v>615.48</v>
      </c>
      <c r="N1106" s="36">
        <v>615.38</v>
      </c>
      <c r="O1106" s="36">
        <v>615.34</v>
      </c>
      <c r="P1106" s="36">
        <v>615.12</v>
      </c>
      <c r="Q1106" s="36">
        <v>614.49</v>
      </c>
      <c r="R1106" s="36">
        <v>614.51</v>
      </c>
      <c r="S1106" s="36">
        <v>614.16999999999996</v>
      </c>
      <c r="T1106" s="36">
        <v>614.39</v>
      </c>
      <c r="U1106" s="36">
        <v>614.62</v>
      </c>
      <c r="V1106" s="36">
        <v>614.71</v>
      </c>
      <c r="W1106" s="36">
        <v>614.70000000000005</v>
      </c>
      <c r="X1106" s="36">
        <v>614.97</v>
      </c>
      <c r="Y1106" s="36">
        <v>616.08000000000004</v>
      </c>
    </row>
    <row r="1107" spans="1:25" ht="38.25" x14ac:dyDescent="0.2">
      <c r="A1107" s="134" t="s">
        <v>71</v>
      </c>
      <c r="B1107" s="49">
        <v>616.74148450999996</v>
      </c>
      <c r="C1107" s="49">
        <v>616.58899904999998</v>
      </c>
      <c r="D1107" s="49">
        <v>616.55022795000002</v>
      </c>
      <c r="E1107" s="49">
        <v>616.52752801999998</v>
      </c>
      <c r="F1107" s="49">
        <v>616.46795106000002</v>
      </c>
      <c r="G1107" s="49">
        <v>616.15978232999998</v>
      </c>
      <c r="H1107" s="49">
        <v>615.68072724000001</v>
      </c>
      <c r="I1107" s="49">
        <v>615.14036610000005</v>
      </c>
      <c r="J1107" s="49">
        <v>615.48735196999996</v>
      </c>
      <c r="K1107" s="49">
        <v>615.67336046000003</v>
      </c>
      <c r="L1107" s="49">
        <v>615.51788016</v>
      </c>
      <c r="M1107" s="49">
        <v>615.48459837999997</v>
      </c>
      <c r="N1107" s="49">
        <v>615.38109293000002</v>
      </c>
      <c r="O1107" s="49">
        <v>615.34244871999999</v>
      </c>
      <c r="P1107" s="49">
        <v>615.12435771000003</v>
      </c>
      <c r="Q1107" s="49">
        <v>614.48929912999995</v>
      </c>
      <c r="R1107" s="49">
        <v>614.50651836999998</v>
      </c>
      <c r="S1107" s="49">
        <v>614.16663356000004</v>
      </c>
      <c r="T1107" s="49">
        <v>614.38750488999995</v>
      </c>
      <c r="U1107" s="49">
        <v>614.61961964</v>
      </c>
      <c r="V1107" s="49">
        <v>614.71067800000003</v>
      </c>
      <c r="W1107" s="49">
        <v>614.70476410000003</v>
      </c>
      <c r="X1107" s="49">
        <v>614.97144452999999</v>
      </c>
      <c r="Y1107" s="49">
        <v>616.07826839999996</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617.38</v>
      </c>
      <c r="C1109" s="36">
        <v>617.21</v>
      </c>
      <c r="D1109" s="36">
        <v>617.12</v>
      </c>
      <c r="E1109" s="36">
        <v>617.04999999999995</v>
      </c>
      <c r="F1109" s="36">
        <v>617.01</v>
      </c>
      <c r="G1109" s="36">
        <v>617.04999999999995</v>
      </c>
      <c r="H1109" s="36">
        <v>616.78</v>
      </c>
      <c r="I1109" s="36">
        <v>616.19000000000005</v>
      </c>
      <c r="J1109" s="36">
        <v>616.51</v>
      </c>
      <c r="K1109" s="36">
        <v>616.70000000000005</v>
      </c>
      <c r="L1109" s="36">
        <v>616.76</v>
      </c>
      <c r="M1109" s="36">
        <v>616.73</v>
      </c>
      <c r="N1109" s="36">
        <v>616.47</v>
      </c>
      <c r="O1109" s="36">
        <v>616.22</v>
      </c>
      <c r="P1109" s="36">
        <v>615.99</v>
      </c>
      <c r="Q1109" s="36">
        <v>615.14</v>
      </c>
      <c r="R1109" s="36">
        <v>614.97</v>
      </c>
      <c r="S1109" s="36">
        <v>614.87</v>
      </c>
      <c r="T1109" s="36">
        <v>615</v>
      </c>
      <c r="U1109" s="36">
        <v>615.13</v>
      </c>
      <c r="V1109" s="36">
        <v>615.09</v>
      </c>
      <c r="W1109" s="36">
        <v>615.12</v>
      </c>
      <c r="X1109" s="36">
        <v>615.86</v>
      </c>
      <c r="Y1109" s="36">
        <v>617.07000000000005</v>
      </c>
    </row>
    <row r="1110" spans="1:25" ht="38.25" x14ac:dyDescent="0.2">
      <c r="A1110" s="134" t="s">
        <v>71</v>
      </c>
      <c r="B1110" s="49">
        <v>617.38390549999997</v>
      </c>
      <c r="C1110" s="49">
        <v>617.20956316000002</v>
      </c>
      <c r="D1110" s="49">
        <v>617.11521706999997</v>
      </c>
      <c r="E1110" s="49">
        <v>617.04600593999999</v>
      </c>
      <c r="F1110" s="49">
        <v>617.00820283999997</v>
      </c>
      <c r="G1110" s="49">
        <v>617.05455784000003</v>
      </c>
      <c r="H1110" s="49">
        <v>616.78053255999998</v>
      </c>
      <c r="I1110" s="49">
        <v>616.19146818000002</v>
      </c>
      <c r="J1110" s="49">
        <v>616.50751372000002</v>
      </c>
      <c r="K1110" s="49">
        <v>616.69683970999995</v>
      </c>
      <c r="L1110" s="49">
        <v>616.76206663999994</v>
      </c>
      <c r="M1110" s="49">
        <v>616.72658351999996</v>
      </c>
      <c r="N1110" s="49">
        <v>616.47460118000004</v>
      </c>
      <c r="O1110" s="49">
        <v>616.21791762999999</v>
      </c>
      <c r="P1110" s="49">
        <v>615.98797525999998</v>
      </c>
      <c r="Q1110" s="49">
        <v>615.13685950000001</v>
      </c>
      <c r="R1110" s="49">
        <v>614.97427157000004</v>
      </c>
      <c r="S1110" s="49">
        <v>614.87272526000004</v>
      </c>
      <c r="T1110" s="49">
        <v>614.99714681</v>
      </c>
      <c r="U1110" s="49">
        <v>615.12583489999997</v>
      </c>
      <c r="V1110" s="49">
        <v>615.08525694000002</v>
      </c>
      <c r="W1110" s="49">
        <v>615.12330516999998</v>
      </c>
      <c r="X1110" s="49">
        <v>615.86244262000002</v>
      </c>
      <c r="Y1110" s="49">
        <v>617.07135667</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617.32000000000005</v>
      </c>
      <c r="C1112" s="36">
        <v>617.16</v>
      </c>
      <c r="D1112" s="36">
        <v>617.05999999999995</v>
      </c>
      <c r="E1112" s="36">
        <v>616.97</v>
      </c>
      <c r="F1112" s="36">
        <v>616.9</v>
      </c>
      <c r="G1112" s="36">
        <v>616.91999999999996</v>
      </c>
      <c r="H1112" s="36">
        <v>616.62</v>
      </c>
      <c r="I1112" s="36">
        <v>616.37</v>
      </c>
      <c r="J1112" s="36">
        <v>616.08000000000004</v>
      </c>
      <c r="K1112" s="36">
        <v>616.35</v>
      </c>
      <c r="L1112" s="36">
        <v>616.27</v>
      </c>
      <c r="M1112" s="36">
        <v>616.30999999999995</v>
      </c>
      <c r="N1112" s="36">
        <v>616.28</v>
      </c>
      <c r="O1112" s="36">
        <v>616.03</v>
      </c>
      <c r="P1112" s="36">
        <v>615.79999999999995</v>
      </c>
      <c r="Q1112" s="36">
        <v>615.14</v>
      </c>
      <c r="R1112" s="36">
        <v>615.01</v>
      </c>
      <c r="S1112" s="36">
        <v>614.96</v>
      </c>
      <c r="T1112" s="36">
        <v>615.09</v>
      </c>
      <c r="U1112" s="36">
        <v>615.20000000000005</v>
      </c>
      <c r="V1112" s="36">
        <v>615.38</v>
      </c>
      <c r="W1112" s="36">
        <v>615.15</v>
      </c>
      <c r="X1112" s="36">
        <v>615.85</v>
      </c>
      <c r="Y1112" s="36">
        <v>617.04</v>
      </c>
    </row>
    <row r="1113" spans="1:25" ht="38.25" x14ac:dyDescent="0.2">
      <c r="A1113" s="134" t="s">
        <v>71</v>
      </c>
      <c r="B1113" s="49">
        <v>617.32347714000002</v>
      </c>
      <c r="C1113" s="49">
        <v>617.15862297000001</v>
      </c>
      <c r="D1113" s="49">
        <v>617.05559237</v>
      </c>
      <c r="E1113" s="49">
        <v>616.97097653000003</v>
      </c>
      <c r="F1113" s="49">
        <v>616.90184906000002</v>
      </c>
      <c r="G1113" s="49">
        <v>616.91809493000005</v>
      </c>
      <c r="H1113" s="49">
        <v>616.61914736000006</v>
      </c>
      <c r="I1113" s="49">
        <v>616.36890600000004</v>
      </c>
      <c r="J1113" s="49">
        <v>616.08482820999996</v>
      </c>
      <c r="K1113" s="49">
        <v>616.3526703</v>
      </c>
      <c r="L1113" s="49">
        <v>616.26574216999995</v>
      </c>
      <c r="M1113" s="49">
        <v>616.30667152000001</v>
      </c>
      <c r="N1113" s="49">
        <v>616.27910039999995</v>
      </c>
      <c r="O1113" s="49">
        <v>616.03077900999995</v>
      </c>
      <c r="P1113" s="49">
        <v>615.80162382000003</v>
      </c>
      <c r="Q1113" s="49">
        <v>615.14363894999997</v>
      </c>
      <c r="R1113" s="49">
        <v>615.00627036000003</v>
      </c>
      <c r="S1113" s="49">
        <v>614.96089146999998</v>
      </c>
      <c r="T1113" s="49">
        <v>615.08679075999999</v>
      </c>
      <c r="U1113" s="49">
        <v>615.19710534000001</v>
      </c>
      <c r="V1113" s="49">
        <v>615.37918152999998</v>
      </c>
      <c r="W1113" s="49">
        <v>615.15410646999999</v>
      </c>
      <c r="X1113" s="49">
        <v>615.84629595000001</v>
      </c>
      <c r="Y1113" s="49">
        <v>617.04498578000005</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619.37</v>
      </c>
      <c r="C1115" s="36">
        <v>619.19000000000005</v>
      </c>
      <c r="D1115" s="36">
        <v>619.1</v>
      </c>
      <c r="E1115" s="36">
        <v>619.07000000000005</v>
      </c>
      <c r="F1115" s="36">
        <v>619.02</v>
      </c>
      <c r="G1115" s="36">
        <v>618.69000000000005</v>
      </c>
      <c r="H1115" s="36">
        <v>618.94000000000005</v>
      </c>
      <c r="I1115" s="36">
        <v>619.11</v>
      </c>
      <c r="J1115" s="36">
        <v>620.22</v>
      </c>
      <c r="K1115" s="36">
        <v>620.41999999999996</v>
      </c>
      <c r="L1115" s="36">
        <v>619.63</v>
      </c>
      <c r="M1115" s="36">
        <v>619.82000000000005</v>
      </c>
      <c r="N1115" s="36">
        <v>620.46</v>
      </c>
      <c r="O1115" s="36">
        <v>621.13</v>
      </c>
      <c r="P1115" s="36">
        <v>624.95000000000005</v>
      </c>
      <c r="Q1115" s="36">
        <v>628.70000000000005</v>
      </c>
      <c r="R1115" s="36">
        <v>629.29999999999995</v>
      </c>
      <c r="S1115" s="36">
        <v>630.72</v>
      </c>
      <c r="T1115" s="36">
        <v>630.28</v>
      </c>
      <c r="U1115" s="36">
        <v>628.48</v>
      </c>
      <c r="V1115" s="36">
        <v>625.82000000000005</v>
      </c>
      <c r="W1115" s="36">
        <v>624.20000000000005</v>
      </c>
      <c r="X1115" s="36">
        <v>621.03</v>
      </c>
      <c r="Y1115" s="36">
        <v>618.51</v>
      </c>
    </row>
    <row r="1116" spans="1:25" ht="38.25" x14ac:dyDescent="0.2">
      <c r="A1116" s="134" t="s">
        <v>71</v>
      </c>
      <c r="B1116" s="49">
        <v>619.37357887999997</v>
      </c>
      <c r="C1116" s="49">
        <v>619.18769754000004</v>
      </c>
      <c r="D1116" s="49">
        <v>619.10465368999996</v>
      </c>
      <c r="E1116" s="49">
        <v>619.07452382999998</v>
      </c>
      <c r="F1116" s="49">
        <v>619.02279180000005</v>
      </c>
      <c r="G1116" s="49">
        <v>618.69149222999999</v>
      </c>
      <c r="H1116" s="49">
        <v>618.93900816999997</v>
      </c>
      <c r="I1116" s="49">
        <v>619.10848967000004</v>
      </c>
      <c r="J1116" s="49">
        <v>620.22358867000003</v>
      </c>
      <c r="K1116" s="49">
        <v>620.41835642000001</v>
      </c>
      <c r="L1116" s="49">
        <v>619.63156489999994</v>
      </c>
      <c r="M1116" s="49">
        <v>619.81968228999995</v>
      </c>
      <c r="N1116" s="49">
        <v>620.46234124</v>
      </c>
      <c r="O1116" s="49">
        <v>621.13036147000003</v>
      </c>
      <c r="P1116" s="49">
        <v>624.94534779000003</v>
      </c>
      <c r="Q1116" s="49">
        <v>628.69939266999995</v>
      </c>
      <c r="R1116" s="49">
        <v>629.29857122999999</v>
      </c>
      <c r="S1116" s="49">
        <v>630.72217145000002</v>
      </c>
      <c r="T1116" s="49">
        <v>630.27820855000004</v>
      </c>
      <c r="U1116" s="49">
        <v>628.47683422</v>
      </c>
      <c r="V1116" s="49">
        <v>625.81553713000005</v>
      </c>
      <c r="W1116" s="49">
        <v>624.20319056999995</v>
      </c>
      <c r="X1116" s="49">
        <v>621.02800219000005</v>
      </c>
      <c r="Y1116" s="49">
        <v>618.51149630999998</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617.96</v>
      </c>
      <c r="C1118" s="36">
        <v>617.80999999999995</v>
      </c>
      <c r="D1118" s="36">
        <v>618.57000000000005</v>
      </c>
      <c r="E1118" s="36">
        <v>618.55999999999995</v>
      </c>
      <c r="F1118" s="36">
        <v>618.48</v>
      </c>
      <c r="G1118" s="36">
        <v>618.14</v>
      </c>
      <c r="H1118" s="36">
        <v>617.66</v>
      </c>
      <c r="I1118" s="36">
        <v>619.23</v>
      </c>
      <c r="J1118" s="36">
        <v>621.02</v>
      </c>
      <c r="K1118" s="36">
        <v>620.29</v>
      </c>
      <c r="L1118" s="36">
        <v>620.41</v>
      </c>
      <c r="M1118" s="36">
        <v>620.39</v>
      </c>
      <c r="N1118" s="36">
        <v>621.49</v>
      </c>
      <c r="O1118" s="36">
        <v>622.22</v>
      </c>
      <c r="P1118" s="36">
        <v>626.1</v>
      </c>
      <c r="Q1118" s="36">
        <v>629.99</v>
      </c>
      <c r="R1118" s="36">
        <v>630.62</v>
      </c>
      <c r="S1118" s="36">
        <v>630.74</v>
      </c>
      <c r="T1118" s="36">
        <v>631.32000000000005</v>
      </c>
      <c r="U1118" s="36">
        <v>631.30999999999995</v>
      </c>
      <c r="V1118" s="36">
        <v>626.78</v>
      </c>
      <c r="W1118" s="36">
        <v>622.41</v>
      </c>
      <c r="X1118" s="36">
        <v>622.6</v>
      </c>
      <c r="Y1118" s="36">
        <v>618.54</v>
      </c>
    </row>
    <row r="1119" spans="1:25" ht="38.25" x14ac:dyDescent="0.2">
      <c r="A1119" s="134" t="s">
        <v>71</v>
      </c>
      <c r="B1119" s="49">
        <v>617.95633092000003</v>
      </c>
      <c r="C1119" s="49">
        <v>617.80574098</v>
      </c>
      <c r="D1119" s="49">
        <v>618.56518086999995</v>
      </c>
      <c r="E1119" s="49">
        <v>618.56009982</v>
      </c>
      <c r="F1119" s="49">
        <v>618.48159884999995</v>
      </c>
      <c r="G1119" s="49">
        <v>618.14405636000004</v>
      </c>
      <c r="H1119" s="49">
        <v>617.65841225999998</v>
      </c>
      <c r="I1119" s="49">
        <v>619.22738428000002</v>
      </c>
      <c r="J1119" s="49">
        <v>621.01512520999995</v>
      </c>
      <c r="K1119" s="49">
        <v>620.28921683999999</v>
      </c>
      <c r="L1119" s="49">
        <v>620.41359936000003</v>
      </c>
      <c r="M1119" s="49">
        <v>620.39162295999995</v>
      </c>
      <c r="N1119" s="49">
        <v>621.48974385999998</v>
      </c>
      <c r="O1119" s="49">
        <v>622.22370417000002</v>
      </c>
      <c r="P1119" s="49">
        <v>626.09842674000004</v>
      </c>
      <c r="Q1119" s="49">
        <v>629.99427677000006</v>
      </c>
      <c r="R1119" s="49">
        <v>630.61765154</v>
      </c>
      <c r="S1119" s="49">
        <v>630.73898087999999</v>
      </c>
      <c r="T1119" s="49">
        <v>631.31825659000003</v>
      </c>
      <c r="U1119" s="49">
        <v>631.31164630000001</v>
      </c>
      <c r="V1119" s="49">
        <v>626.77696034999997</v>
      </c>
      <c r="W1119" s="49">
        <v>622.40587114000004</v>
      </c>
      <c r="X1119" s="49">
        <v>622.59724447999997</v>
      </c>
      <c r="Y1119" s="49">
        <v>618.53501259999996</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618.45000000000005</v>
      </c>
      <c r="C1121" s="36">
        <v>618.32000000000005</v>
      </c>
      <c r="D1121" s="36">
        <v>618.29</v>
      </c>
      <c r="E1121" s="36">
        <v>618.22</v>
      </c>
      <c r="F1121" s="36">
        <v>618.15</v>
      </c>
      <c r="G1121" s="36">
        <v>617.9</v>
      </c>
      <c r="H1121" s="36">
        <v>618.03</v>
      </c>
      <c r="I1121" s="36">
        <v>619.70000000000005</v>
      </c>
      <c r="J1121" s="36">
        <v>620.54999999999995</v>
      </c>
      <c r="K1121" s="36">
        <v>620.49</v>
      </c>
      <c r="L1121" s="36">
        <v>620.71</v>
      </c>
      <c r="M1121" s="36">
        <v>620.67999999999995</v>
      </c>
      <c r="N1121" s="36">
        <v>620.55999999999995</v>
      </c>
      <c r="O1121" s="36">
        <v>621.30999999999995</v>
      </c>
      <c r="P1121" s="36">
        <v>623.22</v>
      </c>
      <c r="Q1121" s="36">
        <v>626.1</v>
      </c>
      <c r="R1121" s="36">
        <v>626.75</v>
      </c>
      <c r="S1121" s="36">
        <v>629.5</v>
      </c>
      <c r="T1121" s="36">
        <v>629.45000000000005</v>
      </c>
      <c r="U1121" s="36">
        <v>630.38</v>
      </c>
      <c r="V1121" s="36">
        <v>628.66</v>
      </c>
      <c r="W1121" s="36">
        <v>626.37</v>
      </c>
      <c r="X1121" s="36">
        <v>623.51</v>
      </c>
      <c r="Y1121" s="36">
        <v>620.41</v>
      </c>
    </row>
    <row r="1122" spans="1:25" ht="38.25" x14ac:dyDescent="0.2">
      <c r="A1122" s="134" t="s">
        <v>71</v>
      </c>
      <c r="B1122" s="49">
        <v>618.45404698000004</v>
      </c>
      <c r="C1122" s="49">
        <v>618.31850792</v>
      </c>
      <c r="D1122" s="49">
        <v>618.28735657000004</v>
      </c>
      <c r="E1122" s="49">
        <v>618.21745492000002</v>
      </c>
      <c r="F1122" s="49">
        <v>618.14897022000002</v>
      </c>
      <c r="G1122" s="49">
        <v>617.90371699000002</v>
      </c>
      <c r="H1122" s="49">
        <v>618.03394128000002</v>
      </c>
      <c r="I1122" s="49">
        <v>619.69754225999998</v>
      </c>
      <c r="J1122" s="49">
        <v>620.55168899</v>
      </c>
      <c r="K1122" s="49">
        <v>620.49211278999996</v>
      </c>
      <c r="L1122" s="49">
        <v>620.70933640999999</v>
      </c>
      <c r="M1122" s="49">
        <v>620.68283042999997</v>
      </c>
      <c r="N1122" s="49">
        <v>620.56439997999996</v>
      </c>
      <c r="O1122" s="49">
        <v>621.31378571000005</v>
      </c>
      <c r="P1122" s="49">
        <v>623.21606810000003</v>
      </c>
      <c r="Q1122" s="49">
        <v>626.10013989000004</v>
      </c>
      <c r="R1122" s="49">
        <v>626.75102230000005</v>
      </c>
      <c r="S1122" s="49">
        <v>629.49913266999999</v>
      </c>
      <c r="T1122" s="49">
        <v>629.45079899999996</v>
      </c>
      <c r="U1122" s="49">
        <v>630.37935204999997</v>
      </c>
      <c r="V1122" s="49">
        <v>628.66234945999997</v>
      </c>
      <c r="W1122" s="49">
        <v>626.37001621000002</v>
      </c>
      <c r="X1122" s="49">
        <v>623.50502074999997</v>
      </c>
      <c r="Y1122" s="49">
        <v>620.41413869999997</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619.05999999999995</v>
      </c>
      <c r="C1124" s="36">
        <v>618.96</v>
      </c>
      <c r="D1124" s="36">
        <v>618.92999999999995</v>
      </c>
      <c r="E1124" s="36">
        <v>618.88</v>
      </c>
      <c r="F1124" s="36">
        <v>618.84</v>
      </c>
      <c r="G1124" s="36">
        <v>618.47</v>
      </c>
      <c r="H1124" s="36">
        <v>618.65</v>
      </c>
      <c r="I1124" s="36">
        <v>619.33000000000004</v>
      </c>
      <c r="J1124" s="36">
        <v>619.67999999999995</v>
      </c>
      <c r="K1124" s="36">
        <v>619.88</v>
      </c>
      <c r="L1124" s="36">
        <v>620.9</v>
      </c>
      <c r="M1124" s="36">
        <v>620.9</v>
      </c>
      <c r="N1124" s="36">
        <v>620.04999999999995</v>
      </c>
      <c r="O1124" s="36">
        <v>620.80999999999995</v>
      </c>
      <c r="P1124" s="36">
        <v>622.69000000000005</v>
      </c>
      <c r="Q1124" s="36">
        <v>625.65</v>
      </c>
      <c r="R1124" s="36">
        <v>627.20000000000005</v>
      </c>
      <c r="S1124" s="36">
        <v>629.13</v>
      </c>
      <c r="T1124" s="36">
        <v>628.80999999999995</v>
      </c>
      <c r="U1124" s="36">
        <v>629.88</v>
      </c>
      <c r="V1124" s="36">
        <v>628.45000000000005</v>
      </c>
      <c r="W1124" s="36">
        <v>626.24</v>
      </c>
      <c r="X1124" s="36">
        <v>623.44000000000005</v>
      </c>
      <c r="Y1124" s="36">
        <v>618.83000000000004</v>
      </c>
    </row>
    <row r="1125" spans="1:25" ht="38.25" x14ac:dyDescent="0.2">
      <c r="A1125" s="134" t="s">
        <v>71</v>
      </c>
      <c r="B1125" s="49">
        <v>619.05791295999995</v>
      </c>
      <c r="C1125" s="49">
        <v>618.96104700000001</v>
      </c>
      <c r="D1125" s="49">
        <v>618.92519824999999</v>
      </c>
      <c r="E1125" s="49">
        <v>618.87834153999995</v>
      </c>
      <c r="F1125" s="49">
        <v>618.84184349999998</v>
      </c>
      <c r="G1125" s="49">
        <v>618.47216151999999</v>
      </c>
      <c r="H1125" s="49">
        <v>618.64998721999996</v>
      </c>
      <c r="I1125" s="49">
        <v>619.33375821000004</v>
      </c>
      <c r="J1125" s="49">
        <v>619.68201302</v>
      </c>
      <c r="K1125" s="49">
        <v>619.88419218000001</v>
      </c>
      <c r="L1125" s="49">
        <v>620.90103905000001</v>
      </c>
      <c r="M1125" s="49">
        <v>620.89637498000002</v>
      </c>
      <c r="N1125" s="49">
        <v>620.05191849000005</v>
      </c>
      <c r="O1125" s="49">
        <v>620.80731618000004</v>
      </c>
      <c r="P1125" s="49">
        <v>622.69066703999999</v>
      </c>
      <c r="Q1125" s="49">
        <v>625.65326494999999</v>
      </c>
      <c r="R1125" s="49">
        <v>627.20036519999996</v>
      </c>
      <c r="S1125" s="49">
        <v>629.13420271999996</v>
      </c>
      <c r="T1125" s="49">
        <v>628.81219486999998</v>
      </c>
      <c r="U1125" s="49">
        <v>629.87956028999997</v>
      </c>
      <c r="V1125" s="49">
        <v>628.44783947999997</v>
      </c>
      <c r="W1125" s="49">
        <v>626.23906809000005</v>
      </c>
      <c r="X1125" s="49">
        <v>623.43559796</v>
      </c>
      <c r="Y1125" s="49">
        <v>618.83463691999998</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619.04</v>
      </c>
      <c r="C1127" s="36">
        <v>618.13</v>
      </c>
      <c r="D1127" s="36">
        <v>618.09</v>
      </c>
      <c r="E1127" s="36">
        <v>618.04999999999995</v>
      </c>
      <c r="F1127" s="36">
        <v>617.95000000000005</v>
      </c>
      <c r="G1127" s="36">
        <v>617.55999999999995</v>
      </c>
      <c r="H1127" s="36">
        <v>616.94000000000005</v>
      </c>
      <c r="I1127" s="36">
        <v>618.49</v>
      </c>
      <c r="J1127" s="36">
        <v>618.34</v>
      </c>
      <c r="K1127" s="36">
        <v>618.53</v>
      </c>
      <c r="L1127" s="36">
        <v>618.54999999999995</v>
      </c>
      <c r="M1127" s="36">
        <v>618.76</v>
      </c>
      <c r="N1127" s="36">
        <v>618.70000000000005</v>
      </c>
      <c r="O1127" s="36">
        <v>618.66</v>
      </c>
      <c r="P1127" s="36">
        <v>621.87</v>
      </c>
      <c r="Q1127" s="36">
        <v>623.99</v>
      </c>
      <c r="R1127" s="36">
        <v>624.58000000000004</v>
      </c>
      <c r="S1127" s="36">
        <v>624.6</v>
      </c>
      <c r="T1127" s="36">
        <v>627.21</v>
      </c>
      <c r="U1127" s="36">
        <v>627.11</v>
      </c>
      <c r="V1127" s="36">
        <v>627.61</v>
      </c>
      <c r="W1127" s="36">
        <v>625.30999999999995</v>
      </c>
      <c r="X1127" s="36">
        <v>621.09</v>
      </c>
      <c r="Y1127" s="36">
        <v>617.88</v>
      </c>
    </row>
    <row r="1128" spans="1:25" ht="38.25" x14ac:dyDescent="0.2">
      <c r="A1128" s="134" t="s">
        <v>71</v>
      </c>
      <c r="B1128" s="49">
        <v>619.03603094000005</v>
      </c>
      <c r="C1128" s="49">
        <v>618.12830449</v>
      </c>
      <c r="D1128" s="49">
        <v>618.08752189999996</v>
      </c>
      <c r="E1128" s="49">
        <v>618.05201841999997</v>
      </c>
      <c r="F1128" s="49">
        <v>617.94862912999997</v>
      </c>
      <c r="G1128" s="49">
        <v>617.55617740000002</v>
      </c>
      <c r="H1128" s="49">
        <v>616.93610880000006</v>
      </c>
      <c r="I1128" s="49">
        <v>618.48851308999997</v>
      </c>
      <c r="J1128" s="49">
        <v>618.33607276999999</v>
      </c>
      <c r="K1128" s="49">
        <v>618.53360660999999</v>
      </c>
      <c r="L1128" s="49">
        <v>618.54784567000002</v>
      </c>
      <c r="M1128" s="49">
        <v>618.76316996000003</v>
      </c>
      <c r="N1128" s="49">
        <v>618.69542550000006</v>
      </c>
      <c r="O1128" s="49">
        <v>618.66193266000005</v>
      </c>
      <c r="P1128" s="49">
        <v>621.87141758999996</v>
      </c>
      <c r="Q1128" s="49">
        <v>623.98931118999997</v>
      </c>
      <c r="R1128" s="49">
        <v>624.57675023000002</v>
      </c>
      <c r="S1128" s="49">
        <v>624.60417523000001</v>
      </c>
      <c r="T1128" s="49">
        <v>627.20823031999998</v>
      </c>
      <c r="U1128" s="49">
        <v>627.10986455</v>
      </c>
      <c r="V1128" s="49">
        <v>627.60836677999998</v>
      </c>
      <c r="W1128" s="49">
        <v>625.30972372999997</v>
      </c>
      <c r="X1128" s="49">
        <v>621.08971289999999</v>
      </c>
      <c r="Y1128" s="49">
        <v>617.87894834999997</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618.26</v>
      </c>
      <c r="C1130" s="36">
        <v>618.1</v>
      </c>
      <c r="D1130" s="36">
        <v>618.13</v>
      </c>
      <c r="E1130" s="36">
        <v>618.13</v>
      </c>
      <c r="F1130" s="36">
        <v>618.12</v>
      </c>
      <c r="G1130" s="36">
        <v>618.85</v>
      </c>
      <c r="H1130" s="36">
        <v>619.46</v>
      </c>
      <c r="I1130" s="36">
        <v>620.87</v>
      </c>
      <c r="J1130" s="36">
        <v>621.44000000000005</v>
      </c>
      <c r="K1130" s="36">
        <v>622.73</v>
      </c>
      <c r="L1130" s="36">
        <v>622.54</v>
      </c>
      <c r="M1130" s="36">
        <v>622.11</v>
      </c>
      <c r="N1130" s="36">
        <v>622.09</v>
      </c>
      <c r="O1130" s="36">
        <v>621.88</v>
      </c>
      <c r="P1130" s="36">
        <v>624.57000000000005</v>
      </c>
      <c r="Q1130" s="36">
        <v>625.92999999999995</v>
      </c>
      <c r="R1130" s="36">
        <v>625.53</v>
      </c>
      <c r="S1130" s="36">
        <v>627.94000000000005</v>
      </c>
      <c r="T1130" s="36">
        <v>629.28</v>
      </c>
      <c r="U1130" s="36">
        <v>630.75</v>
      </c>
      <c r="V1130" s="36">
        <v>628.03</v>
      </c>
      <c r="W1130" s="36">
        <v>622.89</v>
      </c>
      <c r="X1130" s="36">
        <v>620.9</v>
      </c>
      <c r="Y1130" s="36">
        <v>617.97</v>
      </c>
    </row>
    <row r="1131" spans="1:25" ht="38.25" x14ac:dyDescent="0.2">
      <c r="A1131" s="134" t="s">
        <v>71</v>
      </c>
      <c r="B1131" s="49">
        <v>618.26271345999999</v>
      </c>
      <c r="C1131" s="49">
        <v>618.10426426000004</v>
      </c>
      <c r="D1131" s="49">
        <v>618.13155785000004</v>
      </c>
      <c r="E1131" s="49">
        <v>618.12939099000005</v>
      </c>
      <c r="F1131" s="49">
        <v>618.12347695000005</v>
      </c>
      <c r="G1131" s="49">
        <v>618.84862437000004</v>
      </c>
      <c r="H1131" s="49">
        <v>619.46368285000005</v>
      </c>
      <c r="I1131" s="49">
        <v>620.86536997999997</v>
      </c>
      <c r="J1131" s="49">
        <v>621.43699590999995</v>
      </c>
      <c r="K1131" s="49">
        <v>622.73065978</v>
      </c>
      <c r="L1131" s="49">
        <v>622.53591577999998</v>
      </c>
      <c r="M1131" s="49">
        <v>622.10891416000004</v>
      </c>
      <c r="N1131" s="49">
        <v>622.08721676000005</v>
      </c>
      <c r="O1131" s="49">
        <v>621.88122824000004</v>
      </c>
      <c r="P1131" s="49">
        <v>624.57409490999999</v>
      </c>
      <c r="Q1131" s="49">
        <v>625.92895926000006</v>
      </c>
      <c r="R1131" s="49">
        <v>625.53165503000002</v>
      </c>
      <c r="S1131" s="49">
        <v>627.94312020999996</v>
      </c>
      <c r="T1131" s="49">
        <v>629.28480174000003</v>
      </c>
      <c r="U1131" s="49">
        <v>630.75094366999997</v>
      </c>
      <c r="V1131" s="49">
        <v>628.03403156000002</v>
      </c>
      <c r="W1131" s="49">
        <v>622.89224946000002</v>
      </c>
      <c r="X1131" s="49">
        <v>620.89560911000001</v>
      </c>
      <c r="Y1131" s="49">
        <v>617.97382557000003</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618.28</v>
      </c>
      <c r="C1133" s="36">
        <v>618.15</v>
      </c>
      <c r="D1133" s="36">
        <v>618.11</v>
      </c>
      <c r="E1133" s="36">
        <v>618.08000000000004</v>
      </c>
      <c r="F1133" s="36">
        <v>618.02</v>
      </c>
      <c r="G1133" s="36">
        <v>618.07000000000005</v>
      </c>
      <c r="H1133" s="36">
        <v>617.71</v>
      </c>
      <c r="I1133" s="36">
        <v>617.37</v>
      </c>
      <c r="J1133" s="36">
        <v>617.70000000000005</v>
      </c>
      <c r="K1133" s="36">
        <v>620.84</v>
      </c>
      <c r="L1133" s="36">
        <v>620.91</v>
      </c>
      <c r="M1133" s="36">
        <v>620.92999999999995</v>
      </c>
      <c r="N1133" s="36">
        <v>620.91</v>
      </c>
      <c r="O1133" s="36">
        <v>620.96</v>
      </c>
      <c r="P1133" s="36">
        <v>624.26</v>
      </c>
      <c r="Q1133" s="36">
        <v>624.07000000000005</v>
      </c>
      <c r="R1133" s="36">
        <v>624.17999999999995</v>
      </c>
      <c r="S1133" s="36">
        <v>627.58000000000004</v>
      </c>
      <c r="T1133" s="36">
        <v>624.89</v>
      </c>
      <c r="U1133" s="36">
        <v>619.21</v>
      </c>
      <c r="V1133" s="36">
        <v>616.83000000000004</v>
      </c>
      <c r="W1133" s="36">
        <v>616.53</v>
      </c>
      <c r="X1133" s="36">
        <v>617.41</v>
      </c>
      <c r="Y1133" s="36">
        <v>618</v>
      </c>
    </row>
    <row r="1134" spans="1:25" ht="38.25" x14ac:dyDescent="0.2">
      <c r="A1134" s="134" t="s">
        <v>71</v>
      </c>
      <c r="B1134" s="49">
        <v>618.28129121999996</v>
      </c>
      <c r="C1134" s="49">
        <v>618.15062862000002</v>
      </c>
      <c r="D1134" s="49">
        <v>618.11063434000005</v>
      </c>
      <c r="E1134" s="49">
        <v>618.08002226999997</v>
      </c>
      <c r="F1134" s="49">
        <v>618.02492430999996</v>
      </c>
      <c r="G1134" s="49">
        <v>618.07366100000002</v>
      </c>
      <c r="H1134" s="49">
        <v>617.70758509999996</v>
      </c>
      <c r="I1134" s="49">
        <v>617.37267903999998</v>
      </c>
      <c r="J1134" s="49">
        <v>617.69951948999994</v>
      </c>
      <c r="K1134" s="49">
        <v>620.83842846000005</v>
      </c>
      <c r="L1134" s="49">
        <v>620.9090205</v>
      </c>
      <c r="M1134" s="49">
        <v>620.92954995000002</v>
      </c>
      <c r="N1134" s="49">
        <v>620.90590525000005</v>
      </c>
      <c r="O1134" s="49">
        <v>620.95960644000002</v>
      </c>
      <c r="P1134" s="49">
        <v>624.26175560000001</v>
      </c>
      <c r="Q1134" s="49">
        <v>624.07456255</v>
      </c>
      <c r="R1134" s="49">
        <v>624.18162187999997</v>
      </c>
      <c r="S1134" s="49">
        <v>627.58327982000003</v>
      </c>
      <c r="T1134" s="49">
        <v>624.89412709999999</v>
      </c>
      <c r="U1134" s="49">
        <v>619.21323024000003</v>
      </c>
      <c r="V1134" s="49">
        <v>616.82599863999997</v>
      </c>
      <c r="W1134" s="49">
        <v>616.53065616000004</v>
      </c>
      <c r="X1134" s="49">
        <v>617.41032552000001</v>
      </c>
      <c r="Y1134" s="49">
        <v>617.99734124999998</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618.29999999999995</v>
      </c>
      <c r="C1136" s="36">
        <v>618.14</v>
      </c>
      <c r="D1136" s="36">
        <v>618.1</v>
      </c>
      <c r="E1136" s="36">
        <v>618.19000000000005</v>
      </c>
      <c r="F1136" s="36">
        <v>618.08000000000004</v>
      </c>
      <c r="G1136" s="36">
        <v>619</v>
      </c>
      <c r="H1136" s="36">
        <v>621.58000000000004</v>
      </c>
      <c r="I1136" s="36">
        <v>622.51</v>
      </c>
      <c r="J1136" s="36">
        <v>625.07000000000005</v>
      </c>
      <c r="K1136" s="36">
        <v>627.76</v>
      </c>
      <c r="L1136" s="36">
        <v>627.45000000000005</v>
      </c>
      <c r="M1136" s="36">
        <v>626.79999999999995</v>
      </c>
      <c r="N1136" s="36">
        <v>625.55999999999995</v>
      </c>
      <c r="O1136" s="36">
        <v>626.17999999999995</v>
      </c>
      <c r="P1136" s="36">
        <v>626.88</v>
      </c>
      <c r="Q1136" s="36">
        <v>627.39</v>
      </c>
      <c r="R1136" s="36">
        <v>628.22</v>
      </c>
      <c r="S1136" s="36">
        <v>626.48</v>
      </c>
      <c r="T1136" s="36">
        <v>630.80999999999995</v>
      </c>
      <c r="U1136" s="36">
        <v>630.22</v>
      </c>
      <c r="V1136" s="36">
        <v>628.22</v>
      </c>
      <c r="W1136" s="36">
        <v>628.36</v>
      </c>
      <c r="X1136" s="36">
        <v>624.91999999999996</v>
      </c>
      <c r="Y1136" s="36">
        <v>618.58000000000004</v>
      </c>
    </row>
    <row r="1137" spans="1:25" ht="38.25" x14ac:dyDescent="0.2">
      <c r="A1137" s="134" t="s">
        <v>71</v>
      </c>
      <c r="B1137" s="49">
        <v>618.30028790999995</v>
      </c>
      <c r="C1137" s="49">
        <v>618.14159940000002</v>
      </c>
      <c r="D1137" s="49">
        <v>618.10064044000001</v>
      </c>
      <c r="E1137" s="49">
        <v>618.18782787999999</v>
      </c>
      <c r="F1137" s="49">
        <v>618.07632593000005</v>
      </c>
      <c r="G1137" s="49">
        <v>619.00179992999995</v>
      </c>
      <c r="H1137" s="49">
        <v>621.57995428000004</v>
      </c>
      <c r="I1137" s="49">
        <v>622.50919611999996</v>
      </c>
      <c r="J1137" s="49">
        <v>625.07166993999999</v>
      </c>
      <c r="K1137" s="49">
        <v>627.76142718999995</v>
      </c>
      <c r="L1137" s="49">
        <v>627.45273775999999</v>
      </c>
      <c r="M1137" s="49">
        <v>626.80353035999997</v>
      </c>
      <c r="N1137" s="49">
        <v>625.56144875999996</v>
      </c>
      <c r="O1137" s="49">
        <v>626.17920043000004</v>
      </c>
      <c r="P1137" s="49">
        <v>626.87803245999999</v>
      </c>
      <c r="Q1137" s="49">
        <v>627.39149981000003</v>
      </c>
      <c r="R1137" s="49">
        <v>628.22471091</v>
      </c>
      <c r="S1137" s="49">
        <v>626.47944726000003</v>
      </c>
      <c r="T1137" s="49">
        <v>630.80916345000003</v>
      </c>
      <c r="U1137" s="49">
        <v>630.21857759</v>
      </c>
      <c r="V1137" s="49">
        <v>628.21891584000002</v>
      </c>
      <c r="W1137" s="49">
        <v>628.36153363999995</v>
      </c>
      <c r="X1137" s="49">
        <v>624.91938383000002</v>
      </c>
      <c r="Y1137" s="49">
        <v>618.58049020999999</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618.44000000000005</v>
      </c>
      <c r="C1139" s="36">
        <v>618.29999999999995</v>
      </c>
      <c r="D1139" s="36">
        <v>618.30999999999995</v>
      </c>
      <c r="E1139" s="36">
        <v>618.26</v>
      </c>
      <c r="F1139" s="36">
        <v>618.17999999999995</v>
      </c>
      <c r="G1139" s="36">
        <v>618.20000000000005</v>
      </c>
      <c r="H1139" s="36">
        <v>621.63</v>
      </c>
      <c r="I1139" s="36">
        <v>622.79999999999995</v>
      </c>
      <c r="J1139" s="36">
        <v>627.66</v>
      </c>
      <c r="K1139" s="36">
        <v>626.91999999999996</v>
      </c>
      <c r="L1139" s="36">
        <v>626.61</v>
      </c>
      <c r="M1139" s="36">
        <v>625.97</v>
      </c>
      <c r="N1139" s="36">
        <v>624.75</v>
      </c>
      <c r="O1139" s="36">
        <v>625.4</v>
      </c>
      <c r="P1139" s="36">
        <v>626.21</v>
      </c>
      <c r="Q1139" s="36">
        <v>626.77</v>
      </c>
      <c r="R1139" s="36">
        <v>627.95000000000005</v>
      </c>
      <c r="S1139" s="36">
        <v>625.1</v>
      </c>
      <c r="T1139" s="36">
        <v>629.07000000000005</v>
      </c>
      <c r="U1139" s="36">
        <v>628.63</v>
      </c>
      <c r="V1139" s="36">
        <v>626.57000000000005</v>
      </c>
      <c r="W1139" s="36">
        <v>628.65</v>
      </c>
      <c r="X1139" s="36">
        <v>623.07000000000005</v>
      </c>
      <c r="Y1139" s="36">
        <v>618.75</v>
      </c>
    </row>
    <row r="1140" spans="1:25" ht="38.25" x14ac:dyDescent="0.2">
      <c r="A1140" s="134" t="s">
        <v>71</v>
      </c>
      <c r="B1140" s="49">
        <v>618.44081475999997</v>
      </c>
      <c r="C1140" s="49">
        <v>618.29681051</v>
      </c>
      <c r="D1140" s="49">
        <v>618.30803711999999</v>
      </c>
      <c r="E1140" s="49">
        <v>618.26271931999997</v>
      </c>
      <c r="F1140" s="49">
        <v>618.17565625999998</v>
      </c>
      <c r="G1140" s="49">
        <v>618.20434631000001</v>
      </c>
      <c r="H1140" s="49">
        <v>621.62765494999996</v>
      </c>
      <c r="I1140" s="49">
        <v>622.80216612000004</v>
      </c>
      <c r="J1140" s="49">
        <v>627.66184985999996</v>
      </c>
      <c r="K1140" s="49">
        <v>626.92335079999998</v>
      </c>
      <c r="L1140" s="49">
        <v>626.60625975000005</v>
      </c>
      <c r="M1140" s="49">
        <v>625.97101228999998</v>
      </c>
      <c r="N1140" s="49">
        <v>624.75430394</v>
      </c>
      <c r="O1140" s="49">
        <v>625.40345301000002</v>
      </c>
      <c r="P1140" s="49">
        <v>626.20741958999997</v>
      </c>
      <c r="Q1140" s="49">
        <v>626.77430819000006</v>
      </c>
      <c r="R1140" s="49">
        <v>627.94841165000003</v>
      </c>
      <c r="S1140" s="49">
        <v>625.10420966000004</v>
      </c>
      <c r="T1140" s="49">
        <v>629.07442695999998</v>
      </c>
      <c r="U1140" s="49">
        <v>628.62692314000003</v>
      </c>
      <c r="V1140" s="49">
        <v>626.57235021999998</v>
      </c>
      <c r="W1140" s="49">
        <v>628.64948446999995</v>
      </c>
      <c r="X1140" s="49">
        <v>623.06684359999997</v>
      </c>
      <c r="Y1140" s="49">
        <v>618.75003993999997</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618.5</v>
      </c>
      <c r="C1142" s="36">
        <v>619.04</v>
      </c>
      <c r="D1142" s="36">
        <v>619.01</v>
      </c>
      <c r="E1142" s="36">
        <v>618.29999999999995</v>
      </c>
      <c r="F1142" s="36">
        <v>618.19000000000005</v>
      </c>
      <c r="G1142" s="36">
        <v>618.27</v>
      </c>
      <c r="H1142" s="36">
        <v>621.76</v>
      </c>
      <c r="I1142" s="36">
        <v>627.34</v>
      </c>
      <c r="J1142" s="36">
        <v>630.1</v>
      </c>
      <c r="K1142" s="36">
        <v>631.16</v>
      </c>
      <c r="L1142" s="36">
        <v>630.48</v>
      </c>
      <c r="M1142" s="36">
        <v>631.13</v>
      </c>
      <c r="N1142" s="36">
        <v>627.73</v>
      </c>
      <c r="O1142" s="36">
        <v>627.75</v>
      </c>
      <c r="P1142" s="36">
        <v>627.41999999999996</v>
      </c>
      <c r="Q1142" s="36">
        <v>628.42999999999995</v>
      </c>
      <c r="R1142" s="36">
        <v>628.4</v>
      </c>
      <c r="S1142" s="36">
        <v>628.54</v>
      </c>
      <c r="T1142" s="36">
        <v>628.04</v>
      </c>
      <c r="U1142" s="36">
        <v>629.02</v>
      </c>
      <c r="V1142" s="36">
        <v>629.12</v>
      </c>
      <c r="W1142" s="36">
        <v>629.91999999999996</v>
      </c>
      <c r="X1142" s="36">
        <v>629</v>
      </c>
      <c r="Y1142" s="36">
        <v>618.64</v>
      </c>
    </row>
    <row r="1143" spans="1:25" ht="38.25" x14ac:dyDescent="0.2">
      <c r="A1143" s="134" t="s">
        <v>71</v>
      </c>
      <c r="B1143" s="49">
        <v>618.49742204999995</v>
      </c>
      <c r="C1143" s="49">
        <v>619.04075046000003</v>
      </c>
      <c r="D1143" s="49">
        <v>619.00555234000001</v>
      </c>
      <c r="E1143" s="49">
        <v>618.29755176000003</v>
      </c>
      <c r="F1143" s="49">
        <v>618.18960207999999</v>
      </c>
      <c r="G1143" s="49">
        <v>618.27450152999995</v>
      </c>
      <c r="H1143" s="49">
        <v>621.75538168000003</v>
      </c>
      <c r="I1143" s="49">
        <v>627.34301416000005</v>
      </c>
      <c r="J1143" s="49">
        <v>630.10262393000005</v>
      </c>
      <c r="K1143" s="49">
        <v>631.15815678000001</v>
      </c>
      <c r="L1143" s="49">
        <v>630.48373333999996</v>
      </c>
      <c r="M1143" s="49">
        <v>631.12707332000002</v>
      </c>
      <c r="N1143" s="49">
        <v>627.72696885000005</v>
      </c>
      <c r="O1143" s="49">
        <v>627.74789524000005</v>
      </c>
      <c r="P1143" s="49">
        <v>627.41898141000001</v>
      </c>
      <c r="Q1143" s="49">
        <v>628.42597309999996</v>
      </c>
      <c r="R1143" s="49">
        <v>628.39992162999999</v>
      </c>
      <c r="S1143" s="49">
        <v>628.53710967999996</v>
      </c>
      <c r="T1143" s="49">
        <v>628.04142550999995</v>
      </c>
      <c r="U1143" s="49">
        <v>629.02223665999998</v>
      </c>
      <c r="V1143" s="49">
        <v>629.12267208000003</v>
      </c>
      <c r="W1143" s="49">
        <v>629.92154432999996</v>
      </c>
      <c r="X1143" s="49">
        <v>629.00345888000004</v>
      </c>
      <c r="Y1143" s="49">
        <v>618.64167328999997</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618.26</v>
      </c>
      <c r="C1145" s="36">
        <v>618.17999999999995</v>
      </c>
      <c r="D1145" s="36">
        <v>618.16999999999996</v>
      </c>
      <c r="E1145" s="36">
        <v>618.14</v>
      </c>
      <c r="F1145" s="36">
        <v>618.07000000000005</v>
      </c>
      <c r="G1145" s="36">
        <v>618.23</v>
      </c>
      <c r="H1145" s="36">
        <v>618.65</v>
      </c>
      <c r="I1145" s="36">
        <v>619.99</v>
      </c>
      <c r="J1145" s="36">
        <v>622.48</v>
      </c>
      <c r="K1145" s="36">
        <v>625.44000000000005</v>
      </c>
      <c r="L1145" s="36">
        <v>625.02</v>
      </c>
      <c r="M1145" s="36">
        <v>624.42999999999995</v>
      </c>
      <c r="N1145" s="36">
        <v>623.09</v>
      </c>
      <c r="O1145" s="36">
        <v>624.23</v>
      </c>
      <c r="P1145" s="36">
        <v>624.22</v>
      </c>
      <c r="Q1145" s="36">
        <v>623.70000000000005</v>
      </c>
      <c r="R1145" s="36">
        <v>624.1</v>
      </c>
      <c r="S1145" s="36">
        <v>622.92999999999995</v>
      </c>
      <c r="T1145" s="36">
        <v>626.91999999999996</v>
      </c>
      <c r="U1145" s="36">
        <v>626.09</v>
      </c>
      <c r="V1145" s="36">
        <v>623.83000000000004</v>
      </c>
      <c r="W1145" s="36">
        <v>626.46</v>
      </c>
      <c r="X1145" s="36">
        <v>623.35</v>
      </c>
      <c r="Y1145" s="36">
        <v>618.42999999999995</v>
      </c>
    </row>
    <row r="1146" spans="1:25" ht="38.25" x14ac:dyDescent="0.2">
      <c r="A1146" s="134" t="s">
        <v>71</v>
      </c>
      <c r="B1146" s="49">
        <v>618.26462796999999</v>
      </c>
      <c r="C1146" s="49">
        <v>618.18307733999995</v>
      </c>
      <c r="D1146" s="49">
        <v>618.16603282999995</v>
      </c>
      <c r="E1146" s="49">
        <v>618.14043018999996</v>
      </c>
      <c r="F1146" s="49">
        <v>618.06947671</v>
      </c>
      <c r="G1146" s="49">
        <v>618.22563835999995</v>
      </c>
      <c r="H1146" s="49">
        <v>618.65327372000002</v>
      </c>
      <c r="I1146" s="49">
        <v>619.99201486000004</v>
      </c>
      <c r="J1146" s="49">
        <v>622.48172901999999</v>
      </c>
      <c r="K1146" s="49">
        <v>625.43567901999995</v>
      </c>
      <c r="L1146" s="49">
        <v>625.02024022000001</v>
      </c>
      <c r="M1146" s="49">
        <v>624.43014318999997</v>
      </c>
      <c r="N1146" s="49">
        <v>623.09255657999995</v>
      </c>
      <c r="O1146" s="49">
        <v>624.22936689999995</v>
      </c>
      <c r="P1146" s="49">
        <v>624.21713785999998</v>
      </c>
      <c r="Q1146" s="49">
        <v>623.70486417999996</v>
      </c>
      <c r="R1146" s="49">
        <v>624.09647087999997</v>
      </c>
      <c r="S1146" s="49">
        <v>622.93105410999999</v>
      </c>
      <c r="T1146" s="49">
        <v>626.92442511000002</v>
      </c>
      <c r="U1146" s="49">
        <v>626.09103537999999</v>
      </c>
      <c r="V1146" s="49">
        <v>623.82695455999999</v>
      </c>
      <c r="W1146" s="49">
        <v>626.46237227999995</v>
      </c>
      <c r="X1146" s="49">
        <v>623.34630073000005</v>
      </c>
      <c r="Y1146" s="49">
        <v>618.43249276999995</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618.29</v>
      </c>
      <c r="C1148" s="36">
        <v>618.11</v>
      </c>
      <c r="D1148" s="36">
        <v>618.1</v>
      </c>
      <c r="E1148" s="36">
        <v>618.08000000000004</v>
      </c>
      <c r="F1148" s="36">
        <v>618.01</v>
      </c>
      <c r="G1148" s="36">
        <v>618.21</v>
      </c>
      <c r="H1148" s="36">
        <v>618.70000000000005</v>
      </c>
      <c r="I1148" s="36">
        <v>621.28</v>
      </c>
      <c r="J1148" s="36">
        <v>623.96</v>
      </c>
      <c r="K1148" s="36">
        <v>624.52</v>
      </c>
      <c r="L1148" s="36">
        <v>624.03</v>
      </c>
      <c r="M1148" s="36">
        <v>623.09</v>
      </c>
      <c r="N1148" s="36">
        <v>622.24</v>
      </c>
      <c r="O1148" s="36">
        <v>623.69000000000005</v>
      </c>
      <c r="P1148" s="36">
        <v>624.29999999999995</v>
      </c>
      <c r="Q1148" s="36">
        <v>624.14</v>
      </c>
      <c r="R1148" s="36">
        <v>624.84</v>
      </c>
      <c r="S1148" s="36">
        <v>623.79999999999995</v>
      </c>
      <c r="T1148" s="36">
        <v>627.85</v>
      </c>
      <c r="U1148" s="36">
        <v>626.79</v>
      </c>
      <c r="V1148" s="36">
        <v>624.72</v>
      </c>
      <c r="W1148" s="36">
        <v>627.32000000000005</v>
      </c>
      <c r="X1148" s="36">
        <v>623.61</v>
      </c>
      <c r="Y1148" s="36">
        <v>618.53</v>
      </c>
    </row>
    <row r="1149" spans="1:25" ht="38.25" x14ac:dyDescent="0.2">
      <c r="A1149" s="134" t="s">
        <v>71</v>
      </c>
      <c r="B1149" s="49">
        <v>618.28765768999995</v>
      </c>
      <c r="C1149" s="49">
        <v>618.11396159000003</v>
      </c>
      <c r="D1149" s="49">
        <v>618.09950944000002</v>
      </c>
      <c r="E1149" s="49">
        <v>618.07671005999998</v>
      </c>
      <c r="F1149" s="49">
        <v>618.01426863999995</v>
      </c>
      <c r="G1149" s="49">
        <v>618.20595794999997</v>
      </c>
      <c r="H1149" s="49">
        <v>618.69735793999996</v>
      </c>
      <c r="I1149" s="49">
        <v>621.27825586999995</v>
      </c>
      <c r="J1149" s="49">
        <v>623.96485615999995</v>
      </c>
      <c r="K1149" s="49">
        <v>624.51528948999999</v>
      </c>
      <c r="L1149" s="49">
        <v>624.03412641</v>
      </c>
      <c r="M1149" s="49">
        <v>623.08987514</v>
      </c>
      <c r="N1149" s="49">
        <v>622.23885064000001</v>
      </c>
      <c r="O1149" s="49">
        <v>623.68507837000004</v>
      </c>
      <c r="P1149" s="49">
        <v>624.29693291000001</v>
      </c>
      <c r="Q1149" s="49">
        <v>624.13913759000002</v>
      </c>
      <c r="R1149" s="49">
        <v>624.84109547000003</v>
      </c>
      <c r="S1149" s="49">
        <v>623.80044668999994</v>
      </c>
      <c r="T1149" s="49">
        <v>627.84784755999999</v>
      </c>
      <c r="U1149" s="49">
        <v>626.79463498999996</v>
      </c>
      <c r="V1149" s="49">
        <v>624.72440793999999</v>
      </c>
      <c r="W1149" s="49">
        <v>627.32479681999996</v>
      </c>
      <c r="X1149" s="49">
        <v>623.61190103000001</v>
      </c>
      <c r="Y1149" s="49">
        <v>618.53008174000001</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0</v>
      </c>
      <c r="C1151" s="36">
        <v>0</v>
      </c>
      <c r="D1151" s="36">
        <v>0</v>
      </c>
      <c r="E1151" s="36">
        <v>0</v>
      </c>
      <c r="F1151" s="36">
        <v>0</v>
      </c>
      <c r="G1151" s="36">
        <v>0</v>
      </c>
      <c r="H1151" s="36">
        <v>0</v>
      </c>
      <c r="I1151" s="36">
        <v>0</v>
      </c>
      <c r="J1151" s="36">
        <v>0</v>
      </c>
      <c r="K1151" s="36">
        <v>0</v>
      </c>
      <c r="L1151" s="36">
        <v>0</v>
      </c>
      <c r="M1151" s="36">
        <v>0</v>
      </c>
      <c r="N1151" s="36">
        <v>0</v>
      </c>
      <c r="O1151" s="36">
        <v>0</v>
      </c>
      <c r="P1151" s="36">
        <v>0</v>
      </c>
      <c r="Q1151" s="36">
        <v>0</v>
      </c>
      <c r="R1151" s="36">
        <v>0</v>
      </c>
      <c r="S1151" s="36">
        <v>0</v>
      </c>
      <c r="T1151" s="36">
        <v>0</v>
      </c>
      <c r="U1151" s="36">
        <v>0</v>
      </c>
      <c r="V1151" s="36">
        <v>0</v>
      </c>
      <c r="W1151" s="36">
        <v>0</v>
      </c>
      <c r="X1151" s="36">
        <v>0</v>
      </c>
      <c r="Y1151" s="36">
        <v>0</v>
      </c>
    </row>
    <row r="1152" spans="1:25" ht="38.25" x14ac:dyDescent="0.2">
      <c r="A1152" s="134" t="s">
        <v>71</v>
      </c>
      <c r="B1152" s="49">
        <v>0</v>
      </c>
      <c r="C1152" s="49">
        <v>0</v>
      </c>
      <c r="D1152" s="49">
        <v>0</v>
      </c>
      <c r="E1152" s="49">
        <v>0</v>
      </c>
      <c r="F1152" s="49">
        <v>0</v>
      </c>
      <c r="G1152" s="49">
        <v>0</v>
      </c>
      <c r="H1152" s="49">
        <v>0</v>
      </c>
      <c r="I1152" s="49">
        <v>0</v>
      </c>
      <c r="J1152" s="49">
        <v>0</v>
      </c>
      <c r="K1152" s="49">
        <v>0</v>
      </c>
      <c r="L1152" s="49">
        <v>0</v>
      </c>
      <c r="M1152" s="49">
        <v>0</v>
      </c>
      <c r="N1152" s="49">
        <v>0</v>
      </c>
      <c r="O1152" s="49">
        <v>0</v>
      </c>
      <c r="P1152" s="49">
        <v>0</v>
      </c>
      <c r="Q1152" s="49">
        <v>0</v>
      </c>
      <c r="R1152" s="49">
        <v>0</v>
      </c>
      <c r="S1152" s="49">
        <v>0</v>
      </c>
      <c r="T1152" s="49">
        <v>0</v>
      </c>
      <c r="U1152" s="49">
        <v>0</v>
      </c>
      <c r="V1152" s="49">
        <v>0</v>
      </c>
      <c r="W1152" s="49">
        <v>0</v>
      </c>
      <c r="X1152" s="49">
        <v>0</v>
      </c>
      <c r="Y1152" s="49">
        <v>0</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307" t="s">
        <v>35</v>
      </c>
      <c r="B1155" s="334" t="s">
        <v>114</v>
      </c>
      <c r="C1155" s="310"/>
      <c r="D1155" s="310"/>
      <c r="E1155" s="310"/>
      <c r="F1155" s="310"/>
      <c r="G1155" s="310"/>
      <c r="H1155" s="310"/>
      <c r="I1155" s="310"/>
      <c r="J1155" s="310"/>
      <c r="K1155" s="310"/>
      <c r="L1155" s="310"/>
      <c r="M1155" s="310"/>
      <c r="N1155" s="310"/>
      <c r="O1155" s="310"/>
      <c r="P1155" s="310"/>
      <c r="Q1155" s="310"/>
      <c r="R1155" s="310"/>
      <c r="S1155" s="310"/>
      <c r="T1155" s="310"/>
      <c r="U1155" s="310"/>
      <c r="V1155" s="310"/>
      <c r="W1155" s="310"/>
      <c r="X1155" s="310"/>
      <c r="Y1155" s="311"/>
      <c r="Z1155" s="18">
        <v>1</v>
      </c>
    </row>
    <row r="1156" spans="1:26" ht="15" thickBot="1" x14ac:dyDescent="0.25">
      <c r="A1156" s="308"/>
      <c r="B1156" s="132" t="s">
        <v>34</v>
      </c>
      <c r="C1156" s="52" t="s">
        <v>33</v>
      </c>
      <c r="D1156" s="131"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1" t="s">
        <v>19</v>
      </c>
      <c r="R1156" s="52" t="s">
        <v>18</v>
      </c>
      <c r="S1156" s="131" t="s">
        <v>17</v>
      </c>
      <c r="T1156" s="52" t="s">
        <v>16</v>
      </c>
      <c r="U1156" s="131" t="s">
        <v>15</v>
      </c>
      <c r="V1156" s="52" t="s">
        <v>14</v>
      </c>
      <c r="W1156" s="131" t="s">
        <v>13</v>
      </c>
      <c r="X1156" s="52" t="s">
        <v>12</v>
      </c>
      <c r="Y1156" s="85" t="s">
        <v>11</v>
      </c>
    </row>
    <row r="1157" spans="1:26" ht="15" thickBot="1" x14ac:dyDescent="0.25">
      <c r="A1157" s="27">
        <v>1</v>
      </c>
      <c r="B1157" s="36">
        <v>728.18</v>
      </c>
      <c r="C1157" s="36">
        <v>727.9</v>
      </c>
      <c r="D1157" s="36">
        <v>727.83</v>
      </c>
      <c r="E1157" s="36">
        <v>727.65</v>
      </c>
      <c r="F1157" s="36">
        <v>727.66</v>
      </c>
      <c r="G1157" s="36">
        <v>727.89</v>
      </c>
      <c r="H1157" s="36">
        <v>727.75</v>
      </c>
      <c r="I1157" s="36">
        <v>725.88</v>
      </c>
      <c r="J1157" s="36">
        <v>726.72</v>
      </c>
      <c r="K1157" s="36">
        <v>727.86</v>
      </c>
      <c r="L1157" s="36">
        <v>727.81</v>
      </c>
      <c r="M1157" s="36">
        <v>727.75</v>
      </c>
      <c r="N1157" s="36">
        <v>726.86</v>
      </c>
      <c r="O1157" s="36">
        <v>726.97</v>
      </c>
      <c r="P1157" s="36">
        <v>727.02</v>
      </c>
      <c r="Q1157" s="36">
        <v>726.28</v>
      </c>
      <c r="R1157" s="36">
        <v>726.33</v>
      </c>
      <c r="S1157" s="36">
        <v>726.36</v>
      </c>
      <c r="T1157" s="36">
        <v>727.3</v>
      </c>
      <c r="U1157" s="36">
        <v>726.96</v>
      </c>
      <c r="V1157" s="36">
        <v>726.94</v>
      </c>
      <c r="W1157" s="36">
        <v>726.12</v>
      </c>
      <c r="X1157" s="36">
        <v>726.96</v>
      </c>
      <c r="Y1157" s="36">
        <v>729.86</v>
      </c>
    </row>
    <row r="1158" spans="1:26" ht="38.25" x14ac:dyDescent="0.2">
      <c r="A1158" s="134" t="s">
        <v>71</v>
      </c>
      <c r="B1158" s="49">
        <v>728.17734426000004</v>
      </c>
      <c r="C1158" s="49">
        <v>727.89692757</v>
      </c>
      <c r="D1158" s="49">
        <v>727.82780562000005</v>
      </c>
      <c r="E1158" s="49">
        <v>727.65173354000001</v>
      </c>
      <c r="F1158" s="49">
        <v>727.66199759999995</v>
      </c>
      <c r="G1158" s="49">
        <v>727.89066761000004</v>
      </c>
      <c r="H1158" s="49">
        <v>727.75370601999998</v>
      </c>
      <c r="I1158" s="49">
        <v>725.87695047</v>
      </c>
      <c r="J1158" s="49">
        <v>726.72281191000002</v>
      </c>
      <c r="K1158" s="49">
        <v>727.85813927000004</v>
      </c>
      <c r="L1158" s="49">
        <v>727.80656630999999</v>
      </c>
      <c r="M1158" s="49">
        <v>727.74741928000003</v>
      </c>
      <c r="N1158" s="49">
        <v>726.85738306999997</v>
      </c>
      <c r="O1158" s="49">
        <v>726.97168762000001</v>
      </c>
      <c r="P1158" s="49">
        <v>727.01734125999997</v>
      </c>
      <c r="Q1158" s="49">
        <v>726.27509454999995</v>
      </c>
      <c r="R1158" s="49">
        <v>726.33478865999996</v>
      </c>
      <c r="S1158" s="49">
        <v>726.35927880999998</v>
      </c>
      <c r="T1158" s="49">
        <v>727.30188753000004</v>
      </c>
      <c r="U1158" s="49">
        <v>726.95666332999997</v>
      </c>
      <c r="V1158" s="49">
        <v>726.94099907999998</v>
      </c>
      <c r="W1158" s="49">
        <v>726.12439230999996</v>
      </c>
      <c r="X1158" s="49">
        <v>726.96091577000004</v>
      </c>
      <c r="Y1158" s="49">
        <v>729.86138004999998</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728.57</v>
      </c>
      <c r="C1160" s="36">
        <v>728.27</v>
      </c>
      <c r="D1160" s="36">
        <v>728.21</v>
      </c>
      <c r="E1160" s="36">
        <v>728.04</v>
      </c>
      <c r="F1160" s="36">
        <v>728.03</v>
      </c>
      <c r="G1160" s="36">
        <v>727.19</v>
      </c>
      <c r="H1160" s="36">
        <v>726.5</v>
      </c>
      <c r="I1160" s="36">
        <v>725.43</v>
      </c>
      <c r="J1160" s="36">
        <v>727.47</v>
      </c>
      <c r="K1160" s="36">
        <v>728.62</v>
      </c>
      <c r="L1160" s="36">
        <v>728.72</v>
      </c>
      <c r="M1160" s="36">
        <v>728.68</v>
      </c>
      <c r="N1160" s="36">
        <v>728.55</v>
      </c>
      <c r="O1160" s="36">
        <v>728.53</v>
      </c>
      <c r="P1160" s="36">
        <v>727.84</v>
      </c>
      <c r="Q1160" s="36">
        <v>727.04</v>
      </c>
      <c r="R1160" s="36">
        <v>725.92</v>
      </c>
      <c r="S1160" s="36">
        <v>725.96</v>
      </c>
      <c r="T1160" s="36">
        <v>726.06</v>
      </c>
      <c r="U1160" s="36">
        <v>726.06</v>
      </c>
      <c r="V1160" s="36">
        <v>726.15</v>
      </c>
      <c r="W1160" s="36">
        <v>726.39</v>
      </c>
      <c r="X1160" s="36">
        <v>726.89</v>
      </c>
      <c r="Y1160" s="36">
        <v>729.17</v>
      </c>
    </row>
    <row r="1161" spans="1:26" ht="38.25" x14ac:dyDescent="0.2">
      <c r="A1161" s="134" t="s">
        <v>71</v>
      </c>
      <c r="B1161" s="49">
        <v>728.56973586000004</v>
      </c>
      <c r="C1161" s="49">
        <v>728.27277227000002</v>
      </c>
      <c r="D1161" s="49">
        <v>728.20791778</v>
      </c>
      <c r="E1161" s="49">
        <v>728.04461250999998</v>
      </c>
      <c r="F1161" s="49">
        <v>728.02899777000005</v>
      </c>
      <c r="G1161" s="49">
        <v>727.18573780999998</v>
      </c>
      <c r="H1161" s="49">
        <v>726.50489264999999</v>
      </c>
      <c r="I1161" s="49">
        <v>725.43425452999998</v>
      </c>
      <c r="J1161" s="49">
        <v>727.46531507999998</v>
      </c>
      <c r="K1161" s="49">
        <v>728.62144501</v>
      </c>
      <c r="L1161" s="49">
        <v>728.72199355999999</v>
      </c>
      <c r="M1161" s="49">
        <v>728.67523671000004</v>
      </c>
      <c r="N1161" s="49">
        <v>728.55453260000002</v>
      </c>
      <c r="O1161" s="49">
        <v>728.52915384999994</v>
      </c>
      <c r="P1161" s="49">
        <v>727.83946148999996</v>
      </c>
      <c r="Q1161" s="49">
        <v>727.03857142000004</v>
      </c>
      <c r="R1161" s="49">
        <v>725.91750345000003</v>
      </c>
      <c r="S1161" s="49">
        <v>725.96107685000004</v>
      </c>
      <c r="T1161" s="49">
        <v>726.05656950000002</v>
      </c>
      <c r="U1161" s="49">
        <v>726.06272688000001</v>
      </c>
      <c r="V1161" s="49">
        <v>726.15281018999997</v>
      </c>
      <c r="W1161" s="49">
        <v>726.38838927999996</v>
      </c>
      <c r="X1161" s="49">
        <v>726.88660087000005</v>
      </c>
      <c r="Y1161" s="49">
        <v>729.17396331999998</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726.68</v>
      </c>
      <c r="C1163" s="36">
        <v>726.5</v>
      </c>
      <c r="D1163" s="36">
        <v>726.41</v>
      </c>
      <c r="E1163" s="36">
        <v>726.23</v>
      </c>
      <c r="F1163" s="36">
        <v>726.15</v>
      </c>
      <c r="G1163" s="36">
        <v>728.73</v>
      </c>
      <c r="H1163" s="36">
        <v>728</v>
      </c>
      <c r="I1163" s="36">
        <v>727.54</v>
      </c>
      <c r="J1163" s="36">
        <v>730.01</v>
      </c>
      <c r="K1163" s="36">
        <v>730.29</v>
      </c>
      <c r="L1163" s="36">
        <v>730.42</v>
      </c>
      <c r="M1163" s="36">
        <v>730.36</v>
      </c>
      <c r="N1163" s="36">
        <v>729.59</v>
      </c>
      <c r="O1163" s="36">
        <v>729.5</v>
      </c>
      <c r="P1163" s="36">
        <v>728.74</v>
      </c>
      <c r="Q1163" s="36">
        <v>727.9</v>
      </c>
      <c r="R1163" s="36">
        <v>727.9</v>
      </c>
      <c r="S1163" s="36">
        <v>725.13</v>
      </c>
      <c r="T1163" s="36">
        <v>724.73</v>
      </c>
      <c r="U1163" s="36">
        <v>724.9</v>
      </c>
      <c r="V1163" s="36">
        <v>725.05</v>
      </c>
      <c r="W1163" s="36">
        <v>725.25</v>
      </c>
      <c r="X1163" s="36">
        <v>723.57</v>
      </c>
      <c r="Y1163" s="36">
        <v>725.05</v>
      </c>
    </row>
    <row r="1164" spans="1:26" ht="38.25" x14ac:dyDescent="0.2">
      <c r="A1164" s="134" t="s">
        <v>71</v>
      </c>
      <c r="B1164" s="49">
        <v>726.67922711999995</v>
      </c>
      <c r="C1164" s="49">
        <v>726.49797218000003</v>
      </c>
      <c r="D1164" s="49">
        <v>726.40548328</v>
      </c>
      <c r="E1164" s="49">
        <v>726.23413635999998</v>
      </c>
      <c r="F1164" s="49">
        <v>726.15002179999999</v>
      </c>
      <c r="G1164" s="49">
        <v>728.73345673999995</v>
      </c>
      <c r="H1164" s="49">
        <v>728.00001999999995</v>
      </c>
      <c r="I1164" s="49">
        <v>727.54280502999995</v>
      </c>
      <c r="J1164" s="49">
        <v>730.01115125000001</v>
      </c>
      <c r="K1164" s="49">
        <v>730.29256736000002</v>
      </c>
      <c r="L1164" s="49">
        <v>730.41979784</v>
      </c>
      <c r="M1164" s="49">
        <v>730.36205158999996</v>
      </c>
      <c r="N1164" s="49">
        <v>729.58891659999995</v>
      </c>
      <c r="O1164" s="49">
        <v>729.50323348999996</v>
      </c>
      <c r="P1164" s="49">
        <v>728.73773200000005</v>
      </c>
      <c r="Q1164" s="49">
        <v>727.89973591</v>
      </c>
      <c r="R1164" s="49">
        <v>727.90429717999996</v>
      </c>
      <c r="S1164" s="49">
        <v>725.12986777000003</v>
      </c>
      <c r="T1164" s="49">
        <v>724.73049562999995</v>
      </c>
      <c r="U1164" s="49">
        <v>724.8989411</v>
      </c>
      <c r="V1164" s="49">
        <v>725.05121469000005</v>
      </c>
      <c r="W1164" s="49">
        <v>725.24827291999998</v>
      </c>
      <c r="X1164" s="49">
        <v>723.56718489000002</v>
      </c>
      <c r="Y1164" s="49">
        <v>725.05188107000004</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725.91</v>
      </c>
      <c r="C1166" s="36">
        <v>725.63</v>
      </c>
      <c r="D1166" s="36">
        <v>725.54</v>
      </c>
      <c r="E1166" s="36">
        <v>725.38</v>
      </c>
      <c r="F1166" s="36">
        <v>726.07</v>
      </c>
      <c r="G1166" s="36">
        <v>728.85</v>
      </c>
      <c r="H1166" s="36">
        <v>727.91</v>
      </c>
      <c r="I1166" s="36">
        <v>727.53</v>
      </c>
      <c r="J1166" s="36">
        <v>727.44</v>
      </c>
      <c r="K1166" s="36">
        <v>727.75</v>
      </c>
      <c r="L1166" s="36">
        <v>727.87</v>
      </c>
      <c r="M1166" s="36">
        <v>727.91</v>
      </c>
      <c r="N1166" s="36">
        <v>727.08</v>
      </c>
      <c r="O1166" s="36">
        <v>727.1</v>
      </c>
      <c r="P1166" s="36">
        <v>726.97</v>
      </c>
      <c r="Q1166" s="36">
        <v>726.89</v>
      </c>
      <c r="R1166" s="36">
        <v>725.34</v>
      </c>
      <c r="S1166" s="36">
        <v>723.4</v>
      </c>
      <c r="T1166" s="36">
        <v>723.52</v>
      </c>
      <c r="U1166" s="36">
        <v>725.56</v>
      </c>
      <c r="V1166" s="36">
        <v>725.62</v>
      </c>
      <c r="W1166" s="36">
        <v>725.93</v>
      </c>
      <c r="X1166" s="36">
        <v>723.65</v>
      </c>
      <c r="Y1166" s="36">
        <v>725.03</v>
      </c>
    </row>
    <row r="1167" spans="1:26" ht="38.25" x14ac:dyDescent="0.2">
      <c r="A1167" s="134" t="s">
        <v>71</v>
      </c>
      <c r="B1167" s="49">
        <v>725.91213262999997</v>
      </c>
      <c r="C1167" s="49">
        <v>725.62874083999998</v>
      </c>
      <c r="D1167" s="49">
        <v>725.53774559999999</v>
      </c>
      <c r="E1167" s="49">
        <v>725.37758782000003</v>
      </c>
      <c r="F1167" s="49">
        <v>726.06730315000004</v>
      </c>
      <c r="G1167" s="49">
        <v>728.84833866999998</v>
      </c>
      <c r="H1167" s="49">
        <v>727.90816799000004</v>
      </c>
      <c r="I1167" s="49">
        <v>727.52535279000006</v>
      </c>
      <c r="J1167" s="49">
        <v>727.43906342000002</v>
      </c>
      <c r="K1167" s="49">
        <v>727.74630121999996</v>
      </c>
      <c r="L1167" s="49">
        <v>727.86882582999999</v>
      </c>
      <c r="M1167" s="49">
        <v>727.91302088999998</v>
      </c>
      <c r="N1167" s="49">
        <v>727.08413782000002</v>
      </c>
      <c r="O1167" s="49">
        <v>727.10208373</v>
      </c>
      <c r="P1167" s="49">
        <v>726.97173902999998</v>
      </c>
      <c r="Q1167" s="49">
        <v>726.88989374000005</v>
      </c>
      <c r="R1167" s="49">
        <v>725.33615885999995</v>
      </c>
      <c r="S1167" s="49">
        <v>723.39979498000002</v>
      </c>
      <c r="T1167" s="49">
        <v>723.52280992999999</v>
      </c>
      <c r="U1167" s="49">
        <v>725.55559779999999</v>
      </c>
      <c r="V1167" s="49">
        <v>725.61796698000001</v>
      </c>
      <c r="W1167" s="49">
        <v>725.92766619999998</v>
      </c>
      <c r="X1167" s="49">
        <v>723.64508309999997</v>
      </c>
      <c r="Y1167" s="49">
        <v>725.03095065000002</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725.66</v>
      </c>
      <c r="C1169" s="36">
        <v>725.4</v>
      </c>
      <c r="D1169" s="36">
        <v>725.29</v>
      </c>
      <c r="E1169" s="36">
        <v>725.17</v>
      </c>
      <c r="F1169" s="36">
        <v>725.14</v>
      </c>
      <c r="G1169" s="36">
        <v>727.39</v>
      </c>
      <c r="H1169" s="36">
        <v>726.65</v>
      </c>
      <c r="I1169" s="36">
        <v>726.62</v>
      </c>
      <c r="J1169" s="36">
        <v>728.99</v>
      </c>
      <c r="K1169" s="36">
        <v>728.59</v>
      </c>
      <c r="L1169" s="36">
        <v>728.7</v>
      </c>
      <c r="M1169" s="36">
        <v>728.71</v>
      </c>
      <c r="N1169" s="36">
        <v>728.68</v>
      </c>
      <c r="O1169" s="36">
        <v>727.87</v>
      </c>
      <c r="P1169" s="36">
        <v>727.16</v>
      </c>
      <c r="Q1169" s="36">
        <v>726.41</v>
      </c>
      <c r="R1169" s="36">
        <v>726.41</v>
      </c>
      <c r="S1169" s="36">
        <v>724.8</v>
      </c>
      <c r="T1169" s="36">
        <v>725.54</v>
      </c>
      <c r="U1169" s="36">
        <v>726.58</v>
      </c>
      <c r="V1169" s="36">
        <v>726.56</v>
      </c>
      <c r="W1169" s="36">
        <v>725.9</v>
      </c>
      <c r="X1169" s="36">
        <v>724.6</v>
      </c>
      <c r="Y1169" s="36">
        <v>725.99</v>
      </c>
    </row>
    <row r="1170" spans="1:25" ht="38.25" x14ac:dyDescent="0.2">
      <c r="A1170" s="134" t="s">
        <v>71</v>
      </c>
      <c r="B1170" s="49">
        <v>725.65506658000004</v>
      </c>
      <c r="C1170" s="49">
        <v>725.39786684000001</v>
      </c>
      <c r="D1170" s="49">
        <v>725.29240341000002</v>
      </c>
      <c r="E1170" s="49">
        <v>725.16523590999998</v>
      </c>
      <c r="F1170" s="49">
        <v>725.13992451000001</v>
      </c>
      <c r="G1170" s="49">
        <v>727.39058889</v>
      </c>
      <c r="H1170" s="49">
        <v>726.65299626000001</v>
      </c>
      <c r="I1170" s="49">
        <v>726.62261278999995</v>
      </c>
      <c r="J1170" s="49">
        <v>728.98776988999998</v>
      </c>
      <c r="K1170" s="49">
        <v>728.58801776999996</v>
      </c>
      <c r="L1170" s="49">
        <v>728.70211370000004</v>
      </c>
      <c r="M1170" s="49">
        <v>728.70552377000001</v>
      </c>
      <c r="N1170" s="49">
        <v>728.68384606999996</v>
      </c>
      <c r="O1170" s="49">
        <v>727.86810664999996</v>
      </c>
      <c r="P1170" s="49">
        <v>727.16295122999998</v>
      </c>
      <c r="Q1170" s="49">
        <v>726.40704305999998</v>
      </c>
      <c r="R1170" s="49">
        <v>726.41063966000002</v>
      </c>
      <c r="S1170" s="49">
        <v>724.79745476000005</v>
      </c>
      <c r="T1170" s="49">
        <v>725.53729698999996</v>
      </c>
      <c r="U1170" s="49">
        <v>726.57922999000004</v>
      </c>
      <c r="V1170" s="49">
        <v>726.56191424999997</v>
      </c>
      <c r="W1170" s="49">
        <v>725.90144306000002</v>
      </c>
      <c r="X1170" s="49">
        <v>724.59609616</v>
      </c>
      <c r="Y1170" s="49">
        <v>725.98512640000001</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726.7</v>
      </c>
      <c r="C1172" s="36">
        <v>726.51</v>
      </c>
      <c r="D1172" s="36">
        <v>726.43</v>
      </c>
      <c r="E1172" s="36">
        <v>726.35</v>
      </c>
      <c r="F1172" s="36">
        <v>726.3</v>
      </c>
      <c r="G1172" s="36">
        <v>726.04</v>
      </c>
      <c r="H1172" s="36">
        <v>724.52</v>
      </c>
      <c r="I1172" s="36">
        <v>723.97</v>
      </c>
      <c r="J1172" s="36">
        <v>725.9</v>
      </c>
      <c r="K1172" s="36">
        <v>726.05</v>
      </c>
      <c r="L1172" s="36">
        <v>726.06</v>
      </c>
      <c r="M1172" s="36">
        <v>725.92</v>
      </c>
      <c r="N1172" s="36">
        <v>725.91</v>
      </c>
      <c r="O1172" s="36">
        <v>725.95</v>
      </c>
      <c r="P1172" s="36">
        <v>725.88</v>
      </c>
      <c r="Q1172" s="36">
        <v>725.15</v>
      </c>
      <c r="R1172" s="36">
        <v>725.19</v>
      </c>
      <c r="S1172" s="36">
        <v>724.86</v>
      </c>
      <c r="T1172" s="36">
        <v>724.78</v>
      </c>
      <c r="U1172" s="36">
        <v>726.67</v>
      </c>
      <c r="V1172" s="36">
        <v>726.65</v>
      </c>
      <c r="W1172" s="36">
        <v>724.91</v>
      </c>
      <c r="X1172" s="36">
        <v>724.76</v>
      </c>
      <c r="Y1172" s="36">
        <v>726.02</v>
      </c>
    </row>
    <row r="1173" spans="1:25" ht="38.25" x14ac:dyDescent="0.2">
      <c r="A1173" s="134" t="s">
        <v>71</v>
      </c>
      <c r="B1173" s="49">
        <v>726.69992349999995</v>
      </c>
      <c r="C1173" s="49">
        <v>726.50663981000002</v>
      </c>
      <c r="D1173" s="49">
        <v>726.42954758999997</v>
      </c>
      <c r="E1173" s="49">
        <v>726.34502211999995</v>
      </c>
      <c r="F1173" s="49">
        <v>726.30041501999995</v>
      </c>
      <c r="G1173" s="49">
        <v>726.03854177000005</v>
      </c>
      <c r="H1173" s="49">
        <v>724.51517708999995</v>
      </c>
      <c r="I1173" s="49">
        <v>723.97330935000002</v>
      </c>
      <c r="J1173" s="49">
        <v>725.89568890999999</v>
      </c>
      <c r="K1173" s="49">
        <v>726.04766987000005</v>
      </c>
      <c r="L1173" s="49">
        <v>726.06144681000001</v>
      </c>
      <c r="M1173" s="49">
        <v>725.92188845999999</v>
      </c>
      <c r="N1173" s="49">
        <v>725.91056329000003</v>
      </c>
      <c r="O1173" s="49">
        <v>725.947588</v>
      </c>
      <c r="P1173" s="49">
        <v>725.88314177999996</v>
      </c>
      <c r="Q1173" s="49">
        <v>725.15213181000001</v>
      </c>
      <c r="R1173" s="49">
        <v>725.18607968000003</v>
      </c>
      <c r="S1173" s="49">
        <v>724.85550329</v>
      </c>
      <c r="T1173" s="49">
        <v>724.77819967000005</v>
      </c>
      <c r="U1173" s="49">
        <v>726.66509226999995</v>
      </c>
      <c r="V1173" s="49">
        <v>726.64559542999996</v>
      </c>
      <c r="W1173" s="49">
        <v>724.90975545000003</v>
      </c>
      <c r="X1173" s="49">
        <v>724.75929611000004</v>
      </c>
      <c r="Y1173" s="49">
        <v>726.01883667000004</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727.79</v>
      </c>
      <c r="C1175" s="36">
        <v>728.07</v>
      </c>
      <c r="D1175" s="36">
        <v>727.99</v>
      </c>
      <c r="E1175" s="36">
        <v>728.44</v>
      </c>
      <c r="F1175" s="36">
        <v>728.4</v>
      </c>
      <c r="G1175" s="36">
        <v>726.56</v>
      </c>
      <c r="H1175" s="36">
        <v>725.9</v>
      </c>
      <c r="I1175" s="36">
        <v>725.45</v>
      </c>
      <c r="J1175" s="36">
        <v>725.8</v>
      </c>
      <c r="K1175" s="36">
        <v>725.88</v>
      </c>
      <c r="L1175" s="36">
        <v>725.9</v>
      </c>
      <c r="M1175" s="36">
        <v>725.85</v>
      </c>
      <c r="N1175" s="36">
        <v>725.79</v>
      </c>
      <c r="O1175" s="36">
        <v>725.6</v>
      </c>
      <c r="P1175" s="36">
        <v>725.38</v>
      </c>
      <c r="Q1175" s="36">
        <v>724.67</v>
      </c>
      <c r="R1175" s="36">
        <v>724.65</v>
      </c>
      <c r="S1175" s="36">
        <v>724.31</v>
      </c>
      <c r="T1175" s="36">
        <v>724.29</v>
      </c>
      <c r="U1175" s="36">
        <v>726.18</v>
      </c>
      <c r="V1175" s="36">
        <v>726.16</v>
      </c>
      <c r="W1175" s="36">
        <v>724.72</v>
      </c>
      <c r="X1175" s="36">
        <v>723.73</v>
      </c>
      <c r="Y1175" s="36">
        <v>725.18</v>
      </c>
    </row>
    <row r="1176" spans="1:25" ht="38.25" x14ac:dyDescent="0.2">
      <c r="A1176" s="134" t="s">
        <v>71</v>
      </c>
      <c r="B1176" s="49">
        <v>727.78840359000003</v>
      </c>
      <c r="C1176" s="49">
        <v>728.07400715000006</v>
      </c>
      <c r="D1176" s="49">
        <v>727.99279702000001</v>
      </c>
      <c r="E1176" s="49">
        <v>728.44092441999999</v>
      </c>
      <c r="F1176" s="49">
        <v>728.40318313</v>
      </c>
      <c r="G1176" s="49">
        <v>726.55768434000004</v>
      </c>
      <c r="H1176" s="49">
        <v>725.89583912000001</v>
      </c>
      <c r="I1176" s="49">
        <v>725.44917800999997</v>
      </c>
      <c r="J1176" s="49">
        <v>725.79566642999998</v>
      </c>
      <c r="K1176" s="49">
        <v>725.87636769000005</v>
      </c>
      <c r="L1176" s="49">
        <v>725.90396616999999</v>
      </c>
      <c r="M1176" s="49">
        <v>725.85121259000005</v>
      </c>
      <c r="N1176" s="49">
        <v>725.79187295999998</v>
      </c>
      <c r="O1176" s="49">
        <v>725.5962743</v>
      </c>
      <c r="P1176" s="49">
        <v>725.38383338000006</v>
      </c>
      <c r="Q1176" s="49">
        <v>724.66832638000005</v>
      </c>
      <c r="R1176" s="49">
        <v>724.65056659000004</v>
      </c>
      <c r="S1176" s="49">
        <v>724.3087203</v>
      </c>
      <c r="T1176" s="49">
        <v>724.28999667999994</v>
      </c>
      <c r="U1176" s="49">
        <v>726.18114506999996</v>
      </c>
      <c r="V1176" s="49">
        <v>726.15502961000004</v>
      </c>
      <c r="W1176" s="49">
        <v>724.71669778</v>
      </c>
      <c r="X1176" s="49">
        <v>723.73366952000003</v>
      </c>
      <c r="Y1176" s="49">
        <v>725.18394761000002</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726.21</v>
      </c>
      <c r="C1178" s="36">
        <v>725.95</v>
      </c>
      <c r="D1178" s="36">
        <v>725.92</v>
      </c>
      <c r="E1178" s="36">
        <v>725.74</v>
      </c>
      <c r="F1178" s="36">
        <v>725.75</v>
      </c>
      <c r="G1178" s="36">
        <v>725.35</v>
      </c>
      <c r="H1178" s="36">
        <v>724.71</v>
      </c>
      <c r="I1178" s="36">
        <v>723.89</v>
      </c>
      <c r="J1178" s="36">
        <v>724.05</v>
      </c>
      <c r="K1178" s="36">
        <v>723.89</v>
      </c>
      <c r="L1178" s="36">
        <v>725.29</v>
      </c>
      <c r="M1178" s="36">
        <v>725.24</v>
      </c>
      <c r="N1178" s="36">
        <v>725.13</v>
      </c>
      <c r="O1178" s="36">
        <v>724.25</v>
      </c>
      <c r="P1178" s="36">
        <v>723.72</v>
      </c>
      <c r="Q1178" s="36">
        <v>723.15</v>
      </c>
      <c r="R1178" s="36">
        <v>722.77</v>
      </c>
      <c r="S1178" s="36">
        <v>722.61</v>
      </c>
      <c r="T1178" s="36">
        <v>722.4</v>
      </c>
      <c r="U1178" s="36">
        <v>722.49</v>
      </c>
      <c r="V1178" s="36">
        <v>722.43</v>
      </c>
      <c r="W1178" s="36">
        <v>722.99</v>
      </c>
      <c r="X1178" s="36">
        <v>723.84</v>
      </c>
      <c r="Y1178" s="36">
        <v>725.47</v>
      </c>
    </row>
    <row r="1179" spans="1:25" ht="38.25" x14ac:dyDescent="0.2">
      <c r="A1179" s="134" t="s">
        <v>71</v>
      </c>
      <c r="B1179" s="49">
        <v>726.20885586999998</v>
      </c>
      <c r="C1179" s="49">
        <v>725.94720298000004</v>
      </c>
      <c r="D1179" s="49">
        <v>725.91982588999997</v>
      </c>
      <c r="E1179" s="49">
        <v>725.73755130999996</v>
      </c>
      <c r="F1179" s="49">
        <v>725.74832575000005</v>
      </c>
      <c r="G1179" s="49">
        <v>725.34916102</v>
      </c>
      <c r="H1179" s="49">
        <v>724.70780568999999</v>
      </c>
      <c r="I1179" s="49">
        <v>723.88913751999996</v>
      </c>
      <c r="J1179" s="49">
        <v>724.04527271999996</v>
      </c>
      <c r="K1179" s="49">
        <v>723.88885960000005</v>
      </c>
      <c r="L1179" s="49">
        <v>725.28860831999998</v>
      </c>
      <c r="M1179" s="49">
        <v>725.24259447999998</v>
      </c>
      <c r="N1179" s="49">
        <v>725.12585151999997</v>
      </c>
      <c r="O1179" s="49">
        <v>724.24971158000005</v>
      </c>
      <c r="P1179" s="49">
        <v>723.72497480000004</v>
      </c>
      <c r="Q1179" s="49">
        <v>723.15330185000005</v>
      </c>
      <c r="R1179" s="49">
        <v>722.76507454</v>
      </c>
      <c r="S1179" s="49">
        <v>722.60529487999997</v>
      </c>
      <c r="T1179" s="49">
        <v>722.40202850000003</v>
      </c>
      <c r="U1179" s="49">
        <v>722.49249010000005</v>
      </c>
      <c r="V1179" s="49">
        <v>722.42873519</v>
      </c>
      <c r="W1179" s="49">
        <v>722.99129815000003</v>
      </c>
      <c r="X1179" s="49">
        <v>723.84454736999999</v>
      </c>
      <c r="Y1179" s="49">
        <v>725.47074439000005</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726.21</v>
      </c>
      <c r="C1181" s="36">
        <v>725.99</v>
      </c>
      <c r="D1181" s="36">
        <v>726</v>
      </c>
      <c r="E1181" s="36">
        <v>725.81</v>
      </c>
      <c r="F1181" s="36">
        <v>725.83</v>
      </c>
      <c r="G1181" s="36">
        <v>725.43</v>
      </c>
      <c r="H1181" s="36">
        <v>724.81</v>
      </c>
      <c r="I1181" s="36">
        <v>723.97</v>
      </c>
      <c r="J1181" s="36">
        <v>724.19</v>
      </c>
      <c r="K1181" s="36">
        <v>724.39</v>
      </c>
      <c r="L1181" s="36">
        <v>724.5</v>
      </c>
      <c r="M1181" s="36">
        <v>724.43</v>
      </c>
      <c r="N1181" s="36">
        <v>726.2</v>
      </c>
      <c r="O1181" s="36">
        <v>728.04</v>
      </c>
      <c r="P1181" s="36">
        <v>728.94</v>
      </c>
      <c r="Q1181" s="36">
        <v>729.9</v>
      </c>
      <c r="R1181" s="36">
        <v>729.8</v>
      </c>
      <c r="S1181" s="36">
        <v>730.83</v>
      </c>
      <c r="T1181" s="36">
        <v>730.53</v>
      </c>
      <c r="U1181" s="36">
        <v>730.7</v>
      </c>
      <c r="V1181" s="36">
        <v>729.73</v>
      </c>
      <c r="W1181" s="36">
        <v>726.9</v>
      </c>
      <c r="X1181" s="36">
        <v>727.64</v>
      </c>
      <c r="Y1181" s="36">
        <v>728.23</v>
      </c>
    </row>
    <row r="1182" spans="1:25" ht="38.25" x14ac:dyDescent="0.2">
      <c r="A1182" s="134" t="s">
        <v>71</v>
      </c>
      <c r="B1182" s="49">
        <v>726.20960980999996</v>
      </c>
      <c r="C1182" s="49">
        <v>725.98881517999996</v>
      </c>
      <c r="D1182" s="49">
        <v>725.99502748999998</v>
      </c>
      <c r="E1182" s="49">
        <v>725.8093245</v>
      </c>
      <c r="F1182" s="49">
        <v>725.82657677999998</v>
      </c>
      <c r="G1182" s="49">
        <v>725.42742656999997</v>
      </c>
      <c r="H1182" s="49">
        <v>724.80706699999996</v>
      </c>
      <c r="I1182" s="49">
        <v>723.97155645999999</v>
      </c>
      <c r="J1182" s="49">
        <v>724.19325243000003</v>
      </c>
      <c r="K1182" s="49">
        <v>724.39292079999996</v>
      </c>
      <c r="L1182" s="49">
        <v>724.50342626999998</v>
      </c>
      <c r="M1182" s="49">
        <v>724.43015917000002</v>
      </c>
      <c r="N1182" s="49">
        <v>726.19793947999995</v>
      </c>
      <c r="O1182" s="49">
        <v>728.03705787000001</v>
      </c>
      <c r="P1182" s="49">
        <v>728.94062019</v>
      </c>
      <c r="Q1182" s="49">
        <v>729.90050031999999</v>
      </c>
      <c r="R1182" s="49">
        <v>729.80420262999996</v>
      </c>
      <c r="S1182" s="49">
        <v>730.82506767999996</v>
      </c>
      <c r="T1182" s="49">
        <v>730.53458873</v>
      </c>
      <c r="U1182" s="49">
        <v>730.70438560000002</v>
      </c>
      <c r="V1182" s="49">
        <v>729.72861368999997</v>
      </c>
      <c r="W1182" s="49">
        <v>726.89821556000004</v>
      </c>
      <c r="X1182" s="49">
        <v>727.64174491000006</v>
      </c>
      <c r="Y1182" s="49">
        <v>728.23038770000005</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728.81</v>
      </c>
      <c r="C1184" s="36">
        <v>728.36</v>
      </c>
      <c r="D1184" s="36">
        <v>741.62</v>
      </c>
      <c r="E1184" s="36">
        <v>756.82</v>
      </c>
      <c r="F1184" s="36">
        <v>756.18</v>
      </c>
      <c r="G1184" s="36">
        <v>755.67</v>
      </c>
      <c r="H1184" s="36">
        <v>755.63</v>
      </c>
      <c r="I1184" s="36">
        <v>757.99</v>
      </c>
      <c r="J1184" s="36">
        <v>759.13</v>
      </c>
      <c r="K1184" s="36">
        <v>760.18</v>
      </c>
      <c r="L1184" s="36">
        <v>759.85</v>
      </c>
      <c r="M1184" s="36">
        <v>759.97</v>
      </c>
      <c r="N1184" s="36">
        <v>759.86</v>
      </c>
      <c r="O1184" s="36">
        <v>758.2</v>
      </c>
      <c r="P1184" s="36">
        <v>757.39</v>
      </c>
      <c r="Q1184" s="36">
        <v>755.97</v>
      </c>
      <c r="R1184" s="36">
        <v>755.73</v>
      </c>
      <c r="S1184" s="36">
        <v>754.76</v>
      </c>
      <c r="T1184" s="36">
        <v>739.55</v>
      </c>
      <c r="U1184" s="36">
        <v>728.46</v>
      </c>
      <c r="V1184" s="36">
        <v>726.33</v>
      </c>
      <c r="W1184" s="36">
        <v>724.56</v>
      </c>
      <c r="X1184" s="36">
        <v>724.75</v>
      </c>
      <c r="Y1184" s="36">
        <v>726.09</v>
      </c>
    </row>
    <row r="1185" spans="1:25" ht="38.25" x14ac:dyDescent="0.2">
      <c r="A1185" s="134" t="s">
        <v>71</v>
      </c>
      <c r="B1185" s="49">
        <v>728.81059936999998</v>
      </c>
      <c r="C1185" s="49">
        <v>728.36345540000002</v>
      </c>
      <c r="D1185" s="49">
        <v>741.61781054000005</v>
      </c>
      <c r="E1185" s="49">
        <v>756.81948973999999</v>
      </c>
      <c r="F1185" s="49">
        <v>756.17698759999996</v>
      </c>
      <c r="G1185" s="49">
        <v>755.67423379000002</v>
      </c>
      <c r="H1185" s="49">
        <v>755.63011157999995</v>
      </c>
      <c r="I1185" s="49">
        <v>757.98585273000003</v>
      </c>
      <c r="J1185" s="49">
        <v>759.13171246000002</v>
      </c>
      <c r="K1185" s="49">
        <v>760.17790778999995</v>
      </c>
      <c r="L1185" s="49">
        <v>759.84816210999998</v>
      </c>
      <c r="M1185" s="49">
        <v>759.96586768999998</v>
      </c>
      <c r="N1185" s="49">
        <v>759.86441245000003</v>
      </c>
      <c r="O1185" s="49">
        <v>758.20051715</v>
      </c>
      <c r="P1185" s="49">
        <v>757.39223420999997</v>
      </c>
      <c r="Q1185" s="49">
        <v>755.96956595999995</v>
      </c>
      <c r="R1185" s="49">
        <v>755.72941800000001</v>
      </c>
      <c r="S1185" s="49">
        <v>754.75610380000001</v>
      </c>
      <c r="T1185" s="49">
        <v>739.55205873</v>
      </c>
      <c r="U1185" s="49">
        <v>728.46402762000002</v>
      </c>
      <c r="V1185" s="49">
        <v>726.32501077999996</v>
      </c>
      <c r="W1185" s="49">
        <v>724.55930154999999</v>
      </c>
      <c r="X1185" s="49">
        <v>724.75052434999998</v>
      </c>
      <c r="Y1185" s="49">
        <v>726.08778558999995</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729.32</v>
      </c>
      <c r="C1187" s="36">
        <v>729.12</v>
      </c>
      <c r="D1187" s="36">
        <v>729.01</v>
      </c>
      <c r="E1187" s="36">
        <v>728.76</v>
      </c>
      <c r="F1187" s="36">
        <v>728.58</v>
      </c>
      <c r="G1187" s="36">
        <v>728.58</v>
      </c>
      <c r="H1187" s="36">
        <v>728.23</v>
      </c>
      <c r="I1187" s="36">
        <v>727.94</v>
      </c>
      <c r="J1187" s="36">
        <v>727.41</v>
      </c>
      <c r="K1187" s="36">
        <v>727.3</v>
      </c>
      <c r="L1187" s="36">
        <v>727.42</v>
      </c>
      <c r="M1187" s="36">
        <v>727.44</v>
      </c>
      <c r="N1187" s="36">
        <v>727.44</v>
      </c>
      <c r="O1187" s="36">
        <v>726.66</v>
      </c>
      <c r="P1187" s="36">
        <v>726.63</v>
      </c>
      <c r="Q1187" s="36">
        <v>726.63</v>
      </c>
      <c r="R1187" s="36">
        <v>726.67</v>
      </c>
      <c r="S1187" s="36">
        <v>726.3</v>
      </c>
      <c r="T1187" s="36">
        <v>725.96</v>
      </c>
      <c r="U1187" s="36">
        <v>726.12</v>
      </c>
      <c r="V1187" s="36">
        <v>726.43</v>
      </c>
      <c r="W1187" s="36">
        <v>726.56</v>
      </c>
      <c r="X1187" s="36">
        <v>727.17</v>
      </c>
      <c r="Y1187" s="36">
        <v>728.58</v>
      </c>
    </row>
    <row r="1188" spans="1:25" ht="38.25" x14ac:dyDescent="0.2">
      <c r="A1188" s="134" t="s">
        <v>71</v>
      </c>
      <c r="B1188" s="49">
        <v>729.32414862999997</v>
      </c>
      <c r="C1188" s="49">
        <v>729.11567710999998</v>
      </c>
      <c r="D1188" s="49">
        <v>729.00608699999998</v>
      </c>
      <c r="E1188" s="49">
        <v>728.76040540999998</v>
      </c>
      <c r="F1188" s="49">
        <v>728.58456633000003</v>
      </c>
      <c r="G1188" s="49">
        <v>728.58063848999996</v>
      </c>
      <c r="H1188" s="49">
        <v>728.22644906999994</v>
      </c>
      <c r="I1188" s="49">
        <v>727.93926546</v>
      </c>
      <c r="J1188" s="49">
        <v>727.41307391999999</v>
      </c>
      <c r="K1188" s="49">
        <v>727.29939085000001</v>
      </c>
      <c r="L1188" s="49">
        <v>727.41666208000004</v>
      </c>
      <c r="M1188" s="49">
        <v>727.43675091</v>
      </c>
      <c r="N1188" s="49">
        <v>727.44407366999997</v>
      </c>
      <c r="O1188" s="49">
        <v>726.65941326999996</v>
      </c>
      <c r="P1188" s="49">
        <v>726.63328335999995</v>
      </c>
      <c r="Q1188" s="49">
        <v>726.63141468000003</v>
      </c>
      <c r="R1188" s="49">
        <v>726.67313578999995</v>
      </c>
      <c r="S1188" s="49">
        <v>726.29622403999997</v>
      </c>
      <c r="T1188" s="49">
        <v>725.95518564999998</v>
      </c>
      <c r="U1188" s="49">
        <v>726.12052469000002</v>
      </c>
      <c r="V1188" s="49">
        <v>726.43438297</v>
      </c>
      <c r="W1188" s="49">
        <v>726.55902541</v>
      </c>
      <c r="X1188" s="49">
        <v>727.17051446000005</v>
      </c>
      <c r="Y1188" s="49">
        <v>728.58258163999994</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728.8</v>
      </c>
      <c r="C1190" s="36">
        <v>728.65</v>
      </c>
      <c r="D1190" s="36">
        <v>728.61</v>
      </c>
      <c r="E1190" s="36">
        <v>728.51</v>
      </c>
      <c r="F1190" s="36">
        <v>728.38</v>
      </c>
      <c r="G1190" s="36">
        <v>728.63</v>
      </c>
      <c r="H1190" s="36">
        <v>728.05</v>
      </c>
      <c r="I1190" s="36">
        <v>727.43</v>
      </c>
      <c r="J1190" s="36">
        <v>727.83</v>
      </c>
      <c r="K1190" s="36">
        <v>728</v>
      </c>
      <c r="L1190" s="36">
        <v>728.03</v>
      </c>
      <c r="M1190" s="36">
        <v>727.95</v>
      </c>
      <c r="N1190" s="36">
        <v>727.86</v>
      </c>
      <c r="O1190" s="36">
        <v>727.07</v>
      </c>
      <c r="P1190" s="36">
        <v>727.1</v>
      </c>
      <c r="Q1190" s="36">
        <v>726.88</v>
      </c>
      <c r="R1190" s="36">
        <v>726.87</v>
      </c>
      <c r="S1190" s="36">
        <v>726.43</v>
      </c>
      <c r="T1190" s="36">
        <v>726.62</v>
      </c>
      <c r="U1190" s="36">
        <v>726.73</v>
      </c>
      <c r="V1190" s="36">
        <v>726.65</v>
      </c>
      <c r="W1190" s="36">
        <v>726.64</v>
      </c>
      <c r="X1190" s="36">
        <v>727.25</v>
      </c>
      <c r="Y1190" s="36">
        <v>728.61</v>
      </c>
    </row>
    <row r="1191" spans="1:25" ht="38.25" x14ac:dyDescent="0.2">
      <c r="A1191" s="134" t="s">
        <v>71</v>
      </c>
      <c r="B1191" s="49">
        <v>728.79907505000006</v>
      </c>
      <c r="C1191" s="49">
        <v>728.65137056000003</v>
      </c>
      <c r="D1191" s="49">
        <v>728.60540931000003</v>
      </c>
      <c r="E1191" s="49">
        <v>728.50971053000001</v>
      </c>
      <c r="F1191" s="49">
        <v>728.38395439999999</v>
      </c>
      <c r="G1191" s="49">
        <v>728.63110187999996</v>
      </c>
      <c r="H1191" s="49">
        <v>728.04895094999995</v>
      </c>
      <c r="I1191" s="49">
        <v>727.43073267</v>
      </c>
      <c r="J1191" s="49">
        <v>727.82928001000005</v>
      </c>
      <c r="K1191" s="49">
        <v>728.00221084999998</v>
      </c>
      <c r="L1191" s="49">
        <v>728.02565450999998</v>
      </c>
      <c r="M1191" s="49">
        <v>727.95222263000005</v>
      </c>
      <c r="N1191" s="49">
        <v>727.86497416999998</v>
      </c>
      <c r="O1191" s="49">
        <v>727.06809150000004</v>
      </c>
      <c r="P1191" s="49">
        <v>727.10300100999996</v>
      </c>
      <c r="Q1191" s="49">
        <v>726.88043167000001</v>
      </c>
      <c r="R1191" s="49">
        <v>726.87018512999998</v>
      </c>
      <c r="S1191" s="49">
        <v>726.43320344000006</v>
      </c>
      <c r="T1191" s="49">
        <v>726.61814751999998</v>
      </c>
      <c r="U1191" s="49">
        <v>726.73436065999999</v>
      </c>
      <c r="V1191" s="49">
        <v>726.65431584999999</v>
      </c>
      <c r="W1191" s="49">
        <v>726.63573108000003</v>
      </c>
      <c r="X1191" s="49">
        <v>727.24905015000002</v>
      </c>
      <c r="Y1191" s="49">
        <v>728.61112419999995</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729.44</v>
      </c>
      <c r="C1193" s="36">
        <v>729.3</v>
      </c>
      <c r="D1193" s="36">
        <v>729.25</v>
      </c>
      <c r="E1193" s="36">
        <v>729.16</v>
      </c>
      <c r="F1193" s="36">
        <v>729.32</v>
      </c>
      <c r="G1193" s="36">
        <v>728.96</v>
      </c>
      <c r="H1193" s="36">
        <v>728.27</v>
      </c>
      <c r="I1193" s="36">
        <v>727.5</v>
      </c>
      <c r="J1193" s="36">
        <v>727.88</v>
      </c>
      <c r="K1193" s="36">
        <v>728.19</v>
      </c>
      <c r="L1193" s="36">
        <v>728.25</v>
      </c>
      <c r="M1193" s="36">
        <v>728</v>
      </c>
      <c r="N1193" s="36">
        <v>727.94</v>
      </c>
      <c r="O1193" s="36">
        <v>727.92</v>
      </c>
      <c r="P1193" s="36">
        <v>727.71</v>
      </c>
      <c r="Q1193" s="36">
        <v>726.97</v>
      </c>
      <c r="R1193" s="36">
        <v>726.95</v>
      </c>
      <c r="S1193" s="36">
        <v>726.55</v>
      </c>
      <c r="T1193" s="36">
        <v>726.51</v>
      </c>
      <c r="U1193" s="36">
        <v>726.58</v>
      </c>
      <c r="V1193" s="36">
        <v>726.72</v>
      </c>
      <c r="W1193" s="36">
        <v>726.92</v>
      </c>
      <c r="X1193" s="36">
        <v>727.56</v>
      </c>
      <c r="Y1193" s="36">
        <v>728.98</v>
      </c>
    </row>
    <row r="1194" spans="1:25" ht="38.25" x14ac:dyDescent="0.2">
      <c r="A1194" s="134" t="s">
        <v>71</v>
      </c>
      <c r="B1194" s="49">
        <v>729.43960102999995</v>
      </c>
      <c r="C1194" s="49">
        <v>729.29914025999994</v>
      </c>
      <c r="D1194" s="49">
        <v>729.25070041000004</v>
      </c>
      <c r="E1194" s="49">
        <v>729.16469043999996</v>
      </c>
      <c r="F1194" s="49">
        <v>729.32334832000004</v>
      </c>
      <c r="G1194" s="49">
        <v>728.95702298000003</v>
      </c>
      <c r="H1194" s="49">
        <v>728.27425765999999</v>
      </c>
      <c r="I1194" s="49">
        <v>727.49936664999996</v>
      </c>
      <c r="J1194" s="49">
        <v>727.88263313000004</v>
      </c>
      <c r="K1194" s="49">
        <v>728.18634610000004</v>
      </c>
      <c r="L1194" s="49">
        <v>728.25343772999997</v>
      </c>
      <c r="M1194" s="49">
        <v>727.99988001999998</v>
      </c>
      <c r="N1194" s="49">
        <v>727.93935122000005</v>
      </c>
      <c r="O1194" s="49">
        <v>727.92174253999997</v>
      </c>
      <c r="P1194" s="49">
        <v>727.71264971999994</v>
      </c>
      <c r="Q1194" s="49">
        <v>726.96952288</v>
      </c>
      <c r="R1194" s="49">
        <v>726.95006622999995</v>
      </c>
      <c r="S1194" s="49">
        <v>726.54887262</v>
      </c>
      <c r="T1194" s="49">
        <v>726.51140165000004</v>
      </c>
      <c r="U1194" s="49">
        <v>726.58271024999999</v>
      </c>
      <c r="V1194" s="49">
        <v>726.72098968</v>
      </c>
      <c r="W1194" s="49">
        <v>726.91708573000005</v>
      </c>
      <c r="X1194" s="49">
        <v>727.55701329999999</v>
      </c>
      <c r="Y1194" s="49">
        <v>728.97862724000004</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729.44</v>
      </c>
      <c r="C1196" s="36">
        <v>729.35</v>
      </c>
      <c r="D1196" s="36">
        <v>728.48</v>
      </c>
      <c r="E1196" s="36">
        <v>728.44</v>
      </c>
      <c r="F1196" s="36">
        <v>728.37</v>
      </c>
      <c r="G1196" s="36">
        <v>728.01</v>
      </c>
      <c r="H1196" s="36">
        <v>727.21</v>
      </c>
      <c r="I1196" s="36">
        <v>727.18</v>
      </c>
      <c r="J1196" s="36">
        <v>727.54</v>
      </c>
      <c r="K1196" s="36">
        <v>727.73</v>
      </c>
      <c r="L1196" s="36">
        <v>727.76</v>
      </c>
      <c r="M1196" s="36">
        <v>727.74</v>
      </c>
      <c r="N1196" s="36">
        <v>727.6</v>
      </c>
      <c r="O1196" s="36">
        <v>727.58</v>
      </c>
      <c r="P1196" s="36">
        <v>727.31</v>
      </c>
      <c r="Q1196" s="36">
        <v>727.29</v>
      </c>
      <c r="R1196" s="36">
        <v>727.28</v>
      </c>
      <c r="S1196" s="36">
        <v>726.85</v>
      </c>
      <c r="T1196" s="36">
        <v>726.82</v>
      </c>
      <c r="U1196" s="36">
        <v>727.13</v>
      </c>
      <c r="V1196" s="36">
        <v>727.05</v>
      </c>
      <c r="W1196" s="36">
        <v>727.29</v>
      </c>
      <c r="X1196" s="36">
        <v>727.89</v>
      </c>
      <c r="Y1196" s="36">
        <v>728.56</v>
      </c>
    </row>
    <row r="1197" spans="1:25" ht="38.25" x14ac:dyDescent="0.2">
      <c r="A1197" s="134" t="s">
        <v>71</v>
      </c>
      <c r="B1197" s="49">
        <v>729.44417225999996</v>
      </c>
      <c r="C1197" s="49">
        <v>729.35002046</v>
      </c>
      <c r="D1197" s="49">
        <v>728.47717139999997</v>
      </c>
      <c r="E1197" s="49">
        <v>728.44420605000005</v>
      </c>
      <c r="F1197" s="49">
        <v>728.37152808999997</v>
      </c>
      <c r="G1197" s="49">
        <v>728.01319779999994</v>
      </c>
      <c r="H1197" s="49">
        <v>727.20668054999999</v>
      </c>
      <c r="I1197" s="49">
        <v>727.17660756999999</v>
      </c>
      <c r="J1197" s="49">
        <v>727.53687023999998</v>
      </c>
      <c r="K1197" s="49">
        <v>727.73183100999995</v>
      </c>
      <c r="L1197" s="49">
        <v>727.75570207999999</v>
      </c>
      <c r="M1197" s="49">
        <v>727.74134760000004</v>
      </c>
      <c r="N1197" s="49">
        <v>727.60004886000002</v>
      </c>
      <c r="O1197" s="49">
        <v>727.58084616999997</v>
      </c>
      <c r="P1197" s="49">
        <v>727.30872992000002</v>
      </c>
      <c r="Q1197" s="49">
        <v>727.29337246</v>
      </c>
      <c r="R1197" s="49">
        <v>727.27667645999998</v>
      </c>
      <c r="S1197" s="49">
        <v>726.85322556999995</v>
      </c>
      <c r="T1197" s="49">
        <v>726.81937630000004</v>
      </c>
      <c r="U1197" s="49">
        <v>727.13413762000005</v>
      </c>
      <c r="V1197" s="49">
        <v>727.04914491</v>
      </c>
      <c r="W1197" s="49">
        <v>727.29271631999995</v>
      </c>
      <c r="X1197" s="49">
        <v>727.89296795999996</v>
      </c>
      <c r="Y1197" s="49">
        <v>728.56110908000005</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729.31</v>
      </c>
      <c r="C1199" s="36">
        <v>729.16</v>
      </c>
      <c r="D1199" s="36">
        <v>729.11</v>
      </c>
      <c r="E1199" s="36">
        <v>729.08</v>
      </c>
      <c r="F1199" s="36">
        <v>729.01</v>
      </c>
      <c r="G1199" s="36">
        <v>728.63</v>
      </c>
      <c r="H1199" s="36">
        <v>728.03</v>
      </c>
      <c r="I1199" s="36">
        <v>727.39</v>
      </c>
      <c r="J1199" s="36">
        <v>727.81</v>
      </c>
      <c r="K1199" s="36">
        <v>728.01</v>
      </c>
      <c r="L1199" s="36">
        <v>727.76</v>
      </c>
      <c r="M1199" s="36">
        <v>727.73</v>
      </c>
      <c r="N1199" s="36">
        <v>727.49</v>
      </c>
      <c r="O1199" s="36">
        <v>726.94</v>
      </c>
      <c r="P1199" s="36">
        <v>726.91</v>
      </c>
      <c r="Q1199" s="36">
        <v>726.15</v>
      </c>
      <c r="R1199" s="36">
        <v>725.95</v>
      </c>
      <c r="S1199" s="36">
        <v>726.01</v>
      </c>
      <c r="T1199" s="36">
        <v>726.44</v>
      </c>
      <c r="U1199" s="36">
        <v>726.74</v>
      </c>
      <c r="V1199" s="36">
        <v>726.66</v>
      </c>
      <c r="W1199" s="36">
        <v>726.67</v>
      </c>
      <c r="X1199" s="36">
        <v>726.6</v>
      </c>
      <c r="Y1199" s="36">
        <v>728.4</v>
      </c>
    </row>
    <row r="1200" spans="1:25" ht="38.25" x14ac:dyDescent="0.2">
      <c r="A1200" s="134" t="s">
        <v>71</v>
      </c>
      <c r="B1200" s="49">
        <v>729.31200622999995</v>
      </c>
      <c r="C1200" s="49">
        <v>729.15914665000003</v>
      </c>
      <c r="D1200" s="49">
        <v>729.11427063999997</v>
      </c>
      <c r="E1200" s="49">
        <v>729.07667779999997</v>
      </c>
      <c r="F1200" s="49">
        <v>729.00564398999995</v>
      </c>
      <c r="G1200" s="49">
        <v>728.62698921000003</v>
      </c>
      <c r="H1200" s="49">
        <v>728.02948504999995</v>
      </c>
      <c r="I1200" s="49">
        <v>727.38717441999995</v>
      </c>
      <c r="J1200" s="49">
        <v>727.80787192000003</v>
      </c>
      <c r="K1200" s="49">
        <v>728.01383678000002</v>
      </c>
      <c r="L1200" s="49">
        <v>727.76404319000005</v>
      </c>
      <c r="M1200" s="49">
        <v>727.72703191999994</v>
      </c>
      <c r="N1200" s="49">
        <v>727.49101804999998</v>
      </c>
      <c r="O1200" s="49">
        <v>726.94366263999996</v>
      </c>
      <c r="P1200" s="49">
        <v>726.91009130999998</v>
      </c>
      <c r="Q1200" s="49">
        <v>726.15336231000003</v>
      </c>
      <c r="R1200" s="49">
        <v>725.95054374999995</v>
      </c>
      <c r="S1200" s="49">
        <v>726.01153785999998</v>
      </c>
      <c r="T1200" s="49">
        <v>726.43862344000001</v>
      </c>
      <c r="U1200" s="49">
        <v>726.73571278999998</v>
      </c>
      <c r="V1200" s="49">
        <v>726.66113202999998</v>
      </c>
      <c r="W1200" s="49">
        <v>726.67339158000004</v>
      </c>
      <c r="X1200" s="49">
        <v>726.59527981999997</v>
      </c>
      <c r="Y1200" s="49">
        <v>728.39902095000002</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728.88</v>
      </c>
      <c r="C1202" s="36">
        <v>728.7</v>
      </c>
      <c r="D1202" s="36">
        <v>728.65</v>
      </c>
      <c r="E1202" s="36">
        <v>728.62</v>
      </c>
      <c r="F1202" s="36">
        <v>728.55</v>
      </c>
      <c r="G1202" s="36">
        <v>728.19</v>
      </c>
      <c r="H1202" s="36">
        <v>727.62</v>
      </c>
      <c r="I1202" s="36">
        <v>726.98</v>
      </c>
      <c r="J1202" s="36">
        <v>727.39</v>
      </c>
      <c r="K1202" s="36">
        <v>727.61</v>
      </c>
      <c r="L1202" s="36">
        <v>727.43</v>
      </c>
      <c r="M1202" s="36">
        <v>727.39</v>
      </c>
      <c r="N1202" s="36">
        <v>727.27</v>
      </c>
      <c r="O1202" s="36">
        <v>727.22</v>
      </c>
      <c r="P1202" s="36">
        <v>726.97</v>
      </c>
      <c r="Q1202" s="36">
        <v>726.21</v>
      </c>
      <c r="R1202" s="36">
        <v>726.23</v>
      </c>
      <c r="S1202" s="36">
        <v>725.83</v>
      </c>
      <c r="T1202" s="36">
        <v>726.09</v>
      </c>
      <c r="U1202" s="36">
        <v>726.37</v>
      </c>
      <c r="V1202" s="36">
        <v>726.48</v>
      </c>
      <c r="W1202" s="36">
        <v>726.47</v>
      </c>
      <c r="X1202" s="36">
        <v>726.78</v>
      </c>
      <c r="Y1202" s="36">
        <v>728.09</v>
      </c>
    </row>
    <row r="1203" spans="1:25" ht="38.25" x14ac:dyDescent="0.2">
      <c r="A1203" s="134" t="s">
        <v>71</v>
      </c>
      <c r="B1203" s="49">
        <v>728.87629987000003</v>
      </c>
      <c r="C1203" s="49">
        <v>728.69608978999997</v>
      </c>
      <c r="D1203" s="49">
        <v>728.65026939999996</v>
      </c>
      <c r="E1203" s="49">
        <v>728.62344221000001</v>
      </c>
      <c r="F1203" s="49">
        <v>728.55303306999997</v>
      </c>
      <c r="G1203" s="49">
        <v>728.18883366</v>
      </c>
      <c r="H1203" s="49">
        <v>727.62267765000001</v>
      </c>
      <c r="I1203" s="49">
        <v>726.98406903</v>
      </c>
      <c r="J1203" s="49">
        <v>727.39414323999995</v>
      </c>
      <c r="K1203" s="49">
        <v>727.61397145000001</v>
      </c>
      <c r="L1203" s="49">
        <v>727.43022200999997</v>
      </c>
      <c r="M1203" s="49">
        <v>727.39088900000002</v>
      </c>
      <c r="N1203" s="49">
        <v>727.26856437000004</v>
      </c>
      <c r="O1203" s="49">
        <v>727.22289393999995</v>
      </c>
      <c r="P1203" s="49">
        <v>726.96515002000001</v>
      </c>
      <c r="Q1203" s="49">
        <v>726.21462624000003</v>
      </c>
      <c r="R1203" s="49">
        <v>726.23497625000005</v>
      </c>
      <c r="S1203" s="49">
        <v>725.83329420999996</v>
      </c>
      <c r="T1203" s="49">
        <v>726.09432396</v>
      </c>
      <c r="U1203" s="49">
        <v>726.36864138999999</v>
      </c>
      <c r="V1203" s="49">
        <v>726.47625582000001</v>
      </c>
      <c r="W1203" s="49">
        <v>726.46926666000002</v>
      </c>
      <c r="X1203" s="49">
        <v>726.78443445000005</v>
      </c>
      <c r="Y1203" s="49">
        <v>728.09249901999999</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729.64</v>
      </c>
      <c r="C1205" s="36">
        <v>729.43</v>
      </c>
      <c r="D1205" s="36">
        <v>729.32</v>
      </c>
      <c r="E1205" s="36">
        <v>729.24</v>
      </c>
      <c r="F1205" s="36">
        <v>729.19</v>
      </c>
      <c r="G1205" s="36">
        <v>729.25</v>
      </c>
      <c r="H1205" s="36">
        <v>728.92</v>
      </c>
      <c r="I1205" s="36">
        <v>728.23</v>
      </c>
      <c r="J1205" s="36">
        <v>728.6</v>
      </c>
      <c r="K1205" s="36">
        <v>728.82</v>
      </c>
      <c r="L1205" s="36">
        <v>728.9</v>
      </c>
      <c r="M1205" s="36">
        <v>728.86</v>
      </c>
      <c r="N1205" s="36">
        <v>728.56</v>
      </c>
      <c r="O1205" s="36">
        <v>728.26</v>
      </c>
      <c r="P1205" s="36">
        <v>727.99</v>
      </c>
      <c r="Q1205" s="36">
        <v>726.98</v>
      </c>
      <c r="R1205" s="36">
        <v>726.79</v>
      </c>
      <c r="S1205" s="36">
        <v>726.67</v>
      </c>
      <c r="T1205" s="36">
        <v>726.81</v>
      </c>
      <c r="U1205" s="36">
        <v>726.97</v>
      </c>
      <c r="V1205" s="36">
        <v>726.92</v>
      </c>
      <c r="W1205" s="36">
        <v>726.96</v>
      </c>
      <c r="X1205" s="36">
        <v>727.84</v>
      </c>
      <c r="Y1205" s="36">
        <v>729.27</v>
      </c>
    </row>
    <row r="1206" spans="1:25" ht="38.25" x14ac:dyDescent="0.2">
      <c r="A1206" s="134" t="s">
        <v>71</v>
      </c>
      <c r="B1206" s="49">
        <v>729.63552468</v>
      </c>
      <c r="C1206" s="49">
        <v>729.42948373000002</v>
      </c>
      <c r="D1206" s="49">
        <v>729.31798380999999</v>
      </c>
      <c r="E1206" s="49">
        <v>729.23618883999995</v>
      </c>
      <c r="F1206" s="49">
        <v>729.19151245</v>
      </c>
      <c r="G1206" s="49">
        <v>729.24629562999996</v>
      </c>
      <c r="H1206" s="49">
        <v>728.92244757000003</v>
      </c>
      <c r="I1206" s="49">
        <v>728.22628057999998</v>
      </c>
      <c r="J1206" s="49">
        <v>728.59978894000005</v>
      </c>
      <c r="K1206" s="49">
        <v>728.82353783999997</v>
      </c>
      <c r="L1206" s="49">
        <v>728.90062421000005</v>
      </c>
      <c r="M1206" s="49">
        <v>728.85868961000006</v>
      </c>
      <c r="N1206" s="49">
        <v>728.56089229999998</v>
      </c>
      <c r="O1206" s="49">
        <v>728.25753901999997</v>
      </c>
      <c r="P1206" s="49">
        <v>727.98578895000003</v>
      </c>
      <c r="Q1206" s="49">
        <v>726.97992486999999</v>
      </c>
      <c r="R1206" s="49">
        <v>726.78777548999994</v>
      </c>
      <c r="S1206" s="49">
        <v>726.66776621999998</v>
      </c>
      <c r="T1206" s="49">
        <v>726.81480985999997</v>
      </c>
      <c r="U1206" s="49">
        <v>726.96689578999997</v>
      </c>
      <c r="V1206" s="49">
        <v>726.91894002000004</v>
      </c>
      <c r="W1206" s="49">
        <v>726.96390611000004</v>
      </c>
      <c r="X1206" s="49">
        <v>727.83743218999996</v>
      </c>
      <c r="Y1206" s="49">
        <v>729.26614878999999</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729.56</v>
      </c>
      <c r="C1208" s="36">
        <v>729.37</v>
      </c>
      <c r="D1208" s="36">
        <v>729.25</v>
      </c>
      <c r="E1208" s="36">
        <v>729.15</v>
      </c>
      <c r="F1208" s="36">
        <v>729.07</v>
      </c>
      <c r="G1208" s="36">
        <v>729.09</v>
      </c>
      <c r="H1208" s="36">
        <v>728.73</v>
      </c>
      <c r="I1208" s="36">
        <v>728.44</v>
      </c>
      <c r="J1208" s="36">
        <v>728.1</v>
      </c>
      <c r="K1208" s="36">
        <v>728.42</v>
      </c>
      <c r="L1208" s="36">
        <v>728.31</v>
      </c>
      <c r="M1208" s="36">
        <v>728.36</v>
      </c>
      <c r="N1208" s="36">
        <v>728.33</v>
      </c>
      <c r="O1208" s="36">
        <v>728.04</v>
      </c>
      <c r="P1208" s="36">
        <v>727.77</v>
      </c>
      <c r="Q1208" s="36">
        <v>726.99</v>
      </c>
      <c r="R1208" s="36">
        <v>726.83</v>
      </c>
      <c r="S1208" s="36">
        <v>726.77</v>
      </c>
      <c r="T1208" s="36">
        <v>726.92</v>
      </c>
      <c r="U1208" s="36">
        <v>727.05</v>
      </c>
      <c r="V1208" s="36">
        <v>727.27</v>
      </c>
      <c r="W1208" s="36">
        <v>727</v>
      </c>
      <c r="X1208" s="36">
        <v>727.82</v>
      </c>
      <c r="Y1208" s="36">
        <v>729.23</v>
      </c>
    </row>
    <row r="1209" spans="1:25" ht="38.25" x14ac:dyDescent="0.2">
      <c r="A1209" s="134" t="s">
        <v>71</v>
      </c>
      <c r="B1209" s="49">
        <v>729.56410934999997</v>
      </c>
      <c r="C1209" s="49">
        <v>729.36928168999998</v>
      </c>
      <c r="D1209" s="49">
        <v>729.24751825999999</v>
      </c>
      <c r="E1209" s="49">
        <v>729.14751772</v>
      </c>
      <c r="F1209" s="49">
        <v>729.06582161999995</v>
      </c>
      <c r="G1209" s="49">
        <v>729.08502127999998</v>
      </c>
      <c r="H1209" s="49">
        <v>728.73171961000003</v>
      </c>
      <c r="I1209" s="49">
        <v>728.43597981999994</v>
      </c>
      <c r="J1209" s="49">
        <v>728.10025152000003</v>
      </c>
      <c r="K1209" s="49">
        <v>728.41679217000001</v>
      </c>
      <c r="L1209" s="49">
        <v>728.31405892999999</v>
      </c>
      <c r="M1209" s="49">
        <v>728.36242998</v>
      </c>
      <c r="N1209" s="49">
        <v>728.32984593000003</v>
      </c>
      <c r="O1209" s="49">
        <v>728.03637518999994</v>
      </c>
      <c r="P1209" s="49">
        <v>727.76555542999995</v>
      </c>
      <c r="Q1209" s="49">
        <v>726.98793694000005</v>
      </c>
      <c r="R1209" s="49">
        <v>726.82559225</v>
      </c>
      <c r="S1209" s="49">
        <v>726.77196263999997</v>
      </c>
      <c r="T1209" s="49">
        <v>726.92075272</v>
      </c>
      <c r="U1209" s="49">
        <v>727.05112449000001</v>
      </c>
      <c r="V1209" s="49">
        <v>727.26630544</v>
      </c>
      <c r="W1209" s="49">
        <v>727.00030763999996</v>
      </c>
      <c r="X1209" s="49">
        <v>727.81834976000005</v>
      </c>
      <c r="Y1209" s="49">
        <v>729.23498318999998</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731.99</v>
      </c>
      <c r="C1211" s="36">
        <v>731.77</v>
      </c>
      <c r="D1211" s="36">
        <v>731.67</v>
      </c>
      <c r="E1211" s="36">
        <v>731.63</v>
      </c>
      <c r="F1211" s="36">
        <v>731.57</v>
      </c>
      <c r="G1211" s="36">
        <v>731.18</v>
      </c>
      <c r="H1211" s="36">
        <v>731.47</v>
      </c>
      <c r="I1211" s="36">
        <v>731.67</v>
      </c>
      <c r="J1211" s="36">
        <v>732.99</v>
      </c>
      <c r="K1211" s="36">
        <v>733.22</v>
      </c>
      <c r="L1211" s="36">
        <v>732.29</v>
      </c>
      <c r="M1211" s="36">
        <v>732.51</v>
      </c>
      <c r="N1211" s="36">
        <v>733.27</v>
      </c>
      <c r="O1211" s="36">
        <v>734.06</v>
      </c>
      <c r="P1211" s="36">
        <v>738.57</v>
      </c>
      <c r="Q1211" s="36">
        <v>743.01</v>
      </c>
      <c r="R1211" s="36">
        <v>743.72</v>
      </c>
      <c r="S1211" s="36">
        <v>745.4</v>
      </c>
      <c r="T1211" s="36">
        <v>744.87</v>
      </c>
      <c r="U1211" s="36">
        <v>742.75</v>
      </c>
      <c r="V1211" s="36">
        <v>739.6</v>
      </c>
      <c r="W1211" s="36">
        <v>737.69</v>
      </c>
      <c r="X1211" s="36">
        <v>733.94</v>
      </c>
      <c r="Y1211" s="36">
        <v>730.97</v>
      </c>
    </row>
    <row r="1212" spans="1:25" ht="38.25" x14ac:dyDescent="0.2">
      <c r="A1212" s="134" t="s">
        <v>71</v>
      </c>
      <c r="B1212" s="49">
        <v>731.98695685999996</v>
      </c>
      <c r="C1212" s="49">
        <v>731.76727890999996</v>
      </c>
      <c r="D1212" s="49">
        <v>731.66913618000001</v>
      </c>
      <c r="E1212" s="49">
        <v>731.63352815999997</v>
      </c>
      <c r="F1212" s="49">
        <v>731.57239030999995</v>
      </c>
      <c r="G1212" s="49">
        <v>731.18085445999998</v>
      </c>
      <c r="H1212" s="49">
        <v>731.47337329000004</v>
      </c>
      <c r="I1212" s="49">
        <v>731.67366961000005</v>
      </c>
      <c r="J1212" s="49">
        <v>732.99151387999996</v>
      </c>
      <c r="K1212" s="49">
        <v>733.22169395000003</v>
      </c>
      <c r="L1212" s="49">
        <v>732.29184942999996</v>
      </c>
      <c r="M1212" s="49">
        <v>732.51416998000002</v>
      </c>
      <c r="N1212" s="49">
        <v>733.27367601000003</v>
      </c>
      <c r="O1212" s="49">
        <v>734.06315445999996</v>
      </c>
      <c r="P1212" s="49">
        <v>738.57177465999996</v>
      </c>
      <c r="Q1212" s="49">
        <v>743.00837316000002</v>
      </c>
      <c r="R1212" s="49">
        <v>743.71649327</v>
      </c>
      <c r="S1212" s="49">
        <v>745.39892988999998</v>
      </c>
      <c r="T1212" s="49">
        <v>744.87424647</v>
      </c>
      <c r="U1212" s="49">
        <v>742.74534953</v>
      </c>
      <c r="V1212" s="49">
        <v>739.60018024999999</v>
      </c>
      <c r="W1212" s="49">
        <v>737.69467976999999</v>
      </c>
      <c r="X1212" s="49">
        <v>733.94218439999997</v>
      </c>
      <c r="Y1212" s="49">
        <v>730.96813199999997</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730.31</v>
      </c>
      <c r="C1214" s="36">
        <v>730.13</v>
      </c>
      <c r="D1214" s="36">
        <v>731.03</v>
      </c>
      <c r="E1214" s="36">
        <v>731.03</v>
      </c>
      <c r="F1214" s="36">
        <v>730.93</v>
      </c>
      <c r="G1214" s="36">
        <v>730.53</v>
      </c>
      <c r="H1214" s="36">
        <v>729.96</v>
      </c>
      <c r="I1214" s="36">
        <v>731.81</v>
      </c>
      <c r="J1214" s="36">
        <v>733.93</v>
      </c>
      <c r="K1214" s="36">
        <v>733.07</v>
      </c>
      <c r="L1214" s="36">
        <v>733.22</v>
      </c>
      <c r="M1214" s="36">
        <v>733.19</v>
      </c>
      <c r="N1214" s="36">
        <v>734.49</v>
      </c>
      <c r="O1214" s="36">
        <v>735.36</v>
      </c>
      <c r="P1214" s="36">
        <v>739.93</v>
      </c>
      <c r="Q1214" s="36">
        <v>744.54</v>
      </c>
      <c r="R1214" s="36">
        <v>745.28</v>
      </c>
      <c r="S1214" s="36">
        <v>745.42</v>
      </c>
      <c r="T1214" s="36">
        <v>746.1</v>
      </c>
      <c r="U1214" s="36">
        <v>746.1</v>
      </c>
      <c r="V1214" s="36">
        <v>740.74</v>
      </c>
      <c r="W1214" s="36">
        <v>735.57</v>
      </c>
      <c r="X1214" s="36">
        <v>735.8</v>
      </c>
      <c r="Y1214" s="36">
        <v>731</v>
      </c>
    </row>
    <row r="1215" spans="1:25" ht="38.25" x14ac:dyDescent="0.2">
      <c r="A1215" s="134" t="s">
        <v>71</v>
      </c>
      <c r="B1215" s="49">
        <v>730.31202744999996</v>
      </c>
      <c r="C1215" s="49">
        <v>730.13405752000006</v>
      </c>
      <c r="D1215" s="49">
        <v>731.03157739000005</v>
      </c>
      <c r="E1215" s="49">
        <v>731.02557250999996</v>
      </c>
      <c r="F1215" s="49">
        <v>730.93279863999999</v>
      </c>
      <c r="G1215" s="49">
        <v>730.53388479</v>
      </c>
      <c r="H1215" s="49">
        <v>729.95994175999999</v>
      </c>
      <c r="I1215" s="49">
        <v>731.81418141999995</v>
      </c>
      <c r="J1215" s="49">
        <v>733.92696616000001</v>
      </c>
      <c r="K1215" s="49">
        <v>733.06907445000002</v>
      </c>
      <c r="L1215" s="49">
        <v>733.21607197000003</v>
      </c>
      <c r="M1215" s="49">
        <v>733.19009986000003</v>
      </c>
      <c r="N1215" s="49">
        <v>734.48787910999999</v>
      </c>
      <c r="O1215" s="49">
        <v>735.35528675</v>
      </c>
      <c r="P1215" s="49">
        <v>739.93450432999998</v>
      </c>
      <c r="Q1215" s="49">
        <v>744.53869072999998</v>
      </c>
      <c r="R1215" s="49">
        <v>745.27540637000004</v>
      </c>
      <c r="S1215" s="49">
        <v>745.41879558999995</v>
      </c>
      <c r="T1215" s="49">
        <v>746.10339414999999</v>
      </c>
      <c r="U1215" s="49">
        <v>746.09558199000003</v>
      </c>
      <c r="V1215" s="49">
        <v>740.73640767999996</v>
      </c>
      <c r="W1215" s="49">
        <v>735.57057497999995</v>
      </c>
      <c r="X1215" s="49">
        <v>735.79674348000003</v>
      </c>
      <c r="Y1215" s="49">
        <v>730.99592398000004</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730.9</v>
      </c>
      <c r="C1217" s="36">
        <v>730.74</v>
      </c>
      <c r="D1217" s="36">
        <v>730.7</v>
      </c>
      <c r="E1217" s="36">
        <v>730.62</v>
      </c>
      <c r="F1217" s="36">
        <v>730.54</v>
      </c>
      <c r="G1217" s="36">
        <v>730.25</v>
      </c>
      <c r="H1217" s="36">
        <v>730.4</v>
      </c>
      <c r="I1217" s="36">
        <v>732.37</v>
      </c>
      <c r="J1217" s="36">
        <v>733.38</v>
      </c>
      <c r="K1217" s="36">
        <v>733.31</v>
      </c>
      <c r="L1217" s="36">
        <v>733.57</v>
      </c>
      <c r="M1217" s="36">
        <v>733.53</v>
      </c>
      <c r="N1217" s="36">
        <v>733.39</v>
      </c>
      <c r="O1217" s="36">
        <v>734.28</v>
      </c>
      <c r="P1217" s="36">
        <v>736.53</v>
      </c>
      <c r="Q1217" s="36">
        <v>739.94</v>
      </c>
      <c r="R1217" s="36">
        <v>740.71</v>
      </c>
      <c r="S1217" s="36">
        <v>743.95</v>
      </c>
      <c r="T1217" s="36">
        <v>743.9</v>
      </c>
      <c r="U1217" s="36">
        <v>744.99</v>
      </c>
      <c r="V1217" s="36">
        <v>742.96</v>
      </c>
      <c r="W1217" s="36">
        <v>740.26</v>
      </c>
      <c r="X1217" s="36">
        <v>736.87</v>
      </c>
      <c r="Y1217" s="36">
        <v>733.22</v>
      </c>
    </row>
    <row r="1218" spans="1:25" ht="38.25" x14ac:dyDescent="0.2">
      <c r="A1218" s="134" t="s">
        <v>71</v>
      </c>
      <c r="B1218" s="49">
        <v>730.90023733999999</v>
      </c>
      <c r="C1218" s="49">
        <v>730.74005480999995</v>
      </c>
      <c r="D1218" s="49">
        <v>730.70323957999994</v>
      </c>
      <c r="E1218" s="49">
        <v>730.62062853999998</v>
      </c>
      <c r="F1218" s="49">
        <v>730.53969208000001</v>
      </c>
      <c r="G1218" s="49">
        <v>730.24984734999998</v>
      </c>
      <c r="H1218" s="49">
        <v>730.40374878</v>
      </c>
      <c r="I1218" s="49">
        <v>732.36982266999996</v>
      </c>
      <c r="J1218" s="49">
        <v>733.37926880999999</v>
      </c>
      <c r="K1218" s="49">
        <v>733.30886056999998</v>
      </c>
      <c r="L1218" s="49">
        <v>733.56557940000005</v>
      </c>
      <c r="M1218" s="49">
        <v>733.53425414000003</v>
      </c>
      <c r="N1218" s="49">
        <v>733.39429088999998</v>
      </c>
      <c r="O1218" s="49">
        <v>734.27992856000003</v>
      </c>
      <c r="P1218" s="49">
        <v>736.52808047999997</v>
      </c>
      <c r="Q1218" s="49">
        <v>739.93652896000003</v>
      </c>
      <c r="R1218" s="49">
        <v>740.70575363</v>
      </c>
      <c r="S1218" s="49">
        <v>743.95352043000003</v>
      </c>
      <c r="T1218" s="49">
        <v>743.89639881999994</v>
      </c>
      <c r="U1218" s="49">
        <v>744.9937797</v>
      </c>
      <c r="V1218" s="49">
        <v>742.96459480999999</v>
      </c>
      <c r="W1218" s="49">
        <v>740.25547370000004</v>
      </c>
      <c r="X1218" s="49">
        <v>736.86956998000005</v>
      </c>
      <c r="Y1218" s="49">
        <v>733.21670936999999</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731.61</v>
      </c>
      <c r="C1220" s="36">
        <v>731.5</v>
      </c>
      <c r="D1220" s="36">
        <v>731.46</v>
      </c>
      <c r="E1220" s="36">
        <v>731.4</v>
      </c>
      <c r="F1220" s="36">
        <v>731.36</v>
      </c>
      <c r="G1220" s="36">
        <v>730.92</v>
      </c>
      <c r="H1220" s="36">
        <v>731.13</v>
      </c>
      <c r="I1220" s="36">
        <v>731.94</v>
      </c>
      <c r="J1220" s="36">
        <v>732.35</v>
      </c>
      <c r="K1220" s="36">
        <v>732.59</v>
      </c>
      <c r="L1220" s="36">
        <v>733.79</v>
      </c>
      <c r="M1220" s="36">
        <v>733.79</v>
      </c>
      <c r="N1220" s="36">
        <v>732.79</v>
      </c>
      <c r="O1220" s="36">
        <v>733.68</v>
      </c>
      <c r="P1220" s="36">
        <v>735.91</v>
      </c>
      <c r="Q1220" s="36">
        <v>739.41</v>
      </c>
      <c r="R1220" s="36">
        <v>741.24</v>
      </c>
      <c r="S1220" s="36">
        <v>743.52</v>
      </c>
      <c r="T1220" s="36">
        <v>743.14</v>
      </c>
      <c r="U1220" s="36">
        <v>744.4</v>
      </c>
      <c r="V1220" s="36">
        <v>742.71</v>
      </c>
      <c r="W1220" s="36">
        <v>740.1</v>
      </c>
      <c r="X1220" s="36">
        <v>736.79</v>
      </c>
      <c r="Y1220" s="36">
        <v>731.35</v>
      </c>
    </row>
    <row r="1221" spans="1:25" ht="38.25" x14ac:dyDescent="0.2">
      <c r="A1221" s="134" t="s">
        <v>71</v>
      </c>
      <c r="B1221" s="49">
        <v>731.61389713000005</v>
      </c>
      <c r="C1221" s="49">
        <v>731.49941918000002</v>
      </c>
      <c r="D1221" s="49">
        <v>731.45705248000002</v>
      </c>
      <c r="E1221" s="49">
        <v>731.40167637000002</v>
      </c>
      <c r="F1221" s="49">
        <v>731.35854231999997</v>
      </c>
      <c r="G1221" s="49">
        <v>730.92164543000001</v>
      </c>
      <c r="H1221" s="49">
        <v>731.13180308000005</v>
      </c>
      <c r="I1221" s="49">
        <v>731.93989607000003</v>
      </c>
      <c r="J1221" s="49">
        <v>732.35146993000001</v>
      </c>
      <c r="K1221" s="49">
        <v>732.59040893999997</v>
      </c>
      <c r="L1221" s="49">
        <v>733.79213705999996</v>
      </c>
      <c r="M1221" s="49">
        <v>733.78662497000005</v>
      </c>
      <c r="N1221" s="49">
        <v>732.78863093999996</v>
      </c>
      <c r="O1221" s="49">
        <v>733.68137366999997</v>
      </c>
      <c r="P1221" s="49">
        <v>735.90715195999996</v>
      </c>
      <c r="Q1221" s="49">
        <v>739.40840403000004</v>
      </c>
      <c r="R1221" s="49">
        <v>741.23679522999998</v>
      </c>
      <c r="S1221" s="49">
        <v>743.52223958000002</v>
      </c>
      <c r="T1221" s="49">
        <v>743.14168484000004</v>
      </c>
      <c r="U1221" s="49">
        <v>744.40311670999995</v>
      </c>
      <c r="V1221" s="49">
        <v>742.71108302000005</v>
      </c>
      <c r="W1221" s="49">
        <v>740.10071684000002</v>
      </c>
      <c r="X1221" s="49">
        <v>736.78752485999996</v>
      </c>
      <c r="Y1221" s="49">
        <v>731.35002544999998</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731.59</v>
      </c>
      <c r="C1223" s="36">
        <v>730.52</v>
      </c>
      <c r="D1223" s="36">
        <v>730.47</v>
      </c>
      <c r="E1223" s="36">
        <v>730.43</v>
      </c>
      <c r="F1223" s="36">
        <v>730.3</v>
      </c>
      <c r="G1223" s="36">
        <v>729.84</v>
      </c>
      <c r="H1223" s="36">
        <v>729.11</v>
      </c>
      <c r="I1223" s="36">
        <v>730.94</v>
      </c>
      <c r="J1223" s="36">
        <v>730.76</v>
      </c>
      <c r="K1223" s="36">
        <v>730.99</v>
      </c>
      <c r="L1223" s="36">
        <v>731.01</v>
      </c>
      <c r="M1223" s="36">
        <v>731.27</v>
      </c>
      <c r="N1223" s="36">
        <v>731.19</v>
      </c>
      <c r="O1223" s="36">
        <v>731.15</v>
      </c>
      <c r="P1223" s="36">
        <v>734.94</v>
      </c>
      <c r="Q1223" s="36">
        <v>737.44</v>
      </c>
      <c r="R1223" s="36">
        <v>738.14</v>
      </c>
      <c r="S1223" s="36">
        <v>738.17</v>
      </c>
      <c r="T1223" s="36">
        <v>741.25</v>
      </c>
      <c r="U1223" s="36">
        <v>741.13</v>
      </c>
      <c r="V1223" s="36">
        <v>741.72</v>
      </c>
      <c r="W1223" s="36">
        <v>739</v>
      </c>
      <c r="X1223" s="36">
        <v>734.02</v>
      </c>
      <c r="Y1223" s="36">
        <v>730.22</v>
      </c>
    </row>
    <row r="1224" spans="1:25" ht="38.25" x14ac:dyDescent="0.2">
      <c r="A1224" s="134" t="s">
        <v>71</v>
      </c>
      <c r="B1224" s="49">
        <v>731.58803656999999</v>
      </c>
      <c r="C1224" s="49">
        <v>730.51526894000006</v>
      </c>
      <c r="D1224" s="49">
        <v>730.46707132999995</v>
      </c>
      <c r="E1224" s="49">
        <v>730.42511267999998</v>
      </c>
      <c r="F1224" s="49">
        <v>730.30292532999999</v>
      </c>
      <c r="G1224" s="49">
        <v>729.83911875000001</v>
      </c>
      <c r="H1224" s="49">
        <v>729.10631039999998</v>
      </c>
      <c r="I1224" s="49">
        <v>730.94097002000001</v>
      </c>
      <c r="J1224" s="49">
        <v>730.76081327999998</v>
      </c>
      <c r="K1224" s="49">
        <v>730.99426235999999</v>
      </c>
      <c r="L1224" s="49">
        <v>731.01109034000001</v>
      </c>
      <c r="M1224" s="49">
        <v>731.26556449999998</v>
      </c>
      <c r="N1224" s="49">
        <v>731.18550287000005</v>
      </c>
      <c r="O1224" s="49">
        <v>731.14592041000003</v>
      </c>
      <c r="P1224" s="49">
        <v>734.93894806000003</v>
      </c>
      <c r="Q1224" s="49">
        <v>737.44191322999995</v>
      </c>
      <c r="R1224" s="49">
        <v>738.13615935999997</v>
      </c>
      <c r="S1224" s="49">
        <v>738.16857072000005</v>
      </c>
      <c r="T1224" s="49">
        <v>741.24609038000006</v>
      </c>
      <c r="U1224" s="49">
        <v>741.12983991999999</v>
      </c>
      <c r="V1224" s="49">
        <v>741.71897892000004</v>
      </c>
      <c r="W1224" s="49">
        <v>739.00240077000001</v>
      </c>
      <c r="X1224" s="49">
        <v>734.01511524</v>
      </c>
      <c r="Y1224" s="49">
        <v>730.22057531999997</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730.67</v>
      </c>
      <c r="C1226" s="36">
        <v>730.49</v>
      </c>
      <c r="D1226" s="36">
        <v>730.52</v>
      </c>
      <c r="E1226" s="36">
        <v>730.52</v>
      </c>
      <c r="F1226" s="36">
        <v>730.51</v>
      </c>
      <c r="G1226" s="36">
        <v>731.37</v>
      </c>
      <c r="H1226" s="36">
        <v>732.09</v>
      </c>
      <c r="I1226" s="36">
        <v>733.75</v>
      </c>
      <c r="J1226" s="36">
        <v>734.43</v>
      </c>
      <c r="K1226" s="36">
        <v>735.95</v>
      </c>
      <c r="L1226" s="36">
        <v>735.72</v>
      </c>
      <c r="M1226" s="36">
        <v>735.22</v>
      </c>
      <c r="N1226" s="36">
        <v>735.19</v>
      </c>
      <c r="O1226" s="36">
        <v>734.95</v>
      </c>
      <c r="P1226" s="36">
        <v>738.13</v>
      </c>
      <c r="Q1226" s="36">
        <v>739.73</v>
      </c>
      <c r="R1226" s="36">
        <v>739.26</v>
      </c>
      <c r="S1226" s="36">
        <v>742.11</v>
      </c>
      <c r="T1226" s="36">
        <v>743.7</v>
      </c>
      <c r="U1226" s="36">
        <v>745.43</v>
      </c>
      <c r="V1226" s="36">
        <v>742.22</v>
      </c>
      <c r="W1226" s="36">
        <v>736.15</v>
      </c>
      <c r="X1226" s="36">
        <v>733.79</v>
      </c>
      <c r="Y1226" s="36">
        <v>730.33</v>
      </c>
    </row>
    <row r="1227" spans="1:25" ht="38.25" x14ac:dyDescent="0.2">
      <c r="A1227" s="134" t="s">
        <v>71</v>
      </c>
      <c r="B1227" s="49">
        <v>730.67411590999995</v>
      </c>
      <c r="C1227" s="49">
        <v>730.48685776000002</v>
      </c>
      <c r="D1227" s="49">
        <v>730.51911382000003</v>
      </c>
      <c r="E1227" s="49">
        <v>730.51655299000004</v>
      </c>
      <c r="F1227" s="49">
        <v>730.50956367000003</v>
      </c>
      <c r="G1227" s="49">
        <v>731.36655607</v>
      </c>
      <c r="H1227" s="49">
        <v>732.09344337000005</v>
      </c>
      <c r="I1227" s="49">
        <v>733.74998271000004</v>
      </c>
      <c r="J1227" s="49">
        <v>734.42554061999999</v>
      </c>
      <c r="K1227" s="49">
        <v>735.9544161</v>
      </c>
      <c r="L1227" s="49">
        <v>735.72426411000004</v>
      </c>
      <c r="M1227" s="49">
        <v>735.21962582000003</v>
      </c>
      <c r="N1227" s="49">
        <v>735.19398344000001</v>
      </c>
      <c r="O1227" s="49">
        <v>734.95054246999996</v>
      </c>
      <c r="P1227" s="49">
        <v>738.13302125999996</v>
      </c>
      <c r="Q1227" s="49">
        <v>739.73422458000005</v>
      </c>
      <c r="R1227" s="49">
        <v>739.26468322000005</v>
      </c>
      <c r="S1227" s="49">
        <v>742.11459661000004</v>
      </c>
      <c r="T1227" s="49">
        <v>743.70022024000002</v>
      </c>
      <c r="U1227" s="49">
        <v>745.43293343000005</v>
      </c>
      <c r="V1227" s="49">
        <v>742.22203730000001</v>
      </c>
      <c r="W1227" s="49">
        <v>736.14538572000004</v>
      </c>
      <c r="X1227" s="49">
        <v>733.78571985999997</v>
      </c>
      <c r="Y1227" s="49">
        <v>730.33270295</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730.7</v>
      </c>
      <c r="C1229" s="36">
        <v>730.54</v>
      </c>
      <c r="D1229" s="36">
        <v>730.49</v>
      </c>
      <c r="E1229" s="36">
        <v>730.46</v>
      </c>
      <c r="F1229" s="36">
        <v>730.39</v>
      </c>
      <c r="G1229" s="36">
        <v>730.45</v>
      </c>
      <c r="H1229" s="36">
        <v>730.02</v>
      </c>
      <c r="I1229" s="36">
        <v>729.62</v>
      </c>
      <c r="J1229" s="36">
        <v>730.01</v>
      </c>
      <c r="K1229" s="36">
        <v>733.72</v>
      </c>
      <c r="L1229" s="36">
        <v>733.8</v>
      </c>
      <c r="M1229" s="36">
        <v>733.83</v>
      </c>
      <c r="N1229" s="36">
        <v>733.8</v>
      </c>
      <c r="O1229" s="36">
        <v>733.86</v>
      </c>
      <c r="P1229" s="36">
        <v>737.76</v>
      </c>
      <c r="Q1229" s="36">
        <v>737.54</v>
      </c>
      <c r="R1229" s="36">
        <v>737.67</v>
      </c>
      <c r="S1229" s="36">
        <v>741.69</v>
      </c>
      <c r="T1229" s="36">
        <v>738.51</v>
      </c>
      <c r="U1229" s="36">
        <v>731.8</v>
      </c>
      <c r="V1229" s="36">
        <v>728.98</v>
      </c>
      <c r="W1229" s="36">
        <v>728.63</v>
      </c>
      <c r="X1229" s="36">
        <v>729.67</v>
      </c>
      <c r="Y1229" s="36">
        <v>730.36</v>
      </c>
    </row>
    <row r="1230" spans="1:25" ht="38.25" x14ac:dyDescent="0.2">
      <c r="A1230" s="134" t="s">
        <v>71</v>
      </c>
      <c r="B1230" s="49">
        <v>730.69607143999997</v>
      </c>
      <c r="C1230" s="49">
        <v>730.54165201000001</v>
      </c>
      <c r="D1230" s="49">
        <v>730.49438603999999</v>
      </c>
      <c r="E1230" s="49">
        <v>730.45820814000001</v>
      </c>
      <c r="F1230" s="49">
        <v>730.39309236999998</v>
      </c>
      <c r="G1230" s="49">
        <v>730.45069027</v>
      </c>
      <c r="H1230" s="49">
        <v>730.01805511999999</v>
      </c>
      <c r="I1230" s="49">
        <v>729.62225705000003</v>
      </c>
      <c r="J1230" s="49">
        <v>730.00852302999999</v>
      </c>
      <c r="K1230" s="49">
        <v>733.71814272999995</v>
      </c>
      <c r="L1230" s="49">
        <v>733.80156967999994</v>
      </c>
      <c r="M1230" s="49">
        <v>733.82583176000003</v>
      </c>
      <c r="N1230" s="49">
        <v>733.79788801999996</v>
      </c>
      <c r="O1230" s="49">
        <v>733.86135306000006</v>
      </c>
      <c r="P1230" s="49">
        <v>737.76389298000004</v>
      </c>
      <c r="Q1230" s="49">
        <v>737.54266483000004</v>
      </c>
      <c r="R1230" s="49">
        <v>737.66918949000001</v>
      </c>
      <c r="S1230" s="49">
        <v>741.68933070000003</v>
      </c>
      <c r="T1230" s="49">
        <v>738.51124112000002</v>
      </c>
      <c r="U1230" s="49">
        <v>731.79745391999995</v>
      </c>
      <c r="V1230" s="49">
        <v>728.97618021000005</v>
      </c>
      <c r="W1230" s="49">
        <v>728.62713910000002</v>
      </c>
      <c r="X1230" s="49">
        <v>729.66674834000003</v>
      </c>
      <c r="Y1230" s="49">
        <v>730.36049420999996</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730.72</v>
      </c>
      <c r="C1232" s="36">
        <v>730.53</v>
      </c>
      <c r="D1232" s="36">
        <v>730.48</v>
      </c>
      <c r="E1232" s="36">
        <v>730.59</v>
      </c>
      <c r="F1232" s="36">
        <v>730.45</v>
      </c>
      <c r="G1232" s="36">
        <v>731.55</v>
      </c>
      <c r="H1232" s="36">
        <v>734.59</v>
      </c>
      <c r="I1232" s="36">
        <v>735.69</v>
      </c>
      <c r="J1232" s="36">
        <v>738.72</v>
      </c>
      <c r="K1232" s="36">
        <v>741.9</v>
      </c>
      <c r="L1232" s="36">
        <v>741.54</v>
      </c>
      <c r="M1232" s="36">
        <v>740.77</v>
      </c>
      <c r="N1232" s="36">
        <v>739.3</v>
      </c>
      <c r="O1232" s="36">
        <v>740.03</v>
      </c>
      <c r="P1232" s="36">
        <v>740.86</v>
      </c>
      <c r="Q1232" s="36">
        <v>741.46</v>
      </c>
      <c r="R1232" s="36">
        <v>742.45</v>
      </c>
      <c r="S1232" s="36">
        <v>740.38</v>
      </c>
      <c r="T1232" s="36">
        <v>745.5</v>
      </c>
      <c r="U1232" s="36">
        <v>744.8</v>
      </c>
      <c r="V1232" s="36">
        <v>742.44</v>
      </c>
      <c r="W1232" s="36">
        <v>742.61</v>
      </c>
      <c r="X1232" s="36">
        <v>738.54</v>
      </c>
      <c r="Y1232" s="36">
        <v>731.05</v>
      </c>
    </row>
    <row r="1233" spans="1:25" ht="38.25" x14ac:dyDescent="0.2">
      <c r="A1233" s="134" t="s">
        <v>71</v>
      </c>
      <c r="B1233" s="49">
        <v>730.71852207999996</v>
      </c>
      <c r="C1233" s="49">
        <v>730.53098110999997</v>
      </c>
      <c r="D1233" s="49">
        <v>730.48257507000005</v>
      </c>
      <c r="E1233" s="49">
        <v>730.58561477000001</v>
      </c>
      <c r="F1233" s="49">
        <v>730.45383973000003</v>
      </c>
      <c r="G1233" s="49">
        <v>731.54758174000006</v>
      </c>
      <c r="H1233" s="49">
        <v>734.59449142000005</v>
      </c>
      <c r="I1233" s="49">
        <v>735.69268633000002</v>
      </c>
      <c r="J1233" s="49">
        <v>738.72106446999999</v>
      </c>
      <c r="K1233" s="49">
        <v>741.89986850000003</v>
      </c>
      <c r="L1233" s="49">
        <v>741.53505371999995</v>
      </c>
      <c r="M1233" s="49">
        <v>740.76780860999997</v>
      </c>
      <c r="N1233" s="49">
        <v>739.29989398999999</v>
      </c>
      <c r="O1233" s="49">
        <v>740.02996414999996</v>
      </c>
      <c r="P1233" s="49">
        <v>740.85585655</v>
      </c>
      <c r="Q1233" s="49">
        <v>741.46268158999999</v>
      </c>
      <c r="R1233" s="49">
        <v>742.44738561999998</v>
      </c>
      <c r="S1233" s="49">
        <v>740.38480130999994</v>
      </c>
      <c r="T1233" s="49">
        <v>745.50173861999997</v>
      </c>
      <c r="U1233" s="49">
        <v>744.80377352000005</v>
      </c>
      <c r="V1233" s="49">
        <v>742.44053689999998</v>
      </c>
      <c r="W1233" s="49">
        <v>742.60908520999999</v>
      </c>
      <c r="X1233" s="49">
        <v>738.54108998000004</v>
      </c>
      <c r="Y1233" s="49">
        <v>731.04967024999996</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730.88</v>
      </c>
      <c r="C1235" s="36">
        <v>730.71</v>
      </c>
      <c r="D1235" s="36">
        <v>730.73</v>
      </c>
      <c r="E1235" s="36">
        <v>730.67</v>
      </c>
      <c r="F1235" s="36">
        <v>730.57</v>
      </c>
      <c r="G1235" s="36">
        <v>730.61</v>
      </c>
      <c r="H1235" s="36">
        <v>734.65</v>
      </c>
      <c r="I1235" s="36">
        <v>736.04</v>
      </c>
      <c r="J1235" s="36">
        <v>741.78</v>
      </c>
      <c r="K1235" s="36">
        <v>740.91</v>
      </c>
      <c r="L1235" s="36">
        <v>740.53</v>
      </c>
      <c r="M1235" s="36">
        <v>739.78</v>
      </c>
      <c r="N1235" s="36">
        <v>738.35</v>
      </c>
      <c r="O1235" s="36">
        <v>739.11</v>
      </c>
      <c r="P1235" s="36">
        <v>740.06</v>
      </c>
      <c r="Q1235" s="36">
        <v>740.73</v>
      </c>
      <c r="R1235" s="36">
        <v>742.12</v>
      </c>
      <c r="S1235" s="36">
        <v>738.76</v>
      </c>
      <c r="T1235" s="36">
        <v>743.45</v>
      </c>
      <c r="U1235" s="36">
        <v>742.92</v>
      </c>
      <c r="V1235" s="36">
        <v>740.49</v>
      </c>
      <c r="W1235" s="36">
        <v>742.95</v>
      </c>
      <c r="X1235" s="36">
        <v>736.35</v>
      </c>
      <c r="Y1235" s="36">
        <v>731.25</v>
      </c>
    </row>
    <row r="1236" spans="1:25" ht="38.25" x14ac:dyDescent="0.2">
      <c r="A1236" s="134" t="s">
        <v>71</v>
      </c>
      <c r="B1236" s="49">
        <v>730.88459925999996</v>
      </c>
      <c r="C1236" s="49">
        <v>730.71441242000003</v>
      </c>
      <c r="D1236" s="49">
        <v>730.72768023000003</v>
      </c>
      <c r="E1236" s="49">
        <v>730.67412282999999</v>
      </c>
      <c r="F1236" s="49">
        <v>730.57123012</v>
      </c>
      <c r="G1236" s="49">
        <v>730.60513655</v>
      </c>
      <c r="H1236" s="49">
        <v>734.65086494000002</v>
      </c>
      <c r="I1236" s="49">
        <v>736.03892358999997</v>
      </c>
      <c r="J1236" s="49">
        <v>741.78218619999996</v>
      </c>
      <c r="K1236" s="49">
        <v>740.90941457999998</v>
      </c>
      <c r="L1236" s="49">
        <v>740.53467061000003</v>
      </c>
      <c r="M1236" s="49">
        <v>739.78392362</v>
      </c>
      <c r="N1236" s="49">
        <v>738.34599557000001</v>
      </c>
      <c r="O1236" s="49">
        <v>739.11317173999998</v>
      </c>
      <c r="P1236" s="49">
        <v>740.06331406000004</v>
      </c>
      <c r="Q1236" s="49">
        <v>740.73327330999996</v>
      </c>
      <c r="R1236" s="49">
        <v>742.12085013000001</v>
      </c>
      <c r="S1236" s="49">
        <v>738.75952051000002</v>
      </c>
      <c r="T1236" s="49">
        <v>743.45159550000005</v>
      </c>
      <c r="U1236" s="49">
        <v>742.92272734999995</v>
      </c>
      <c r="V1236" s="49">
        <v>740.49459572000001</v>
      </c>
      <c r="W1236" s="49">
        <v>742.94939074000001</v>
      </c>
      <c r="X1236" s="49">
        <v>736.35172425999997</v>
      </c>
      <c r="Y1236" s="49">
        <v>731.25004720000004</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730.95</v>
      </c>
      <c r="C1238" s="36">
        <v>731.59</v>
      </c>
      <c r="D1238" s="36">
        <v>731.55</v>
      </c>
      <c r="E1238" s="36">
        <v>730.72</v>
      </c>
      <c r="F1238" s="36">
        <v>730.59</v>
      </c>
      <c r="G1238" s="36">
        <v>730.69</v>
      </c>
      <c r="H1238" s="36">
        <v>734.8</v>
      </c>
      <c r="I1238" s="36">
        <v>741.41</v>
      </c>
      <c r="J1238" s="36">
        <v>744.67</v>
      </c>
      <c r="K1238" s="36">
        <v>745.91</v>
      </c>
      <c r="L1238" s="36">
        <v>745.12</v>
      </c>
      <c r="M1238" s="36">
        <v>745.88</v>
      </c>
      <c r="N1238" s="36">
        <v>741.86</v>
      </c>
      <c r="O1238" s="36">
        <v>741.88</v>
      </c>
      <c r="P1238" s="36">
        <v>741.5</v>
      </c>
      <c r="Q1238" s="36">
        <v>742.69</v>
      </c>
      <c r="R1238" s="36">
        <v>742.65</v>
      </c>
      <c r="S1238" s="36">
        <v>742.82</v>
      </c>
      <c r="T1238" s="36">
        <v>742.23</v>
      </c>
      <c r="U1238" s="36">
        <v>743.39</v>
      </c>
      <c r="V1238" s="36">
        <v>743.51</v>
      </c>
      <c r="W1238" s="36">
        <v>744.45</v>
      </c>
      <c r="X1238" s="36">
        <v>743.37</v>
      </c>
      <c r="Y1238" s="36">
        <v>731.12</v>
      </c>
    </row>
    <row r="1239" spans="1:25" ht="38.25" x14ac:dyDescent="0.2">
      <c r="A1239" s="134" t="s">
        <v>71</v>
      </c>
      <c r="B1239" s="49">
        <v>730.95149877999995</v>
      </c>
      <c r="C1239" s="49">
        <v>731.59361418000003</v>
      </c>
      <c r="D1239" s="49">
        <v>731.55201639999996</v>
      </c>
      <c r="E1239" s="49">
        <v>730.71528843999999</v>
      </c>
      <c r="F1239" s="49">
        <v>730.58771154999999</v>
      </c>
      <c r="G1239" s="49">
        <v>730.68804725999996</v>
      </c>
      <c r="H1239" s="49">
        <v>734.80181471000003</v>
      </c>
      <c r="I1239" s="49">
        <v>741.40538036999999</v>
      </c>
      <c r="J1239" s="49">
        <v>744.66673736999996</v>
      </c>
      <c r="K1239" s="49">
        <v>745.91418527999997</v>
      </c>
      <c r="L1239" s="49">
        <v>745.11713940000004</v>
      </c>
      <c r="M1239" s="49">
        <v>745.87745028999996</v>
      </c>
      <c r="N1239" s="49">
        <v>741.85914500000001</v>
      </c>
      <c r="O1239" s="49">
        <v>741.88387619000002</v>
      </c>
      <c r="P1239" s="49">
        <v>741.49515985000005</v>
      </c>
      <c r="Q1239" s="49">
        <v>742.68524092999996</v>
      </c>
      <c r="R1239" s="49">
        <v>742.65445282999997</v>
      </c>
      <c r="S1239" s="49">
        <v>742.81658417000006</v>
      </c>
      <c r="T1239" s="49">
        <v>742.23077560000002</v>
      </c>
      <c r="U1239" s="49">
        <v>743.38991605000001</v>
      </c>
      <c r="V1239" s="49">
        <v>743.50861245999999</v>
      </c>
      <c r="W1239" s="49">
        <v>744.45273421000002</v>
      </c>
      <c r="X1239" s="49">
        <v>743.36772413000006</v>
      </c>
      <c r="Y1239" s="49">
        <v>731.12197752999998</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730.68</v>
      </c>
      <c r="C1241" s="36">
        <v>730.58</v>
      </c>
      <c r="D1241" s="36">
        <v>730.56</v>
      </c>
      <c r="E1241" s="36">
        <v>730.53</v>
      </c>
      <c r="F1241" s="36">
        <v>730.45</v>
      </c>
      <c r="G1241" s="36">
        <v>730.63</v>
      </c>
      <c r="H1241" s="36">
        <v>731.14</v>
      </c>
      <c r="I1241" s="36">
        <v>732.72</v>
      </c>
      <c r="J1241" s="36">
        <v>735.66</v>
      </c>
      <c r="K1241" s="36">
        <v>739.15</v>
      </c>
      <c r="L1241" s="36">
        <v>738.66</v>
      </c>
      <c r="M1241" s="36">
        <v>737.96</v>
      </c>
      <c r="N1241" s="36">
        <v>736.38</v>
      </c>
      <c r="O1241" s="36">
        <v>737.73</v>
      </c>
      <c r="P1241" s="36">
        <v>737.71</v>
      </c>
      <c r="Q1241" s="36">
        <v>737.11</v>
      </c>
      <c r="R1241" s="36">
        <v>737.57</v>
      </c>
      <c r="S1241" s="36">
        <v>736.19</v>
      </c>
      <c r="T1241" s="36">
        <v>740.91</v>
      </c>
      <c r="U1241" s="36">
        <v>739.93</v>
      </c>
      <c r="V1241" s="36">
        <v>737.25</v>
      </c>
      <c r="W1241" s="36">
        <v>740.36</v>
      </c>
      <c r="X1241" s="36">
        <v>736.68</v>
      </c>
      <c r="Y1241" s="36">
        <v>730.87</v>
      </c>
    </row>
    <row r="1242" spans="1:25" ht="38.25" x14ac:dyDescent="0.2">
      <c r="A1242" s="134" t="s">
        <v>71</v>
      </c>
      <c r="B1242" s="49">
        <v>730.67637850999995</v>
      </c>
      <c r="C1242" s="49">
        <v>730.58000048999997</v>
      </c>
      <c r="D1242" s="49">
        <v>730.55985697999995</v>
      </c>
      <c r="E1242" s="49">
        <v>730.52959931999999</v>
      </c>
      <c r="F1242" s="49">
        <v>730.44574520000003</v>
      </c>
      <c r="G1242" s="49">
        <v>730.63029988000005</v>
      </c>
      <c r="H1242" s="49">
        <v>731.13568711999994</v>
      </c>
      <c r="I1242" s="49">
        <v>732.71783574999995</v>
      </c>
      <c r="J1242" s="49">
        <v>735.66022521000002</v>
      </c>
      <c r="K1242" s="49">
        <v>739.15125703000001</v>
      </c>
      <c r="L1242" s="49">
        <v>738.66028389999997</v>
      </c>
      <c r="M1242" s="49">
        <v>737.96289650000006</v>
      </c>
      <c r="N1242" s="49">
        <v>736.38211232000003</v>
      </c>
      <c r="O1242" s="49">
        <v>737.72561542999995</v>
      </c>
      <c r="P1242" s="49">
        <v>737.71116293</v>
      </c>
      <c r="Q1242" s="49">
        <v>737.10574856999995</v>
      </c>
      <c r="R1242" s="49">
        <v>737.5685565</v>
      </c>
      <c r="S1242" s="49">
        <v>736.19124577000002</v>
      </c>
      <c r="T1242" s="49">
        <v>740.91068422000001</v>
      </c>
      <c r="U1242" s="49">
        <v>739.92576908000001</v>
      </c>
      <c r="V1242" s="49">
        <v>737.25003720999996</v>
      </c>
      <c r="W1242" s="49">
        <v>740.36462177999999</v>
      </c>
      <c r="X1242" s="49">
        <v>736.68199176999997</v>
      </c>
      <c r="Y1242" s="49">
        <v>730.87476418000006</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730.7</v>
      </c>
      <c r="C1244" s="36">
        <v>730.5</v>
      </c>
      <c r="D1244" s="36">
        <v>730.48</v>
      </c>
      <c r="E1244" s="36">
        <v>730.45</v>
      </c>
      <c r="F1244" s="36">
        <v>730.38</v>
      </c>
      <c r="G1244" s="36">
        <v>730.61</v>
      </c>
      <c r="H1244" s="36">
        <v>731.19</v>
      </c>
      <c r="I1244" s="36">
        <v>734.24</v>
      </c>
      <c r="J1244" s="36">
        <v>737.41</v>
      </c>
      <c r="K1244" s="36">
        <v>738.06</v>
      </c>
      <c r="L1244" s="36">
        <v>737.49</v>
      </c>
      <c r="M1244" s="36">
        <v>736.38</v>
      </c>
      <c r="N1244" s="36">
        <v>735.37</v>
      </c>
      <c r="O1244" s="36">
        <v>737.08</v>
      </c>
      <c r="P1244" s="36">
        <v>737.81</v>
      </c>
      <c r="Q1244" s="36">
        <v>737.62</v>
      </c>
      <c r="R1244" s="36">
        <v>738.45</v>
      </c>
      <c r="S1244" s="36">
        <v>737.22</v>
      </c>
      <c r="T1244" s="36">
        <v>742</v>
      </c>
      <c r="U1244" s="36">
        <v>740.76</v>
      </c>
      <c r="V1244" s="36">
        <v>738.31</v>
      </c>
      <c r="W1244" s="36">
        <v>741.38</v>
      </c>
      <c r="X1244" s="36">
        <v>737</v>
      </c>
      <c r="Y1244" s="36">
        <v>730.99</v>
      </c>
    </row>
    <row r="1245" spans="1:25" ht="38.25" x14ac:dyDescent="0.2">
      <c r="A1245" s="134" t="s">
        <v>71</v>
      </c>
      <c r="B1245" s="49">
        <v>730.70359544999997</v>
      </c>
      <c r="C1245" s="49">
        <v>730.49831824</v>
      </c>
      <c r="D1245" s="49">
        <v>730.48123842999996</v>
      </c>
      <c r="E1245" s="49">
        <v>730.45429371</v>
      </c>
      <c r="F1245" s="49">
        <v>730.3804993</v>
      </c>
      <c r="G1245" s="49">
        <v>730.60704121000003</v>
      </c>
      <c r="H1245" s="49">
        <v>731.18778665000002</v>
      </c>
      <c r="I1245" s="49">
        <v>734.23793875000001</v>
      </c>
      <c r="J1245" s="49">
        <v>737.41301181999995</v>
      </c>
      <c r="K1245" s="49">
        <v>738.06352393999998</v>
      </c>
      <c r="L1245" s="49">
        <v>737.49487666000005</v>
      </c>
      <c r="M1245" s="49">
        <v>736.37894334999999</v>
      </c>
      <c r="N1245" s="49">
        <v>735.37318712000001</v>
      </c>
      <c r="O1245" s="49">
        <v>737.08236534000002</v>
      </c>
      <c r="P1245" s="49">
        <v>737.80546617000005</v>
      </c>
      <c r="Q1245" s="49">
        <v>737.61898079000002</v>
      </c>
      <c r="R1245" s="49">
        <v>738.44856736999998</v>
      </c>
      <c r="S1245" s="49">
        <v>737.21870971999999</v>
      </c>
      <c r="T1245" s="49">
        <v>742.00200166000002</v>
      </c>
      <c r="U1245" s="49">
        <v>740.75729590000003</v>
      </c>
      <c r="V1245" s="49">
        <v>738.31066393000003</v>
      </c>
      <c r="W1245" s="49">
        <v>741.38385079</v>
      </c>
      <c r="X1245" s="49">
        <v>736.99588303999997</v>
      </c>
      <c r="Y1245" s="49">
        <v>730.99009660000002</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0</v>
      </c>
      <c r="C1247" s="36">
        <v>0</v>
      </c>
      <c r="D1247" s="36">
        <v>0</v>
      </c>
      <c r="E1247" s="36">
        <v>0</v>
      </c>
      <c r="F1247" s="36">
        <v>0</v>
      </c>
      <c r="G1247" s="36">
        <v>0</v>
      </c>
      <c r="H1247" s="36">
        <v>0</v>
      </c>
      <c r="I1247" s="36">
        <v>0</v>
      </c>
      <c r="J1247" s="36">
        <v>0</v>
      </c>
      <c r="K1247" s="36">
        <v>0</v>
      </c>
      <c r="L1247" s="36">
        <v>0</v>
      </c>
      <c r="M1247" s="36">
        <v>0</v>
      </c>
      <c r="N1247" s="36">
        <v>0</v>
      </c>
      <c r="O1247" s="36">
        <v>0</v>
      </c>
      <c r="P1247" s="36">
        <v>0</v>
      </c>
      <c r="Q1247" s="36">
        <v>0</v>
      </c>
      <c r="R1247" s="36">
        <v>0</v>
      </c>
      <c r="S1247" s="36">
        <v>0</v>
      </c>
      <c r="T1247" s="36">
        <v>0</v>
      </c>
      <c r="U1247" s="36">
        <v>0</v>
      </c>
      <c r="V1247" s="36">
        <v>0</v>
      </c>
      <c r="W1247" s="36">
        <v>0</v>
      </c>
      <c r="X1247" s="36">
        <v>0</v>
      </c>
      <c r="Y1247" s="36">
        <v>0</v>
      </c>
    </row>
    <row r="1248" spans="1:25" ht="38.25" x14ac:dyDescent="0.2">
      <c r="A1248" s="134" t="s">
        <v>71</v>
      </c>
      <c r="B1248" s="49">
        <v>0</v>
      </c>
      <c r="C1248" s="49">
        <v>0</v>
      </c>
      <c r="D1248" s="49">
        <v>0</v>
      </c>
      <c r="E1248" s="49">
        <v>0</v>
      </c>
      <c r="F1248" s="49">
        <v>0</v>
      </c>
      <c r="G1248" s="49">
        <v>0</v>
      </c>
      <c r="H1248" s="49">
        <v>0</v>
      </c>
      <c r="I1248" s="49">
        <v>0</v>
      </c>
      <c r="J1248" s="49">
        <v>0</v>
      </c>
      <c r="K1248" s="49">
        <v>0</v>
      </c>
      <c r="L1248" s="49">
        <v>0</v>
      </c>
      <c r="M1248" s="49">
        <v>0</v>
      </c>
      <c r="N1248" s="49">
        <v>0</v>
      </c>
      <c r="O1248" s="49">
        <v>0</v>
      </c>
      <c r="P1248" s="49">
        <v>0</v>
      </c>
      <c r="Q1248" s="49">
        <v>0</v>
      </c>
      <c r="R1248" s="49">
        <v>0</v>
      </c>
      <c r="S1248" s="49">
        <v>0</v>
      </c>
      <c r="T1248" s="49">
        <v>0</v>
      </c>
      <c r="U1248" s="49">
        <v>0</v>
      </c>
      <c r="V1248" s="49">
        <v>0</v>
      </c>
      <c r="W1248" s="49">
        <v>0</v>
      </c>
      <c r="X1248" s="49">
        <v>0</v>
      </c>
      <c r="Y1248" s="49">
        <v>0</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307" t="s">
        <v>35</v>
      </c>
      <c r="B1251" s="334" t="s">
        <v>115</v>
      </c>
      <c r="C1251" s="310"/>
      <c r="D1251" s="310"/>
      <c r="E1251" s="310"/>
      <c r="F1251" s="310"/>
      <c r="G1251" s="310"/>
      <c r="H1251" s="310"/>
      <c r="I1251" s="310"/>
      <c r="J1251" s="310"/>
      <c r="K1251" s="310"/>
      <c r="L1251" s="310"/>
      <c r="M1251" s="310"/>
      <c r="N1251" s="310"/>
      <c r="O1251" s="310"/>
      <c r="P1251" s="310"/>
      <c r="Q1251" s="310"/>
      <c r="R1251" s="310"/>
      <c r="S1251" s="310"/>
      <c r="T1251" s="310"/>
      <c r="U1251" s="310"/>
      <c r="V1251" s="310"/>
      <c r="W1251" s="310"/>
      <c r="X1251" s="310"/>
      <c r="Y1251" s="311"/>
      <c r="Z1251" s="18">
        <v>1</v>
      </c>
    </row>
    <row r="1252" spans="1:26" ht="15" thickBot="1" x14ac:dyDescent="0.25">
      <c r="A1252" s="308"/>
      <c r="B1252" s="132" t="s">
        <v>34</v>
      </c>
      <c r="C1252" s="52" t="s">
        <v>33</v>
      </c>
      <c r="D1252" s="131"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1" t="s">
        <v>19</v>
      </c>
      <c r="R1252" s="52" t="s">
        <v>18</v>
      </c>
      <c r="S1252" s="131" t="s">
        <v>17</v>
      </c>
      <c r="T1252" s="52" t="s">
        <v>16</v>
      </c>
      <c r="U1252" s="131" t="s">
        <v>15</v>
      </c>
      <c r="V1252" s="52" t="s">
        <v>14</v>
      </c>
      <c r="W1252" s="131" t="s">
        <v>13</v>
      </c>
      <c r="X1252" s="52" t="s">
        <v>12</v>
      </c>
      <c r="Y1252" s="85" t="s">
        <v>11</v>
      </c>
    </row>
    <row r="1253" spans="1:26" ht="15" thickBot="1" x14ac:dyDescent="0.25">
      <c r="A1253" s="27">
        <v>1</v>
      </c>
      <c r="B1253" s="36">
        <v>840.2</v>
      </c>
      <c r="C1253" s="36">
        <v>839.88</v>
      </c>
      <c r="D1253" s="36">
        <v>839.8</v>
      </c>
      <c r="E1253" s="36">
        <v>839.6</v>
      </c>
      <c r="F1253" s="36">
        <v>839.61</v>
      </c>
      <c r="G1253" s="36">
        <v>839.87</v>
      </c>
      <c r="H1253" s="36">
        <v>839.72</v>
      </c>
      <c r="I1253" s="36">
        <v>837.55</v>
      </c>
      <c r="J1253" s="36">
        <v>838.53</v>
      </c>
      <c r="K1253" s="36">
        <v>839.84</v>
      </c>
      <c r="L1253" s="36">
        <v>839.78</v>
      </c>
      <c r="M1253" s="36">
        <v>839.71</v>
      </c>
      <c r="N1253" s="36">
        <v>838.68</v>
      </c>
      <c r="O1253" s="36">
        <v>838.81</v>
      </c>
      <c r="P1253" s="36">
        <v>838.87</v>
      </c>
      <c r="Q1253" s="36">
        <v>838.01</v>
      </c>
      <c r="R1253" s="36">
        <v>838.08</v>
      </c>
      <c r="S1253" s="36">
        <v>838.11</v>
      </c>
      <c r="T1253" s="36">
        <v>839.19</v>
      </c>
      <c r="U1253" s="36">
        <v>838.8</v>
      </c>
      <c r="V1253" s="36">
        <v>838.78</v>
      </c>
      <c r="W1253" s="36">
        <v>837.84</v>
      </c>
      <c r="X1253" s="36">
        <v>838.8</v>
      </c>
      <c r="Y1253" s="36">
        <v>842.15</v>
      </c>
    </row>
    <row r="1254" spans="1:26" ht="38.25" x14ac:dyDescent="0.2">
      <c r="A1254" s="134" t="s">
        <v>71</v>
      </c>
      <c r="B1254" s="49">
        <v>840.20462799999996</v>
      </c>
      <c r="C1254" s="49">
        <v>839.88107027000001</v>
      </c>
      <c r="D1254" s="49">
        <v>839.80131417999996</v>
      </c>
      <c r="E1254" s="49">
        <v>839.59815408999998</v>
      </c>
      <c r="F1254" s="49">
        <v>839.60999722999998</v>
      </c>
      <c r="G1254" s="49">
        <v>839.87384724000003</v>
      </c>
      <c r="H1254" s="49">
        <v>839.71581463999996</v>
      </c>
      <c r="I1254" s="49">
        <v>837.55032745999995</v>
      </c>
      <c r="J1254" s="49">
        <v>838.52632143000005</v>
      </c>
      <c r="K1254" s="49">
        <v>839.83631453999999</v>
      </c>
      <c r="L1254" s="49">
        <v>839.77680727999996</v>
      </c>
      <c r="M1254" s="49">
        <v>839.70856070000002</v>
      </c>
      <c r="N1254" s="49">
        <v>838.68159585000001</v>
      </c>
      <c r="O1254" s="49">
        <v>838.81348572000002</v>
      </c>
      <c r="P1254" s="49">
        <v>838.86616299000002</v>
      </c>
      <c r="Q1254" s="49">
        <v>838.00972448000005</v>
      </c>
      <c r="R1254" s="49">
        <v>838.07860229999994</v>
      </c>
      <c r="S1254" s="49">
        <v>838.10686017</v>
      </c>
      <c r="T1254" s="49">
        <v>839.19448562000002</v>
      </c>
      <c r="U1254" s="49">
        <v>838.79615000000001</v>
      </c>
      <c r="V1254" s="49">
        <v>838.77807586999995</v>
      </c>
      <c r="W1254" s="49">
        <v>837.83583727999996</v>
      </c>
      <c r="X1254" s="49">
        <v>838.80105665999997</v>
      </c>
      <c r="Y1254" s="49">
        <v>842.14774621000004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840.66</v>
      </c>
      <c r="C1256" s="36">
        <v>840.31</v>
      </c>
      <c r="D1256" s="36">
        <v>840.24</v>
      </c>
      <c r="E1256" s="36">
        <v>840.05</v>
      </c>
      <c r="F1256" s="36">
        <v>840.03</v>
      </c>
      <c r="G1256" s="36">
        <v>839.06</v>
      </c>
      <c r="H1256" s="36">
        <v>838.27</v>
      </c>
      <c r="I1256" s="36">
        <v>837.04</v>
      </c>
      <c r="J1256" s="36">
        <v>839.38</v>
      </c>
      <c r="K1256" s="36">
        <v>840.72</v>
      </c>
      <c r="L1256" s="36">
        <v>840.83</v>
      </c>
      <c r="M1256" s="36">
        <v>840.78</v>
      </c>
      <c r="N1256" s="36">
        <v>840.64</v>
      </c>
      <c r="O1256" s="36">
        <v>840.61</v>
      </c>
      <c r="P1256" s="36">
        <v>839.81</v>
      </c>
      <c r="Q1256" s="36">
        <v>838.89</v>
      </c>
      <c r="R1256" s="36">
        <v>837.6</v>
      </c>
      <c r="S1256" s="36">
        <v>837.65</v>
      </c>
      <c r="T1256" s="36">
        <v>837.76</v>
      </c>
      <c r="U1256" s="36">
        <v>837.76</v>
      </c>
      <c r="V1256" s="36">
        <v>837.87</v>
      </c>
      <c r="W1256" s="36">
        <v>838.14</v>
      </c>
      <c r="X1256" s="36">
        <v>838.72</v>
      </c>
      <c r="Y1256" s="36">
        <v>841.35</v>
      </c>
    </row>
    <row r="1257" spans="1:26" ht="38.25" x14ac:dyDescent="0.2">
      <c r="A1257" s="134" t="s">
        <v>71</v>
      </c>
      <c r="B1257" s="49">
        <v>840.65738753000005</v>
      </c>
      <c r="C1257" s="49">
        <v>840.31473724</v>
      </c>
      <c r="D1257" s="49">
        <v>840.23990513000001</v>
      </c>
      <c r="E1257" s="49">
        <v>840.05147596999996</v>
      </c>
      <c r="F1257" s="49">
        <v>840.03345895999996</v>
      </c>
      <c r="G1257" s="49">
        <v>839.06046671000001</v>
      </c>
      <c r="H1257" s="49">
        <v>838.27487613999995</v>
      </c>
      <c r="I1257" s="49">
        <v>837.03952445000004</v>
      </c>
      <c r="J1257" s="49">
        <v>839.38305586000001</v>
      </c>
      <c r="K1257" s="49">
        <v>840.71705194000003</v>
      </c>
      <c r="L1257" s="49">
        <v>840.83306948999996</v>
      </c>
      <c r="M1257" s="49">
        <v>840.77911928000003</v>
      </c>
      <c r="N1257" s="49">
        <v>840.63984530000005</v>
      </c>
      <c r="O1257" s="49">
        <v>840.61056213999996</v>
      </c>
      <c r="P1257" s="49">
        <v>839.81476325000006</v>
      </c>
      <c r="Q1257" s="49">
        <v>838.89065932999995</v>
      </c>
      <c r="R1257" s="49">
        <v>837.59711936999997</v>
      </c>
      <c r="S1257" s="49">
        <v>837.64739637000002</v>
      </c>
      <c r="T1257" s="49">
        <v>837.75758020000001</v>
      </c>
      <c r="U1257" s="49">
        <v>837.76468487</v>
      </c>
      <c r="V1257" s="49">
        <v>837.86862713999994</v>
      </c>
      <c r="W1257" s="49">
        <v>838.14044917000001</v>
      </c>
      <c r="X1257" s="49">
        <v>838.71530870000004</v>
      </c>
      <c r="Y1257" s="49">
        <v>841.35457307000001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838.48</v>
      </c>
      <c r="C1259" s="36">
        <v>838.27</v>
      </c>
      <c r="D1259" s="36">
        <v>838.16</v>
      </c>
      <c r="E1259" s="36">
        <v>837.96</v>
      </c>
      <c r="F1259" s="36">
        <v>837.87</v>
      </c>
      <c r="G1259" s="36">
        <v>840.85</v>
      </c>
      <c r="H1259" s="36">
        <v>840</v>
      </c>
      <c r="I1259" s="36">
        <v>839.47</v>
      </c>
      <c r="J1259" s="36">
        <v>842.32</v>
      </c>
      <c r="K1259" s="36">
        <v>842.65</v>
      </c>
      <c r="L1259" s="36">
        <v>842.79</v>
      </c>
      <c r="M1259" s="36">
        <v>842.73</v>
      </c>
      <c r="N1259" s="36">
        <v>841.83</v>
      </c>
      <c r="O1259" s="36">
        <v>841.73</v>
      </c>
      <c r="P1259" s="36">
        <v>840.85</v>
      </c>
      <c r="Q1259" s="36">
        <v>839.88</v>
      </c>
      <c r="R1259" s="36">
        <v>839.89</v>
      </c>
      <c r="S1259" s="36">
        <v>836.69</v>
      </c>
      <c r="T1259" s="36">
        <v>836.23</v>
      </c>
      <c r="U1259" s="36">
        <v>836.42</v>
      </c>
      <c r="V1259" s="36">
        <v>836.6</v>
      </c>
      <c r="W1259" s="36">
        <v>836.82</v>
      </c>
      <c r="X1259" s="36">
        <v>834.89</v>
      </c>
      <c r="Y1259" s="36">
        <v>836.6</v>
      </c>
    </row>
    <row r="1260" spans="1:26" ht="38.25" x14ac:dyDescent="0.2">
      <c r="A1260" s="134" t="s">
        <v>71</v>
      </c>
      <c r="B1260" s="49">
        <v>838.47603129000004</v>
      </c>
      <c r="C1260" s="49">
        <v>838.26689097999997</v>
      </c>
      <c r="D1260" s="49">
        <v>838.16017302</v>
      </c>
      <c r="E1260" s="49">
        <v>837.96246502999998</v>
      </c>
      <c r="F1260" s="49">
        <v>837.86540977000004</v>
      </c>
      <c r="G1260" s="49">
        <v>840.84629624000002</v>
      </c>
      <c r="H1260" s="49">
        <v>840.00002308000001</v>
      </c>
      <c r="I1260" s="49">
        <v>839.47246734999999</v>
      </c>
      <c r="J1260" s="49">
        <v>842.32055914</v>
      </c>
      <c r="K1260" s="49">
        <v>842.64527003000001</v>
      </c>
      <c r="L1260" s="49">
        <v>842.79207442999996</v>
      </c>
      <c r="M1260" s="49">
        <v>842.72544414000004</v>
      </c>
      <c r="N1260" s="49">
        <v>841.83336530999998</v>
      </c>
      <c r="O1260" s="49">
        <v>841.73450018000005</v>
      </c>
      <c r="P1260" s="49">
        <v>840.85122922999994</v>
      </c>
      <c r="Q1260" s="49">
        <v>839.88431066999999</v>
      </c>
      <c r="R1260" s="49">
        <v>839.88957367</v>
      </c>
      <c r="S1260" s="49">
        <v>836.68830896999998</v>
      </c>
      <c r="T1260" s="49">
        <v>836.22749495999994</v>
      </c>
      <c r="U1260" s="49">
        <v>836.42185512000003</v>
      </c>
      <c r="V1260" s="49">
        <v>836.59755541000004</v>
      </c>
      <c r="W1260" s="49">
        <v>836.82493030000001</v>
      </c>
      <c r="X1260" s="49">
        <v>834.88521333999995</v>
      </c>
      <c r="Y1260" s="49">
        <v>836.59832430999995</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837.59</v>
      </c>
      <c r="C1262" s="36">
        <v>837.26</v>
      </c>
      <c r="D1262" s="36">
        <v>837.16</v>
      </c>
      <c r="E1262" s="36">
        <v>836.97</v>
      </c>
      <c r="F1262" s="36">
        <v>837.77</v>
      </c>
      <c r="G1262" s="36">
        <v>840.98</v>
      </c>
      <c r="H1262" s="36">
        <v>839.89</v>
      </c>
      <c r="I1262" s="36">
        <v>839.45</v>
      </c>
      <c r="J1262" s="36">
        <v>839.35</v>
      </c>
      <c r="K1262" s="36">
        <v>839.71</v>
      </c>
      <c r="L1262" s="36">
        <v>839.85</v>
      </c>
      <c r="M1262" s="36">
        <v>839.9</v>
      </c>
      <c r="N1262" s="36">
        <v>838.94</v>
      </c>
      <c r="O1262" s="36">
        <v>838.96</v>
      </c>
      <c r="P1262" s="36">
        <v>838.81</v>
      </c>
      <c r="Q1262" s="36">
        <v>838.72</v>
      </c>
      <c r="R1262" s="36">
        <v>836.93</v>
      </c>
      <c r="S1262" s="36">
        <v>834.69</v>
      </c>
      <c r="T1262" s="36">
        <v>834.83</v>
      </c>
      <c r="U1262" s="36">
        <v>837.18</v>
      </c>
      <c r="V1262" s="36">
        <v>837.25</v>
      </c>
      <c r="W1262" s="36">
        <v>837.61</v>
      </c>
      <c r="X1262" s="36">
        <v>834.98</v>
      </c>
      <c r="Y1262" s="36">
        <v>836.57</v>
      </c>
    </row>
    <row r="1263" spans="1:26" ht="38.25" x14ac:dyDescent="0.2">
      <c r="A1263" s="134" t="s">
        <v>71</v>
      </c>
      <c r="B1263" s="49">
        <v>837.59092226999996</v>
      </c>
      <c r="C1263" s="49">
        <v>837.26393173999998</v>
      </c>
      <c r="D1263" s="49">
        <v>837.15893722999999</v>
      </c>
      <c r="E1263" s="49">
        <v>836.97413978999998</v>
      </c>
      <c r="F1263" s="49">
        <v>837.76996516999998</v>
      </c>
      <c r="G1263" s="49">
        <v>840.97885231999999</v>
      </c>
      <c r="H1263" s="49">
        <v>839.89403999000001</v>
      </c>
      <c r="I1263" s="49">
        <v>839.45233013999996</v>
      </c>
      <c r="J1263" s="49">
        <v>839.35276548000002</v>
      </c>
      <c r="K1263" s="49">
        <v>839.70727064000005</v>
      </c>
      <c r="L1263" s="49">
        <v>839.84864518999996</v>
      </c>
      <c r="M1263" s="49">
        <v>839.89963949000003</v>
      </c>
      <c r="N1263" s="49">
        <v>838.94323595000003</v>
      </c>
      <c r="O1263" s="49">
        <v>838.96394277000002</v>
      </c>
      <c r="P1263" s="49">
        <v>838.81354504000001</v>
      </c>
      <c r="Q1263" s="49">
        <v>838.71910817000003</v>
      </c>
      <c r="R1263" s="49">
        <v>836.92633714999999</v>
      </c>
      <c r="S1263" s="49">
        <v>834.69207113000004</v>
      </c>
      <c r="T1263" s="49">
        <v>834.83401146000006</v>
      </c>
      <c r="U1263" s="49">
        <v>837.17953592000003</v>
      </c>
      <c r="V1263" s="49">
        <v>837.25150036000002</v>
      </c>
      <c r="W1263" s="49">
        <v>837.60884561</v>
      </c>
      <c r="X1263" s="49">
        <v>834.97509589000003</v>
      </c>
      <c r="Y1263" s="49">
        <v>836.57417382999995</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837.29</v>
      </c>
      <c r="C1265" s="36">
        <v>837</v>
      </c>
      <c r="D1265" s="36">
        <v>836.88</v>
      </c>
      <c r="E1265" s="36">
        <v>836.73</v>
      </c>
      <c r="F1265" s="36">
        <v>836.7</v>
      </c>
      <c r="G1265" s="36">
        <v>839.3</v>
      </c>
      <c r="H1265" s="36">
        <v>838.45</v>
      </c>
      <c r="I1265" s="36">
        <v>838.41</v>
      </c>
      <c r="J1265" s="36">
        <v>841.14</v>
      </c>
      <c r="K1265" s="36">
        <v>840.68</v>
      </c>
      <c r="L1265" s="36">
        <v>840.81</v>
      </c>
      <c r="M1265" s="36">
        <v>840.81</v>
      </c>
      <c r="N1265" s="36">
        <v>840.79</v>
      </c>
      <c r="O1265" s="36">
        <v>839.85</v>
      </c>
      <c r="P1265" s="36">
        <v>839.03</v>
      </c>
      <c r="Q1265" s="36">
        <v>838.16</v>
      </c>
      <c r="R1265" s="36">
        <v>838.17</v>
      </c>
      <c r="S1265" s="36">
        <v>836.3</v>
      </c>
      <c r="T1265" s="36">
        <v>837.16</v>
      </c>
      <c r="U1265" s="36">
        <v>838.36</v>
      </c>
      <c r="V1265" s="36">
        <v>838.34</v>
      </c>
      <c r="W1265" s="36">
        <v>837.58</v>
      </c>
      <c r="X1265" s="36">
        <v>836.07</v>
      </c>
      <c r="Y1265" s="36">
        <v>837.68</v>
      </c>
    </row>
    <row r="1266" spans="1:25" ht="38.25" x14ac:dyDescent="0.2">
      <c r="A1266" s="134" t="s">
        <v>71</v>
      </c>
      <c r="B1266" s="49">
        <v>837.29430759000002</v>
      </c>
      <c r="C1266" s="49">
        <v>836.99753867000004</v>
      </c>
      <c r="D1266" s="49">
        <v>836.87585008999997</v>
      </c>
      <c r="E1266" s="49">
        <v>836.72911836000003</v>
      </c>
      <c r="F1266" s="49">
        <v>836.69991289999996</v>
      </c>
      <c r="G1266" s="49">
        <v>839.29683334000003</v>
      </c>
      <c r="H1266" s="49">
        <v>838.44576490999998</v>
      </c>
      <c r="I1266" s="49">
        <v>838.41070706000005</v>
      </c>
      <c r="J1266" s="49">
        <v>841.13973449000002</v>
      </c>
      <c r="K1266" s="49">
        <v>840.67848204999996</v>
      </c>
      <c r="L1266" s="49">
        <v>840.8101312</v>
      </c>
      <c r="M1266" s="49">
        <v>840.81406589000005</v>
      </c>
      <c r="N1266" s="49">
        <v>840.78905315999998</v>
      </c>
      <c r="O1266" s="49">
        <v>839.84781536000003</v>
      </c>
      <c r="P1266" s="49">
        <v>839.03417449999995</v>
      </c>
      <c r="Q1266" s="49">
        <v>838.16197276000003</v>
      </c>
      <c r="R1266" s="49">
        <v>838.16612268999995</v>
      </c>
      <c r="S1266" s="49">
        <v>836.30475549000005</v>
      </c>
      <c r="T1266" s="49">
        <v>837.15841961000001</v>
      </c>
      <c r="U1266" s="49">
        <v>838.36064998999996</v>
      </c>
      <c r="V1266" s="49">
        <v>838.34067029000005</v>
      </c>
      <c r="W1266" s="49">
        <v>837.57858814999997</v>
      </c>
      <c r="X1266" s="49">
        <v>836.07241865000003</v>
      </c>
      <c r="Y1266" s="49">
        <v>837.67514585000004</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838.5</v>
      </c>
      <c r="C1268" s="36">
        <v>838.28</v>
      </c>
      <c r="D1268" s="36">
        <v>838.19</v>
      </c>
      <c r="E1268" s="36">
        <v>838.09</v>
      </c>
      <c r="F1268" s="36">
        <v>838.04</v>
      </c>
      <c r="G1268" s="36">
        <v>837.74</v>
      </c>
      <c r="H1268" s="36">
        <v>835.98</v>
      </c>
      <c r="I1268" s="36">
        <v>835.35</v>
      </c>
      <c r="J1268" s="36">
        <v>837.57</v>
      </c>
      <c r="K1268" s="36">
        <v>837.75</v>
      </c>
      <c r="L1268" s="36">
        <v>837.76</v>
      </c>
      <c r="M1268" s="36">
        <v>837.6</v>
      </c>
      <c r="N1268" s="36">
        <v>837.59</v>
      </c>
      <c r="O1268" s="36">
        <v>837.63</v>
      </c>
      <c r="P1268" s="36">
        <v>837.56</v>
      </c>
      <c r="Q1268" s="36">
        <v>836.71</v>
      </c>
      <c r="R1268" s="36">
        <v>836.75</v>
      </c>
      <c r="S1268" s="36">
        <v>836.37</v>
      </c>
      <c r="T1268" s="36">
        <v>836.28</v>
      </c>
      <c r="U1268" s="36">
        <v>838.46</v>
      </c>
      <c r="V1268" s="36">
        <v>838.44</v>
      </c>
      <c r="W1268" s="36">
        <v>836.43</v>
      </c>
      <c r="X1268" s="36">
        <v>836.26</v>
      </c>
      <c r="Y1268" s="36">
        <v>837.71</v>
      </c>
    </row>
    <row r="1269" spans="1:25" ht="38.25" x14ac:dyDescent="0.2">
      <c r="A1269" s="134" t="s">
        <v>71</v>
      </c>
      <c r="B1269" s="49">
        <v>838.49991173000001</v>
      </c>
      <c r="C1269" s="49">
        <v>838.27689209000005</v>
      </c>
      <c r="D1269" s="49">
        <v>838.18793952999999</v>
      </c>
      <c r="E1269" s="49">
        <v>838.09041014000002</v>
      </c>
      <c r="F1269" s="49">
        <v>838.0389404</v>
      </c>
      <c r="G1269" s="49">
        <v>837.73677897000005</v>
      </c>
      <c r="H1269" s="49">
        <v>835.97905048999996</v>
      </c>
      <c r="I1269" s="49">
        <v>835.35381847999997</v>
      </c>
      <c r="J1269" s="49">
        <v>837.57194874000004</v>
      </c>
      <c r="K1269" s="49">
        <v>837.74731139000005</v>
      </c>
      <c r="L1269" s="49">
        <v>837.76320785999997</v>
      </c>
      <c r="M1269" s="49">
        <v>837.60217899999998</v>
      </c>
      <c r="N1269" s="49">
        <v>837.58911149000005</v>
      </c>
      <c r="O1269" s="49">
        <v>837.63183230000004</v>
      </c>
      <c r="P1269" s="49">
        <v>837.55747128999997</v>
      </c>
      <c r="Q1269" s="49">
        <v>836.71399824000002</v>
      </c>
      <c r="R1269" s="49">
        <v>836.75316886999997</v>
      </c>
      <c r="S1269" s="49">
        <v>836.37173456999994</v>
      </c>
      <c r="T1269" s="49">
        <v>836.28253807999999</v>
      </c>
      <c r="U1269" s="49">
        <v>838.45972185000005</v>
      </c>
      <c r="V1269" s="49">
        <v>838.43722549999995</v>
      </c>
      <c r="W1269" s="49">
        <v>836.43433320999998</v>
      </c>
      <c r="X1269" s="49">
        <v>836.26072627999997</v>
      </c>
      <c r="Y1269" s="49">
        <v>837.71404231999998</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839.76</v>
      </c>
      <c r="C1271" s="36">
        <v>840.09</v>
      </c>
      <c r="D1271" s="36">
        <v>839.99</v>
      </c>
      <c r="E1271" s="36">
        <v>840.51</v>
      </c>
      <c r="F1271" s="36">
        <v>840.47</v>
      </c>
      <c r="G1271" s="36">
        <v>838.34</v>
      </c>
      <c r="H1271" s="36">
        <v>837.57</v>
      </c>
      <c r="I1271" s="36">
        <v>837.06</v>
      </c>
      <c r="J1271" s="36">
        <v>837.46</v>
      </c>
      <c r="K1271" s="36">
        <v>837.55</v>
      </c>
      <c r="L1271" s="36">
        <v>837.58</v>
      </c>
      <c r="M1271" s="36">
        <v>837.52</v>
      </c>
      <c r="N1271" s="36">
        <v>837.45</v>
      </c>
      <c r="O1271" s="36">
        <v>837.23</v>
      </c>
      <c r="P1271" s="36">
        <v>836.98</v>
      </c>
      <c r="Q1271" s="36">
        <v>836.16</v>
      </c>
      <c r="R1271" s="36">
        <v>836.14</v>
      </c>
      <c r="S1271" s="36">
        <v>835.74</v>
      </c>
      <c r="T1271" s="36">
        <v>835.72</v>
      </c>
      <c r="U1271" s="36">
        <v>837.9</v>
      </c>
      <c r="V1271" s="36">
        <v>837.87</v>
      </c>
      <c r="W1271" s="36">
        <v>836.21</v>
      </c>
      <c r="X1271" s="36">
        <v>835.08</v>
      </c>
      <c r="Y1271" s="36">
        <v>836.75</v>
      </c>
    </row>
    <row r="1272" spans="1:25" ht="38.25" x14ac:dyDescent="0.2">
      <c r="A1272" s="134" t="s">
        <v>71</v>
      </c>
      <c r="B1272" s="49">
        <v>839.75585030000002</v>
      </c>
      <c r="C1272" s="49">
        <v>840.08539285999996</v>
      </c>
      <c r="D1272" s="49">
        <v>839.99168886999996</v>
      </c>
      <c r="E1272" s="49">
        <v>840.50875895000001</v>
      </c>
      <c r="F1272" s="49">
        <v>840.46521130999997</v>
      </c>
      <c r="G1272" s="49">
        <v>838.33578962000001</v>
      </c>
      <c r="H1272" s="49">
        <v>837.57212205999997</v>
      </c>
      <c r="I1272" s="49">
        <v>837.05674385999998</v>
      </c>
      <c r="J1272" s="49">
        <v>837.45653818999995</v>
      </c>
      <c r="K1272" s="49">
        <v>837.54965503000005</v>
      </c>
      <c r="L1272" s="49">
        <v>837.58149943000001</v>
      </c>
      <c r="M1272" s="49">
        <v>837.52062991000003</v>
      </c>
      <c r="N1272" s="49">
        <v>837.45216111000002</v>
      </c>
      <c r="O1272" s="49">
        <v>837.22647035</v>
      </c>
      <c r="P1272" s="49">
        <v>836.98134619999996</v>
      </c>
      <c r="Q1272" s="49">
        <v>836.15576120000003</v>
      </c>
      <c r="R1272" s="49">
        <v>836.13526915</v>
      </c>
      <c r="S1272" s="49">
        <v>835.74083111000004</v>
      </c>
      <c r="T1272" s="49">
        <v>835.71922694</v>
      </c>
      <c r="U1272" s="49">
        <v>837.90132123000001</v>
      </c>
      <c r="V1272" s="49">
        <v>837.87118801999998</v>
      </c>
      <c r="W1272" s="49">
        <v>836.21157435999999</v>
      </c>
      <c r="X1272" s="49">
        <v>835.07731099</v>
      </c>
      <c r="Y1272" s="49">
        <v>836.75070877999997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837.93</v>
      </c>
      <c r="C1274" s="36">
        <v>837.63</v>
      </c>
      <c r="D1274" s="36">
        <v>837.6</v>
      </c>
      <c r="E1274" s="36">
        <v>837.39</v>
      </c>
      <c r="F1274" s="36">
        <v>837.4</v>
      </c>
      <c r="G1274" s="36">
        <v>836.94</v>
      </c>
      <c r="H1274" s="36">
        <v>836.2</v>
      </c>
      <c r="I1274" s="36">
        <v>835.26</v>
      </c>
      <c r="J1274" s="36">
        <v>835.44</v>
      </c>
      <c r="K1274" s="36">
        <v>835.26</v>
      </c>
      <c r="L1274" s="36">
        <v>836.87</v>
      </c>
      <c r="M1274" s="36">
        <v>836.82</v>
      </c>
      <c r="N1274" s="36">
        <v>836.68</v>
      </c>
      <c r="O1274" s="36">
        <v>835.67</v>
      </c>
      <c r="P1274" s="36">
        <v>835.07</v>
      </c>
      <c r="Q1274" s="36">
        <v>834.41</v>
      </c>
      <c r="R1274" s="36">
        <v>833.96</v>
      </c>
      <c r="S1274" s="36">
        <v>833.78</v>
      </c>
      <c r="T1274" s="36">
        <v>833.54</v>
      </c>
      <c r="U1274" s="36">
        <v>833.65</v>
      </c>
      <c r="V1274" s="36">
        <v>833.57</v>
      </c>
      <c r="W1274" s="36">
        <v>834.22</v>
      </c>
      <c r="X1274" s="36">
        <v>835.21</v>
      </c>
      <c r="Y1274" s="36">
        <v>837.08</v>
      </c>
    </row>
    <row r="1275" spans="1:25" ht="38.25" x14ac:dyDescent="0.2">
      <c r="A1275" s="134" t="s">
        <v>71</v>
      </c>
      <c r="B1275" s="49">
        <v>837.93329524000001</v>
      </c>
      <c r="C1275" s="49">
        <v>837.63138805999995</v>
      </c>
      <c r="D1275" s="49">
        <v>837.59979911000005</v>
      </c>
      <c r="E1275" s="49">
        <v>837.38948228000004</v>
      </c>
      <c r="F1275" s="49">
        <v>837.40191432999995</v>
      </c>
      <c r="G1275" s="49">
        <v>836.94133964000002</v>
      </c>
      <c r="H1275" s="49">
        <v>836.20131426</v>
      </c>
      <c r="I1275" s="49">
        <v>835.25669714000003</v>
      </c>
      <c r="J1275" s="49">
        <v>835.43685314000004</v>
      </c>
      <c r="K1275" s="49">
        <v>835.25637646999996</v>
      </c>
      <c r="L1275" s="49">
        <v>836.87147114000004</v>
      </c>
      <c r="M1275" s="49">
        <v>836.81837825000002</v>
      </c>
      <c r="N1275" s="49">
        <v>836.68367482999997</v>
      </c>
      <c r="O1275" s="49">
        <v>835.67274412999996</v>
      </c>
      <c r="P1275" s="49">
        <v>835.06727862000002</v>
      </c>
      <c r="Q1275" s="49">
        <v>834.40765597999996</v>
      </c>
      <c r="R1275" s="49">
        <v>833.95970139999997</v>
      </c>
      <c r="S1275" s="49">
        <v>833.77534025</v>
      </c>
      <c r="T1275" s="49">
        <v>833.54080211999997</v>
      </c>
      <c r="U1275" s="49">
        <v>833.64518089000001</v>
      </c>
      <c r="V1275" s="49">
        <v>833.57161753000003</v>
      </c>
      <c r="W1275" s="49">
        <v>834.22072863000005</v>
      </c>
      <c r="X1275" s="49">
        <v>835.20524696999996</v>
      </c>
      <c r="Y1275" s="49">
        <v>837.08162814000002</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837.93</v>
      </c>
      <c r="C1277" s="36">
        <v>837.68</v>
      </c>
      <c r="D1277" s="36">
        <v>837.69</v>
      </c>
      <c r="E1277" s="36">
        <v>837.47</v>
      </c>
      <c r="F1277" s="36">
        <v>837.49</v>
      </c>
      <c r="G1277" s="36">
        <v>837.03</v>
      </c>
      <c r="H1277" s="36">
        <v>836.32</v>
      </c>
      <c r="I1277" s="36">
        <v>835.35</v>
      </c>
      <c r="J1277" s="36">
        <v>835.61</v>
      </c>
      <c r="K1277" s="36">
        <v>835.84</v>
      </c>
      <c r="L1277" s="36">
        <v>835.97</v>
      </c>
      <c r="M1277" s="36">
        <v>835.88</v>
      </c>
      <c r="N1277" s="36">
        <v>837.92</v>
      </c>
      <c r="O1277" s="36">
        <v>840.04</v>
      </c>
      <c r="P1277" s="36">
        <v>841.09</v>
      </c>
      <c r="Q1277" s="36">
        <v>842.19</v>
      </c>
      <c r="R1277" s="36">
        <v>842.08</v>
      </c>
      <c r="S1277" s="36">
        <v>843.26</v>
      </c>
      <c r="T1277" s="36">
        <v>842.92</v>
      </c>
      <c r="U1277" s="36">
        <v>843.12</v>
      </c>
      <c r="V1277" s="36">
        <v>841.99</v>
      </c>
      <c r="W1277" s="36">
        <v>838.73</v>
      </c>
      <c r="X1277" s="36">
        <v>839.59</v>
      </c>
      <c r="Y1277" s="36">
        <v>840.27</v>
      </c>
    </row>
    <row r="1278" spans="1:25" ht="38.25" x14ac:dyDescent="0.2">
      <c r="A1278" s="134" t="s">
        <v>71</v>
      </c>
      <c r="B1278" s="49">
        <v>837.93416517000003</v>
      </c>
      <c r="C1278" s="49">
        <v>837.67940212999997</v>
      </c>
      <c r="D1278" s="49">
        <v>837.68657017999999</v>
      </c>
      <c r="E1278" s="49">
        <v>837.47229749999997</v>
      </c>
      <c r="F1278" s="49">
        <v>837.49220398</v>
      </c>
      <c r="G1278" s="49">
        <v>837.03164604000006</v>
      </c>
      <c r="H1278" s="49">
        <v>836.31584654000005</v>
      </c>
      <c r="I1278" s="49">
        <v>835.35179591999997</v>
      </c>
      <c r="J1278" s="49">
        <v>835.60759895000001</v>
      </c>
      <c r="K1278" s="49">
        <v>835.83798553999998</v>
      </c>
      <c r="L1278" s="49">
        <v>835.96549185000003</v>
      </c>
      <c r="M1278" s="49">
        <v>835.88095289</v>
      </c>
      <c r="N1278" s="49">
        <v>837.92069939999999</v>
      </c>
      <c r="O1278" s="49">
        <v>840.04275908</v>
      </c>
      <c r="P1278" s="49">
        <v>841.08533098999999</v>
      </c>
      <c r="Q1278" s="49">
        <v>842.19288498000003</v>
      </c>
      <c r="R1278" s="49">
        <v>842.08177225999998</v>
      </c>
      <c r="S1278" s="49">
        <v>843.25969348000001</v>
      </c>
      <c r="T1278" s="49">
        <v>842.92452546000004</v>
      </c>
      <c r="U1278" s="49">
        <v>843.12044491999995</v>
      </c>
      <c r="V1278" s="49">
        <v>841.99455424999996</v>
      </c>
      <c r="W1278" s="49">
        <v>838.72871026999997</v>
      </c>
      <c r="X1278" s="49">
        <v>839.58662875000005</v>
      </c>
      <c r="Y1278" s="49">
        <v>840.26583197000002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840.94</v>
      </c>
      <c r="C1280" s="36">
        <v>840.42</v>
      </c>
      <c r="D1280" s="36">
        <v>855.71</v>
      </c>
      <c r="E1280" s="36">
        <v>873.25</v>
      </c>
      <c r="F1280" s="36">
        <v>872.51</v>
      </c>
      <c r="G1280" s="36">
        <v>871.93</v>
      </c>
      <c r="H1280" s="36">
        <v>871.88</v>
      </c>
      <c r="I1280" s="36">
        <v>874.6</v>
      </c>
      <c r="J1280" s="36">
        <v>875.92</v>
      </c>
      <c r="K1280" s="36">
        <v>877.13</v>
      </c>
      <c r="L1280" s="36">
        <v>876.75</v>
      </c>
      <c r="M1280" s="36">
        <v>876.88</v>
      </c>
      <c r="N1280" s="36">
        <v>876.77</v>
      </c>
      <c r="O1280" s="36">
        <v>874.85</v>
      </c>
      <c r="P1280" s="36">
        <v>873.91</v>
      </c>
      <c r="Q1280" s="36">
        <v>872.27</v>
      </c>
      <c r="R1280" s="36">
        <v>872</v>
      </c>
      <c r="S1280" s="36">
        <v>870.87</v>
      </c>
      <c r="T1280" s="36">
        <v>853.33</v>
      </c>
      <c r="U1280" s="36">
        <v>840.54</v>
      </c>
      <c r="V1280" s="36">
        <v>838.07</v>
      </c>
      <c r="W1280" s="36">
        <v>836.03</v>
      </c>
      <c r="X1280" s="36">
        <v>836.25</v>
      </c>
      <c r="Y1280" s="36">
        <v>837.79</v>
      </c>
    </row>
    <row r="1281" spans="1:25" ht="38.25" x14ac:dyDescent="0.2">
      <c r="A1281" s="134" t="s">
        <v>71</v>
      </c>
      <c r="B1281" s="49">
        <v>840.93530696000005</v>
      </c>
      <c r="C1281" s="49">
        <v>840.41937160999998</v>
      </c>
      <c r="D1281" s="49">
        <v>855.71285831</v>
      </c>
      <c r="E1281" s="49">
        <v>873.25325740000005</v>
      </c>
      <c r="F1281" s="49">
        <v>872.51190876999999</v>
      </c>
      <c r="G1281" s="49">
        <v>871.93180821999999</v>
      </c>
      <c r="H1281" s="49">
        <v>871.88089797999999</v>
      </c>
      <c r="I1281" s="49">
        <v>874.59906083999999</v>
      </c>
      <c r="J1281" s="49">
        <v>875.92120667999995</v>
      </c>
      <c r="K1281" s="49">
        <v>877.12835514000005</v>
      </c>
      <c r="L1281" s="49">
        <v>876.74787935999996</v>
      </c>
      <c r="M1281" s="49">
        <v>876.88369349000004</v>
      </c>
      <c r="N1281" s="49">
        <v>876.76662974999999</v>
      </c>
      <c r="O1281" s="49">
        <v>874.84675055000002</v>
      </c>
      <c r="P1281" s="49">
        <v>873.91411640000001</v>
      </c>
      <c r="Q1281" s="49">
        <v>872.27257611000005</v>
      </c>
      <c r="R1281" s="49">
        <v>871.99548231000006</v>
      </c>
      <c r="S1281" s="49">
        <v>870.87242747000005</v>
      </c>
      <c r="T1281" s="49">
        <v>853.32929853999997</v>
      </c>
      <c r="U1281" s="49">
        <v>840.53541648999999</v>
      </c>
      <c r="V1281" s="49">
        <v>838.06732012999998</v>
      </c>
      <c r="W1281" s="49">
        <v>836.02996332999999</v>
      </c>
      <c r="X1281" s="49">
        <v>836.25060501999997</v>
      </c>
      <c r="Y1281" s="49">
        <v>837.79359875</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841.53</v>
      </c>
      <c r="C1283" s="36">
        <v>841.29</v>
      </c>
      <c r="D1283" s="36">
        <v>841.16</v>
      </c>
      <c r="E1283" s="36">
        <v>840.88</v>
      </c>
      <c r="F1283" s="36">
        <v>840.67</v>
      </c>
      <c r="G1283" s="36">
        <v>840.67</v>
      </c>
      <c r="H1283" s="36">
        <v>840.26</v>
      </c>
      <c r="I1283" s="36">
        <v>839.93</v>
      </c>
      <c r="J1283" s="36">
        <v>839.32</v>
      </c>
      <c r="K1283" s="36">
        <v>839.19</v>
      </c>
      <c r="L1283" s="36">
        <v>839.33</v>
      </c>
      <c r="M1283" s="36">
        <v>839.35</v>
      </c>
      <c r="N1283" s="36">
        <v>839.36</v>
      </c>
      <c r="O1283" s="36">
        <v>838.45</v>
      </c>
      <c r="P1283" s="36">
        <v>838.42</v>
      </c>
      <c r="Q1283" s="36">
        <v>838.42</v>
      </c>
      <c r="R1283" s="36">
        <v>838.47</v>
      </c>
      <c r="S1283" s="36">
        <v>838.03</v>
      </c>
      <c r="T1283" s="36">
        <v>837.64</v>
      </c>
      <c r="U1283" s="36">
        <v>837.83</v>
      </c>
      <c r="V1283" s="36">
        <v>838.19</v>
      </c>
      <c r="W1283" s="36">
        <v>838.34</v>
      </c>
      <c r="X1283" s="36">
        <v>839.04</v>
      </c>
      <c r="Y1283" s="36">
        <v>840.67</v>
      </c>
    </row>
    <row r="1284" spans="1:25" ht="38.25" x14ac:dyDescent="0.2">
      <c r="A1284" s="134" t="s">
        <v>71</v>
      </c>
      <c r="B1284" s="49">
        <v>841.52786380999999</v>
      </c>
      <c r="C1284" s="49">
        <v>841.28731974000004</v>
      </c>
      <c r="D1284" s="49">
        <v>841.16086961999997</v>
      </c>
      <c r="E1284" s="49">
        <v>840.87739084999998</v>
      </c>
      <c r="F1284" s="49">
        <v>840.67449961</v>
      </c>
      <c r="G1284" s="49">
        <v>840.66996748999998</v>
      </c>
      <c r="H1284" s="49">
        <v>840.26128739000001</v>
      </c>
      <c r="I1284" s="49">
        <v>839.92992169000001</v>
      </c>
      <c r="J1284" s="49">
        <v>839.32277759999999</v>
      </c>
      <c r="K1284" s="49">
        <v>839.19160482999996</v>
      </c>
      <c r="L1284" s="49">
        <v>839.32691779000004</v>
      </c>
      <c r="M1284" s="49">
        <v>839.35009720999994</v>
      </c>
      <c r="N1284" s="49">
        <v>839.35854655000003</v>
      </c>
      <c r="O1284" s="49">
        <v>838.45316915000001</v>
      </c>
      <c r="P1284" s="49">
        <v>838.42301926000005</v>
      </c>
      <c r="Q1284" s="49">
        <v>838.42086310000002</v>
      </c>
      <c r="R1284" s="49">
        <v>838.46900284000003</v>
      </c>
      <c r="S1284" s="49">
        <v>838.03410467000003</v>
      </c>
      <c r="T1284" s="49">
        <v>837.64059883000004</v>
      </c>
      <c r="U1284" s="49">
        <v>837.83137465000004</v>
      </c>
      <c r="V1284" s="49">
        <v>838.19351882000001</v>
      </c>
      <c r="W1284" s="49">
        <v>838.33733701000006</v>
      </c>
      <c r="X1284" s="49">
        <v>839.04290130000004</v>
      </c>
      <c r="Y1284" s="49">
        <v>840.67220958999997</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840.92</v>
      </c>
      <c r="C1286" s="36">
        <v>840.75</v>
      </c>
      <c r="D1286" s="36">
        <v>840.7</v>
      </c>
      <c r="E1286" s="36">
        <v>840.59</v>
      </c>
      <c r="F1286" s="36">
        <v>840.44</v>
      </c>
      <c r="G1286" s="36">
        <v>840.73</v>
      </c>
      <c r="H1286" s="36">
        <v>840.06</v>
      </c>
      <c r="I1286" s="36">
        <v>839.34</v>
      </c>
      <c r="J1286" s="36">
        <v>839.8</v>
      </c>
      <c r="K1286" s="36">
        <v>840</v>
      </c>
      <c r="L1286" s="36">
        <v>840.03</v>
      </c>
      <c r="M1286" s="36">
        <v>839.94</v>
      </c>
      <c r="N1286" s="36">
        <v>839.84</v>
      </c>
      <c r="O1286" s="36">
        <v>838.92</v>
      </c>
      <c r="P1286" s="36">
        <v>838.97</v>
      </c>
      <c r="Q1286" s="36">
        <v>838.71</v>
      </c>
      <c r="R1286" s="36">
        <v>838.7</v>
      </c>
      <c r="S1286" s="36">
        <v>838.19</v>
      </c>
      <c r="T1286" s="36">
        <v>838.41</v>
      </c>
      <c r="U1286" s="36">
        <v>838.54</v>
      </c>
      <c r="V1286" s="36">
        <v>838.45</v>
      </c>
      <c r="W1286" s="36">
        <v>838.43</v>
      </c>
      <c r="X1286" s="36">
        <v>839.13</v>
      </c>
      <c r="Y1286" s="36">
        <v>840.71</v>
      </c>
    </row>
    <row r="1287" spans="1:25" ht="38.25" x14ac:dyDescent="0.2">
      <c r="A1287" s="134" t="s">
        <v>71</v>
      </c>
      <c r="B1287" s="49">
        <v>840.92200966999997</v>
      </c>
      <c r="C1287" s="49">
        <v>840.75158140999997</v>
      </c>
      <c r="D1287" s="49">
        <v>840.69854921000001</v>
      </c>
      <c r="E1287" s="49">
        <v>840.58812752999995</v>
      </c>
      <c r="F1287" s="49">
        <v>840.44302430000005</v>
      </c>
      <c r="G1287" s="49">
        <v>840.72819447999996</v>
      </c>
      <c r="H1287" s="49">
        <v>840.05648185999996</v>
      </c>
      <c r="I1287" s="49">
        <v>839.34315307999998</v>
      </c>
      <c r="J1287" s="49">
        <v>839.80301540000005</v>
      </c>
      <c r="K1287" s="49">
        <v>840.00255098000002</v>
      </c>
      <c r="L1287" s="49">
        <v>840.02960136000002</v>
      </c>
      <c r="M1287" s="49">
        <v>839.94487227000002</v>
      </c>
      <c r="N1287" s="49">
        <v>839.84420095999997</v>
      </c>
      <c r="O1287" s="49">
        <v>838.92472095999995</v>
      </c>
      <c r="P1287" s="49">
        <v>838.96500116000004</v>
      </c>
      <c r="Q1287" s="49">
        <v>838.70819039000003</v>
      </c>
      <c r="R1287" s="49">
        <v>838.69636746000003</v>
      </c>
      <c r="S1287" s="49">
        <v>838.19215781000003</v>
      </c>
      <c r="T1287" s="49">
        <v>838.40555483000003</v>
      </c>
      <c r="U1287" s="49">
        <v>838.53964690999999</v>
      </c>
      <c r="V1287" s="49">
        <v>838.44728752000003</v>
      </c>
      <c r="W1287" s="49">
        <v>838.42584355999998</v>
      </c>
      <c r="X1287" s="49">
        <v>839.13351940999996</v>
      </c>
      <c r="Y1287" s="49">
        <v>840.70514331000004</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841.66</v>
      </c>
      <c r="C1289" s="36">
        <v>841.5</v>
      </c>
      <c r="D1289" s="36">
        <v>841.44</v>
      </c>
      <c r="E1289" s="36">
        <v>841.34</v>
      </c>
      <c r="F1289" s="36">
        <v>841.53</v>
      </c>
      <c r="G1289" s="36">
        <v>841.1</v>
      </c>
      <c r="H1289" s="36">
        <v>840.32</v>
      </c>
      <c r="I1289" s="36">
        <v>839.42</v>
      </c>
      <c r="J1289" s="36">
        <v>839.86</v>
      </c>
      <c r="K1289" s="36">
        <v>840.22</v>
      </c>
      <c r="L1289" s="36">
        <v>840.29</v>
      </c>
      <c r="M1289" s="36">
        <v>840</v>
      </c>
      <c r="N1289" s="36">
        <v>839.93</v>
      </c>
      <c r="O1289" s="36">
        <v>839.91</v>
      </c>
      <c r="P1289" s="36">
        <v>839.67</v>
      </c>
      <c r="Q1289" s="36">
        <v>838.81</v>
      </c>
      <c r="R1289" s="36">
        <v>838.79</v>
      </c>
      <c r="S1289" s="36">
        <v>838.33</v>
      </c>
      <c r="T1289" s="36">
        <v>838.28</v>
      </c>
      <c r="U1289" s="36">
        <v>838.36</v>
      </c>
      <c r="V1289" s="36">
        <v>838.52</v>
      </c>
      <c r="W1289" s="36">
        <v>838.75</v>
      </c>
      <c r="X1289" s="36">
        <v>839.49</v>
      </c>
      <c r="Y1289" s="36">
        <v>841.13</v>
      </c>
    </row>
    <row r="1290" spans="1:25" ht="38.25" x14ac:dyDescent="0.2">
      <c r="A1290" s="134" t="s">
        <v>71</v>
      </c>
      <c r="B1290" s="49">
        <v>841.66107810999995</v>
      </c>
      <c r="C1290" s="49">
        <v>841.499008</v>
      </c>
      <c r="D1290" s="49">
        <v>841.44311585000003</v>
      </c>
      <c r="E1290" s="49">
        <v>841.34387358000004</v>
      </c>
      <c r="F1290" s="49">
        <v>841.52694037000003</v>
      </c>
      <c r="G1290" s="49">
        <v>841.10425728999996</v>
      </c>
      <c r="H1290" s="49">
        <v>840.31645115000003</v>
      </c>
      <c r="I1290" s="49">
        <v>839.42234613999995</v>
      </c>
      <c r="J1290" s="49">
        <v>839.86457669000004</v>
      </c>
      <c r="K1290" s="49">
        <v>840.21501473000001</v>
      </c>
      <c r="L1290" s="49">
        <v>840.29242814999998</v>
      </c>
      <c r="M1290" s="49">
        <v>839.99986157000001</v>
      </c>
      <c r="N1290" s="49">
        <v>839.93002063999995</v>
      </c>
      <c r="O1290" s="49">
        <v>839.90970292999998</v>
      </c>
      <c r="P1290" s="49">
        <v>839.66844198000001</v>
      </c>
      <c r="Q1290" s="49">
        <v>838.81098794000002</v>
      </c>
      <c r="R1290" s="49">
        <v>838.78853795999999</v>
      </c>
      <c r="S1290" s="49">
        <v>838.32562226000005</v>
      </c>
      <c r="T1290" s="49">
        <v>838.28238652000005</v>
      </c>
      <c r="U1290" s="49">
        <v>838.36466567000002</v>
      </c>
      <c r="V1290" s="49">
        <v>838.52421886000002</v>
      </c>
      <c r="W1290" s="49">
        <v>838.75048353</v>
      </c>
      <c r="X1290" s="49">
        <v>839.48886149999998</v>
      </c>
      <c r="Y1290" s="49">
        <v>841.12918528</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841.67</v>
      </c>
      <c r="C1292" s="36">
        <v>841.56</v>
      </c>
      <c r="D1292" s="36">
        <v>840.55</v>
      </c>
      <c r="E1292" s="36">
        <v>840.51</v>
      </c>
      <c r="F1292" s="36">
        <v>840.43</v>
      </c>
      <c r="G1292" s="36">
        <v>840.02</v>
      </c>
      <c r="H1292" s="36">
        <v>839.08</v>
      </c>
      <c r="I1292" s="36">
        <v>839.05</v>
      </c>
      <c r="J1292" s="36">
        <v>839.47</v>
      </c>
      <c r="K1292" s="36">
        <v>839.69</v>
      </c>
      <c r="L1292" s="36">
        <v>839.72</v>
      </c>
      <c r="M1292" s="36">
        <v>839.7</v>
      </c>
      <c r="N1292" s="36">
        <v>839.54</v>
      </c>
      <c r="O1292" s="36">
        <v>839.52</v>
      </c>
      <c r="P1292" s="36">
        <v>839.2</v>
      </c>
      <c r="Q1292" s="36">
        <v>839.18</v>
      </c>
      <c r="R1292" s="36">
        <v>839.17</v>
      </c>
      <c r="S1292" s="36">
        <v>838.68</v>
      </c>
      <c r="T1292" s="36">
        <v>838.64</v>
      </c>
      <c r="U1292" s="36">
        <v>839</v>
      </c>
      <c r="V1292" s="36">
        <v>838.9</v>
      </c>
      <c r="W1292" s="36">
        <v>839.18</v>
      </c>
      <c r="X1292" s="36">
        <v>839.88</v>
      </c>
      <c r="Y1292" s="36">
        <v>840.65</v>
      </c>
    </row>
    <row r="1293" spans="1:25" ht="38.25" x14ac:dyDescent="0.2">
      <c r="A1293" s="134" t="s">
        <v>71</v>
      </c>
      <c r="B1293" s="49">
        <v>841.66635259999998</v>
      </c>
      <c r="C1293" s="49">
        <v>841.55771591999996</v>
      </c>
      <c r="D1293" s="49">
        <v>840.55058239000005</v>
      </c>
      <c r="E1293" s="49">
        <v>840.51254544999995</v>
      </c>
      <c r="F1293" s="49">
        <v>840.42868625999995</v>
      </c>
      <c r="G1293" s="49">
        <v>840.01522823000005</v>
      </c>
      <c r="H1293" s="49">
        <v>839.08463141000004</v>
      </c>
      <c r="I1293" s="49">
        <v>839.04993181999998</v>
      </c>
      <c r="J1293" s="49">
        <v>839.46561951000001</v>
      </c>
      <c r="K1293" s="49">
        <v>839.69057425000005</v>
      </c>
      <c r="L1293" s="49">
        <v>839.71811777999994</v>
      </c>
      <c r="M1293" s="49">
        <v>839.70155492000004</v>
      </c>
      <c r="N1293" s="49">
        <v>839.53851791</v>
      </c>
      <c r="O1293" s="49">
        <v>839.51636096000004</v>
      </c>
      <c r="P1293" s="49">
        <v>839.20238068000003</v>
      </c>
      <c r="Q1293" s="49">
        <v>839.18466052999997</v>
      </c>
      <c r="R1293" s="49">
        <v>839.16539592000004</v>
      </c>
      <c r="S1293" s="49">
        <v>838.67679872999997</v>
      </c>
      <c r="T1293" s="49">
        <v>838.63774188000002</v>
      </c>
      <c r="U1293" s="49">
        <v>839.00092801999995</v>
      </c>
      <c r="V1293" s="49">
        <v>838.90285951999999</v>
      </c>
      <c r="W1293" s="49">
        <v>839.18390345</v>
      </c>
      <c r="X1293" s="49">
        <v>839.87650150000002</v>
      </c>
      <c r="Y1293" s="49">
        <v>840.64743355999997</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841.51</v>
      </c>
      <c r="C1295" s="36">
        <v>841.34</v>
      </c>
      <c r="D1295" s="36">
        <v>841.29</v>
      </c>
      <c r="E1295" s="36">
        <v>841.24</v>
      </c>
      <c r="F1295" s="36">
        <v>841.16</v>
      </c>
      <c r="G1295" s="36">
        <v>840.72</v>
      </c>
      <c r="H1295" s="36">
        <v>840.03</v>
      </c>
      <c r="I1295" s="36">
        <v>839.29</v>
      </c>
      <c r="J1295" s="36">
        <v>839.78</v>
      </c>
      <c r="K1295" s="36">
        <v>840.02</v>
      </c>
      <c r="L1295" s="36">
        <v>839.73</v>
      </c>
      <c r="M1295" s="36">
        <v>839.69</v>
      </c>
      <c r="N1295" s="36">
        <v>839.41</v>
      </c>
      <c r="O1295" s="36">
        <v>838.78</v>
      </c>
      <c r="P1295" s="36">
        <v>838.74</v>
      </c>
      <c r="Q1295" s="36">
        <v>837.87</v>
      </c>
      <c r="R1295" s="36">
        <v>837.64</v>
      </c>
      <c r="S1295" s="36">
        <v>837.71</v>
      </c>
      <c r="T1295" s="36">
        <v>838.2</v>
      </c>
      <c r="U1295" s="36">
        <v>838.54</v>
      </c>
      <c r="V1295" s="36">
        <v>838.46</v>
      </c>
      <c r="W1295" s="36">
        <v>838.47</v>
      </c>
      <c r="X1295" s="36">
        <v>838.38</v>
      </c>
      <c r="Y1295" s="36">
        <v>840.46</v>
      </c>
    </row>
    <row r="1296" spans="1:25" ht="38.25" x14ac:dyDescent="0.2">
      <c r="A1296" s="134" t="s">
        <v>71</v>
      </c>
      <c r="B1296" s="49">
        <v>841.51385333999997</v>
      </c>
      <c r="C1296" s="49">
        <v>841.33747690999996</v>
      </c>
      <c r="D1296" s="49">
        <v>841.28569689000005</v>
      </c>
      <c r="E1296" s="49">
        <v>841.24232054000004</v>
      </c>
      <c r="F1296" s="49">
        <v>841.16035844999999</v>
      </c>
      <c r="G1296" s="49">
        <v>840.72344909000003</v>
      </c>
      <c r="H1296" s="49">
        <v>840.03402122</v>
      </c>
      <c r="I1296" s="49">
        <v>839.29289357000005</v>
      </c>
      <c r="J1296" s="49">
        <v>839.77831375999995</v>
      </c>
      <c r="K1296" s="49">
        <v>840.01596552000001</v>
      </c>
      <c r="L1296" s="49">
        <v>839.72774215000004</v>
      </c>
      <c r="M1296" s="49">
        <v>839.68503682999994</v>
      </c>
      <c r="N1296" s="49">
        <v>839.41271314000005</v>
      </c>
      <c r="O1296" s="49">
        <v>838.78114919999996</v>
      </c>
      <c r="P1296" s="49">
        <v>838.74241304999998</v>
      </c>
      <c r="Q1296" s="49">
        <v>837.86926420999998</v>
      </c>
      <c r="R1296" s="49">
        <v>837.63524279000001</v>
      </c>
      <c r="S1296" s="49">
        <v>837.70562060999998</v>
      </c>
      <c r="T1296" s="49">
        <v>838.19841167000004</v>
      </c>
      <c r="U1296" s="49">
        <v>838.54120706000003</v>
      </c>
      <c r="V1296" s="49">
        <v>838.45515235000005</v>
      </c>
      <c r="W1296" s="49">
        <v>838.46929797999996</v>
      </c>
      <c r="X1296" s="49">
        <v>838.37916901999995</v>
      </c>
      <c r="Y1296" s="49">
        <v>840.46040878999997</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841.01</v>
      </c>
      <c r="C1298" s="36">
        <v>840.8</v>
      </c>
      <c r="D1298" s="36">
        <v>840.75</v>
      </c>
      <c r="E1298" s="36">
        <v>840.72</v>
      </c>
      <c r="F1298" s="36">
        <v>840.64</v>
      </c>
      <c r="G1298" s="36">
        <v>840.22</v>
      </c>
      <c r="H1298" s="36">
        <v>839.56</v>
      </c>
      <c r="I1298" s="36">
        <v>838.83</v>
      </c>
      <c r="J1298" s="36">
        <v>839.3</v>
      </c>
      <c r="K1298" s="36">
        <v>839.55</v>
      </c>
      <c r="L1298" s="36">
        <v>839.34</v>
      </c>
      <c r="M1298" s="36">
        <v>839.3</v>
      </c>
      <c r="N1298" s="36">
        <v>839.16</v>
      </c>
      <c r="O1298" s="36">
        <v>839.1</v>
      </c>
      <c r="P1298" s="36">
        <v>838.81</v>
      </c>
      <c r="Q1298" s="36">
        <v>837.94</v>
      </c>
      <c r="R1298" s="36">
        <v>837.96</v>
      </c>
      <c r="S1298" s="36">
        <v>837.5</v>
      </c>
      <c r="T1298" s="36">
        <v>837.8</v>
      </c>
      <c r="U1298" s="36">
        <v>838.12</v>
      </c>
      <c r="V1298" s="36">
        <v>838.24</v>
      </c>
      <c r="W1298" s="36">
        <v>838.23</v>
      </c>
      <c r="X1298" s="36">
        <v>838.6</v>
      </c>
      <c r="Y1298" s="36">
        <v>840.11</v>
      </c>
    </row>
    <row r="1299" spans="1:25" ht="38.25" x14ac:dyDescent="0.2">
      <c r="A1299" s="134" t="s">
        <v>71</v>
      </c>
      <c r="B1299" s="49">
        <v>841.01111523999998</v>
      </c>
      <c r="C1299" s="49">
        <v>840.80318052999996</v>
      </c>
      <c r="D1299" s="49">
        <v>840.75031085000001</v>
      </c>
      <c r="E1299" s="49">
        <v>840.71935640000004</v>
      </c>
      <c r="F1299" s="49">
        <v>840.63811508000003</v>
      </c>
      <c r="G1299" s="49">
        <v>840.21788500000002</v>
      </c>
      <c r="H1299" s="49">
        <v>839.56462806000002</v>
      </c>
      <c r="I1299" s="49">
        <v>838.82777195000006</v>
      </c>
      <c r="J1299" s="49">
        <v>839.30093451000005</v>
      </c>
      <c r="K1299" s="49">
        <v>839.55458243999999</v>
      </c>
      <c r="L1299" s="49">
        <v>839.34256386000004</v>
      </c>
      <c r="M1299" s="49">
        <v>839.29717960999994</v>
      </c>
      <c r="N1299" s="49">
        <v>839.15603582000006</v>
      </c>
      <c r="O1299" s="49">
        <v>839.10333916000002</v>
      </c>
      <c r="P1299" s="49">
        <v>838.80594232999999</v>
      </c>
      <c r="Q1299" s="49">
        <v>837.93995336</v>
      </c>
      <c r="R1299" s="49">
        <v>837.96343414</v>
      </c>
      <c r="S1299" s="49">
        <v>837.49995484999999</v>
      </c>
      <c r="T1299" s="49">
        <v>837.80114303000005</v>
      </c>
      <c r="U1299" s="49">
        <v>838.11766315</v>
      </c>
      <c r="V1299" s="49">
        <v>838.24183363999998</v>
      </c>
      <c r="W1299" s="49">
        <v>838.23376922</v>
      </c>
      <c r="X1299" s="49">
        <v>838.59742435999999</v>
      </c>
      <c r="Y1299" s="49">
        <v>840.10672964000003</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841.89</v>
      </c>
      <c r="C1301" s="36">
        <v>841.65</v>
      </c>
      <c r="D1301" s="36">
        <v>841.52</v>
      </c>
      <c r="E1301" s="36">
        <v>841.43</v>
      </c>
      <c r="F1301" s="36">
        <v>841.37</v>
      </c>
      <c r="G1301" s="36">
        <v>841.44</v>
      </c>
      <c r="H1301" s="36">
        <v>841.06</v>
      </c>
      <c r="I1301" s="36">
        <v>840.26</v>
      </c>
      <c r="J1301" s="36">
        <v>840.69</v>
      </c>
      <c r="K1301" s="36">
        <v>840.95</v>
      </c>
      <c r="L1301" s="36">
        <v>841.04</v>
      </c>
      <c r="M1301" s="36">
        <v>840.99</v>
      </c>
      <c r="N1301" s="36">
        <v>840.65</v>
      </c>
      <c r="O1301" s="36">
        <v>840.3</v>
      </c>
      <c r="P1301" s="36">
        <v>839.98</v>
      </c>
      <c r="Q1301" s="36">
        <v>838.82</v>
      </c>
      <c r="R1301" s="36">
        <v>838.6</v>
      </c>
      <c r="S1301" s="36">
        <v>838.46</v>
      </c>
      <c r="T1301" s="36">
        <v>838.63</v>
      </c>
      <c r="U1301" s="36">
        <v>838.81</v>
      </c>
      <c r="V1301" s="36">
        <v>838.75</v>
      </c>
      <c r="W1301" s="36">
        <v>838.8</v>
      </c>
      <c r="X1301" s="36">
        <v>839.81</v>
      </c>
      <c r="Y1301" s="36">
        <v>841.46</v>
      </c>
    </row>
    <row r="1302" spans="1:25" ht="38.25" x14ac:dyDescent="0.2">
      <c r="A1302" s="134" t="s">
        <v>71</v>
      </c>
      <c r="B1302" s="49">
        <v>841.88714386000004</v>
      </c>
      <c r="C1302" s="49">
        <v>841.64940431000002</v>
      </c>
      <c r="D1302" s="49">
        <v>841.52075055</v>
      </c>
      <c r="E1302" s="49">
        <v>841.42637174000004</v>
      </c>
      <c r="F1302" s="49">
        <v>841.37482206000004</v>
      </c>
      <c r="G1302" s="49">
        <v>841.43803342000001</v>
      </c>
      <c r="H1302" s="49">
        <v>841.06436257999997</v>
      </c>
      <c r="I1302" s="49">
        <v>840.26109297999994</v>
      </c>
      <c r="J1302" s="49">
        <v>840.69206416999998</v>
      </c>
      <c r="K1302" s="49">
        <v>840.95023596999999</v>
      </c>
      <c r="L1302" s="49">
        <v>841.03918178000004</v>
      </c>
      <c r="M1302" s="49">
        <v>840.99079571000004</v>
      </c>
      <c r="N1302" s="49">
        <v>840.64718342000003</v>
      </c>
      <c r="O1302" s="49">
        <v>840.29716040999995</v>
      </c>
      <c r="P1302" s="49">
        <v>839.98360262999995</v>
      </c>
      <c r="Q1302" s="49">
        <v>838.82299022999996</v>
      </c>
      <c r="R1302" s="49">
        <v>838.60127941999997</v>
      </c>
      <c r="S1302" s="49">
        <v>838.46280718000003</v>
      </c>
      <c r="T1302" s="49">
        <v>838.63247292000005</v>
      </c>
      <c r="U1302" s="49">
        <v>838.80795667999996</v>
      </c>
      <c r="V1302" s="49">
        <v>838.75262310000005</v>
      </c>
      <c r="W1302" s="49">
        <v>838.80450704999998</v>
      </c>
      <c r="X1302" s="49">
        <v>839.81242175</v>
      </c>
      <c r="Y1302" s="49">
        <v>841.46094090999998</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841.8</v>
      </c>
      <c r="C1304" s="36">
        <v>841.58</v>
      </c>
      <c r="D1304" s="36">
        <v>841.44</v>
      </c>
      <c r="E1304" s="36">
        <v>841.32</v>
      </c>
      <c r="F1304" s="36">
        <v>841.23</v>
      </c>
      <c r="G1304" s="36">
        <v>841.25</v>
      </c>
      <c r="H1304" s="36">
        <v>840.84</v>
      </c>
      <c r="I1304" s="36">
        <v>840.5</v>
      </c>
      <c r="J1304" s="36">
        <v>840.12</v>
      </c>
      <c r="K1304" s="36">
        <v>840.48</v>
      </c>
      <c r="L1304" s="36">
        <v>840.36</v>
      </c>
      <c r="M1304" s="36">
        <v>840.42</v>
      </c>
      <c r="N1304" s="36">
        <v>840.38</v>
      </c>
      <c r="O1304" s="36">
        <v>840.04</v>
      </c>
      <c r="P1304" s="36">
        <v>839.73</v>
      </c>
      <c r="Q1304" s="36">
        <v>838.83</v>
      </c>
      <c r="R1304" s="36">
        <v>838.64</v>
      </c>
      <c r="S1304" s="36">
        <v>838.58</v>
      </c>
      <c r="T1304" s="36">
        <v>838.75</v>
      </c>
      <c r="U1304" s="36">
        <v>838.91</v>
      </c>
      <c r="V1304" s="36">
        <v>839.15</v>
      </c>
      <c r="W1304" s="36">
        <v>838.85</v>
      </c>
      <c r="X1304" s="36">
        <v>839.79</v>
      </c>
      <c r="Y1304" s="36">
        <v>841.42</v>
      </c>
    </row>
    <row r="1305" spans="1:25" ht="38.25" x14ac:dyDescent="0.2">
      <c r="A1305" s="134" t="s">
        <v>71</v>
      </c>
      <c r="B1305" s="49">
        <v>841.80474156000002</v>
      </c>
      <c r="C1305" s="49">
        <v>841.57994040999995</v>
      </c>
      <c r="D1305" s="49">
        <v>841.43944414999999</v>
      </c>
      <c r="E1305" s="49">
        <v>841.32405889999995</v>
      </c>
      <c r="F1305" s="49">
        <v>841.22979418</v>
      </c>
      <c r="G1305" s="49">
        <v>841.25194763000002</v>
      </c>
      <c r="H1305" s="49">
        <v>840.84429184999999</v>
      </c>
      <c r="I1305" s="49">
        <v>840.50305363999996</v>
      </c>
      <c r="J1305" s="49">
        <v>840.11567482999999</v>
      </c>
      <c r="K1305" s="49">
        <v>840.48091405000002</v>
      </c>
      <c r="L1305" s="49">
        <v>840.36237569000002</v>
      </c>
      <c r="M1305" s="49">
        <v>840.41818843999999</v>
      </c>
      <c r="N1305" s="49">
        <v>840.38059145</v>
      </c>
      <c r="O1305" s="49">
        <v>840.04197137000006</v>
      </c>
      <c r="P1305" s="49">
        <v>839.72948702999997</v>
      </c>
      <c r="Q1305" s="49">
        <v>838.83223493000003</v>
      </c>
      <c r="R1305" s="49">
        <v>838.64491412999996</v>
      </c>
      <c r="S1305" s="49">
        <v>838.58303381999997</v>
      </c>
      <c r="T1305" s="49">
        <v>838.75471468000001</v>
      </c>
      <c r="U1305" s="49">
        <v>838.90514364000001</v>
      </c>
      <c r="V1305" s="49">
        <v>839.15342936000002</v>
      </c>
      <c r="W1305" s="49">
        <v>838.84650882000005</v>
      </c>
      <c r="X1305" s="49">
        <v>839.79040356999997</v>
      </c>
      <c r="Y1305" s="49">
        <v>841.42498061000003</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844.6</v>
      </c>
      <c r="C1307" s="36">
        <v>844.35</v>
      </c>
      <c r="D1307" s="36">
        <v>844.23</v>
      </c>
      <c r="E1307" s="36">
        <v>844.19</v>
      </c>
      <c r="F1307" s="36">
        <v>844.12</v>
      </c>
      <c r="G1307" s="36">
        <v>843.67</v>
      </c>
      <c r="H1307" s="36">
        <v>844.01</v>
      </c>
      <c r="I1307" s="36">
        <v>844.24</v>
      </c>
      <c r="J1307" s="36">
        <v>845.76</v>
      </c>
      <c r="K1307" s="36">
        <v>846.03</v>
      </c>
      <c r="L1307" s="36">
        <v>844.95</v>
      </c>
      <c r="M1307" s="36">
        <v>845.21</v>
      </c>
      <c r="N1307" s="36">
        <v>846.09</v>
      </c>
      <c r="O1307" s="36">
        <v>847</v>
      </c>
      <c r="P1307" s="36">
        <v>852.2</v>
      </c>
      <c r="Q1307" s="36">
        <v>857.32</v>
      </c>
      <c r="R1307" s="36">
        <v>858.13</v>
      </c>
      <c r="S1307" s="36">
        <v>860.08</v>
      </c>
      <c r="T1307" s="36">
        <v>859.47</v>
      </c>
      <c r="U1307" s="36">
        <v>857.01</v>
      </c>
      <c r="V1307" s="36">
        <v>853.38</v>
      </c>
      <c r="W1307" s="36">
        <v>851.19</v>
      </c>
      <c r="X1307" s="36">
        <v>846.86</v>
      </c>
      <c r="Y1307" s="36">
        <v>843.42</v>
      </c>
    </row>
    <row r="1308" spans="1:25" ht="38.25" x14ac:dyDescent="0.2">
      <c r="A1308" s="134" t="s">
        <v>71</v>
      </c>
      <c r="B1308" s="49">
        <v>844.60033483999996</v>
      </c>
      <c r="C1308" s="49">
        <v>844.34686027999999</v>
      </c>
      <c r="D1308" s="49">
        <v>844.23361867000006</v>
      </c>
      <c r="E1308" s="49">
        <v>844.19253249999997</v>
      </c>
      <c r="F1308" s="49">
        <v>844.12198881999996</v>
      </c>
      <c r="G1308" s="49">
        <v>843.67021667999995</v>
      </c>
      <c r="H1308" s="49">
        <v>844.00773841</v>
      </c>
      <c r="I1308" s="49">
        <v>844.23884955000005</v>
      </c>
      <c r="J1308" s="49">
        <v>845.75943910000001</v>
      </c>
      <c r="K1308" s="49">
        <v>846.02503148000005</v>
      </c>
      <c r="L1308" s="49">
        <v>844.95213394999996</v>
      </c>
      <c r="M1308" s="49">
        <v>845.20865766999998</v>
      </c>
      <c r="N1308" s="49">
        <v>846.08501077999995</v>
      </c>
      <c r="O1308" s="49">
        <v>846.99594746000002</v>
      </c>
      <c r="P1308" s="49">
        <v>852.19820153000001</v>
      </c>
      <c r="Q1308" s="49">
        <v>857.31735364999997</v>
      </c>
      <c r="R1308" s="49">
        <v>858.13441531000001</v>
      </c>
      <c r="S1308" s="49">
        <v>860.07568834000006</v>
      </c>
      <c r="T1308" s="49">
        <v>859.47028438999996</v>
      </c>
      <c r="U1308" s="49">
        <v>857.01386485</v>
      </c>
      <c r="V1308" s="49">
        <v>853.38482336000004</v>
      </c>
      <c r="W1308" s="49">
        <v>851.18616896000003</v>
      </c>
      <c r="X1308" s="49">
        <v>846.85636662000002</v>
      </c>
      <c r="Y1308" s="49">
        <v>843.42476769999996</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842.67</v>
      </c>
      <c r="C1310" s="36">
        <v>842.46</v>
      </c>
      <c r="D1310" s="36">
        <v>843.5</v>
      </c>
      <c r="E1310" s="36">
        <v>843.49</v>
      </c>
      <c r="F1310" s="36">
        <v>843.38</v>
      </c>
      <c r="G1310" s="36">
        <v>842.92</v>
      </c>
      <c r="H1310" s="36">
        <v>842.26</v>
      </c>
      <c r="I1310" s="36">
        <v>844.4</v>
      </c>
      <c r="J1310" s="36">
        <v>846.84</v>
      </c>
      <c r="K1310" s="36">
        <v>845.85</v>
      </c>
      <c r="L1310" s="36">
        <v>846.02</v>
      </c>
      <c r="M1310" s="36">
        <v>845.99</v>
      </c>
      <c r="N1310" s="36">
        <v>847.49</v>
      </c>
      <c r="O1310" s="36">
        <v>848.49</v>
      </c>
      <c r="P1310" s="36">
        <v>853.77</v>
      </c>
      <c r="Q1310" s="36">
        <v>859.08</v>
      </c>
      <c r="R1310" s="36">
        <v>859.93</v>
      </c>
      <c r="S1310" s="36">
        <v>860.1</v>
      </c>
      <c r="T1310" s="36">
        <v>860.89</v>
      </c>
      <c r="U1310" s="36">
        <v>860.88</v>
      </c>
      <c r="V1310" s="36">
        <v>854.7</v>
      </c>
      <c r="W1310" s="36">
        <v>848.74</v>
      </c>
      <c r="X1310" s="36">
        <v>849</v>
      </c>
      <c r="Y1310" s="36">
        <v>843.46</v>
      </c>
    </row>
    <row r="1311" spans="1:25" ht="38.25" x14ac:dyDescent="0.2">
      <c r="A1311" s="134" t="s">
        <v>71</v>
      </c>
      <c r="B1311" s="49">
        <v>842.66772398000001</v>
      </c>
      <c r="C1311" s="49">
        <v>842.46237407000001</v>
      </c>
      <c r="D1311" s="49">
        <v>843.49797392000005</v>
      </c>
      <c r="E1311" s="49">
        <v>843.49104521000004</v>
      </c>
      <c r="F1311" s="49">
        <v>843.38399843000002</v>
      </c>
      <c r="G1311" s="49">
        <v>842.92371321999997</v>
      </c>
      <c r="H1311" s="49">
        <v>842.26147127000002</v>
      </c>
      <c r="I1311" s="49">
        <v>844.40097857000001</v>
      </c>
      <c r="J1311" s="49">
        <v>846.83880710000005</v>
      </c>
      <c r="K1311" s="49">
        <v>845.84893205000003</v>
      </c>
      <c r="L1311" s="49">
        <v>846.01854458000003</v>
      </c>
      <c r="M1311" s="49">
        <v>845.98857677000001</v>
      </c>
      <c r="N1311" s="49">
        <v>847.48601435</v>
      </c>
      <c r="O1311" s="49">
        <v>848.48686932999999</v>
      </c>
      <c r="P1311" s="49">
        <v>853.77058192000004</v>
      </c>
      <c r="Q1311" s="49">
        <v>859.08310469000003</v>
      </c>
      <c r="R1311" s="49">
        <v>859.93316119999997</v>
      </c>
      <c r="S1311" s="49">
        <v>860.09861030000002</v>
      </c>
      <c r="T1311" s="49">
        <v>860.88853171999995</v>
      </c>
      <c r="U1311" s="49">
        <v>860.87951768000005</v>
      </c>
      <c r="V1311" s="49">
        <v>854.69585501999995</v>
      </c>
      <c r="W1311" s="49">
        <v>848.73527881999996</v>
      </c>
      <c r="X1311" s="49">
        <v>848.99624247999998</v>
      </c>
      <c r="Y1311" s="49">
        <v>843.45683536000001</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843.35</v>
      </c>
      <c r="C1313" s="36">
        <v>843.16</v>
      </c>
      <c r="D1313" s="36">
        <v>843.12</v>
      </c>
      <c r="E1313" s="36">
        <v>843.02</v>
      </c>
      <c r="F1313" s="36">
        <v>842.93</v>
      </c>
      <c r="G1313" s="36">
        <v>842.6</v>
      </c>
      <c r="H1313" s="36">
        <v>842.77</v>
      </c>
      <c r="I1313" s="36">
        <v>845.04</v>
      </c>
      <c r="J1313" s="36">
        <v>846.21</v>
      </c>
      <c r="K1313" s="36">
        <v>846.13</v>
      </c>
      <c r="L1313" s="36">
        <v>846.42</v>
      </c>
      <c r="M1313" s="36">
        <v>846.39</v>
      </c>
      <c r="N1313" s="36">
        <v>846.22</v>
      </c>
      <c r="O1313" s="36">
        <v>847.25</v>
      </c>
      <c r="P1313" s="36">
        <v>849.84</v>
      </c>
      <c r="Q1313" s="36">
        <v>853.77</v>
      </c>
      <c r="R1313" s="36">
        <v>854.66</v>
      </c>
      <c r="S1313" s="36">
        <v>858.41</v>
      </c>
      <c r="T1313" s="36">
        <v>858.34</v>
      </c>
      <c r="U1313" s="36">
        <v>859.61</v>
      </c>
      <c r="V1313" s="36">
        <v>857.27</v>
      </c>
      <c r="W1313" s="36">
        <v>854.14</v>
      </c>
      <c r="X1313" s="36">
        <v>850.23</v>
      </c>
      <c r="Y1313" s="36">
        <v>846.02</v>
      </c>
    </row>
    <row r="1314" spans="1:25" ht="38.25" x14ac:dyDescent="0.2">
      <c r="A1314" s="134" t="s">
        <v>71</v>
      </c>
      <c r="B1314" s="49">
        <v>843.34642770000005</v>
      </c>
      <c r="C1314" s="49">
        <v>843.16160171000001</v>
      </c>
      <c r="D1314" s="49">
        <v>843.11912259999997</v>
      </c>
      <c r="E1314" s="49">
        <v>843.02380215999995</v>
      </c>
      <c r="F1314" s="49">
        <v>842.93041393999999</v>
      </c>
      <c r="G1314" s="49">
        <v>842.59597771000006</v>
      </c>
      <c r="H1314" s="49">
        <v>842.77355628999999</v>
      </c>
      <c r="I1314" s="49">
        <v>845.04210307999995</v>
      </c>
      <c r="J1314" s="49">
        <v>846.20684862999997</v>
      </c>
      <c r="K1314" s="49">
        <v>846.12560834999999</v>
      </c>
      <c r="L1314" s="49">
        <v>846.42182237999998</v>
      </c>
      <c r="M1314" s="49">
        <v>846.38567785999999</v>
      </c>
      <c r="N1314" s="49">
        <v>846.2241818</v>
      </c>
      <c r="O1314" s="49">
        <v>847.24607142000002</v>
      </c>
      <c r="P1314" s="49">
        <v>849.84009287000003</v>
      </c>
      <c r="Q1314" s="49">
        <v>853.77291803000003</v>
      </c>
      <c r="R1314" s="49">
        <v>854.66048495999996</v>
      </c>
      <c r="S1314" s="49">
        <v>858.40790818999994</v>
      </c>
      <c r="T1314" s="49">
        <v>858.34199864000004</v>
      </c>
      <c r="U1314" s="49">
        <v>859.60820735000004</v>
      </c>
      <c r="V1314" s="49">
        <v>857.26684017000002</v>
      </c>
      <c r="W1314" s="49">
        <v>854.14093118999995</v>
      </c>
      <c r="X1314" s="49">
        <v>850.23411921000002</v>
      </c>
      <c r="Y1314" s="49">
        <v>846.01928005000002</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844.17</v>
      </c>
      <c r="C1316" s="36">
        <v>844.04</v>
      </c>
      <c r="D1316" s="36">
        <v>843.99</v>
      </c>
      <c r="E1316" s="36">
        <v>843.93</v>
      </c>
      <c r="F1316" s="36">
        <v>843.88</v>
      </c>
      <c r="G1316" s="36">
        <v>843.37</v>
      </c>
      <c r="H1316" s="36">
        <v>843.61</v>
      </c>
      <c r="I1316" s="36">
        <v>844.55</v>
      </c>
      <c r="J1316" s="36">
        <v>845.02</v>
      </c>
      <c r="K1316" s="36">
        <v>845.3</v>
      </c>
      <c r="L1316" s="36">
        <v>846.68</v>
      </c>
      <c r="M1316" s="36">
        <v>846.68</v>
      </c>
      <c r="N1316" s="36">
        <v>845.53</v>
      </c>
      <c r="O1316" s="36">
        <v>846.56</v>
      </c>
      <c r="P1316" s="36">
        <v>849.12</v>
      </c>
      <c r="Q1316" s="36">
        <v>853.16</v>
      </c>
      <c r="R1316" s="36">
        <v>855.27</v>
      </c>
      <c r="S1316" s="36">
        <v>857.91</v>
      </c>
      <c r="T1316" s="36">
        <v>857.47</v>
      </c>
      <c r="U1316" s="36">
        <v>858.93</v>
      </c>
      <c r="V1316" s="36">
        <v>856.97</v>
      </c>
      <c r="W1316" s="36">
        <v>853.96</v>
      </c>
      <c r="X1316" s="36">
        <v>850.14</v>
      </c>
      <c r="Y1316" s="36">
        <v>843.87</v>
      </c>
    </row>
    <row r="1317" spans="1:25" ht="38.25" x14ac:dyDescent="0.2">
      <c r="A1317" s="134" t="s">
        <v>71</v>
      </c>
      <c r="B1317" s="49">
        <v>844.16988131000005</v>
      </c>
      <c r="C1317" s="49">
        <v>844.03779137000004</v>
      </c>
      <c r="D1317" s="49">
        <v>843.98890670000003</v>
      </c>
      <c r="E1317" s="49">
        <v>843.92501119999997</v>
      </c>
      <c r="F1317" s="49">
        <v>843.87524113999996</v>
      </c>
      <c r="G1317" s="49">
        <v>843.37112934000004</v>
      </c>
      <c r="H1317" s="49">
        <v>843.61361894000004</v>
      </c>
      <c r="I1317" s="49">
        <v>844.54603393000002</v>
      </c>
      <c r="J1317" s="49">
        <v>845.02092684000002</v>
      </c>
      <c r="K1317" s="49">
        <v>845.29662570000005</v>
      </c>
      <c r="L1317" s="49">
        <v>846.68323507000002</v>
      </c>
      <c r="M1317" s="49">
        <v>846.67687496999997</v>
      </c>
      <c r="N1317" s="49">
        <v>845.52534338999999</v>
      </c>
      <c r="O1317" s="49">
        <v>846.55543116000001</v>
      </c>
      <c r="P1317" s="49">
        <v>849.12363688000005</v>
      </c>
      <c r="Q1317" s="49">
        <v>853.16354310999998</v>
      </c>
      <c r="R1317" s="49">
        <v>855.27322527000001</v>
      </c>
      <c r="S1317" s="49">
        <v>857.91027643999996</v>
      </c>
      <c r="T1317" s="49">
        <v>857.47117481999999</v>
      </c>
      <c r="U1317" s="49">
        <v>858.92667313000004</v>
      </c>
      <c r="V1317" s="49">
        <v>856.97432657000002</v>
      </c>
      <c r="W1317" s="49">
        <v>853.96236557999998</v>
      </c>
      <c r="X1317" s="49">
        <v>850.13945177000005</v>
      </c>
      <c r="Y1317" s="49">
        <v>843.86541397999997</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844.14</v>
      </c>
      <c r="C1319" s="36">
        <v>842.9</v>
      </c>
      <c r="D1319" s="36">
        <v>842.85</v>
      </c>
      <c r="E1319" s="36">
        <v>842.8</v>
      </c>
      <c r="F1319" s="36">
        <v>842.66</v>
      </c>
      <c r="G1319" s="36">
        <v>842.12</v>
      </c>
      <c r="H1319" s="36">
        <v>841.28</v>
      </c>
      <c r="I1319" s="36">
        <v>843.39</v>
      </c>
      <c r="J1319" s="36">
        <v>843.19</v>
      </c>
      <c r="K1319" s="36">
        <v>843.45</v>
      </c>
      <c r="L1319" s="36">
        <v>843.47</v>
      </c>
      <c r="M1319" s="36">
        <v>843.77</v>
      </c>
      <c r="N1319" s="36">
        <v>843.68</v>
      </c>
      <c r="O1319" s="36">
        <v>843.63</v>
      </c>
      <c r="P1319" s="36">
        <v>848.01</v>
      </c>
      <c r="Q1319" s="36">
        <v>850.89</v>
      </c>
      <c r="R1319" s="36">
        <v>851.7</v>
      </c>
      <c r="S1319" s="36">
        <v>851.73</v>
      </c>
      <c r="T1319" s="36">
        <v>855.28</v>
      </c>
      <c r="U1319" s="36">
        <v>855.15</v>
      </c>
      <c r="V1319" s="36">
        <v>855.83</v>
      </c>
      <c r="W1319" s="36">
        <v>852.7</v>
      </c>
      <c r="X1319" s="36">
        <v>846.94</v>
      </c>
      <c r="Y1319" s="36">
        <v>842.56</v>
      </c>
    </row>
    <row r="1320" spans="1:25" ht="38.25" x14ac:dyDescent="0.2">
      <c r="A1320" s="134" t="s">
        <v>71</v>
      </c>
      <c r="B1320" s="49">
        <v>844.14004220000004</v>
      </c>
      <c r="C1320" s="49">
        <v>842.90223338999999</v>
      </c>
      <c r="D1320" s="49">
        <v>842.84662076999996</v>
      </c>
      <c r="E1320" s="49">
        <v>842.79820694</v>
      </c>
      <c r="F1320" s="49">
        <v>842.65722154000002</v>
      </c>
      <c r="G1320" s="49">
        <v>842.1220601</v>
      </c>
      <c r="H1320" s="49">
        <v>841.27651200000003</v>
      </c>
      <c r="I1320" s="49">
        <v>843.39342695000005</v>
      </c>
      <c r="J1320" s="49">
        <v>843.18555377999996</v>
      </c>
      <c r="K1320" s="49">
        <v>843.45491810999999</v>
      </c>
      <c r="L1320" s="49">
        <v>843.474335</v>
      </c>
      <c r="M1320" s="49">
        <v>843.76795904000005</v>
      </c>
      <c r="N1320" s="49">
        <v>843.67558023000004</v>
      </c>
      <c r="O1320" s="49">
        <v>843.62990817000002</v>
      </c>
      <c r="P1320" s="49">
        <v>848.00647852999998</v>
      </c>
      <c r="Q1320" s="49">
        <v>850.89451526000005</v>
      </c>
      <c r="R1320" s="49">
        <v>851.69556850000004</v>
      </c>
      <c r="S1320" s="49">
        <v>851.73296621999998</v>
      </c>
      <c r="T1320" s="49">
        <v>855.28395044000001</v>
      </c>
      <c r="U1320" s="49">
        <v>855.1498153</v>
      </c>
      <c r="V1320" s="49">
        <v>855.82959106999999</v>
      </c>
      <c r="W1320" s="49">
        <v>852.69507782000005</v>
      </c>
      <c r="X1320" s="49">
        <v>846.94051759000001</v>
      </c>
      <c r="Y1320" s="49">
        <v>842.56220228999996</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843.09</v>
      </c>
      <c r="C1322" s="36">
        <v>842.87</v>
      </c>
      <c r="D1322" s="36">
        <v>842.91</v>
      </c>
      <c r="E1322" s="36">
        <v>842.9</v>
      </c>
      <c r="F1322" s="36">
        <v>842.9</v>
      </c>
      <c r="G1322" s="36">
        <v>843.88</v>
      </c>
      <c r="H1322" s="36">
        <v>844.72</v>
      </c>
      <c r="I1322" s="36">
        <v>846.63</v>
      </c>
      <c r="J1322" s="36">
        <v>847.41</v>
      </c>
      <c r="K1322" s="36">
        <v>849.18</v>
      </c>
      <c r="L1322" s="36">
        <v>848.91</v>
      </c>
      <c r="M1322" s="36">
        <v>848.33</v>
      </c>
      <c r="N1322" s="36">
        <v>848.3</v>
      </c>
      <c r="O1322" s="36">
        <v>848.02</v>
      </c>
      <c r="P1322" s="36">
        <v>851.69</v>
      </c>
      <c r="Q1322" s="36">
        <v>853.54</v>
      </c>
      <c r="R1322" s="36">
        <v>853</v>
      </c>
      <c r="S1322" s="36">
        <v>856.29</v>
      </c>
      <c r="T1322" s="36">
        <v>858.12</v>
      </c>
      <c r="U1322" s="36">
        <v>860.11</v>
      </c>
      <c r="V1322" s="36">
        <v>856.41</v>
      </c>
      <c r="W1322" s="36">
        <v>849.4</v>
      </c>
      <c r="X1322" s="36">
        <v>846.68</v>
      </c>
      <c r="Y1322" s="36">
        <v>842.69</v>
      </c>
    </row>
    <row r="1323" spans="1:25" ht="38.25" x14ac:dyDescent="0.2">
      <c r="A1323" s="134" t="s">
        <v>71</v>
      </c>
      <c r="B1323" s="49">
        <v>843.08551835000003</v>
      </c>
      <c r="C1323" s="49">
        <v>842.86945127000001</v>
      </c>
      <c r="D1323" s="49">
        <v>842.90666980000003</v>
      </c>
      <c r="E1323" s="49">
        <v>842.90371499000003</v>
      </c>
      <c r="F1323" s="49">
        <v>842.89565039000001</v>
      </c>
      <c r="G1323" s="49">
        <v>843.88448776999996</v>
      </c>
      <c r="H1323" s="49">
        <v>844.72320389000004</v>
      </c>
      <c r="I1323" s="49">
        <v>846.63459542999999</v>
      </c>
      <c r="J1323" s="49">
        <v>847.41408533000003</v>
      </c>
      <c r="K1323" s="49">
        <v>849.17817242000001</v>
      </c>
      <c r="L1323" s="49">
        <v>848.91261242999997</v>
      </c>
      <c r="M1323" s="49">
        <v>848.33033749000003</v>
      </c>
      <c r="N1323" s="49">
        <v>848.30075011999998</v>
      </c>
      <c r="O1323" s="49">
        <v>848.01985669999999</v>
      </c>
      <c r="P1323" s="49">
        <v>851.69194760000005</v>
      </c>
      <c r="Q1323" s="49">
        <v>853.53948990000004</v>
      </c>
      <c r="R1323" s="49">
        <v>852.99771139999996</v>
      </c>
      <c r="S1323" s="49">
        <v>856.28607301</v>
      </c>
      <c r="T1323" s="49">
        <v>858.11563874000001</v>
      </c>
      <c r="U1323" s="49">
        <v>860.11492319000001</v>
      </c>
      <c r="V1323" s="49">
        <v>856.41004304000001</v>
      </c>
      <c r="W1323" s="49">
        <v>849.39852198999995</v>
      </c>
      <c r="X1323" s="49">
        <v>846.67583060000004</v>
      </c>
      <c r="Y1323" s="49">
        <v>842.69158032999997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843.11</v>
      </c>
      <c r="C1325" s="36">
        <v>842.93</v>
      </c>
      <c r="D1325" s="36">
        <v>842.88</v>
      </c>
      <c r="E1325" s="36">
        <v>842.84</v>
      </c>
      <c r="F1325" s="36">
        <v>842.76</v>
      </c>
      <c r="G1325" s="36">
        <v>842.83</v>
      </c>
      <c r="H1325" s="36">
        <v>842.33</v>
      </c>
      <c r="I1325" s="36">
        <v>841.87</v>
      </c>
      <c r="J1325" s="36">
        <v>842.32</v>
      </c>
      <c r="K1325" s="36">
        <v>846.6</v>
      </c>
      <c r="L1325" s="36">
        <v>846.69</v>
      </c>
      <c r="M1325" s="36">
        <v>846.72</v>
      </c>
      <c r="N1325" s="36">
        <v>846.69</v>
      </c>
      <c r="O1325" s="36">
        <v>846.76</v>
      </c>
      <c r="P1325" s="36">
        <v>851.27</v>
      </c>
      <c r="Q1325" s="36">
        <v>851.01</v>
      </c>
      <c r="R1325" s="36">
        <v>851.16</v>
      </c>
      <c r="S1325" s="36">
        <v>855.8</v>
      </c>
      <c r="T1325" s="36">
        <v>852.13</v>
      </c>
      <c r="U1325" s="36">
        <v>844.38</v>
      </c>
      <c r="V1325" s="36">
        <v>841.13</v>
      </c>
      <c r="W1325" s="36">
        <v>840.72</v>
      </c>
      <c r="X1325" s="36">
        <v>841.92</v>
      </c>
      <c r="Y1325" s="36">
        <v>842.72</v>
      </c>
    </row>
    <row r="1326" spans="1:25" ht="38.25" x14ac:dyDescent="0.2">
      <c r="A1326" s="134" t="s">
        <v>71</v>
      </c>
      <c r="B1326" s="49">
        <v>843.11085166999999</v>
      </c>
      <c r="C1326" s="49">
        <v>842.93267539999999</v>
      </c>
      <c r="D1326" s="49">
        <v>842.87813774000006</v>
      </c>
      <c r="E1326" s="49">
        <v>842.83639400000004</v>
      </c>
      <c r="F1326" s="49">
        <v>842.76126042999999</v>
      </c>
      <c r="G1326" s="49">
        <v>842.82771954999998</v>
      </c>
      <c r="H1326" s="49">
        <v>842.32852514000001</v>
      </c>
      <c r="I1326" s="49">
        <v>841.87183504999996</v>
      </c>
      <c r="J1326" s="49">
        <v>842.31752657000004</v>
      </c>
      <c r="K1326" s="49">
        <v>846.59785699999998</v>
      </c>
      <c r="L1326" s="49">
        <v>846.69411886</v>
      </c>
      <c r="M1326" s="49">
        <v>846.72211357000003</v>
      </c>
      <c r="N1326" s="49">
        <v>846.68987078999999</v>
      </c>
      <c r="O1326" s="49">
        <v>846.76309968999999</v>
      </c>
      <c r="P1326" s="49">
        <v>851.26603035999995</v>
      </c>
      <c r="Q1326" s="49">
        <v>851.01076711999997</v>
      </c>
      <c r="R1326" s="49">
        <v>851.15675710999994</v>
      </c>
      <c r="S1326" s="49">
        <v>855.79538158000003</v>
      </c>
      <c r="T1326" s="49">
        <v>852.12835514000005</v>
      </c>
      <c r="U1326" s="49">
        <v>844.38167759999999</v>
      </c>
      <c r="V1326" s="49">
        <v>841.12636178000002</v>
      </c>
      <c r="W1326" s="49">
        <v>840.72362204000001</v>
      </c>
      <c r="X1326" s="49">
        <v>841.92317117000005</v>
      </c>
      <c r="Y1326" s="49">
        <v>842.72364716000004</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843.14</v>
      </c>
      <c r="C1328" s="36">
        <v>842.92</v>
      </c>
      <c r="D1328" s="36">
        <v>842.86</v>
      </c>
      <c r="E1328" s="36">
        <v>842.98</v>
      </c>
      <c r="F1328" s="36">
        <v>842.83</v>
      </c>
      <c r="G1328" s="36">
        <v>844.09</v>
      </c>
      <c r="H1328" s="36">
        <v>847.61</v>
      </c>
      <c r="I1328" s="36">
        <v>848.88</v>
      </c>
      <c r="J1328" s="36">
        <v>852.37</v>
      </c>
      <c r="K1328" s="36">
        <v>856.04</v>
      </c>
      <c r="L1328" s="36">
        <v>855.62</v>
      </c>
      <c r="M1328" s="36">
        <v>854.73</v>
      </c>
      <c r="N1328" s="36">
        <v>853.04</v>
      </c>
      <c r="O1328" s="36">
        <v>853.88</v>
      </c>
      <c r="P1328" s="36">
        <v>854.83</v>
      </c>
      <c r="Q1328" s="36">
        <v>855.53</v>
      </c>
      <c r="R1328" s="36">
        <v>856.67</v>
      </c>
      <c r="S1328" s="36">
        <v>854.29</v>
      </c>
      <c r="T1328" s="36">
        <v>860.19</v>
      </c>
      <c r="U1328" s="36">
        <v>859.39</v>
      </c>
      <c r="V1328" s="36">
        <v>856.66</v>
      </c>
      <c r="W1328" s="36">
        <v>856.86</v>
      </c>
      <c r="X1328" s="36">
        <v>852.16</v>
      </c>
      <c r="Y1328" s="36">
        <v>843.52</v>
      </c>
    </row>
    <row r="1329" spans="1:25" ht="38.25" x14ac:dyDescent="0.2">
      <c r="A1329" s="134" t="s">
        <v>71</v>
      </c>
      <c r="B1329" s="49">
        <v>843.13675624999996</v>
      </c>
      <c r="C1329" s="49">
        <v>842.92036282000004</v>
      </c>
      <c r="D1329" s="49">
        <v>842.86450969999999</v>
      </c>
      <c r="E1329" s="49">
        <v>842.98340165000002</v>
      </c>
      <c r="F1329" s="49">
        <v>842.83135354000001</v>
      </c>
      <c r="G1329" s="49">
        <v>844.09336355000005</v>
      </c>
      <c r="H1329" s="49">
        <v>847.60902856999996</v>
      </c>
      <c r="I1329" s="49">
        <v>848.87617652999995</v>
      </c>
      <c r="J1329" s="49">
        <v>852.37045900999999</v>
      </c>
      <c r="K1329" s="49">
        <v>856.03830980999999</v>
      </c>
      <c r="L1329" s="49">
        <v>855.61736968000002</v>
      </c>
      <c r="M1329" s="49">
        <v>854.73208684999997</v>
      </c>
      <c r="N1329" s="49">
        <v>853.03833922000001</v>
      </c>
      <c r="O1329" s="49">
        <v>853.88072785999998</v>
      </c>
      <c r="P1329" s="49">
        <v>854.83368063</v>
      </c>
      <c r="Q1329" s="49">
        <v>855.53386336999995</v>
      </c>
      <c r="R1329" s="49">
        <v>856.67006032999996</v>
      </c>
      <c r="S1329" s="49">
        <v>854.29015534999996</v>
      </c>
      <c r="T1329" s="49">
        <v>860.19431380000003</v>
      </c>
      <c r="U1329" s="49">
        <v>859.38896944999999</v>
      </c>
      <c r="V1329" s="49">
        <v>856.66215795999994</v>
      </c>
      <c r="W1329" s="49">
        <v>856.85663678000003</v>
      </c>
      <c r="X1329" s="49">
        <v>852.16279612999995</v>
      </c>
      <c r="Y1329" s="49">
        <v>843.51885029000005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843.33</v>
      </c>
      <c r="C1331" s="36">
        <v>843.13</v>
      </c>
      <c r="D1331" s="36">
        <v>843.15</v>
      </c>
      <c r="E1331" s="36">
        <v>843.09</v>
      </c>
      <c r="F1331" s="36">
        <v>842.97</v>
      </c>
      <c r="G1331" s="36">
        <v>843.01</v>
      </c>
      <c r="H1331" s="36">
        <v>847.67</v>
      </c>
      <c r="I1331" s="36">
        <v>849.28</v>
      </c>
      <c r="J1331" s="36">
        <v>855.9</v>
      </c>
      <c r="K1331" s="36">
        <v>854.9</v>
      </c>
      <c r="L1331" s="36">
        <v>854.46</v>
      </c>
      <c r="M1331" s="36">
        <v>853.6</v>
      </c>
      <c r="N1331" s="36">
        <v>851.94</v>
      </c>
      <c r="O1331" s="36">
        <v>852.82</v>
      </c>
      <c r="P1331" s="36">
        <v>853.92</v>
      </c>
      <c r="Q1331" s="36">
        <v>854.69</v>
      </c>
      <c r="R1331" s="36">
        <v>856.29</v>
      </c>
      <c r="S1331" s="36">
        <v>852.41</v>
      </c>
      <c r="T1331" s="36">
        <v>857.83</v>
      </c>
      <c r="U1331" s="36">
        <v>857.22</v>
      </c>
      <c r="V1331" s="36">
        <v>854.42</v>
      </c>
      <c r="W1331" s="36">
        <v>857.25</v>
      </c>
      <c r="X1331" s="36">
        <v>849.64</v>
      </c>
      <c r="Y1331" s="36">
        <v>843.75</v>
      </c>
    </row>
    <row r="1332" spans="1:25" ht="38.25" x14ac:dyDescent="0.2">
      <c r="A1332" s="134" t="s">
        <v>71</v>
      </c>
      <c r="B1332" s="49">
        <v>843.32838376999996</v>
      </c>
      <c r="C1332" s="49">
        <v>843.13201432999995</v>
      </c>
      <c r="D1332" s="49">
        <v>843.14732333999996</v>
      </c>
      <c r="E1332" s="49">
        <v>843.08552635000001</v>
      </c>
      <c r="F1332" s="49">
        <v>842.96680399000002</v>
      </c>
      <c r="G1332" s="49">
        <v>843.00592678999999</v>
      </c>
      <c r="H1332" s="49">
        <v>847.67407492999996</v>
      </c>
      <c r="I1332" s="49">
        <v>849.27568107000002</v>
      </c>
      <c r="J1332" s="49">
        <v>855.90252253999995</v>
      </c>
      <c r="K1332" s="49">
        <v>854.89547835999997</v>
      </c>
      <c r="L1332" s="49">
        <v>854.46308147000002</v>
      </c>
      <c r="M1332" s="49">
        <v>853.59683495000002</v>
      </c>
      <c r="N1332" s="49">
        <v>851.93768720000003</v>
      </c>
      <c r="O1332" s="49">
        <v>852.82289046999995</v>
      </c>
      <c r="P1332" s="49">
        <v>853.91920852999999</v>
      </c>
      <c r="Q1332" s="49">
        <v>854.69223843999998</v>
      </c>
      <c r="R1332" s="49">
        <v>856.29328862</v>
      </c>
      <c r="S1332" s="49">
        <v>852.41483135999999</v>
      </c>
      <c r="T1332" s="49">
        <v>857.82876404000001</v>
      </c>
      <c r="U1332" s="49">
        <v>857.21853155999997</v>
      </c>
      <c r="V1332" s="49">
        <v>854.41684121000003</v>
      </c>
      <c r="W1332" s="49">
        <v>857.24929700999996</v>
      </c>
      <c r="X1332" s="49">
        <v>849.63660490999996</v>
      </c>
      <c r="Y1332" s="49">
        <v>843.75005446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843.41</v>
      </c>
      <c r="C1334" s="36">
        <v>844.15</v>
      </c>
      <c r="D1334" s="36">
        <v>844.1</v>
      </c>
      <c r="E1334" s="36">
        <v>843.13</v>
      </c>
      <c r="F1334" s="36">
        <v>842.99</v>
      </c>
      <c r="G1334" s="36">
        <v>843.1</v>
      </c>
      <c r="H1334" s="36">
        <v>847.85</v>
      </c>
      <c r="I1334" s="36">
        <v>855.47</v>
      </c>
      <c r="J1334" s="36">
        <v>859.23</v>
      </c>
      <c r="K1334" s="36">
        <v>860.67</v>
      </c>
      <c r="L1334" s="36">
        <v>859.75</v>
      </c>
      <c r="M1334" s="36">
        <v>860.63</v>
      </c>
      <c r="N1334" s="36">
        <v>855.99</v>
      </c>
      <c r="O1334" s="36">
        <v>856.02</v>
      </c>
      <c r="P1334" s="36">
        <v>855.57</v>
      </c>
      <c r="Q1334" s="36">
        <v>856.94</v>
      </c>
      <c r="R1334" s="36">
        <v>856.91</v>
      </c>
      <c r="S1334" s="36">
        <v>857.1</v>
      </c>
      <c r="T1334" s="36">
        <v>856.42</v>
      </c>
      <c r="U1334" s="36">
        <v>857.76</v>
      </c>
      <c r="V1334" s="36">
        <v>857.89</v>
      </c>
      <c r="W1334" s="36">
        <v>858.98</v>
      </c>
      <c r="X1334" s="36">
        <v>857.73</v>
      </c>
      <c r="Y1334" s="36">
        <v>843.6</v>
      </c>
    </row>
    <row r="1335" spans="1:25" ht="38.25" x14ac:dyDescent="0.2">
      <c r="A1335" s="134" t="s">
        <v>71</v>
      </c>
      <c r="B1335" s="49">
        <v>843.40557551999996</v>
      </c>
      <c r="C1335" s="49">
        <v>844.14647790000004</v>
      </c>
      <c r="D1335" s="49">
        <v>844.09848047000003</v>
      </c>
      <c r="E1335" s="49">
        <v>843.13302511999996</v>
      </c>
      <c r="F1335" s="49">
        <v>842.98582102</v>
      </c>
      <c r="G1335" s="49">
        <v>843.10159298999997</v>
      </c>
      <c r="H1335" s="49">
        <v>847.84824774000003</v>
      </c>
      <c r="I1335" s="49">
        <v>855.46774658000004</v>
      </c>
      <c r="J1335" s="49">
        <v>859.23085082</v>
      </c>
      <c r="K1335" s="49">
        <v>860.67021379000005</v>
      </c>
      <c r="L1335" s="49">
        <v>859.75054547000002</v>
      </c>
      <c r="M1335" s="49">
        <v>860.62782725</v>
      </c>
      <c r="N1335" s="49">
        <v>855.99132115999998</v>
      </c>
      <c r="O1335" s="49">
        <v>856.01985714</v>
      </c>
      <c r="P1335" s="49">
        <v>855.57133828999997</v>
      </c>
      <c r="Q1335" s="49">
        <v>856.94450876999997</v>
      </c>
      <c r="R1335" s="49">
        <v>856.90898403999995</v>
      </c>
      <c r="S1335" s="49">
        <v>857.09605865000003</v>
      </c>
      <c r="T1335" s="49">
        <v>856.42012568999996</v>
      </c>
      <c r="U1335" s="49">
        <v>857.75759544000005</v>
      </c>
      <c r="V1335" s="49">
        <v>857.89455283999996</v>
      </c>
      <c r="W1335" s="49">
        <v>858.98392408999996</v>
      </c>
      <c r="X1335" s="49">
        <v>857.73198937999996</v>
      </c>
      <c r="Y1335" s="49">
        <v>843.60228175999998</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843.09</v>
      </c>
      <c r="C1337" s="36">
        <v>842.98</v>
      </c>
      <c r="D1337" s="36">
        <v>842.95</v>
      </c>
      <c r="E1337" s="36">
        <v>842.92</v>
      </c>
      <c r="F1337" s="36">
        <v>842.82</v>
      </c>
      <c r="G1337" s="36">
        <v>843.03</v>
      </c>
      <c r="H1337" s="36">
        <v>843.62</v>
      </c>
      <c r="I1337" s="36">
        <v>845.44</v>
      </c>
      <c r="J1337" s="36">
        <v>848.84</v>
      </c>
      <c r="K1337" s="36">
        <v>852.87</v>
      </c>
      <c r="L1337" s="36">
        <v>852.3</v>
      </c>
      <c r="M1337" s="36">
        <v>851.5</v>
      </c>
      <c r="N1337" s="36">
        <v>849.67</v>
      </c>
      <c r="O1337" s="36">
        <v>851.22</v>
      </c>
      <c r="P1337" s="36">
        <v>851.21</v>
      </c>
      <c r="Q1337" s="36">
        <v>850.51</v>
      </c>
      <c r="R1337" s="36">
        <v>851.04</v>
      </c>
      <c r="S1337" s="36">
        <v>849.45</v>
      </c>
      <c r="T1337" s="36">
        <v>854.9</v>
      </c>
      <c r="U1337" s="36">
        <v>853.76</v>
      </c>
      <c r="V1337" s="36">
        <v>850.67</v>
      </c>
      <c r="W1337" s="36">
        <v>854.27</v>
      </c>
      <c r="X1337" s="36">
        <v>850.02</v>
      </c>
      <c r="Y1337" s="36">
        <v>843.32</v>
      </c>
    </row>
    <row r="1338" spans="1:25" ht="38.25" x14ac:dyDescent="0.2">
      <c r="A1338" s="134" t="s">
        <v>71</v>
      </c>
      <c r="B1338" s="49">
        <v>843.08812905000002</v>
      </c>
      <c r="C1338" s="49">
        <v>842.97692365</v>
      </c>
      <c r="D1338" s="49">
        <v>842.95368112999995</v>
      </c>
      <c r="E1338" s="49">
        <v>842.91876845000002</v>
      </c>
      <c r="F1338" s="49">
        <v>842.82201369999996</v>
      </c>
      <c r="G1338" s="49">
        <v>843.03496140000004</v>
      </c>
      <c r="H1338" s="49">
        <v>843.61810051999998</v>
      </c>
      <c r="I1338" s="49">
        <v>845.44365662999996</v>
      </c>
      <c r="J1338" s="49">
        <v>848.83872140000005</v>
      </c>
      <c r="K1338" s="49">
        <v>852.86683502999995</v>
      </c>
      <c r="L1338" s="49">
        <v>852.30032758000004</v>
      </c>
      <c r="M1338" s="49">
        <v>851.49564980000002</v>
      </c>
      <c r="N1338" s="49">
        <v>849.67166806</v>
      </c>
      <c r="O1338" s="49">
        <v>851.22186395000006</v>
      </c>
      <c r="P1338" s="49">
        <v>851.20518800000002</v>
      </c>
      <c r="Q1338" s="49">
        <v>850.50663297000006</v>
      </c>
      <c r="R1338" s="49">
        <v>851.04064211000002</v>
      </c>
      <c r="S1338" s="49">
        <v>849.45143743000006</v>
      </c>
      <c r="T1338" s="49">
        <v>854.89694333</v>
      </c>
      <c r="U1338" s="49">
        <v>853.76050279000003</v>
      </c>
      <c r="V1338" s="49">
        <v>850.67311986000004</v>
      </c>
      <c r="W1338" s="49">
        <v>854.26687129000004</v>
      </c>
      <c r="X1338" s="49">
        <v>850.01768281</v>
      </c>
      <c r="Y1338" s="49">
        <v>843.31703559000005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843.12</v>
      </c>
      <c r="C1340" s="36">
        <v>842.88</v>
      </c>
      <c r="D1340" s="36">
        <v>842.86</v>
      </c>
      <c r="E1340" s="36">
        <v>842.83</v>
      </c>
      <c r="F1340" s="36">
        <v>842.75</v>
      </c>
      <c r="G1340" s="36">
        <v>843.01</v>
      </c>
      <c r="H1340" s="36">
        <v>843.68</v>
      </c>
      <c r="I1340" s="36">
        <v>847.2</v>
      </c>
      <c r="J1340" s="36">
        <v>850.86</v>
      </c>
      <c r="K1340" s="36">
        <v>851.61</v>
      </c>
      <c r="L1340" s="36">
        <v>850.96</v>
      </c>
      <c r="M1340" s="36">
        <v>849.67</v>
      </c>
      <c r="N1340" s="36">
        <v>848.51</v>
      </c>
      <c r="O1340" s="36">
        <v>850.48</v>
      </c>
      <c r="P1340" s="36">
        <v>851.31</v>
      </c>
      <c r="Q1340" s="36">
        <v>851.1</v>
      </c>
      <c r="R1340" s="36">
        <v>852.06</v>
      </c>
      <c r="S1340" s="36">
        <v>850.64</v>
      </c>
      <c r="T1340" s="36">
        <v>856.16</v>
      </c>
      <c r="U1340" s="36">
        <v>854.72</v>
      </c>
      <c r="V1340" s="36">
        <v>851.9</v>
      </c>
      <c r="W1340" s="36">
        <v>855.44</v>
      </c>
      <c r="X1340" s="36">
        <v>850.38</v>
      </c>
      <c r="Y1340" s="36">
        <v>843.45</v>
      </c>
    </row>
    <row r="1341" spans="1:25" ht="38.25" x14ac:dyDescent="0.2">
      <c r="A1341" s="134" t="s">
        <v>71</v>
      </c>
      <c r="B1341" s="49">
        <v>843.11953320999999</v>
      </c>
      <c r="C1341" s="49">
        <v>842.88267489999998</v>
      </c>
      <c r="D1341" s="49">
        <v>842.86296742000002</v>
      </c>
      <c r="E1341" s="49">
        <v>842.83187736000002</v>
      </c>
      <c r="F1341" s="49">
        <v>842.74672996000004</v>
      </c>
      <c r="G1341" s="49">
        <v>843.00812446999998</v>
      </c>
      <c r="H1341" s="49">
        <v>843.67821536999998</v>
      </c>
      <c r="I1341" s="49">
        <v>847.19762163999997</v>
      </c>
      <c r="J1341" s="49">
        <v>850.86116748999996</v>
      </c>
      <c r="K1341" s="49">
        <v>851.61175838999998</v>
      </c>
      <c r="L1341" s="49">
        <v>850.95562691999999</v>
      </c>
      <c r="M1341" s="49">
        <v>849.66801154999996</v>
      </c>
      <c r="N1341" s="49">
        <v>848.50752360000001</v>
      </c>
      <c r="O1341" s="49">
        <v>850.47965232000001</v>
      </c>
      <c r="P1341" s="49">
        <v>851.31399942999997</v>
      </c>
      <c r="Q1341" s="49">
        <v>851.09882399000003</v>
      </c>
      <c r="R1341" s="49">
        <v>852.05603927000004</v>
      </c>
      <c r="S1341" s="49">
        <v>850.63697276000005</v>
      </c>
      <c r="T1341" s="49">
        <v>856.15615577000005</v>
      </c>
      <c r="U1341" s="49">
        <v>854.71995680999999</v>
      </c>
      <c r="V1341" s="49">
        <v>851.89691991999996</v>
      </c>
      <c r="W1341" s="49">
        <v>855.44290476000003</v>
      </c>
      <c r="X1341" s="49">
        <v>850.37986505000003</v>
      </c>
      <c r="Y1341" s="49">
        <v>843.45011146000002</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38.25" x14ac:dyDescent="0.2">
      <c r="A1344" s="134" t="s">
        <v>71</v>
      </c>
      <c r="B1344" s="49">
        <v>0</v>
      </c>
      <c r="C1344" s="49">
        <v>0</v>
      </c>
      <c r="D1344" s="49">
        <v>0</v>
      </c>
      <c r="E1344" s="49">
        <v>0</v>
      </c>
      <c r="F1344" s="49">
        <v>0</v>
      </c>
      <c r="G1344" s="49">
        <v>0</v>
      </c>
      <c r="H1344" s="49">
        <v>0</v>
      </c>
      <c r="I1344" s="49">
        <v>0</v>
      </c>
      <c r="J1344" s="49">
        <v>0</v>
      </c>
      <c r="K1344" s="49">
        <v>0</v>
      </c>
      <c r="L1344" s="49">
        <v>0</v>
      </c>
      <c r="M1344" s="49">
        <v>0</v>
      </c>
      <c r="N1344" s="49">
        <v>0</v>
      </c>
      <c r="O1344" s="49">
        <v>0</v>
      </c>
      <c r="P1344" s="49">
        <v>0</v>
      </c>
      <c r="Q1344" s="49">
        <v>0</v>
      </c>
      <c r="R1344" s="49">
        <v>0</v>
      </c>
      <c r="S1344" s="49">
        <v>0</v>
      </c>
      <c r="T1344" s="49">
        <v>0</v>
      </c>
      <c r="U1344" s="49">
        <v>0</v>
      </c>
      <c r="V1344" s="49">
        <v>0</v>
      </c>
      <c r="W1344" s="49">
        <v>0</v>
      </c>
      <c r="X1344" s="49">
        <v>0</v>
      </c>
      <c r="Y1344" s="49">
        <v>0</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35"/>
      <c r="B1349" s="336"/>
      <c r="C1349" s="336"/>
      <c r="D1349" s="336"/>
      <c r="E1349" s="336"/>
      <c r="F1349" s="336"/>
      <c r="G1349" s="336"/>
      <c r="H1349" s="336"/>
      <c r="I1349" s="336"/>
      <c r="J1349" s="336"/>
      <c r="K1349" s="336"/>
      <c r="L1349" s="336"/>
      <c r="M1349" s="327"/>
      <c r="N1349" s="328" t="s">
        <v>103</v>
      </c>
      <c r="O1349" s="328"/>
      <c r="P1349" s="328"/>
      <c r="Q1349" s="328"/>
      <c r="R1349" s="19"/>
      <c r="S1349" s="19"/>
      <c r="T1349" s="19"/>
      <c r="U1349" s="19"/>
      <c r="V1349" s="19"/>
      <c r="W1349" s="19"/>
      <c r="X1349" s="19"/>
      <c r="Y1349" s="19"/>
    </row>
    <row r="1350" spans="1:26" ht="15" thickBot="1" x14ac:dyDescent="0.25">
      <c r="A1350" s="340" t="s">
        <v>66</v>
      </c>
      <c r="B1350" s="341"/>
      <c r="C1350" s="341"/>
      <c r="D1350" s="341"/>
      <c r="E1350" s="341"/>
      <c r="F1350" s="341"/>
      <c r="G1350" s="341"/>
      <c r="H1350" s="341"/>
      <c r="I1350" s="341"/>
      <c r="J1350" s="341"/>
      <c r="K1350" s="341"/>
      <c r="L1350" s="341"/>
      <c r="M1350" s="342"/>
      <c r="N1350" s="343">
        <v>0</v>
      </c>
      <c r="O1350" s="343"/>
      <c r="P1350" s="343"/>
      <c r="Q1350" s="343"/>
      <c r="R1350" s="19"/>
      <c r="S1350" s="19"/>
      <c r="T1350" s="19"/>
      <c r="U1350" s="19"/>
      <c r="V1350" s="19"/>
      <c r="W1350" s="19"/>
      <c r="X1350" s="19"/>
      <c r="Y1350" s="19"/>
      <c r="Z1350" s="18">
        <v>1</v>
      </c>
    </row>
    <row r="1351" spans="1:26" ht="15" thickBot="1" x14ac:dyDescent="0.25">
      <c r="A1351" s="340" t="s">
        <v>65</v>
      </c>
      <c r="B1351" s="341"/>
      <c r="C1351" s="341"/>
      <c r="D1351" s="341"/>
      <c r="E1351" s="341"/>
      <c r="F1351" s="341"/>
      <c r="G1351" s="341"/>
      <c r="H1351" s="341"/>
      <c r="I1351" s="341"/>
      <c r="J1351" s="341"/>
      <c r="K1351" s="341"/>
      <c r="L1351" s="341"/>
      <c r="M1351" s="342"/>
      <c r="N1351" s="343">
        <v>-2.3548226300000001</v>
      </c>
      <c r="O1351" s="343"/>
      <c r="P1351" s="343"/>
      <c r="Q1351" s="343"/>
      <c r="R1351" s="19"/>
      <c r="S1351" s="19"/>
      <c r="T1351" s="19"/>
      <c r="U1351" s="19"/>
      <c r="V1351" s="19"/>
      <c r="W1351" s="19"/>
      <c r="X1351" s="19"/>
      <c r="Y1351" s="19"/>
      <c r="Z1351" s="18">
        <v>1</v>
      </c>
    </row>
    <row r="1352" spans="1:26" x14ac:dyDescent="0.2">
      <c r="A1352" s="344" t="s">
        <v>104</v>
      </c>
      <c r="B1352" s="345"/>
      <c r="C1352" s="345"/>
      <c r="D1352" s="345"/>
      <c r="E1352" s="345"/>
      <c r="F1352" s="345"/>
      <c r="G1352" s="345"/>
      <c r="H1352" s="345"/>
      <c r="I1352" s="345"/>
      <c r="J1352" s="345"/>
      <c r="K1352" s="345"/>
      <c r="L1352" s="345"/>
      <c r="M1352" s="346"/>
      <c r="N1352" s="347">
        <v>-2.3548226300000001</v>
      </c>
      <c r="O1352" s="348"/>
      <c r="P1352" s="348"/>
      <c r="Q1352" s="349"/>
      <c r="R1352" s="19"/>
      <c r="S1352" s="19"/>
      <c r="T1352" s="19"/>
      <c r="U1352" s="19"/>
      <c r="V1352" s="19"/>
      <c r="W1352" s="19"/>
      <c r="X1352" s="19"/>
      <c r="Y1352" s="19"/>
    </row>
    <row r="1353" spans="1:26" ht="15" thickBot="1" x14ac:dyDescent="0.25">
      <c r="A1353" s="350" t="s">
        <v>4</v>
      </c>
      <c r="B1353" s="351"/>
      <c r="C1353" s="351"/>
      <c r="D1353" s="351"/>
      <c r="E1353" s="351"/>
      <c r="F1353" s="351"/>
      <c r="G1353" s="351"/>
      <c r="H1353" s="351"/>
      <c r="I1353" s="351"/>
      <c r="J1353" s="351"/>
      <c r="K1353" s="351"/>
      <c r="L1353" s="351"/>
      <c r="M1353" s="352"/>
      <c r="N1353" s="353">
        <v>0</v>
      </c>
      <c r="O1353" s="354"/>
      <c r="P1353" s="354"/>
      <c r="Q1353" s="355"/>
      <c r="R1353" s="19"/>
      <c r="S1353" s="19"/>
      <c r="T1353" s="19"/>
      <c r="U1353" s="19"/>
      <c r="V1353" s="19"/>
      <c r="W1353" s="19"/>
      <c r="X1353" s="19"/>
      <c r="Y1353" s="19"/>
    </row>
    <row r="1354" spans="1:26" x14ac:dyDescent="0.2">
      <c r="A1354" s="141"/>
      <c r="B1354" s="141"/>
      <c r="C1354" s="141"/>
      <c r="D1354" s="141"/>
      <c r="E1354" s="141"/>
      <c r="F1354" s="141"/>
      <c r="G1354" s="141"/>
      <c r="H1354" s="141"/>
      <c r="I1354" s="141"/>
      <c r="J1354" s="141"/>
      <c r="K1354" s="141"/>
      <c r="L1354" s="141"/>
      <c r="M1354" s="141"/>
      <c r="N1354" s="142"/>
      <c r="O1354" s="142"/>
      <c r="P1354" s="142"/>
      <c r="Q1354" s="142"/>
      <c r="R1354" s="19"/>
      <c r="S1354" s="19"/>
      <c r="T1354" s="19"/>
      <c r="U1354" s="19"/>
      <c r="V1354" s="19"/>
      <c r="W1354" s="19"/>
      <c r="X1354" s="19"/>
      <c r="Y1354" s="19"/>
    </row>
    <row r="1355" spans="1:26" x14ac:dyDescent="0.2">
      <c r="A1355" s="141"/>
      <c r="B1355" s="141"/>
      <c r="C1355" s="141"/>
      <c r="D1355" s="141"/>
      <c r="E1355" s="141"/>
      <c r="F1355" s="141"/>
      <c r="G1355" s="141"/>
      <c r="H1355" s="141"/>
      <c r="I1355" s="141"/>
      <c r="J1355" s="141"/>
      <c r="K1355" s="141"/>
      <c r="L1355" s="141"/>
      <c r="M1355" s="141"/>
      <c r="N1355" s="142"/>
      <c r="O1355" s="142"/>
      <c r="P1355" s="142"/>
      <c r="Q1355" s="142"/>
      <c r="R1355" s="19"/>
      <c r="S1355" s="19"/>
      <c r="T1355" s="19"/>
      <c r="U1355" s="19"/>
      <c r="V1355" s="19"/>
      <c r="W1355" s="19"/>
      <c r="X1355" s="19"/>
      <c r="Y1355" s="19"/>
    </row>
    <row r="1356" spans="1:26" x14ac:dyDescent="0.2">
      <c r="A1356" s="141"/>
      <c r="B1356" s="141"/>
      <c r="C1356" s="141"/>
      <c r="D1356" s="141"/>
      <c r="E1356" s="141"/>
      <c r="F1356" s="141"/>
      <c r="G1356" s="141"/>
      <c r="H1356" s="141"/>
      <c r="I1356" s="141"/>
      <c r="J1356" s="141"/>
      <c r="K1356" s="141"/>
      <c r="L1356" s="141"/>
      <c r="M1356" s="141"/>
      <c r="N1356" s="142"/>
      <c r="O1356" s="142"/>
      <c r="P1356" s="142"/>
      <c r="Q1356" s="142"/>
      <c r="R1356" s="19"/>
      <c r="S1356" s="19"/>
      <c r="T1356" s="19"/>
      <c r="U1356" s="19"/>
      <c r="V1356" s="19"/>
      <c r="W1356" s="19"/>
      <c r="X1356" s="19"/>
      <c r="Y1356" s="19"/>
    </row>
    <row r="1357" spans="1:26" ht="15.75" x14ac:dyDescent="0.25">
      <c r="A1357" s="280" t="s">
        <v>93</v>
      </c>
      <c r="B1357" s="280"/>
      <c r="C1357" s="280"/>
      <c r="D1357" s="280"/>
      <c r="E1357" s="280"/>
      <c r="F1357" s="280"/>
      <c r="G1357" s="280"/>
      <c r="H1357" s="280"/>
      <c r="I1357" s="280"/>
      <c r="J1357" s="280"/>
      <c r="K1357" s="280"/>
      <c r="L1357" s="280"/>
      <c r="M1357" s="280"/>
      <c r="N1357" s="280"/>
      <c r="O1357" s="280"/>
      <c r="P1357" s="26"/>
      <c r="Q1357" s="24"/>
      <c r="R1357" s="24"/>
      <c r="S1357" s="24"/>
      <c r="T1357" s="24"/>
      <c r="U1357" s="24"/>
      <c r="V1357" s="24"/>
      <c r="W1357" s="24"/>
      <c r="X1357" s="24"/>
      <c r="Y1357" s="24"/>
      <c r="Z1357" s="18">
        <v>1</v>
      </c>
    </row>
    <row r="1358" spans="1:26" ht="16.5" thickBot="1" x14ac:dyDescent="0.3">
      <c r="A1358" s="130"/>
      <c r="B1358" s="130"/>
      <c r="C1358" s="130"/>
      <c r="D1358" s="130"/>
      <c r="E1358" s="130"/>
      <c r="F1358" s="130"/>
      <c r="G1358" s="130"/>
      <c r="H1358" s="130"/>
      <c r="I1358" s="130"/>
      <c r="J1358" s="130"/>
      <c r="K1358" s="130"/>
      <c r="L1358" s="130"/>
      <c r="M1358" s="126"/>
      <c r="N1358" s="126"/>
      <c r="O1358" s="130"/>
      <c r="P1358" s="26"/>
      <c r="Q1358" s="24"/>
      <c r="R1358" s="24"/>
      <c r="S1358" s="24"/>
      <c r="T1358" s="24"/>
      <c r="U1358" s="24"/>
      <c r="V1358" s="24"/>
      <c r="W1358" s="24"/>
      <c r="X1358" s="24"/>
      <c r="Y1358" s="24"/>
    </row>
    <row r="1359" spans="1:26" ht="15.75" thickBot="1" x14ac:dyDescent="0.25">
      <c r="A1359" s="281"/>
      <c r="B1359" s="282"/>
      <c r="C1359" s="282"/>
      <c r="D1359" s="282"/>
      <c r="E1359" s="282"/>
      <c r="F1359" s="282"/>
      <c r="G1359" s="282"/>
      <c r="H1359" s="282"/>
      <c r="I1359" s="282"/>
      <c r="J1359" s="282"/>
      <c r="K1359" s="282"/>
      <c r="L1359" s="283"/>
      <c r="M1359" s="284" t="s">
        <v>67</v>
      </c>
      <c r="N1359" s="285"/>
      <c r="O1359" s="286"/>
      <c r="P1359" s="6"/>
      <c r="Q1359" s="6"/>
      <c r="R1359" s="6"/>
      <c r="S1359" s="6"/>
      <c r="T1359" s="6"/>
      <c r="U1359" s="6"/>
      <c r="V1359" s="6"/>
      <c r="W1359" s="6"/>
      <c r="X1359" s="6"/>
      <c r="Y1359" s="6"/>
    </row>
    <row r="1360" spans="1:26" ht="15.75" thickBot="1" x14ac:dyDescent="0.25">
      <c r="A1360" s="296" t="s">
        <v>94</v>
      </c>
      <c r="B1360" s="297"/>
      <c r="C1360" s="297"/>
      <c r="D1360" s="297"/>
      <c r="E1360" s="297"/>
      <c r="F1360" s="297"/>
      <c r="G1360" s="297"/>
      <c r="H1360" s="297"/>
      <c r="I1360" s="297"/>
      <c r="J1360" s="297"/>
      <c r="K1360" s="297"/>
      <c r="L1360" s="298"/>
      <c r="M1360" s="293">
        <v>241812.05</v>
      </c>
      <c r="N1360" s="294"/>
      <c r="O1360" s="295"/>
      <c r="P1360" s="6"/>
      <c r="Q1360" s="6"/>
      <c r="R1360" s="6"/>
      <c r="S1360" s="6"/>
      <c r="T1360" s="6"/>
      <c r="U1360" s="6"/>
      <c r="V1360" s="6"/>
      <c r="W1360" s="6"/>
      <c r="X1360" s="6"/>
      <c r="Y1360" s="6"/>
      <c r="Z1360" s="18">
        <v>1</v>
      </c>
    </row>
    <row r="1361" spans="1:25" ht="15" thickBot="1" x14ac:dyDescent="0.25">
      <c r="A1361" s="299" t="s">
        <v>95</v>
      </c>
      <c r="B1361" s="300"/>
      <c r="C1361" s="300"/>
      <c r="D1361" s="300"/>
      <c r="E1361" s="300"/>
      <c r="F1361" s="300"/>
      <c r="G1361" s="300"/>
      <c r="H1361" s="300"/>
      <c r="I1361" s="300"/>
      <c r="J1361" s="300"/>
      <c r="K1361" s="300"/>
      <c r="L1361" s="301"/>
      <c r="M1361" s="337">
        <v>209019.05343923913</v>
      </c>
      <c r="N1361" s="338"/>
      <c r="O1361" s="339"/>
      <c r="P1361" s="30"/>
      <c r="Q1361" s="30"/>
      <c r="R1361" s="30"/>
      <c r="S1361" s="30"/>
      <c r="T1361" s="30"/>
      <c r="U1361" s="30"/>
      <c r="V1361" s="30"/>
      <c r="W1361" s="30"/>
      <c r="X1361" s="30"/>
      <c r="Y1361" s="30"/>
    </row>
    <row r="1362" spans="1:25" ht="15" thickBot="1" x14ac:dyDescent="0.25">
      <c r="A1362" s="302" t="s">
        <v>4</v>
      </c>
      <c r="B1362" s="303"/>
      <c r="C1362" s="303"/>
      <c r="D1362" s="303"/>
      <c r="E1362" s="303"/>
      <c r="F1362" s="303"/>
      <c r="G1362" s="303"/>
      <c r="H1362" s="303"/>
      <c r="I1362" s="303"/>
      <c r="J1362" s="303"/>
      <c r="K1362" s="303"/>
      <c r="L1362" s="304"/>
      <c r="M1362" s="337">
        <v>32793</v>
      </c>
      <c r="N1362" s="338"/>
      <c r="O1362" s="339"/>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1559"/>
  <sheetViews>
    <sheetView view="pageBreakPreview" topLeftCell="A1525" zoomScale="70" zoomScaleNormal="70" zoomScaleSheetLayoutView="70" workbookViewId="0">
      <selection activeCell="B84" sqref="B84"/>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90" customFormat="1" ht="66.75" customHeight="1" x14ac:dyDescent="0.2">
      <c r="A2" s="305" t="str">
        <f>'5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v>
      </c>
      <c r="B2" s="305"/>
      <c r="C2" s="305"/>
      <c r="D2" s="305"/>
      <c r="E2" s="305"/>
      <c r="F2" s="305"/>
      <c r="G2" s="305"/>
      <c r="H2" s="305"/>
      <c r="I2" s="305"/>
      <c r="J2" s="305"/>
      <c r="K2" s="305"/>
      <c r="L2" s="305"/>
      <c r="M2" s="305"/>
      <c r="N2" s="305"/>
      <c r="O2" s="305"/>
      <c r="P2" s="305"/>
      <c r="Q2" s="305"/>
      <c r="R2" s="305"/>
      <c r="S2" s="305"/>
      <c r="T2" s="305"/>
      <c r="U2" s="305"/>
      <c r="V2" s="305"/>
      <c r="W2" s="305"/>
      <c r="X2" s="305"/>
      <c r="Y2" s="305"/>
    </row>
    <row r="3" spans="1:26" s="90" customFormat="1" ht="16.5" customHeight="1" x14ac:dyDescent="0.2">
      <c r="A3" s="305" t="str">
        <f>'5 цк'!A3:Y3</f>
        <v>с максимальной мощностью энергопринимающих устройств от 150 кВт до 670 кВт</v>
      </c>
      <c r="B3" s="305"/>
      <c r="C3" s="305"/>
      <c r="D3" s="305"/>
      <c r="E3" s="305"/>
      <c r="F3" s="305"/>
      <c r="G3" s="305"/>
      <c r="H3" s="305"/>
      <c r="I3" s="305"/>
      <c r="J3" s="305"/>
      <c r="K3" s="305"/>
      <c r="L3" s="305"/>
      <c r="M3" s="305"/>
      <c r="N3" s="305"/>
      <c r="O3" s="305"/>
      <c r="P3" s="305"/>
      <c r="Q3" s="305"/>
      <c r="R3" s="305"/>
      <c r="S3" s="305"/>
      <c r="T3" s="305"/>
      <c r="U3" s="305"/>
      <c r="V3" s="305"/>
      <c r="W3" s="305"/>
      <c r="X3" s="305"/>
      <c r="Y3" s="305"/>
    </row>
    <row r="4" spans="1:26" s="104" customFormat="1" ht="30" customHeight="1" x14ac:dyDescent="0.25">
      <c r="A4" s="305" t="str">
        <f>'5 цк'!A4:Y4</f>
        <v>в сентябре 2016 г.</v>
      </c>
      <c r="B4" s="305"/>
      <c r="C4" s="305"/>
      <c r="D4" s="305"/>
      <c r="E4" s="305"/>
      <c r="F4" s="305"/>
      <c r="G4" s="305"/>
      <c r="H4" s="305"/>
      <c r="I4" s="305"/>
      <c r="J4" s="305"/>
      <c r="K4" s="305"/>
      <c r="L4" s="305"/>
      <c r="M4" s="305"/>
      <c r="N4" s="305"/>
      <c r="O4" s="305"/>
      <c r="P4" s="305"/>
      <c r="Q4" s="305"/>
      <c r="R4" s="305"/>
      <c r="S4" s="305"/>
      <c r="T4" s="305"/>
      <c r="U4" s="305"/>
      <c r="V4" s="305"/>
      <c r="W4" s="305"/>
      <c r="X4" s="305"/>
      <c r="Y4" s="305"/>
    </row>
    <row r="5" spans="1:26" ht="15" customHeight="1" x14ac:dyDescent="0.2"/>
    <row r="6" spans="1:26" ht="82.5" customHeight="1" x14ac:dyDescent="0.2">
      <c r="A6" s="306" t="s">
        <v>105</v>
      </c>
      <c r="B6" s="306"/>
      <c r="C6" s="306"/>
      <c r="D6" s="306"/>
      <c r="E6" s="306"/>
      <c r="F6" s="306"/>
      <c r="G6" s="306"/>
      <c r="H6" s="306"/>
      <c r="I6" s="306"/>
      <c r="J6" s="306"/>
      <c r="K6" s="306"/>
      <c r="L6" s="306"/>
      <c r="M6" s="306"/>
      <c r="N6" s="306"/>
      <c r="O6" s="306"/>
      <c r="P6" s="306"/>
      <c r="Q6" s="306"/>
      <c r="R6" s="306"/>
      <c r="S6" s="306"/>
      <c r="T6" s="306"/>
      <c r="U6" s="306"/>
      <c r="V6" s="306"/>
      <c r="W6" s="306"/>
      <c r="X6" s="306"/>
      <c r="Y6" s="306"/>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307" t="s">
        <v>35</v>
      </c>
      <c r="B10" s="309" t="s">
        <v>36</v>
      </c>
      <c r="C10" s="310"/>
      <c r="D10" s="310"/>
      <c r="E10" s="310"/>
      <c r="F10" s="310"/>
      <c r="G10" s="310"/>
      <c r="H10" s="310"/>
      <c r="I10" s="310"/>
      <c r="J10" s="310"/>
      <c r="K10" s="310"/>
      <c r="L10" s="310"/>
      <c r="M10" s="310"/>
      <c r="N10" s="310"/>
      <c r="O10" s="310"/>
      <c r="P10" s="310"/>
      <c r="Q10" s="310"/>
      <c r="R10" s="310"/>
      <c r="S10" s="310"/>
      <c r="T10" s="310"/>
      <c r="U10" s="310"/>
      <c r="V10" s="310"/>
      <c r="W10" s="310"/>
      <c r="X10" s="310"/>
      <c r="Y10" s="311"/>
      <c r="Z10" s="18">
        <v>1</v>
      </c>
    </row>
    <row r="11" spans="1:26" ht="26.25" thickBot="1" x14ac:dyDescent="0.25">
      <c r="A11" s="308"/>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f>ROUND(SUM(B13:B17),2)</f>
        <v>2033.51</v>
      </c>
      <c r="C12" s="42">
        <f t="shared" ref="C12:Y12" si="0">ROUND(SUM(C13:C17),2)</f>
        <v>2020</v>
      </c>
      <c r="D12" s="42">
        <f t="shared" si="0"/>
        <v>1997.79</v>
      </c>
      <c r="E12" s="42">
        <f t="shared" si="0"/>
        <v>1978.15</v>
      </c>
      <c r="F12" s="42">
        <f t="shared" si="0"/>
        <v>1970.8</v>
      </c>
      <c r="G12" s="42">
        <f t="shared" si="0"/>
        <v>1986.67</v>
      </c>
      <c r="H12" s="42">
        <f t="shared" si="0"/>
        <v>2004.03</v>
      </c>
      <c r="I12" s="42">
        <f t="shared" si="0"/>
        <v>2020.17</v>
      </c>
      <c r="J12" s="42">
        <f t="shared" si="0"/>
        <v>2080</v>
      </c>
      <c r="K12" s="42">
        <f t="shared" si="0"/>
        <v>2104.4499999999998</v>
      </c>
      <c r="L12" s="42">
        <f t="shared" si="0"/>
        <v>2074.5700000000002</v>
      </c>
      <c r="M12" s="42">
        <f t="shared" si="0"/>
        <v>2071.75</v>
      </c>
      <c r="N12" s="42">
        <f t="shared" si="0"/>
        <v>2089.69</v>
      </c>
      <c r="O12" s="42">
        <f t="shared" si="0"/>
        <v>2092.6</v>
      </c>
      <c r="P12" s="42">
        <f t="shared" si="0"/>
        <v>2088.88</v>
      </c>
      <c r="Q12" s="42">
        <f t="shared" si="0"/>
        <v>2082.73</v>
      </c>
      <c r="R12" s="42">
        <f t="shared" si="0"/>
        <v>2087.3000000000002</v>
      </c>
      <c r="S12" s="42">
        <f t="shared" si="0"/>
        <v>2089.6799999999998</v>
      </c>
      <c r="T12" s="42">
        <f t="shared" si="0"/>
        <v>2083.19</v>
      </c>
      <c r="U12" s="42">
        <f t="shared" si="0"/>
        <v>2075.0700000000002</v>
      </c>
      <c r="V12" s="42">
        <f t="shared" si="0"/>
        <v>2081.98</v>
      </c>
      <c r="W12" s="42">
        <f t="shared" si="0"/>
        <v>2085.3200000000002</v>
      </c>
      <c r="X12" s="42">
        <f t="shared" si="0"/>
        <v>2071.9</v>
      </c>
      <c r="Y12" s="42">
        <f t="shared" si="0"/>
        <v>2044.61</v>
      </c>
    </row>
    <row r="13" spans="1:26" ht="51" hidden="1" outlineLevel="1" x14ac:dyDescent="0.2">
      <c r="A13" s="16" t="s">
        <v>71</v>
      </c>
      <c r="B13" s="43">
        <f>'5 цк'!B13</f>
        <v>823.20927983000001</v>
      </c>
      <c r="C13" s="43">
        <f>'5 цк'!C13</f>
        <v>809.70194677999996</v>
      </c>
      <c r="D13" s="43">
        <f>'5 цк'!D13</f>
        <v>787.49263068000005</v>
      </c>
      <c r="E13" s="43">
        <f>'5 цк'!E13</f>
        <v>767.84563272000003</v>
      </c>
      <c r="F13" s="43">
        <f>'5 цк'!F13</f>
        <v>760.49750761999996</v>
      </c>
      <c r="G13" s="43">
        <f>'5 цк'!G13</f>
        <v>776.36607456000002</v>
      </c>
      <c r="H13" s="43">
        <f>'5 цк'!H13</f>
        <v>793.73068225999998</v>
      </c>
      <c r="I13" s="43">
        <f>'5 цк'!I13</f>
        <v>809.87069529999997</v>
      </c>
      <c r="J13" s="43">
        <f>'5 цк'!J13</f>
        <v>869.69584740000005</v>
      </c>
      <c r="K13" s="43">
        <f>'5 цк'!K13</f>
        <v>894.14572155999997</v>
      </c>
      <c r="L13" s="43">
        <f>'5 цк'!L13</f>
        <v>864.27436971999998</v>
      </c>
      <c r="M13" s="43">
        <f>'5 цк'!M13</f>
        <v>861.44612956000003</v>
      </c>
      <c r="N13" s="43">
        <f>'5 цк'!N13</f>
        <v>879.38669398000002</v>
      </c>
      <c r="O13" s="43">
        <f>'5 цк'!O13</f>
        <v>882.29739015999996</v>
      </c>
      <c r="P13" s="43">
        <f>'5 цк'!P13</f>
        <v>878.58116074999998</v>
      </c>
      <c r="Q13" s="43">
        <f>'5 цк'!Q13</f>
        <v>872.42593833000001</v>
      </c>
      <c r="R13" s="43">
        <f>'5 цк'!R13</f>
        <v>877.00164036000001</v>
      </c>
      <c r="S13" s="43">
        <f>'5 цк'!S13</f>
        <v>879.38493936999998</v>
      </c>
      <c r="T13" s="43">
        <f>'5 цк'!T13</f>
        <v>872.89287282999999</v>
      </c>
      <c r="U13" s="43">
        <f>'5 цк'!U13</f>
        <v>864.76603190000003</v>
      </c>
      <c r="V13" s="43">
        <f>'5 цк'!V13</f>
        <v>871.67555270000003</v>
      </c>
      <c r="W13" s="43">
        <f>'5 цк'!W13</f>
        <v>875.02194854000004</v>
      </c>
      <c r="X13" s="43">
        <f>'5 цк'!X13</f>
        <v>861.59688302999996</v>
      </c>
      <c r="Y13" s="43">
        <f>'5 цк'!Y13</f>
        <v>834.31173334000005</v>
      </c>
    </row>
    <row r="14" spans="1:26" ht="38.25" hidden="1" outlineLevel="1" x14ac:dyDescent="0.2">
      <c r="A14" s="16" t="s">
        <v>72</v>
      </c>
      <c r="B14" s="43">
        <f>'5 цк'!B14</f>
        <v>1066.92</v>
      </c>
      <c r="C14" s="43">
        <f>'5 цк'!C14</f>
        <v>1066.92</v>
      </c>
      <c r="D14" s="43">
        <f>'5 цк'!D14</f>
        <v>1066.92</v>
      </c>
      <c r="E14" s="43">
        <f>'5 цк'!E14</f>
        <v>1066.92</v>
      </c>
      <c r="F14" s="43">
        <f>'5 цк'!F14</f>
        <v>1066.92</v>
      </c>
      <c r="G14" s="43">
        <f>'5 цк'!G14</f>
        <v>1066.92</v>
      </c>
      <c r="H14" s="43">
        <f>'5 цк'!H14</f>
        <v>1066.92</v>
      </c>
      <c r="I14" s="43">
        <f>'5 цк'!I14</f>
        <v>1066.92</v>
      </c>
      <c r="J14" s="43">
        <f>'5 цк'!J14</f>
        <v>1066.92</v>
      </c>
      <c r="K14" s="43">
        <f>'5 цк'!K14</f>
        <v>1066.92</v>
      </c>
      <c r="L14" s="43">
        <f>'5 цк'!L14</f>
        <v>1066.92</v>
      </c>
      <c r="M14" s="43">
        <f>'5 цк'!M14</f>
        <v>1066.92</v>
      </c>
      <c r="N14" s="43">
        <f>'5 цк'!N14</f>
        <v>1066.92</v>
      </c>
      <c r="O14" s="43">
        <f>'5 цк'!O14</f>
        <v>1066.92</v>
      </c>
      <c r="P14" s="43">
        <f>'5 цк'!P14</f>
        <v>1066.92</v>
      </c>
      <c r="Q14" s="43">
        <f>'5 цк'!Q14</f>
        <v>1066.92</v>
      </c>
      <c r="R14" s="43">
        <f>'5 цк'!R14</f>
        <v>1066.92</v>
      </c>
      <c r="S14" s="43">
        <f>'5 цк'!S14</f>
        <v>1066.92</v>
      </c>
      <c r="T14" s="43">
        <f>'5 цк'!T14</f>
        <v>1066.92</v>
      </c>
      <c r="U14" s="43">
        <f>'5 цк'!U14</f>
        <v>1066.92</v>
      </c>
      <c r="V14" s="43">
        <f>'5 цк'!V14</f>
        <v>1066.92</v>
      </c>
      <c r="W14" s="43">
        <f>'5 цк'!W14</f>
        <v>1066.92</v>
      </c>
      <c r="X14" s="43">
        <f>'5 цк'!X14</f>
        <v>1066.92</v>
      </c>
      <c r="Y14" s="43">
        <f>'5 цк'!Y14</f>
        <v>1066.92</v>
      </c>
    </row>
    <row r="15" spans="1:26" hidden="1" outlineLevel="1" x14ac:dyDescent="0.2">
      <c r="A15" s="16" t="s">
        <v>3</v>
      </c>
      <c r="B15" s="43">
        <f>'4 цк'!$AD$4</f>
        <v>76</v>
      </c>
      <c r="C15" s="43">
        <f>'4 цк'!$AD$4</f>
        <v>76</v>
      </c>
      <c r="D15" s="43">
        <f>'4 цк'!$AD$4</f>
        <v>76</v>
      </c>
      <c r="E15" s="43">
        <f>'4 цк'!$AD$4</f>
        <v>76</v>
      </c>
      <c r="F15" s="43">
        <f>'4 цк'!$AD$4</f>
        <v>76</v>
      </c>
      <c r="G15" s="43">
        <f>'4 цк'!$AD$4</f>
        <v>76</v>
      </c>
      <c r="H15" s="43">
        <f>'4 цк'!$AD$4</f>
        <v>76</v>
      </c>
      <c r="I15" s="43">
        <f>'4 цк'!$AD$4</f>
        <v>76</v>
      </c>
      <c r="J15" s="43">
        <f>'4 цк'!$AD$4</f>
        <v>76</v>
      </c>
      <c r="K15" s="43">
        <f>'4 цк'!$AD$4</f>
        <v>76</v>
      </c>
      <c r="L15" s="43">
        <f>'4 цк'!$AD$4</f>
        <v>76</v>
      </c>
      <c r="M15" s="43">
        <f>'4 цк'!$AD$4</f>
        <v>76</v>
      </c>
      <c r="N15" s="43">
        <f>'4 цк'!$AD$4</f>
        <v>76</v>
      </c>
      <c r="O15" s="43">
        <f>'4 цк'!$AD$4</f>
        <v>76</v>
      </c>
      <c r="P15" s="43">
        <f>'4 цк'!$AD$4</f>
        <v>76</v>
      </c>
      <c r="Q15" s="43">
        <f>'4 цк'!$AD$4</f>
        <v>76</v>
      </c>
      <c r="R15" s="43">
        <f>'4 цк'!$AD$4</f>
        <v>76</v>
      </c>
      <c r="S15" s="43">
        <f>'4 цк'!$AD$4</f>
        <v>76</v>
      </c>
      <c r="T15" s="43">
        <f>'4 цк'!$AD$4</f>
        <v>76</v>
      </c>
      <c r="U15" s="43">
        <f>'4 цк'!$AD$4</f>
        <v>76</v>
      </c>
      <c r="V15" s="43">
        <f>'4 цк'!$AD$4</f>
        <v>76</v>
      </c>
      <c r="W15" s="43">
        <f>'4 цк'!$AD$4</f>
        <v>76</v>
      </c>
      <c r="X15" s="43">
        <f>'4 цк'!$AD$4</f>
        <v>76</v>
      </c>
      <c r="Y15" s="43">
        <f>'4 цк'!$AD$4</f>
        <v>76</v>
      </c>
    </row>
    <row r="16" spans="1:26" hidden="1" outlineLevel="1" x14ac:dyDescent="0.2">
      <c r="A16" s="17" t="s">
        <v>4</v>
      </c>
      <c r="B16" s="43">
        <f>'5 цк'!B16</f>
        <v>65</v>
      </c>
      <c r="C16" s="43">
        <f>'5 цк'!C16</f>
        <v>65</v>
      </c>
      <c r="D16" s="43">
        <f>'5 цк'!D16</f>
        <v>65</v>
      </c>
      <c r="E16" s="43">
        <f>'5 цк'!E16</f>
        <v>65</v>
      </c>
      <c r="F16" s="43">
        <f>'5 цк'!F16</f>
        <v>65</v>
      </c>
      <c r="G16" s="43">
        <f>'5 цк'!G16</f>
        <v>65</v>
      </c>
      <c r="H16" s="43">
        <f>'5 цк'!H16</f>
        <v>65</v>
      </c>
      <c r="I16" s="43">
        <f>'5 цк'!I16</f>
        <v>65</v>
      </c>
      <c r="J16" s="43">
        <f>'5 цк'!J16</f>
        <v>65</v>
      </c>
      <c r="K16" s="43">
        <f>'5 цк'!K16</f>
        <v>65</v>
      </c>
      <c r="L16" s="43">
        <f>'5 цк'!L16</f>
        <v>65</v>
      </c>
      <c r="M16" s="43">
        <f>'5 цк'!M16</f>
        <v>65</v>
      </c>
      <c r="N16" s="43">
        <f>'5 цк'!N16</f>
        <v>65</v>
      </c>
      <c r="O16" s="43">
        <f>'5 цк'!O16</f>
        <v>65</v>
      </c>
      <c r="P16" s="43">
        <f>'5 цк'!P16</f>
        <v>65</v>
      </c>
      <c r="Q16" s="43">
        <f>'5 цк'!Q16</f>
        <v>65</v>
      </c>
      <c r="R16" s="43">
        <f>'5 цк'!R16</f>
        <v>65</v>
      </c>
      <c r="S16" s="43">
        <f>'5 цк'!S16</f>
        <v>65</v>
      </c>
      <c r="T16" s="43">
        <f>'5 цк'!T16</f>
        <v>65</v>
      </c>
      <c r="U16" s="43">
        <f>'5 цк'!U16</f>
        <v>65</v>
      </c>
      <c r="V16" s="43">
        <f>'5 цк'!V16</f>
        <v>65</v>
      </c>
      <c r="W16" s="43">
        <f>'5 цк'!W16</f>
        <v>65</v>
      </c>
      <c r="X16" s="43">
        <f>'5 цк'!X16</f>
        <v>65</v>
      </c>
      <c r="Y16" s="43">
        <f>'5 цк'!Y16</f>
        <v>65</v>
      </c>
    </row>
    <row r="17" spans="1:25" ht="15" hidden="1" outlineLevel="1" thickBot="1" x14ac:dyDescent="0.25">
      <c r="A17" s="35" t="s">
        <v>119</v>
      </c>
      <c r="B17" s="43">
        <f>'5 цк'!B17</f>
        <v>2.3797257699999999</v>
      </c>
      <c r="C17" s="43">
        <f>'5 цк'!C17</f>
        <v>2.3797257699999999</v>
      </c>
      <c r="D17" s="43">
        <f>'5 цк'!D17</f>
        <v>2.3797257699999999</v>
      </c>
      <c r="E17" s="43">
        <f>'5 цк'!E17</f>
        <v>2.3797257699999999</v>
      </c>
      <c r="F17" s="43">
        <f>'5 цк'!F17</f>
        <v>2.3797257699999999</v>
      </c>
      <c r="G17" s="43">
        <f>'5 цк'!G17</f>
        <v>2.3797257699999999</v>
      </c>
      <c r="H17" s="43">
        <f>'5 цк'!H17</f>
        <v>2.3797257699999999</v>
      </c>
      <c r="I17" s="43">
        <f>'5 цк'!I17</f>
        <v>2.3797257699999999</v>
      </c>
      <c r="J17" s="43">
        <f>'5 цк'!J17</f>
        <v>2.3797257699999999</v>
      </c>
      <c r="K17" s="43">
        <f>'5 цк'!K17</f>
        <v>2.3797257699999999</v>
      </c>
      <c r="L17" s="43">
        <f>'5 цк'!L17</f>
        <v>2.3797257699999999</v>
      </c>
      <c r="M17" s="43">
        <f>'5 цк'!M17</f>
        <v>2.3797257699999999</v>
      </c>
      <c r="N17" s="43">
        <f>'5 цк'!N17</f>
        <v>2.3797257699999999</v>
      </c>
      <c r="O17" s="43">
        <f>'5 цк'!O17</f>
        <v>2.3797257699999999</v>
      </c>
      <c r="P17" s="43">
        <f>'5 цк'!P17</f>
        <v>2.3797257699999999</v>
      </c>
      <c r="Q17" s="43">
        <f>'5 цк'!Q17</f>
        <v>2.3797257699999999</v>
      </c>
      <c r="R17" s="43">
        <f>'5 цк'!R17</f>
        <v>2.3797257699999999</v>
      </c>
      <c r="S17" s="43">
        <f>'5 цк'!S17</f>
        <v>2.3797257699999999</v>
      </c>
      <c r="T17" s="43">
        <f>'5 цк'!T17</f>
        <v>2.3797257699999999</v>
      </c>
      <c r="U17" s="43">
        <f>'5 цк'!U17</f>
        <v>2.3797257699999999</v>
      </c>
      <c r="V17" s="43">
        <f>'5 цк'!V17</f>
        <v>2.3797257699999999</v>
      </c>
      <c r="W17" s="43">
        <f>'5 цк'!W17</f>
        <v>2.3797257699999999</v>
      </c>
      <c r="X17" s="43">
        <f>'5 цк'!X17</f>
        <v>2.3797257699999999</v>
      </c>
      <c r="Y17" s="43">
        <f>'5 цк'!Y17</f>
        <v>2.3797257699999999</v>
      </c>
    </row>
    <row r="18" spans="1:25" ht="15" collapsed="1" thickBot="1" x14ac:dyDescent="0.25">
      <c r="A18" s="27">
        <v>2</v>
      </c>
      <c r="B18" s="42">
        <f>ROUND(SUM(B19:B23),2)</f>
        <v>2076.0700000000002</v>
      </c>
      <c r="C18" s="42">
        <f t="shared" ref="C18" si="1">ROUND(SUM(C19:C23),2)</f>
        <v>2047.23</v>
      </c>
      <c r="D18" s="42">
        <f t="shared" ref="D18" si="2">ROUND(SUM(D19:D23),2)</f>
        <v>2022.45</v>
      </c>
      <c r="E18" s="42">
        <f t="shared" ref="E18" si="3">ROUND(SUM(E19:E23),2)</f>
        <v>2001.29</v>
      </c>
      <c r="F18" s="42">
        <f t="shared" ref="F18" si="4">ROUND(SUM(F19:F23),2)</f>
        <v>2011.48</v>
      </c>
      <c r="G18" s="42">
        <f t="shared" ref="G18" si="5">ROUND(SUM(G19:G23),2)</f>
        <v>2017.25</v>
      </c>
      <c r="H18" s="42">
        <f t="shared" ref="H18" si="6">ROUND(SUM(H19:H23),2)</f>
        <v>2025.05</v>
      </c>
      <c r="I18" s="42">
        <f t="shared" ref="I18" si="7">ROUND(SUM(I19:I23),2)</f>
        <v>2037.04</v>
      </c>
      <c r="J18" s="42">
        <f t="shared" ref="J18" si="8">ROUND(SUM(J19:J23),2)</f>
        <v>2107.67</v>
      </c>
      <c r="K18" s="42">
        <f t="shared" ref="K18" si="9">ROUND(SUM(K19:K23),2)</f>
        <v>2150.56</v>
      </c>
      <c r="L18" s="42">
        <f t="shared" ref="L18" si="10">ROUND(SUM(L19:L23),2)</f>
        <v>2174.66</v>
      </c>
      <c r="M18" s="42">
        <f t="shared" ref="M18" si="11">ROUND(SUM(M19:M23),2)</f>
        <v>2191.9699999999998</v>
      </c>
      <c r="N18" s="42">
        <f t="shared" ref="N18" si="12">ROUND(SUM(N19:N23),2)</f>
        <v>2191.71</v>
      </c>
      <c r="O18" s="42">
        <f t="shared" ref="O18" si="13">ROUND(SUM(O19:O23),2)</f>
        <v>2203.7800000000002</v>
      </c>
      <c r="P18" s="42">
        <f t="shared" ref="P18" si="14">ROUND(SUM(P19:P23),2)</f>
        <v>2219.91</v>
      </c>
      <c r="Q18" s="42">
        <f t="shared" ref="Q18" si="15">ROUND(SUM(Q19:Q23),2)</f>
        <v>2221.65</v>
      </c>
      <c r="R18" s="42">
        <f t="shared" ref="R18" si="16">ROUND(SUM(R19:R23),2)</f>
        <v>2212.6799999999998</v>
      </c>
      <c r="S18" s="42">
        <f t="shared" ref="S18" si="17">ROUND(SUM(S19:S23),2)</f>
        <v>2207.12</v>
      </c>
      <c r="T18" s="42">
        <f t="shared" ref="T18" si="18">ROUND(SUM(T19:T23),2)</f>
        <v>2201.89</v>
      </c>
      <c r="U18" s="42">
        <f t="shared" ref="U18" si="19">ROUND(SUM(U19:U23),2)</f>
        <v>2220.41</v>
      </c>
      <c r="V18" s="42">
        <f t="shared" ref="V18" si="20">ROUND(SUM(V19:V23),2)</f>
        <v>2254.73</v>
      </c>
      <c r="W18" s="42">
        <f t="shared" ref="W18" si="21">ROUND(SUM(W19:W23),2)</f>
        <v>2245.2199999999998</v>
      </c>
      <c r="X18" s="42">
        <f t="shared" ref="X18" si="22">ROUND(SUM(X19:X23),2)</f>
        <v>2213.9899999999998</v>
      </c>
      <c r="Y18" s="42">
        <f t="shared" ref="Y18" si="23">ROUND(SUM(Y19:Y23),2)</f>
        <v>2175.02</v>
      </c>
    </row>
    <row r="19" spans="1:25" ht="51" hidden="1" outlineLevel="1" x14ac:dyDescent="0.2">
      <c r="A19" s="134" t="s">
        <v>71</v>
      </c>
      <c r="B19" s="43">
        <f>'5 цк'!B19</f>
        <v>865.76834510000003</v>
      </c>
      <c r="C19" s="43">
        <f>'5 цк'!C19</f>
        <v>836.93294480999998</v>
      </c>
      <c r="D19" s="43">
        <f>'5 цк'!D19</f>
        <v>812.15080659</v>
      </c>
      <c r="E19" s="43">
        <f>'5 цк'!E19</f>
        <v>790.98914890000003</v>
      </c>
      <c r="F19" s="43">
        <f>'5 цк'!F19</f>
        <v>801.17623675000004</v>
      </c>
      <c r="G19" s="43">
        <f>'5 цк'!G19</f>
        <v>806.95362690000002</v>
      </c>
      <c r="H19" s="43">
        <f>'5 цк'!H19</f>
        <v>814.74848433</v>
      </c>
      <c r="I19" s="43">
        <f>'5 цк'!I19</f>
        <v>826.74446995999995</v>
      </c>
      <c r="J19" s="43">
        <f>'5 цк'!J19</f>
        <v>897.37259759000005</v>
      </c>
      <c r="K19" s="43">
        <f>'5 цк'!K19</f>
        <v>940.26444894999997</v>
      </c>
      <c r="L19" s="43">
        <f>'5 цк'!L19</f>
        <v>964.36144162999994</v>
      </c>
      <c r="M19" s="43">
        <f>'5 цк'!M19</f>
        <v>981.66851673999997</v>
      </c>
      <c r="N19" s="43">
        <f>'5 цк'!N19</f>
        <v>981.41392289999999</v>
      </c>
      <c r="O19" s="43">
        <f>'5 цк'!O19</f>
        <v>993.47888596999996</v>
      </c>
      <c r="P19" s="43">
        <f>'5 цк'!P19</f>
        <v>1009.6092996</v>
      </c>
      <c r="Q19" s="43">
        <f>'5 цк'!Q19</f>
        <v>1011.3521024200001</v>
      </c>
      <c r="R19" s="43">
        <f>'5 цк'!R19</f>
        <v>1002.37640368</v>
      </c>
      <c r="S19" s="43">
        <f>'5 цк'!S19</f>
        <v>996.81653489999997</v>
      </c>
      <c r="T19" s="43">
        <f>'5 цк'!T19</f>
        <v>991.58554174000005</v>
      </c>
      <c r="U19" s="43">
        <f>'5 цк'!U19</f>
        <v>1010.11204154</v>
      </c>
      <c r="V19" s="43">
        <f>'5 цк'!V19</f>
        <v>1044.42978584</v>
      </c>
      <c r="W19" s="43">
        <f>'5 цк'!W19</f>
        <v>1034.91964856</v>
      </c>
      <c r="X19" s="43">
        <f>'5 цк'!X19</f>
        <v>1003.68529191</v>
      </c>
      <c r="Y19" s="43">
        <f>'5 цк'!Y19</f>
        <v>964.71998784000004</v>
      </c>
    </row>
    <row r="20" spans="1:25" ht="38.25" hidden="1" outlineLevel="1" x14ac:dyDescent="0.2">
      <c r="A20" s="16" t="s">
        <v>72</v>
      </c>
      <c r="B20" s="43">
        <f>'5 цк'!B20</f>
        <v>1066.92</v>
      </c>
      <c r="C20" s="43">
        <f>'5 цк'!C20</f>
        <v>1066.92</v>
      </c>
      <c r="D20" s="43">
        <f>'5 цк'!D20</f>
        <v>1066.92</v>
      </c>
      <c r="E20" s="43">
        <f>'5 цк'!E20</f>
        <v>1066.92</v>
      </c>
      <c r="F20" s="43">
        <f>'5 цк'!F20</f>
        <v>1066.92</v>
      </c>
      <c r="G20" s="43">
        <f>'5 цк'!G20</f>
        <v>1066.92</v>
      </c>
      <c r="H20" s="43">
        <f>'5 цк'!H20</f>
        <v>1066.92</v>
      </c>
      <c r="I20" s="43">
        <f>'5 цк'!I20</f>
        <v>1066.92</v>
      </c>
      <c r="J20" s="43">
        <f>'5 цк'!J20</f>
        <v>1066.92</v>
      </c>
      <c r="K20" s="43">
        <f>'5 цк'!K20</f>
        <v>1066.92</v>
      </c>
      <c r="L20" s="43">
        <f>'5 цк'!L20</f>
        <v>1066.92</v>
      </c>
      <c r="M20" s="43">
        <f>'5 цк'!M20</f>
        <v>1066.92</v>
      </c>
      <c r="N20" s="43">
        <f>'5 цк'!N20</f>
        <v>1066.92</v>
      </c>
      <c r="O20" s="43">
        <f>'5 цк'!O20</f>
        <v>1066.92</v>
      </c>
      <c r="P20" s="43">
        <f>'5 цк'!P20</f>
        <v>1066.92</v>
      </c>
      <c r="Q20" s="43">
        <f>'5 цк'!Q20</f>
        <v>1066.92</v>
      </c>
      <c r="R20" s="43">
        <f>'5 цк'!R20</f>
        <v>1066.92</v>
      </c>
      <c r="S20" s="43">
        <f>'5 цк'!S20</f>
        <v>1066.92</v>
      </c>
      <c r="T20" s="43">
        <f>'5 цк'!T20</f>
        <v>1066.92</v>
      </c>
      <c r="U20" s="43">
        <f>'5 цк'!U20</f>
        <v>1066.92</v>
      </c>
      <c r="V20" s="43">
        <f>'5 цк'!V20</f>
        <v>1066.92</v>
      </c>
      <c r="W20" s="43">
        <f>'5 цк'!W20</f>
        <v>1066.92</v>
      </c>
      <c r="X20" s="43">
        <f>'5 цк'!X20</f>
        <v>1066.92</v>
      </c>
      <c r="Y20" s="43">
        <f>'5 цк'!Y20</f>
        <v>1066.92</v>
      </c>
    </row>
    <row r="21" spans="1:25" hidden="1" outlineLevel="1" x14ac:dyDescent="0.2">
      <c r="A21" s="16" t="s">
        <v>3</v>
      </c>
      <c r="B21" s="43">
        <f>'4 цк'!$AD$4</f>
        <v>76</v>
      </c>
      <c r="C21" s="43">
        <f>'4 цк'!$AD$4</f>
        <v>76</v>
      </c>
      <c r="D21" s="43">
        <f>'4 цк'!$AD$4</f>
        <v>76</v>
      </c>
      <c r="E21" s="43">
        <f>'4 цк'!$AD$4</f>
        <v>76</v>
      </c>
      <c r="F21" s="43">
        <f>'4 цк'!$AD$4</f>
        <v>76</v>
      </c>
      <c r="G21" s="43">
        <f>'4 цк'!$AD$4</f>
        <v>76</v>
      </c>
      <c r="H21" s="43">
        <f>'4 цк'!$AD$4</f>
        <v>76</v>
      </c>
      <c r="I21" s="43">
        <f>'4 цк'!$AD$4</f>
        <v>76</v>
      </c>
      <c r="J21" s="43">
        <f>'4 цк'!$AD$4</f>
        <v>76</v>
      </c>
      <c r="K21" s="43">
        <f>'4 цк'!$AD$4</f>
        <v>76</v>
      </c>
      <c r="L21" s="43">
        <f>'4 цк'!$AD$4</f>
        <v>76</v>
      </c>
      <c r="M21" s="43">
        <f>'4 цк'!$AD$4</f>
        <v>76</v>
      </c>
      <c r="N21" s="43">
        <f>'4 цк'!$AD$4</f>
        <v>76</v>
      </c>
      <c r="O21" s="43">
        <f>'4 цк'!$AD$4</f>
        <v>76</v>
      </c>
      <c r="P21" s="43">
        <f>'4 цк'!$AD$4</f>
        <v>76</v>
      </c>
      <c r="Q21" s="43">
        <f>'4 цк'!$AD$4</f>
        <v>76</v>
      </c>
      <c r="R21" s="43">
        <f>'4 цк'!$AD$4</f>
        <v>76</v>
      </c>
      <c r="S21" s="43">
        <f>'4 цк'!$AD$4</f>
        <v>76</v>
      </c>
      <c r="T21" s="43">
        <f>'4 цк'!$AD$4</f>
        <v>76</v>
      </c>
      <c r="U21" s="43">
        <f>'4 цк'!$AD$4</f>
        <v>76</v>
      </c>
      <c r="V21" s="43">
        <f>'4 цк'!$AD$4</f>
        <v>76</v>
      </c>
      <c r="W21" s="43">
        <f>'4 цк'!$AD$4</f>
        <v>76</v>
      </c>
      <c r="X21" s="43">
        <f>'4 цк'!$AD$4</f>
        <v>76</v>
      </c>
      <c r="Y21" s="43">
        <f>'4 цк'!$AD$4</f>
        <v>76</v>
      </c>
    </row>
    <row r="22" spans="1:25" hidden="1" outlineLevel="1" x14ac:dyDescent="0.2">
      <c r="A22" s="17" t="s">
        <v>4</v>
      </c>
      <c r="B22" s="43">
        <f>'5 цк'!B22</f>
        <v>65</v>
      </c>
      <c r="C22" s="43">
        <f>'5 цк'!C22</f>
        <v>65</v>
      </c>
      <c r="D22" s="43">
        <f>'5 цк'!D22</f>
        <v>65</v>
      </c>
      <c r="E22" s="43">
        <f>'5 цк'!E22</f>
        <v>65</v>
      </c>
      <c r="F22" s="43">
        <f>'5 цк'!F22</f>
        <v>65</v>
      </c>
      <c r="G22" s="43">
        <f>'5 цк'!G22</f>
        <v>65</v>
      </c>
      <c r="H22" s="43">
        <f>'5 цк'!H22</f>
        <v>65</v>
      </c>
      <c r="I22" s="43">
        <f>'5 цк'!I22</f>
        <v>65</v>
      </c>
      <c r="J22" s="43">
        <f>'5 цк'!J22</f>
        <v>65</v>
      </c>
      <c r="K22" s="43">
        <f>'5 цк'!K22</f>
        <v>65</v>
      </c>
      <c r="L22" s="43">
        <f>'5 цк'!L22</f>
        <v>65</v>
      </c>
      <c r="M22" s="43">
        <f>'5 цк'!M22</f>
        <v>65</v>
      </c>
      <c r="N22" s="43">
        <f>'5 цк'!N22</f>
        <v>65</v>
      </c>
      <c r="O22" s="43">
        <f>'5 цк'!O22</f>
        <v>65</v>
      </c>
      <c r="P22" s="43">
        <f>'5 цк'!P22</f>
        <v>65</v>
      </c>
      <c r="Q22" s="43">
        <f>'5 цк'!Q22</f>
        <v>65</v>
      </c>
      <c r="R22" s="43">
        <f>'5 цк'!R22</f>
        <v>65</v>
      </c>
      <c r="S22" s="43">
        <f>'5 цк'!S22</f>
        <v>65</v>
      </c>
      <c r="T22" s="43">
        <f>'5 цк'!T22</f>
        <v>65</v>
      </c>
      <c r="U22" s="43">
        <f>'5 цк'!U22</f>
        <v>65</v>
      </c>
      <c r="V22" s="43">
        <f>'5 цк'!V22</f>
        <v>65</v>
      </c>
      <c r="W22" s="43">
        <f>'5 цк'!W22</f>
        <v>65</v>
      </c>
      <c r="X22" s="43">
        <f>'5 цк'!X22</f>
        <v>65</v>
      </c>
      <c r="Y22" s="43">
        <f>'5 цк'!Y22</f>
        <v>65</v>
      </c>
    </row>
    <row r="23" spans="1:25" ht="15" hidden="1" outlineLevel="1" thickBot="1" x14ac:dyDescent="0.25">
      <c r="A23" s="35" t="s">
        <v>119</v>
      </c>
      <c r="B23" s="43">
        <f>'5 цк'!B23</f>
        <v>2.3797257699999999</v>
      </c>
      <c r="C23" s="43">
        <f>'5 цк'!C23</f>
        <v>2.3797257699999999</v>
      </c>
      <c r="D23" s="43">
        <f>'5 цк'!D23</f>
        <v>2.3797257699999999</v>
      </c>
      <c r="E23" s="43">
        <f>'5 цк'!E23</f>
        <v>2.3797257699999999</v>
      </c>
      <c r="F23" s="43">
        <f>'5 цк'!F23</f>
        <v>2.3797257699999999</v>
      </c>
      <c r="G23" s="43">
        <f>'5 цк'!G23</f>
        <v>2.3797257699999999</v>
      </c>
      <c r="H23" s="43">
        <f>'5 цк'!H23</f>
        <v>2.3797257699999999</v>
      </c>
      <c r="I23" s="43">
        <f>'5 цк'!I23</f>
        <v>2.3797257699999999</v>
      </c>
      <c r="J23" s="43">
        <f>'5 цк'!J23</f>
        <v>2.3797257699999999</v>
      </c>
      <c r="K23" s="43">
        <f>'5 цк'!K23</f>
        <v>2.3797257699999999</v>
      </c>
      <c r="L23" s="43">
        <f>'5 цк'!L23</f>
        <v>2.3797257699999999</v>
      </c>
      <c r="M23" s="43">
        <f>'5 цк'!M23</f>
        <v>2.3797257699999999</v>
      </c>
      <c r="N23" s="43">
        <f>'5 цк'!N23</f>
        <v>2.3797257699999999</v>
      </c>
      <c r="O23" s="43">
        <f>'5 цк'!O23</f>
        <v>2.3797257699999999</v>
      </c>
      <c r="P23" s="43">
        <f>'5 цк'!P23</f>
        <v>2.3797257699999999</v>
      </c>
      <c r="Q23" s="43">
        <f>'5 цк'!Q23</f>
        <v>2.3797257699999999</v>
      </c>
      <c r="R23" s="43">
        <f>'5 цк'!R23</f>
        <v>2.3797257699999999</v>
      </c>
      <c r="S23" s="43">
        <f>'5 цк'!S23</f>
        <v>2.3797257699999999</v>
      </c>
      <c r="T23" s="43">
        <f>'5 цк'!T23</f>
        <v>2.3797257699999999</v>
      </c>
      <c r="U23" s="43">
        <f>'5 цк'!U23</f>
        <v>2.3797257699999999</v>
      </c>
      <c r="V23" s="43">
        <f>'5 цк'!V23</f>
        <v>2.3797257699999999</v>
      </c>
      <c r="W23" s="43">
        <f>'5 цк'!W23</f>
        <v>2.3797257699999999</v>
      </c>
      <c r="X23" s="43">
        <f>'5 цк'!X23</f>
        <v>2.3797257699999999</v>
      </c>
      <c r="Y23" s="43">
        <f>'5 цк'!Y23</f>
        <v>2.3797257699999999</v>
      </c>
    </row>
    <row r="24" spans="1:25" ht="15" collapsed="1" thickBot="1" x14ac:dyDescent="0.25">
      <c r="A24" s="27">
        <v>3</v>
      </c>
      <c r="B24" s="42">
        <f>ROUND(SUM(B25:B29),2)</f>
        <v>2084.89</v>
      </c>
      <c r="C24" s="42">
        <f t="shared" ref="C24" si="24">ROUND(SUM(C25:C29),2)</f>
        <v>2058.85</v>
      </c>
      <c r="D24" s="42">
        <f t="shared" ref="D24" si="25">ROUND(SUM(D25:D29),2)</f>
        <v>2046.96</v>
      </c>
      <c r="E24" s="42">
        <f t="shared" ref="E24" si="26">ROUND(SUM(E25:E29),2)</f>
        <v>2005.89</v>
      </c>
      <c r="F24" s="42">
        <f t="shared" ref="F24" si="27">ROUND(SUM(F25:F29),2)</f>
        <v>2006.64</v>
      </c>
      <c r="G24" s="42">
        <f t="shared" ref="G24" si="28">ROUND(SUM(G25:G29),2)</f>
        <v>2031.42</v>
      </c>
      <c r="H24" s="42">
        <f t="shared" ref="H24" si="29">ROUND(SUM(H25:H29),2)</f>
        <v>2078.96</v>
      </c>
      <c r="I24" s="42">
        <f t="shared" ref="I24" si="30">ROUND(SUM(I25:I29),2)</f>
        <v>2089.1999999999998</v>
      </c>
      <c r="J24" s="42">
        <f t="shared" ref="J24" si="31">ROUND(SUM(J25:J29),2)</f>
        <v>2151.0500000000002</v>
      </c>
      <c r="K24" s="42">
        <f t="shared" ref="K24" si="32">ROUND(SUM(K25:K29),2)</f>
        <v>2212.09</v>
      </c>
      <c r="L24" s="42">
        <f t="shared" ref="L24" si="33">ROUND(SUM(L25:L29),2)</f>
        <v>2243.85</v>
      </c>
      <c r="M24" s="42">
        <f t="shared" ref="M24" si="34">ROUND(SUM(M25:M29),2)</f>
        <v>2254.96</v>
      </c>
      <c r="N24" s="42">
        <f t="shared" ref="N24" si="35">ROUND(SUM(N25:N29),2)</f>
        <v>2255.1999999999998</v>
      </c>
      <c r="O24" s="42">
        <f t="shared" ref="O24" si="36">ROUND(SUM(O25:O29),2)</f>
        <v>2261.7399999999998</v>
      </c>
      <c r="P24" s="42">
        <f t="shared" ref="P24" si="37">ROUND(SUM(P25:P29),2)</f>
        <v>2261.4899999999998</v>
      </c>
      <c r="Q24" s="42">
        <f t="shared" ref="Q24" si="38">ROUND(SUM(Q25:Q29),2)</f>
        <v>2256.2800000000002</v>
      </c>
      <c r="R24" s="42">
        <f t="shared" ref="R24" si="39">ROUND(SUM(R25:R29),2)</f>
        <v>2258.17</v>
      </c>
      <c r="S24" s="42">
        <f t="shared" ref="S24" si="40">ROUND(SUM(S25:S29),2)</f>
        <v>2257.67</v>
      </c>
      <c r="T24" s="42">
        <f t="shared" ref="T24" si="41">ROUND(SUM(T25:T29),2)</f>
        <v>2220.35</v>
      </c>
      <c r="U24" s="42">
        <f t="shared" ref="U24" si="42">ROUND(SUM(U25:U29),2)</f>
        <v>2178.04</v>
      </c>
      <c r="V24" s="42">
        <f t="shared" ref="V24" si="43">ROUND(SUM(V25:V29),2)</f>
        <v>2225.39</v>
      </c>
      <c r="W24" s="42">
        <f t="shared" ref="W24" si="44">ROUND(SUM(W25:W29),2)</f>
        <v>2220.08</v>
      </c>
      <c r="X24" s="42">
        <f t="shared" ref="X24" si="45">ROUND(SUM(X25:X29),2)</f>
        <v>2186.65</v>
      </c>
      <c r="Y24" s="42">
        <f t="shared" ref="Y24" si="46">ROUND(SUM(Y25:Y29),2)</f>
        <v>2171.1</v>
      </c>
    </row>
    <row r="25" spans="1:25" ht="51" hidden="1" outlineLevel="1" x14ac:dyDescent="0.2">
      <c r="A25" s="16" t="s">
        <v>71</v>
      </c>
      <c r="B25" s="43">
        <f>'5 цк'!B25</f>
        <v>874.59122160000004</v>
      </c>
      <c r="C25" s="43">
        <f>'5 цк'!C25</f>
        <v>848.55145943000002</v>
      </c>
      <c r="D25" s="43">
        <f>'5 цк'!D25</f>
        <v>836.66414182999995</v>
      </c>
      <c r="E25" s="43">
        <f>'5 цк'!E25</f>
        <v>795.58528590000003</v>
      </c>
      <c r="F25" s="43">
        <f>'5 цк'!F25</f>
        <v>796.33658724999998</v>
      </c>
      <c r="G25" s="43">
        <f>'5 цк'!G25</f>
        <v>821.11637905999999</v>
      </c>
      <c r="H25" s="43">
        <f>'5 цк'!H25</f>
        <v>868.66505465</v>
      </c>
      <c r="I25" s="43">
        <f>'5 цк'!I25</f>
        <v>878.89722071000006</v>
      </c>
      <c r="J25" s="43">
        <f>'5 цк'!J25</f>
        <v>940.74733071000003</v>
      </c>
      <c r="K25" s="43">
        <f>'5 цк'!K25</f>
        <v>1001.78894294</v>
      </c>
      <c r="L25" s="43">
        <f>'5 цк'!L25</f>
        <v>1033.5532139100001</v>
      </c>
      <c r="M25" s="43">
        <f>'5 цк'!M25</f>
        <v>1044.6598010299999</v>
      </c>
      <c r="N25" s="43">
        <f>'5 цк'!N25</f>
        <v>1044.89715989</v>
      </c>
      <c r="O25" s="43">
        <f>'5 цк'!O25</f>
        <v>1051.4395434200001</v>
      </c>
      <c r="P25" s="43">
        <f>'5 цк'!P25</f>
        <v>1051.1854494700001</v>
      </c>
      <c r="Q25" s="43">
        <f>'5 цк'!Q25</f>
        <v>1045.9752820799999</v>
      </c>
      <c r="R25" s="43">
        <f>'5 цк'!R25</f>
        <v>1047.86825378</v>
      </c>
      <c r="S25" s="43">
        <f>'5 цк'!S25</f>
        <v>1047.3663127</v>
      </c>
      <c r="T25" s="43">
        <f>'5 цк'!T25</f>
        <v>1010.05372459</v>
      </c>
      <c r="U25" s="43">
        <f>'5 цк'!U25</f>
        <v>967.74028955999995</v>
      </c>
      <c r="V25" s="43">
        <f>'5 цк'!V25</f>
        <v>1015.08951723</v>
      </c>
      <c r="W25" s="43">
        <f>'5 цк'!W25</f>
        <v>1009.77820773</v>
      </c>
      <c r="X25" s="43">
        <f>'5 цк'!X25</f>
        <v>976.35308440999995</v>
      </c>
      <c r="Y25" s="43">
        <f>'5 цк'!Y25</f>
        <v>960.80386900999997</v>
      </c>
    </row>
    <row r="26" spans="1:25" ht="38.25" hidden="1" outlineLevel="1" x14ac:dyDescent="0.2">
      <c r="A26" s="16" t="s">
        <v>72</v>
      </c>
      <c r="B26" s="43">
        <f>'5 цк'!B26</f>
        <v>1066.92</v>
      </c>
      <c r="C26" s="43">
        <f>'5 цк'!C26</f>
        <v>1066.92</v>
      </c>
      <c r="D26" s="43">
        <f>'5 цк'!D26</f>
        <v>1066.92</v>
      </c>
      <c r="E26" s="43">
        <f>'5 цк'!E26</f>
        <v>1066.92</v>
      </c>
      <c r="F26" s="43">
        <f>'5 цк'!F26</f>
        <v>1066.92</v>
      </c>
      <c r="G26" s="43">
        <f>'5 цк'!G26</f>
        <v>1066.92</v>
      </c>
      <c r="H26" s="43">
        <f>'5 цк'!H26</f>
        <v>1066.92</v>
      </c>
      <c r="I26" s="43">
        <f>'5 цк'!I26</f>
        <v>1066.92</v>
      </c>
      <c r="J26" s="43">
        <f>'5 цк'!J26</f>
        <v>1066.92</v>
      </c>
      <c r="K26" s="43">
        <f>'5 цк'!K26</f>
        <v>1066.92</v>
      </c>
      <c r="L26" s="43">
        <f>'5 цк'!L26</f>
        <v>1066.92</v>
      </c>
      <c r="M26" s="43">
        <f>'5 цк'!M26</f>
        <v>1066.92</v>
      </c>
      <c r="N26" s="43">
        <f>'5 цк'!N26</f>
        <v>1066.92</v>
      </c>
      <c r="O26" s="43">
        <f>'5 цк'!O26</f>
        <v>1066.92</v>
      </c>
      <c r="P26" s="43">
        <f>'5 цк'!P26</f>
        <v>1066.92</v>
      </c>
      <c r="Q26" s="43">
        <f>'5 цк'!Q26</f>
        <v>1066.92</v>
      </c>
      <c r="R26" s="43">
        <f>'5 цк'!R26</f>
        <v>1066.92</v>
      </c>
      <c r="S26" s="43">
        <f>'5 цк'!S26</f>
        <v>1066.92</v>
      </c>
      <c r="T26" s="43">
        <f>'5 цк'!T26</f>
        <v>1066.92</v>
      </c>
      <c r="U26" s="43">
        <f>'5 цк'!U26</f>
        <v>1066.92</v>
      </c>
      <c r="V26" s="43">
        <f>'5 цк'!V26</f>
        <v>1066.92</v>
      </c>
      <c r="W26" s="43">
        <f>'5 цк'!W26</f>
        <v>1066.92</v>
      </c>
      <c r="X26" s="43">
        <f>'5 цк'!X26</f>
        <v>1066.92</v>
      </c>
      <c r="Y26" s="43">
        <f>'5 цк'!Y26</f>
        <v>1066.92</v>
      </c>
    </row>
    <row r="27" spans="1:25" hidden="1" outlineLevel="1" x14ac:dyDescent="0.2">
      <c r="A27" s="16" t="s">
        <v>3</v>
      </c>
      <c r="B27" s="43">
        <f>'4 цк'!$AD$4</f>
        <v>76</v>
      </c>
      <c r="C27" s="43">
        <f>'4 цк'!$AD$4</f>
        <v>76</v>
      </c>
      <c r="D27" s="43">
        <f>'4 цк'!$AD$4</f>
        <v>76</v>
      </c>
      <c r="E27" s="43">
        <f>'4 цк'!$AD$4</f>
        <v>76</v>
      </c>
      <c r="F27" s="43">
        <f>'4 цк'!$AD$4</f>
        <v>76</v>
      </c>
      <c r="G27" s="43">
        <f>'4 цк'!$AD$4</f>
        <v>76</v>
      </c>
      <c r="H27" s="43">
        <f>'4 цк'!$AD$4</f>
        <v>76</v>
      </c>
      <c r="I27" s="43">
        <f>'4 цк'!$AD$4</f>
        <v>76</v>
      </c>
      <c r="J27" s="43">
        <f>'4 цк'!$AD$4</f>
        <v>76</v>
      </c>
      <c r="K27" s="43">
        <f>'4 цк'!$AD$4</f>
        <v>76</v>
      </c>
      <c r="L27" s="43">
        <f>'4 цк'!$AD$4</f>
        <v>76</v>
      </c>
      <c r="M27" s="43">
        <f>'4 цк'!$AD$4</f>
        <v>76</v>
      </c>
      <c r="N27" s="43">
        <f>'4 цк'!$AD$4</f>
        <v>76</v>
      </c>
      <c r="O27" s="43">
        <f>'4 цк'!$AD$4</f>
        <v>76</v>
      </c>
      <c r="P27" s="43">
        <f>'4 цк'!$AD$4</f>
        <v>76</v>
      </c>
      <c r="Q27" s="43">
        <f>'4 цк'!$AD$4</f>
        <v>76</v>
      </c>
      <c r="R27" s="43">
        <f>'4 цк'!$AD$4</f>
        <v>76</v>
      </c>
      <c r="S27" s="43">
        <f>'4 цк'!$AD$4</f>
        <v>76</v>
      </c>
      <c r="T27" s="43">
        <f>'4 цк'!$AD$4</f>
        <v>76</v>
      </c>
      <c r="U27" s="43">
        <f>'4 цк'!$AD$4</f>
        <v>76</v>
      </c>
      <c r="V27" s="43">
        <f>'4 цк'!$AD$4</f>
        <v>76</v>
      </c>
      <c r="W27" s="43">
        <f>'4 цк'!$AD$4</f>
        <v>76</v>
      </c>
      <c r="X27" s="43">
        <f>'4 цк'!$AD$4</f>
        <v>76</v>
      </c>
      <c r="Y27" s="43">
        <f>'4 цк'!$AD$4</f>
        <v>76</v>
      </c>
    </row>
    <row r="28" spans="1:25" hidden="1" outlineLevel="1" x14ac:dyDescent="0.2">
      <c r="A28" s="17" t="s">
        <v>4</v>
      </c>
      <c r="B28" s="43">
        <f>'5 цк'!B28</f>
        <v>65</v>
      </c>
      <c r="C28" s="43">
        <f>'5 цк'!C28</f>
        <v>65</v>
      </c>
      <c r="D28" s="43">
        <f>'5 цк'!D28</f>
        <v>65</v>
      </c>
      <c r="E28" s="43">
        <f>'5 цк'!E28</f>
        <v>65</v>
      </c>
      <c r="F28" s="43">
        <f>'5 цк'!F28</f>
        <v>65</v>
      </c>
      <c r="G28" s="43">
        <f>'5 цк'!G28</f>
        <v>65</v>
      </c>
      <c r="H28" s="43">
        <f>'5 цк'!H28</f>
        <v>65</v>
      </c>
      <c r="I28" s="43">
        <f>'5 цк'!I28</f>
        <v>65</v>
      </c>
      <c r="J28" s="43">
        <f>'5 цк'!J28</f>
        <v>65</v>
      </c>
      <c r="K28" s="43">
        <f>'5 цк'!K28</f>
        <v>65</v>
      </c>
      <c r="L28" s="43">
        <f>'5 цк'!L28</f>
        <v>65</v>
      </c>
      <c r="M28" s="43">
        <f>'5 цк'!M28</f>
        <v>65</v>
      </c>
      <c r="N28" s="43">
        <f>'5 цк'!N28</f>
        <v>65</v>
      </c>
      <c r="O28" s="43">
        <f>'5 цк'!O28</f>
        <v>65</v>
      </c>
      <c r="P28" s="43">
        <f>'5 цк'!P28</f>
        <v>65</v>
      </c>
      <c r="Q28" s="43">
        <f>'5 цк'!Q28</f>
        <v>65</v>
      </c>
      <c r="R28" s="43">
        <f>'5 цк'!R28</f>
        <v>65</v>
      </c>
      <c r="S28" s="43">
        <f>'5 цк'!S28</f>
        <v>65</v>
      </c>
      <c r="T28" s="43">
        <f>'5 цк'!T28</f>
        <v>65</v>
      </c>
      <c r="U28" s="43">
        <f>'5 цк'!U28</f>
        <v>65</v>
      </c>
      <c r="V28" s="43">
        <f>'5 цк'!V28</f>
        <v>65</v>
      </c>
      <c r="W28" s="43">
        <f>'5 цк'!W28</f>
        <v>65</v>
      </c>
      <c r="X28" s="43">
        <f>'5 цк'!X28</f>
        <v>65</v>
      </c>
      <c r="Y28" s="43">
        <f>'5 цк'!Y28</f>
        <v>65</v>
      </c>
    </row>
    <row r="29" spans="1:25" ht="15" hidden="1" outlineLevel="1" thickBot="1" x14ac:dyDescent="0.25">
      <c r="A29" s="35" t="s">
        <v>119</v>
      </c>
      <c r="B29" s="43">
        <f>'5 цк'!B29</f>
        <v>2.3797257699999999</v>
      </c>
      <c r="C29" s="43">
        <f>'5 цк'!C29</f>
        <v>2.3797257699999999</v>
      </c>
      <c r="D29" s="43">
        <f>'5 цк'!D29</f>
        <v>2.3797257699999999</v>
      </c>
      <c r="E29" s="43">
        <f>'5 цк'!E29</f>
        <v>2.3797257699999999</v>
      </c>
      <c r="F29" s="43">
        <f>'5 цк'!F29</f>
        <v>2.3797257699999999</v>
      </c>
      <c r="G29" s="43">
        <f>'5 цк'!G29</f>
        <v>2.3797257699999999</v>
      </c>
      <c r="H29" s="43">
        <f>'5 цк'!H29</f>
        <v>2.3797257699999999</v>
      </c>
      <c r="I29" s="43">
        <f>'5 цк'!I29</f>
        <v>2.3797257699999999</v>
      </c>
      <c r="J29" s="43">
        <f>'5 цк'!J29</f>
        <v>2.3797257699999999</v>
      </c>
      <c r="K29" s="43">
        <f>'5 цк'!K29</f>
        <v>2.3797257699999999</v>
      </c>
      <c r="L29" s="43">
        <f>'5 цк'!L29</f>
        <v>2.3797257699999999</v>
      </c>
      <c r="M29" s="43">
        <f>'5 цк'!M29</f>
        <v>2.3797257699999999</v>
      </c>
      <c r="N29" s="43">
        <f>'5 цк'!N29</f>
        <v>2.3797257699999999</v>
      </c>
      <c r="O29" s="43">
        <f>'5 цк'!O29</f>
        <v>2.3797257699999999</v>
      </c>
      <c r="P29" s="43">
        <f>'5 цк'!P29</f>
        <v>2.3797257699999999</v>
      </c>
      <c r="Q29" s="43">
        <f>'5 цк'!Q29</f>
        <v>2.3797257699999999</v>
      </c>
      <c r="R29" s="43">
        <f>'5 цк'!R29</f>
        <v>2.3797257699999999</v>
      </c>
      <c r="S29" s="43">
        <f>'5 цк'!S29</f>
        <v>2.3797257699999999</v>
      </c>
      <c r="T29" s="43">
        <f>'5 цк'!T29</f>
        <v>2.3797257699999999</v>
      </c>
      <c r="U29" s="43">
        <f>'5 цк'!U29</f>
        <v>2.3797257699999999</v>
      </c>
      <c r="V29" s="43">
        <f>'5 цк'!V29</f>
        <v>2.3797257699999999</v>
      </c>
      <c r="W29" s="43">
        <f>'5 цк'!W29</f>
        <v>2.3797257699999999</v>
      </c>
      <c r="X29" s="43">
        <f>'5 цк'!X29</f>
        <v>2.3797257699999999</v>
      </c>
      <c r="Y29" s="43">
        <f>'5 цк'!Y29</f>
        <v>2.3797257699999999</v>
      </c>
    </row>
    <row r="30" spans="1:25" ht="15" collapsed="1" thickBot="1" x14ac:dyDescent="0.25">
      <c r="A30" s="27">
        <v>4</v>
      </c>
      <c r="B30" s="42">
        <f>ROUND(SUM(B31:B35),2)</f>
        <v>2107.09</v>
      </c>
      <c r="C30" s="42">
        <f t="shared" ref="C30" si="47">ROUND(SUM(C31:C35),2)</f>
        <v>2077.91</v>
      </c>
      <c r="D30" s="42">
        <f t="shared" ref="D30" si="48">ROUND(SUM(D31:D35),2)</f>
        <v>2042.52</v>
      </c>
      <c r="E30" s="42">
        <f t="shared" ref="E30" si="49">ROUND(SUM(E31:E35),2)</f>
        <v>2023.27</v>
      </c>
      <c r="F30" s="42">
        <f t="shared" ref="F30" si="50">ROUND(SUM(F31:F35),2)</f>
        <v>2029.23</v>
      </c>
      <c r="G30" s="42">
        <f t="shared" ref="G30" si="51">ROUND(SUM(G31:G35),2)</f>
        <v>2045.23</v>
      </c>
      <c r="H30" s="42">
        <f t="shared" ref="H30" si="52">ROUND(SUM(H31:H35),2)</f>
        <v>2072.8000000000002</v>
      </c>
      <c r="I30" s="42">
        <f t="shared" ref="I30" si="53">ROUND(SUM(I31:I35),2)</f>
        <v>2098.7199999999998</v>
      </c>
      <c r="J30" s="42">
        <f t="shared" ref="J30" si="54">ROUND(SUM(J31:J35),2)</f>
        <v>2141.9699999999998</v>
      </c>
      <c r="K30" s="42">
        <f t="shared" ref="K30" si="55">ROUND(SUM(K31:K35),2)</f>
        <v>2199.9899999999998</v>
      </c>
      <c r="L30" s="42">
        <f t="shared" ref="L30" si="56">ROUND(SUM(L31:L35),2)</f>
        <v>2224.29</v>
      </c>
      <c r="M30" s="42">
        <f t="shared" ref="M30" si="57">ROUND(SUM(M31:M35),2)</f>
        <v>2242.77</v>
      </c>
      <c r="N30" s="42">
        <f t="shared" ref="N30" si="58">ROUND(SUM(N31:N35),2)</f>
        <v>2250.59</v>
      </c>
      <c r="O30" s="42">
        <f t="shared" ref="O30" si="59">ROUND(SUM(O31:O35),2)</f>
        <v>2267.15</v>
      </c>
      <c r="P30" s="42">
        <f t="shared" ref="P30" si="60">ROUND(SUM(P31:P35),2)</f>
        <v>2192.15</v>
      </c>
      <c r="Q30" s="42">
        <f t="shared" ref="Q30" si="61">ROUND(SUM(Q31:Q35),2)</f>
        <v>2173.14</v>
      </c>
      <c r="R30" s="42">
        <f t="shared" ref="R30" si="62">ROUND(SUM(R31:R35),2)</f>
        <v>2148.02</v>
      </c>
      <c r="S30" s="42">
        <f t="shared" ref="S30" si="63">ROUND(SUM(S31:S35),2)</f>
        <v>2154.61</v>
      </c>
      <c r="T30" s="42">
        <f t="shared" ref="T30" si="64">ROUND(SUM(T31:T35),2)</f>
        <v>2118.41</v>
      </c>
      <c r="U30" s="42">
        <f t="shared" ref="U30" si="65">ROUND(SUM(U31:U35),2)</f>
        <v>2097.66</v>
      </c>
      <c r="V30" s="42">
        <f t="shared" ref="V30" si="66">ROUND(SUM(V31:V35),2)</f>
        <v>2121.0500000000002</v>
      </c>
      <c r="W30" s="42">
        <f t="shared" ref="W30" si="67">ROUND(SUM(W31:W35),2)</f>
        <v>2110.25</v>
      </c>
      <c r="X30" s="42">
        <f t="shared" ref="X30" si="68">ROUND(SUM(X31:X35),2)</f>
        <v>2082.0500000000002</v>
      </c>
      <c r="Y30" s="42">
        <f t="shared" ref="Y30" si="69">ROUND(SUM(Y31:Y35),2)</f>
        <v>2064.31</v>
      </c>
    </row>
    <row r="31" spans="1:25" ht="51" hidden="1" outlineLevel="1" x14ac:dyDescent="0.2">
      <c r="A31" s="134" t="s">
        <v>71</v>
      </c>
      <c r="B31" s="43">
        <f>'5 цк'!B31</f>
        <v>896.79189249000001</v>
      </c>
      <c r="C31" s="43">
        <f>'5 цк'!C31</f>
        <v>867.61299233</v>
      </c>
      <c r="D31" s="43">
        <f>'5 цк'!D31</f>
        <v>832.21781727999996</v>
      </c>
      <c r="E31" s="43">
        <f>'5 цк'!E31</f>
        <v>812.97327362999999</v>
      </c>
      <c r="F31" s="43">
        <f>'5 цк'!F31</f>
        <v>818.92620483999997</v>
      </c>
      <c r="G31" s="43">
        <f>'5 цк'!G31</f>
        <v>834.92738887999997</v>
      </c>
      <c r="H31" s="43">
        <f>'5 цк'!H31</f>
        <v>862.49769696999999</v>
      </c>
      <c r="I31" s="43">
        <f>'5 цк'!I31</f>
        <v>888.41655157000002</v>
      </c>
      <c r="J31" s="43">
        <f>'5 цк'!J31</f>
        <v>931.66820193000001</v>
      </c>
      <c r="K31" s="43">
        <f>'5 цк'!K31</f>
        <v>989.69078551999996</v>
      </c>
      <c r="L31" s="43">
        <f>'5 цк'!L31</f>
        <v>1013.99253527</v>
      </c>
      <c r="M31" s="43">
        <f>'5 цк'!M31</f>
        <v>1032.46914156</v>
      </c>
      <c r="N31" s="43">
        <f>'5 цк'!N31</f>
        <v>1040.2889458499999</v>
      </c>
      <c r="O31" s="43">
        <f>'5 цк'!O31</f>
        <v>1056.8536253100001</v>
      </c>
      <c r="P31" s="43">
        <f>'5 цк'!P31</f>
        <v>981.85117277999996</v>
      </c>
      <c r="Q31" s="43">
        <f>'5 цк'!Q31</f>
        <v>962.84021786999995</v>
      </c>
      <c r="R31" s="43">
        <f>'5 цк'!R31</f>
        <v>937.71554930000002</v>
      </c>
      <c r="S31" s="43">
        <f>'5 цк'!S31</f>
        <v>944.30655960000001</v>
      </c>
      <c r="T31" s="43">
        <f>'5 цк'!T31</f>
        <v>908.11328841</v>
      </c>
      <c r="U31" s="43">
        <f>'5 цк'!U31</f>
        <v>887.35553398000002</v>
      </c>
      <c r="V31" s="43">
        <f>'5 цк'!V31</f>
        <v>910.75206819000005</v>
      </c>
      <c r="W31" s="43">
        <f>'5 цк'!W31</f>
        <v>899.94631052</v>
      </c>
      <c r="X31" s="43">
        <f>'5 цк'!X31</f>
        <v>871.75410823000004</v>
      </c>
      <c r="Y31" s="43">
        <f>'5 цк'!Y31</f>
        <v>854.01353802999995</v>
      </c>
    </row>
    <row r="32" spans="1:25" ht="38.25" hidden="1" outlineLevel="1" x14ac:dyDescent="0.2">
      <c r="A32" s="16" t="s">
        <v>72</v>
      </c>
      <c r="B32" s="43">
        <f>'5 цк'!B32</f>
        <v>1066.92</v>
      </c>
      <c r="C32" s="43">
        <f>'5 цк'!C32</f>
        <v>1066.92</v>
      </c>
      <c r="D32" s="43">
        <f>'5 цк'!D32</f>
        <v>1066.92</v>
      </c>
      <c r="E32" s="43">
        <f>'5 цк'!E32</f>
        <v>1066.92</v>
      </c>
      <c r="F32" s="43">
        <f>'5 цк'!F32</f>
        <v>1066.92</v>
      </c>
      <c r="G32" s="43">
        <f>'5 цк'!G32</f>
        <v>1066.92</v>
      </c>
      <c r="H32" s="43">
        <f>'5 цк'!H32</f>
        <v>1066.92</v>
      </c>
      <c r="I32" s="43">
        <f>'5 цк'!I32</f>
        <v>1066.92</v>
      </c>
      <c r="J32" s="43">
        <f>'5 цк'!J32</f>
        <v>1066.92</v>
      </c>
      <c r="K32" s="43">
        <f>'5 цк'!K32</f>
        <v>1066.92</v>
      </c>
      <c r="L32" s="43">
        <f>'5 цк'!L32</f>
        <v>1066.92</v>
      </c>
      <c r="M32" s="43">
        <f>'5 цк'!M32</f>
        <v>1066.92</v>
      </c>
      <c r="N32" s="43">
        <f>'5 цк'!N32</f>
        <v>1066.92</v>
      </c>
      <c r="O32" s="43">
        <f>'5 цк'!O32</f>
        <v>1066.92</v>
      </c>
      <c r="P32" s="43">
        <f>'5 цк'!P32</f>
        <v>1066.92</v>
      </c>
      <c r="Q32" s="43">
        <f>'5 цк'!Q32</f>
        <v>1066.92</v>
      </c>
      <c r="R32" s="43">
        <f>'5 цк'!R32</f>
        <v>1066.92</v>
      </c>
      <c r="S32" s="43">
        <f>'5 цк'!S32</f>
        <v>1066.92</v>
      </c>
      <c r="T32" s="43">
        <f>'5 цк'!T32</f>
        <v>1066.92</v>
      </c>
      <c r="U32" s="43">
        <f>'5 цк'!U32</f>
        <v>1066.92</v>
      </c>
      <c r="V32" s="43">
        <f>'5 цк'!V32</f>
        <v>1066.92</v>
      </c>
      <c r="W32" s="43">
        <f>'5 цк'!W32</f>
        <v>1066.92</v>
      </c>
      <c r="X32" s="43">
        <f>'5 цк'!X32</f>
        <v>1066.92</v>
      </c>
      <c r="Y32" s="43">
        <f>'5 цк'!Y32</f>
        <v>1066.92</v>
      </c>
    </row>
    <row r="33" spans="1:25" hidden="1" outlineLevel="1" x14ac:dyDescent="0.2">
      <c r="A33" s="16" t="s">
        <v>3</v>
      </c>
      <c r="B33" s="43">
        <f>'4 цк'!$AD$4</f>
        <v>76</v>
      </c>
      <c r="C33" s="43">
        <f>'4 цк'!$AD$4</f>
        <v>76</v>
      </c>
      <c r="D33" s="43">
        <f>'4 цк'!$AD$4</f>
        <v>76</v>
      </c>
      <c r="E33" s="43">
        <f>'4 цк'!$AD$4</f>
        <v>76</v>
      </c>
      <c r="F33" s="43">
        <f>'4 цк'!$AD$4</f>
        <v>76</v>
      </c>
      <c r="G33" s="43">
        <f>'4 цк'!$AD$4</f>
        <v>76</v>
      </c>
      <c r="H33" s="43">
        <f>'4 цк'!$AD$4</f>
        <v>76</v>
      </c>
      <c r="I33" s="43">
        <f>'4 цк'!$AD$4</f>
        <v>76</v>
      </c>
      <c r="J33" s="43">
        <f>'4 цк'!$AD$4</f>
        <v>76</v>
      </c>
      <c r="K33" s="43">
        <f>'4 цк'!$AD$4</f>
        <v>76</v>
      </c>
      <c r="L33" s="43">
        <f>'4 цк'!$AD$4</f>
        <v>76</v>
      </c>
      <c r="M33" s="43">
        <f>'4 цк'!$AD$4</f>
        <v>76</v>
      </c>
      <c r="N33" s="43">
        <f>'4 цк'!$AD$4</f>
        <v>76</v>
      </c>
      <c r="O33" s="43">
        <f>'4 цк'!$AD$4</f>
        <v>76</v>
      </c>
      <c r="P33" s="43">
        <f>'4 цк'!$AD$4</f>
        <v>76</v>
      </c>
      <c r="Q33" s="43">
        <f>'4 цк'!$AD$4</f>
        <v>76</v>
      </c>
      <c r="R33" s="43">
        <f>'4 цк'!$AD$4</f>
        <v>76</v>
      </c>
      <c r="S33" s="43">
        <f>'4 цк'!$AD$4</f>
        <v>76</v>
      </c>
      <c r="T33" s="43">
        <f>'4 цк'!$AD$4</f>
        <v>76</v>
      </c>
      <c r="U33" s="43">
        <f>'4 цк'!$AD$4</f>
        <v>76</v>
      </c>
      <c r="V33" s="43">
        <f>'4 цк'!$AD$4</f>
        <v>76</v>
      </c>
      <c r="W33" s="43">
        <f>'4 цк'!$AD$4</f>
        <v>76</v>
      </c>
      <c r="X33" s="43">
        <f>'4 цк'!$AD$4</f>
        <v>76</v>
      </c>
      <c r="Y33" s="43">
        <f>'4 цк'!$AD$4</f>
        <v>76</v>
      </c>
    </row>
    <row r="34" spans="1:25" hidden="1" outlineLevel="1" x14ac:dyDescent="0.2">
      <c r="A34" s="17" t="s">
        <v>4</v>
      </c>
      <c r="B34" s="43">
        <f>'5 цк'!B34</f>
        <v>65</v>
      </c>
      <c r="C34" s="43">
        <f>'5 цк'!C34</f>
        <v>65</v>
      </c>
      <c r="D34" s="43">
        <f>'5 цк'!D34</f>
        <v>65</v>
      </c>
      <c r="E34" s="43">
        <f>'5 цк'!E34</f>
        <v>65</v>
      </c>
      <c r="F34" s="43">
        <f>'5 цк'!F34</f>
        <v>65</v>
      </c>
      <c r="G34" s="43">
        <f>'5 цк'!G34</f>
        <v>65</v>
      </c>
      <c r="H34" s="43">
        <f>'5 цк'!H34</f>
        <v>65</v>
      </c>
      <c r="I34" s="43">
        <f>'5 цк'!I34</f>
        <v>65</v>
      </c>
      <c r="J34" s="43">
        <f>'5 цк'!J34</f>
        <v>65</v>
      </c>
      <c r="K34" s="43">
        <f>'5 цк'!K34</f>
        <v>65</v>
      </c>
      <c r="L34" s="43">
        <f>'5 цк'!L34</f>
        <v>65</v>
      </c>
      <c r="M34" s="43">
        <f>'5 цк'!M34</f>
        <v>65</v>
      </c>
      <c r="N34" s="43">
        <f>'5 цк'!N34</f>
        <v>65</v>
      </c>
      <c r="O34" s="43">
        <f>'5 цк'!O34</f>
        <v>65</v>
      </c>
      <c r="P34" s="43">
        <f>'5 цк'!P34</f>
        <v>65</v>
      </c>
      <c r="Q34" s="43">
        <f>'5 цк'!Q34</f>
        <v>65</v>
      </c>
      <c r="R34" s="43">
        <f>'5 цк'!R34</f>
        <v>65</v>
      </c>
      <c r="S34" s="43">
        <f>'5 цк'!S34</f>
        <v>65</v>
      </c>
      <c r="T34" s="43">
        <f>'5 цк'!T34</f>
        <v>65</v>
      </c>
      <c r="U34" s="43">
        <f>'5 цк'!U34</f>
        <v>65</v>
      </c>
      <c r="V34" s="43">
        <f>'5 цк'!V34</f>
        <v>65</v>
      </c>
      <c r="W34" s="43">
        <f>'5 цк'!W34</f>
        <v>65</v>
      </c>
      <c r="X34" s="43">
        <f>'5 цк'!X34</f>
        <v>65</v>
      </c>
      <c r="Y34" s="43">
        <f>'5 цк'!Y34</f>
        <v>65</v>
      </c>
    </row>
    <row r="35" spans="1:25" ht="15" hidden="1" outlineLevel="1" thickBot="1" x14ac:dyDescent="0.25">
      <c r="A35" s="35" t="s">
        <v>119</v>
      </c>
      <c r="B35" s="43">
        <f>'5 цк'!B35</f>
        <v>2.3797257699999999</v>
      </c>
      <c r="C35" s="43">
        <f>'5 цк'!C35</f>
        <v>2.3797257699999999</v>
      </c>
      <c r="D35" s="43">
        <f>'5 цк'!D35</f>
        <v>2.3797257699999999</v>
      </c>
      <c r="E35" s="43">
        <f>'5 цк'!E35</f>
        <v>2.3797257699999999</v>
      </c>
      <c r="F35" s="43">
        <f>'5 цк'!F35</f>
        <v>2.3797257699999999</v>
      </c>
      <c r="G35" s="43">
        <f>'5 цк'!G35</f>
        <v>2.3797257699999999</v>
      </c>
      <c r="H35" s="43">
        <f>'5 цк'!H35</f>
        <v>2.3797257699999999</v>
      </c>
      <c r="I35" s="43">
        <f>'5 цк'!I35</f>
        <v>2.3797257699999999</v>
      </c>
      <c r="J35" s="43">
        <f>'5 цк'!J35</f>
        <v>2.3797257699999999</v>
      </c>
      <c r="K35" s="43">
        <f>'5 цк'!K35</f>
        <v>2.3797257699999999</v>
      </c>
      <c r="L35" s="43">
        <f>'5 цк'!L35</f>
        <v>2.3797257699999999</v>
      </c>
      <c r="M35" s="43">
        <f>'5 цк'!M35</f>
        <v>2.3797257699999999</v>
      </c>
      <c r="N35" s="43">
        <f>'5 цк'!N35</f>
        <v>2.3797257699999999</v>
      </c>
      <c r="O35" s="43">
        <f>'5 цк'!O35</f>
        <v>2.3797257699999999</v>
      </c>
      <c r="P35" s="43">
        <f>'5 цк'!P35</f>
        <v>2.3797257699999999</v>
      </c>
      <c r="Q35" s="43">
        <f>'5 цк'!Q35</f>
        <v>2.3797257699999999</v>
      </c>
      <c r="R35" s="43">
        <f>'5 цк'!R35</f>
        <v>2.3797257699999999</v>
      </c>
      <c r="S35" s="43">
        <f>'5 цк'!S35</f>
        <v>2.3797257699999999</v>
      </c>
      <c r="T35" s="43">
        <f>'5 цк'!T35</f>
        <v>2.3797257699999999</v>
      </c>
      <c r="U35" s="43">
        <f>'5 цк'!U35</f>
        <v>2.3797257699999999</v>
      </c>
      <c r="V35" s="43">
        <f>'5 цк'!V35</f>
        <v>2.3797257699999999</v>
      </c>
      <c r="W35" s="43">
        <f>'5 цк'!W35</f>
        <v>2.3797257699999999</v>
      </c>
      <c r="X35" s="43">
        <f>'5 цк'!X35</f>
        <v>2.3797257699999999</v>
      </c>
      <c r="Y35" s="43">
        <f>'5 цк'!Y35</f>
        <v>2.3797257699999999</v>
      </c>
    </row>
    <row r="36" spans="1:25" ht="15" collapsed="1" thickBot="1" x14ac:dyDescent="0.25">
      <c r="A36" s="27">
        <v>5</v>
      </c>
      <c r="B36" s="42">
        <f>ROUND(SUM(B37:B41),2)</f>
        <v>2048.98</v>
      </c>
      <c r="C36" s="42">
        <f t="shared" ref="C36" si="70">ROUND(SUM(C37:C41),2)</f>
        <v>2020.29</v>
      </c>
      <c r="D36" s="42">
        <f t="shared" ref="D36" si="71">ROUND(SUM(D37:D41),2)</f>
        <v>2006.66</v>
      </c>
      <c r="E36" s="42">
        <f t="shared" ref="E36" si="72">ROUND(SUM(E37:E41),2)</f>
        <v>1991.87</v>
      </c>
      <c r="F36" s="42">
        <f t="shared" ref="F36" si="73">ROUND(SUM(F37:F41),2)</f>
        <v>1996.7</v>
      </c>
      <c r="G36" s="42">
        <f t="shared" ref="G36" si="74">ROUND(SUM(G37:G41),2)</f>
        <v>2006.64</v>
      </c>
      <c r="H36" s="42">
        <f t="shared" ref="H36" si="75">ROUND(SUM(H37:H41),2)</f>
        <v>2008.83</v>
      </c>
      <c r="I36" s="42">
        <f t="shared" ref="I36" si="76">ROUND(SUM(I37:I41),2)</f>
        <v>2017.93</v>
      </c>
      <c r="J36" s="42">
        <f t="shared" ref="J36" si="77">ROUND(SUM(J37:J41),2)</f>
        <v>2080.63</v>
      </c>
      <c r="K36" s="42">
        <f t="shared" ref="K36" si="78">ROUND(SUM(K37:K41),2)</f>
        <v>2122.29</v>
      </c>
      <c r="L36" s="42">
        <f t="shared" ref="L36" si="79">ROUND(SUM(L37:L41),2)</f>
        <v>2143.84</v>
      </c>
      <c r="M36" s="42">
        <f t="shared" ref="M36" si="80">ROUND(SUM(M37:M41),2)</f>
        <v>2156.61</v>
      </c>
      <c r="N36" s="42">
        <f t="shared" ref="N36" si="81">ROUND(SUM(N37:N41),2)</f>
        <v>2159.42</v>
      </c>
      <c r="O36" s="42">
        <f t="shared" ref="O36" si="82">ROUND(SUM(O37:O41),2)</f>
        <v>2158.25</v>
      </c>
      <c r="P36" s="42">
        <f t="shared" ref="P36" si="83">ROUND(SUM(P37:P41),2)</f>
        <v>2173.9899999999998</v>
      </c>
      <c r="Q36" s="42">
        <f t="shared" ref="Q36" si="84">ROUND(SUM(Q37:Q41),2)</f>
        <v>2178.25</v>
      </c>
      <c r="R36" s="42">
        <f t="shared" ref="R36" si="85">ROUND(SUM(R37:R41),2)</f>
        <v>2248.37</v>
      </c>
      <c r="S36" s="42">
        <f t="shared" ref="S36" si="86">ROUND(SUM(S37:S41),2)</f>
        <v>2267.02</v>
      </c>
      <c r="T36" s="42">
        <f t="shared" ref="T36" si="87">ROUND(SUM(T37:T41),2)</f>
        <v>2242.8200000000002</v>
      </c>
      <c r="U36" s="42">
        <f t="shared" ref="U36" si="88">ROUND(SUM(U37:U41),2)</f>
        <v>2233.4499999999998</v>
      </c>
      <c r="V36" s="42">
        <f t="shared" ref="V36" si="89">ROUND(SUM(V37:V41),2)</f>
        <v>2257.17</v>
      </c>
      <c r="W36" s="42">
        <f t="shared" ref="W36" si="90">ROUND(SUM(W37:W41),2)</f>
        <v>2252.63</v>
      </c>
      <c r="X36" s="42">
        <f t="shared" ref="X36" si="91">ROUND(SUM(X37:X41),2)</f>
        <v>2232.7199999999998</v>
      </c>
      <c r="Y36" s="42">
        <f t="shared" ref="Y36" si="92">ROUND(SUM(Y37:Y41),2)</f>
        <v>2219.9299999999998</v>
      </c>
    </row>
    <row r="37" spans="1:25" ht="51" hidden="1" outlineLevel="1" x14ac:dyDescent="0.2">
      <c r="A37" s="16" t="s">
        <v>71</v>
      </c>
      <c r="B37" s="43">
        <f>'5 цк'!B37</f>
        <v>838.67846295000004</v>
      </c>
      <c r="C37" s="43">
        <f>'5 цк'!C37</f>
        <v>809.99287466999999</v>
      </c>
      <c r="D37" s="43">
        <f>'5 цк'!D37</f>
        <v>796.35920300999999</v>
      </c>
      <c r="E37" s="43">
        <f>'5 цк'!E37</f>
        <v>781.56972657999995</v>
      </c>
      <c r="F37" s="43">
        <f>'5 цк'!F37</f>
        <v>786.39933404999999</v>
      </c>
      <c r="G37" s="43">
        <f>'5 цк'!G37</f>
        <v>796.34348991000002</v>
      </c>
      <c r="H37" s="43">
        <f>'5 цк'!H37</f>
        <v>798.52738116</v>
      </c>
      <c r="I37" s="43">
        <f>'5 цк'!I37</f>
        <v>807.62905794999995</v>
      </c>
      <c r="J37" s="43">
        <f>'5 цк'!J37</f>
        <v>870.33113013000002</v>
      </c>
      <c r="K37" s="43">
        <f>'5 цк'!K37</f>
        <v>911.99230866000005</v>
      </c>
      <c r="L37" s="43">
        <f>'5 цк'!L37</f>
        <v>933.54097985999999</v>
      </c>
      <c r="M37" s="43">
        <f>'5 цк'!M37</f>
        <v>946.30893872000001</v>
      </c>
      <c r="N37" s="43">
        <f>'5 цк'!N37</f>
        <v>949.11884613999996</v>
      </c>
      <c r="O37" s="43">
        <f>'5 цк'!O37</f>
        <v>947.94960420999996</v>
      </c>
      <c r="P37" s="43">
        <f>'5 цк'!P37</f>
        <v>963.68830134999996</v>
      </c>
      <c r="Q37" s="43">
        <f>'5 цк'!Q37</f>
        <v>967.94829639</v>
      </c>
      <c r="R37" s="43">
        <f>'5 цк'!R37</f>
        <v>1038.0671422200001</v>
      </c>
      <c r="S37" s="43">
        <f>'5 цк'!S37</f>
        <v>1056.71801521</v>
      </c>
      <c r="T37" s="43">
        <f>'5 цк'!T37</f>
        <v>1032.5168754199999</v>
      </c>
      <c r="U37" s="43">
        <f>'5 цк'!U37</f>
        <v>1023.14732545</v>
      </c>
      <c r="V37" s="43">
        <f>'5 цк'!V37</f>
        <v>1046.8706636899999</v>
      </c>
      <c r="W37" s="43">
        <f>'5 цк'!W37</f>
        <v>1042.3293163000001</v>
      </c>
      <c r="X37" s="43">
        <f>'5 цк'!X37</f>
        <v>1022.42478748</v>
      </c>
      <c r="Y37" s="43">
        <f>'5 цк'!Y37</f>
        <v>1009.62591373</v>
      </c>
    </row>
    <row r="38" spans="1:25" ht="38.25" hidden="1" outlineLevel="1" x14ac:dyDescent="0.2">
      <c r="A38" s="16" t="s">
        <v>72</v>
      </c>
      <c r="B38" s="43">
        <f>'5 цк'!B38</f>
        <v>1066.92</v>
      </c>
      <c r="C38" s="43">
        <f>'5 цк'!C38</f>
        <v>1066.92</v>
      </c>
      <c r="D38" s="43">
        <f>'5 цк'!D38</f>
        <v>1066.92</v>
      </c>
      <c r="E38" s="43">
        <f>'5 цк'!E38</f>
        <v>1066.92</v>
      </c>
      <c r="F38" s="43">
        <f>'5 цк'!F38</f>
        <v>1066.92</v>
      </c>
      <c r="G38" s="43">
        <f>'5 цк'!G38</f>
        <v>1066.92</v>
      </c>
      <c r="H38" s="43">
        <f>'5 цк'!H38</f>
        <v>1066.92</v>
      </c>
      <c r="I38" s="43">
        <f>'5 цк'!I38</f>
        <v>1066.92</v>
      </c>
      <c r="J38" s="43">
        <f>'5 цк'!J38</f>
        <v>1066.92</v>
      </c>
      <c r="K38" s="43">
        <f>'5 цк'!K38</f>
        <v>1066.92</v>
      </c>
      <c r="L38" s="43">
        <f>'5 цк'!L38</f>
        <v>1066.92</v>
      </c>
      <c r="M38" s="43">
        <f>'5 цк'!M38</f>
        <v>1066.92</v>
      </c>
      <c r="N38" s="43">
        <f>'5 цк'!N38</f>
        <v>1066.92</v>
      </c>
      <c r="O38" s="43">
        <f>'5 цк'!O38</f>
        <v>1066.92</v>
      </c>
      <c r="P38" s="43">
        <f>'5 цк'!P38</f>
        <v>1066.92</v>
      </c>
      <c r="Q38" s="43">
        <f>'5 цк'!Q38</f>
        <v>1066.92</v>
      </c>
      <c r="R38" s="43">
        <f>'5 цк'!R38</f>
        <v>1066.92</v>
      </c>
      <c r="S38" s="43">
        <f>'5 цк'!S38</f>
        <v>1066.92</v>
      </c>
      <c r="T38" s="43">
        <f>'5 цк'!T38</f>
        <v>1066.92</v>
      </c>
      <c r="U38" s="43">
        <f>'5 цк'!U38</f>
        <v>1066.92</v>
      </c>
      <c r="V38" s="43">
        <f>'5 цк'!V38</f>
        <v>1066.92</v>
      </c>
      <c r="W38" s="43">
        <f>'5 цк'!W38</f>
        <v>1066.92</v>
      </c>
      <c r="X38" s="43">
        <f>'5 цк'!X38</f>
        <v>1066.92</v>
      </c>
      <c r="Y38" s="43">
        <f>'5 цк'!Y38</f>
        <v>1066.92</v>
      </c>
    </row>
    <row r="39" spans="1:25" hidden="1" outlineLevel="1" x14ac:dyDescent="0.2">
      <c r="A39" s="16" t="s">
        <v>3</v>
      </c>
      <c r="B39" s="43">
        <f>'4 цк'!$AD$4</f>
        <v>76</v>
      </c>
      <c r="C39" s="43">
        <f>'4 цк'!$AD$4</f>
        <v>76</v>
      </c>
      <c r="D39" s="43">
        <f>'4 цк'!$AD$4</f>
        <v>76</v>
      </c>
      <c r="E39" s="43">
        <f>'4 цк'!$AD$4</f>
        <v>76</v>
      </c>
      <c r="F39" s="43">
        <f>'4 цк'!$AD$4</f>
        <v>76</v>
      </c>
      <c r="G39" s="43">
        <f>'4 цк'!$AD$4</f>
        <v>76</v>
      </c>
      <c r="H39" s="43">
        <f>'4 цк'!$AD$4</f>
        <v>76</v>
      </c>
      <c r="I39" s="43">
        <f>'4 цк'!$AD$4</f>
        <v>76</v>
      </c>
      <c r="J39" s="43">
        <f>'4 цк'!$AD$4</f>
        <v>76</v>
      </c>
      <c r="K39" s="43">
        <f>'4 цк'!$AD$4</f>
        <v>76</v>
      </c>
      <c r="L39" s="43">
        <f>'4 цк'!$AD$4</f>
        <v>76</v>
      </c>
      <c r="M39" s="43">
        <f>'4 цк'!$AD$4</f>
        <v>76</v>
      </c>
      <c r="N39" s="43">
        <f>'4 цк'!$AD$4</f>
        <v>76</v>
      </c>
      <c r="O39" s="43">
        <f>'4 цк'!$AD$4</f>
        <v>76</v>
      </c>
      <c r="P39" s="43">
        <f>'4 цк'!$AD$4</f>
        <v>76</v>
      </c>
      <c r="Q39" s="43">
        <f>'4 цк'!$AD$4</f>
        <v>76</v>
      </c>
      <c r="R39" s="43">
        <f>'4 цк'!$AD$4</f>
        <v>76</v>
      </c>
      <c r="S39" s="43">
        <f>'4 цк'!$AD$4</f>
        <v>76</v>
      </c>
      <c r="T39" s="43">
        <f>'4 цк'!$AD$4</f>
        <v>76</v>
      </c>
      <c r="U39" s="43">
        <f>'4 цк'!$AD$4</f>
        <v>76</v>
      </c>
      <c r="V39" s="43">
        <f>'4 цк'!$AD$4</f>
        <v>76</v>
      </c>
      <c r="W39" s="43">
        <f>'4 цк'!$AD$4</f>
        <v>76</v>
      </c>
      <c r="X39" s="43">
        <f>'4 цк'!$AD$4</f>
        <v>76</v>
      </c>
      <c r="Y39" s="43">
        <f>'4 цк'!$AD$4</f>
        <v>76</v>
      </c>
    </row>
    <row r="40" spans="1:25" hidden="1" outlineLevel="1" x14ac:dyDescent="0.2">
      <c r="A40" s="17" t="s">
        <v>4</v>
      </c>
      <c r="B40" s="43">
        <f>'5 цк'!B40</f>
        <v>65</v>
      </c>
      <c r="C40" s="43">
        <f>'5 цк'!C40</f>
        <v>65</v>
      </c>
      <c r="D40" s="43">
        <f>'5 цк'!D40</f>
        <v>65</v>
      </c>
      <c r="E40" s="43">
        <f>'5 цк'!E40</f>
        <v>65</v>
      </c>
      <c r="F40" s="43">
        <f>'5 цк'!F40</f>
        <v>65</v>
      </c>
      <c r="G40" s="43">
        <f>'5 цк'!G40</f>
        <v>65</v>
      </c>
      <c r="H40" s="43">
        <f>'5 цк'!H40</f>
        <v>65</v>
      </c>
      <c r="I40" s="43">
        <f>'5 цк'!I40</f>
        <v>65</v>
      </c>
      <c r="J40" s="43">
        <f>'5 цк'!J40</f>
        <v>65</v>
      </c>
      <c r="K40" s="43">
        <f>'5 цк'!K40</f>
        <v>65</v>
      </c>
      <c r="L40" s="43">
        <f>'5 цк'!L40</f>
        <v>65</v>
      </c>
      <c r="M40" s="43">
        <f>'5 цк'!M40</f>
        <v>65</v>
      </c>
      <c r="N40" s="43">
        <f>'5 цк'!N40</f>
        <v>65</v>
      </c>
      <c r="O40" s="43">
        <f>'5 цк'!O40</f>
        <v>65</v>
      </c>
      <c r="P40" s="43">
        <f>'5 цк'!P40</f>
        <v>65</v>
      </c>
      <c r="Q40" s="43">
        <f>'5 цк'!Q40</f>
        <v>65</v>
      </c>
      <c r="R40" s="43">
        <f>'5 цк'!R40</f>
        <v>65</v>
      </c>
      <c r="S40" s="43">
        <f>'5 цк'!S40</f>
        <v>65</v>
      </c>
      <c r="T40" s="43">
        <f>'5 цк'!T40</f>
        <v>65</v>
      </c>
      <c r="U40" s="43">
        <f>'5 цк'!U40</f>
        <v>65</v>
      </c>
      <c r="V40" s="43">
        <f>'5 цк'!V40</f>
        <v>65</v>
      </c>
      <c r="W40" s="43">
        <f>'5 цк'!W40</f>
        <v>65</v>
      </c>
      <c r="X40" s="43">
        <f>'5 цк'!X40</f>
        <v>65</v>
      </c>
      <c r="Y40" s="43">
        <f>'5 цк'!Y40</f>
        <v>65</v>
      </c>
    </row>
    <row r="41" spans="1:25" ht="15" hidden="1" outlineLevel="1" thickBot="1" x14ac:dyDescent="0.25">
      <c r="A41" s="35" t="s">
        <v>119</v>
      </c>
      <c r="B41" s="43">
        <f>'5 цк'!B41</f>
        <v>2.3797257699999999</v>
      </c>
      <c r="C41" s="43">
        <f>'5 цк'!C41</f>
        <v>2.3797257699999999</v>
      </c>
      <c r="D41" s="43">
        <f>'5 цк'!D41</f>
        <v>2.3797257699999999</v>
      </c>
      <c r="E41" s="43">
        <f>'5 цк'!E41</f>
        <v>2.3797257699999999</v>
      </c>
      <c r="F41" s="43">
        <f>'5 цк'!F41</f>
        <v>2.3797257699999999</v>
      </c>
      <c r="G41" s="43">
        <f>'5 цк'!G41</f>
        <v>2.3797257699999999</v>
      </c>
      <c r="H41" s="43">
        <f>'5 цк'!H41</f>
        <v>2.3797257699999999</v>
      </c>
      <c r="I41" s="43">
        <f>'5 цк'!I41</f>
        <v>2.3797257699999999</v>
      </c>
      <c r="J41" s="43">
        <f>'5 цк'!J41</f>
        <v>2.3797257699999999</v>
      </c>
      <c r="K41" s="43">
        <f>'5 цк'!K41</f>
        <v>2.3797257699999999</v>
      </c>
      <c r="L41" s="43">
        <f>'5 цк'!L41</f>
        <v>2.3797257699999999</v>
      </c>
      <c r="M41" s="43">
        <f>'5 цк'!M41</f>
        <v>2.3797257699999999</v>
      </c>
      <c r="N41" s="43">
        <f>'5 цк'!N41</f>
        <v>2.3797257699999999</v>
      </c>
      <c r="O41" s="43">
        <f>'5 цк'!O41</f>
        <v>2.3797257699999999</v>
      </c>
      <c r="P41" s="43">
        <f>'5 цк'!P41</f>
        <v>2.3797257699999999</v>
      </c>
      <c r="Q41" s="43">
        <f>'5 цк'!Q41</f>
        <v>2.3797257699999999</v>
      </c>
      <c r="R41" s="43">
        <f>'5 цк'!R41</f>
        <v>2.3797257699999999</v>
      </c>
      <c r="S41" s="43">
        <f>'5 цк'!S41</f>
        <v>2.3797257699999999</v>
      </c>
      <c r="T41" s="43">
        <f>'5 цк'!T41</f>
        <v>2.3797257699999999</v>
      </c>
      <c r="U41" s="43">
        <f>'5 цк'!U41</f>
        <v>2.3797257699999999</v>
      </c>
      <c r="V41" s="43">
        <f>'5 цк'!V41</f>
        <v>2.3797257699999999</v>
      </c>
      <c r="W41" s="43">
        <f>'5 цк'!W41</f>
        <v>2.3797257699999999</v>
      </c>
      <c r="X41" s="43">
        <f>'5 цк'!X41</f>
        <v>2.3797257699999999</v>
      </c>
      <c r="Y41" s="43">
        <f>'5 цк'!Y41</f>
        <v>2.3797257699999999</v>
      </c>
    </row>
    <row r="42" spans="1:25" ht="15" collapsed="1" thickBot="1" x14ac:dyDescent="0.25">
      <c r="A42" s="27">
        <v>6</v>
      </c>
      <c r="B42" s="42">
        <f>ROUND(SUM(B43:B47),2)</f>
        <v>2213.4699999999998</v>
      </c>
      <c r="C42" s="42">
        <f t="shared" ref="C42" si="93">ROUND(SUM(C43:C47),2)</f>
        <v>2182.9699999999998</v>
      </c>
      <c r="D42" s="42">
        <f t="shared" ref="D42" si="94">ROUND(SUM(D43:D47),2)</f>
        <v>2168.0100000000002</v>
      </c>
      <c r="E42" s="42">
        <f t="shared" ref="E42" si="95">ROUND(SUM(E43:E47),2)</f>
        <v>2156.17</v>
      </c>
      <c r="F42" s="42">
        <f t="shared" ref="F42" si="96">ROUND(SUM(F43:F47),2)</f>
        <v>2169.23</v>
      </c>
      <c r="G42" s="42">
        <f t="shared" ref="G42" si="97">ROUND(SUM(G43:G47),2)</f>
        <v>2168.9499999999998</v>
      </c>
      <c r="H42" s="42">
        <f t="shared" ref="H42" si="98">ROUND(SUM(H43:H47),2)</f>
        <v>2152.91</v>
      </c>
      <c r="I42" s="42">
        <f t="shared" ref="I42" si="99">ROUND(SUM(I43:I47),2)</f>
        <v>2152.77</v>
      </c>
      <c r="J42" s="42">
        <f t="shared" ref="J42" si="100">ROUND(SUM(J43:J47),2)</f>
        <v>2113.8000000000002</v>
      </c>
      <c r="K42" s="42">
        <f t="shared" ref="K42" si="101">ROUND(SUM(K43:K47),2)</f>
        <v>2108.5100000000002</v>
      </c>
      <c r="L42" s="42">
        <f t="shared" ref="L42" si="102">ROUND(SUM(L43:L47),2)</f>
        <v>2086.63</v>
      </c>
      <c r="M42" s="42">
        <f t="shared" ref="M42" si="103">ROUND(SUM(M43:M47),2)</f>
        <v>2073.75</v>
      </c>
      <c r="N42" s="42">
        <f t="shared" ref="N42" si="104">ROUND(SUM(N43:N47),2)</f>
        <v>2080.04</v>
      </c>
      <c r="O42" s="42">
        <f t="shared" ref="O42" si="105">ROUND(SUM(O43:O47),2)</f>
        <v>2087.7199999999998</v>
      </c>
      <c r="P42" s="42">
        <f t="shared" ref="P42" si="106">ROUND(SUM(P43:P47),2)</f>
        <v>2079.98</v>
      </c>
      <c r="Q42" s="42">
        <f t="shared" ref="Q42" si="107">ROUND(SUM(Q43:Q47),2)</f>
        <v>2070.75</v>
      </c>
      <c r="R42" s="42">
        <f t="shared" ref="R42" si="108">ROUND(SUM(R43:R47),2)</f>
        <v>2065.65</v>
      </c>
      <c r="S42" s="42">
        <f t="shared" ref="S42" si="109">ROUND(SUM(S43:S47),2)</f>
        <v>2052.62</v>
      </c>
      <c r="T42" s="42">
        <f t="shared" ref="T42" si="110">ROUND(SUM(T43:T47),2)</f>
        <v>2052.19</v>
      </c>
      <c r="U42" s="42">
        <f t="shared" ref="U42" si="111">ROUND(SUM(U43:U47),2)</f>
        <v>2065.87</v>
      </c>
      <c r="V42" s="42">
        <f t="shared" ref="V42" si="112">ROUND(SUM(V43:V47),2)</f>
        <v>2087.31</v>
      </c>
      <c r="W42" s="42">
        <f t="shared" ref="W42" si="113">ROUND(SUM(W43:W47),2)</f>
        <v>2123.3200000000002</v>
      </c>
      <c r="X42" s="42">
        <f t="shared" ref="X42" si="114">ROUND(SUM(X43:X47),2)</f>
        <v>2199.4499999999998</v>
      </c>
      <c r="Y42" s="42">
        <f t="shared" ref="Y42" si="115">ROUND(SUM(Y43:Y47),2)</f>
        <v>2182.36</v>
      </c>
    </row>
    <row r="43" spans="1:25" ht="51" hidden="1" outlineLevel="1" x14ac:dyDescent="0.2">
      <c r="A43" s="134" t="s">
        <v>71</v>
      </c>
      <c r="B43" s="43">
        <f>'5 цк'!B43</f>
        <v>1003.17003095</v>
      </c>
      <c r="C43" s="43">
        <f>'5 цк'!C43</f>
        <v>972.66639963</v>
      </c>
      <c r="D43" s="43">
        <f>'5 цк'!D43</f>
        <v>957.71484415999998</v>
      </c>
      <c r="E43" s="43">
        <f>'5 цк'!E43</f>
        <v>945.87026891999994</v>
      </c>
      <c r="F43" s="43">
        <f>'5 цк'!F43</f>
        <v>958.93487932999994</v>
      </c>
      <c r="G43" s="43">
        <f>'5 цк'!G43</f>
        <v>958.65052574000003</v>
      </c>
      <c r="H43" s="43">
        <f>'5 цк'!H43</f>
        <v>942.61022548999995</v>
      </c>
      <c r="I43" s="43">
        <f>'5 цк'!I43</f>
        <v>942.46673708000003</v>
      </c>
      <c r="J43" s="43">
        <f>'5 цк'!J43</f>
        <v>903.50302646</v>
      </c>
      <c r="K43" s="43">
        <f>'5 цк'!K43</f>
        <v>898.20817615999999</v>
      </c>
      <c r="L43" s="43">
        <f>'5 цк'!L43</f>
        <v>876.32720170000005</v>
      </c>
      <c r="M43" s="43">
        <f>'5 цк'!M43</f>
        <v>863.44658679999998</v>
      </c>
      <c r="N43" s="43">
        <f>'5 цк'!N43</f>
        <v>869.74514397999997</v>
      </c>
      <c r="O43" s="43">
        <f>'5 цк'!O43</f>
        <v>877.42349589000003</v>
      </c>
      <c r="P43" s="43">
        <f>'5 цк'!P43</f>
        <v>869.68024089000005</v>
      </c>
      <c r="Q43" s="43">
        <f>'5 цк'!Q43</f>
        <v>860.44956378999996</v>
      </c>
      <c r="R43" s="43">
        <f>'5 цк'!R43</f>
        <v>855.34587767000005</v>
      </c>
      <c r="S43" s="43">
        <f>'5 цк'!S43</f>
        <v>842.32259350000004</v>
      </c>
      <c r="T43" s="43">
        <f>'5 цк'!T43</f>
        <v>841.89486758999999</v>
      </c>
      <c r="U43" s="43">
        <f>'5 цк'!U43</f>
        <v>855.56620499999997</v>
      </c>
      <c r="V43" s="43">
        <f>'5 цк'!V43</f>
        <v>877.00920240000005</v>
      </c>
      <c r="W43" s="43">
        <f>'5 цк'!W43</f>
        <v>913.01573234</v>
      </c>
      <c r="X43" s="43">
        <f>'5 цк'!X43</f>
        <v>989.14745703000006</v>
      </c>
      <c r="Y43" s="43">
        <f>'5 цк'!Y43</f>
        <v>972.05963974999997</v>
      </c>
    </row>
    <row r="44" spans="1:25" ht="38.25" hidden="1" outlineLevel="1" x14ac:dyDescent="0.2">
      <c r="A44" s="16" t="s">
        <v>72</v>
      </c>
      <c r="B44" s="43">
        <f>'5 цк'!B44</f>
        <v>1066.92</v>
      </c>
      <c r="C44" s="43">
        <f>'5 цк'!C44</f>
        <v>1066.92</v>
      </c>
      <c r="D44" s="43">
        <f>'5 цк'!D44</f>
        <v>1066.92</v>
      </c>
      <c r="E44" s="43">
        <f>'5 цк'!E44</f>
        <v>1066.92</v>
      </c>
      <c r="F44" s="43">
        <f>'5 цк'!F44</f>
        <v>1066.92</v>
      </c>
      <c r="G44" s="43">
        <f>'5 цк'!G44</f>
        <v>1066.92</v>
      </c>
      <c r="H44" s="43">
        <f>'5 цк'!H44</f>
        <v>1066.92</v>
      </c>
      <c r="I44" s="43">
        <f>'5 цк'!I44</f>
        <v>1066.92</v>
      </c>
      <c r="J44" s="43">
        <f>'5 цк'!J44</f>
        <v>1066.92</v>
      </c>
      <c r="K44" s="43">
        <f>'5 цк'!K44</f>
        <v>1066.92</v>
      </c>
      <c r="L44" s="43">
        <f>'5 цк'!L44</f>
        <v>1066.92</v>
      </c>
      <c r="M44" s="43">
        <f>'5 цк'!M44</f>
        <v>1066.92</v>
      </c>
      <c r="N44" s="43">
        <f>'5 цк'!N44</f>
        <v>1066.92</v>
      </c>
      <c r="O44" s="43">
        <f>'5 цк'!O44</f>
        <v>1066.92</v>
      </c>
      <c r="P44" s="43">
        <f>'5 цк'!P44</f>
        <v>1066.92</v>
      </c>
      <c r="Q44" s="43">
        <f>'5 цк'!Q44</f>
        <v>1066.92</v>
      </c>
      <c r="R44" s="43">
        <f>'5 цк'!R44</f>
        <v>1066.92</v>
      </c>
      <c r="S44" s="43">
        <f>'5 цк'!S44</f>
        <v>1066.92</v>
      </c>
      <c r="T44" s="43">
        <f>'5 цк'!T44</f>
        <v>1066.92</v>
      </c>
      <c r="U44" s="43">
        <f>'5 цк'!U44</f>
        <v>1066.92</v>
      </c>
      <c r="V44" s="43">
        <f>'5 цк'!V44</f>
        <v>1066.92</v>
      </c>
      <c r="W44" s="43">
        <f>'5 цк'!W44</f>
        <v>1066.92</v>
      </c>
      <c r="X44" s="43">
        <f>'5 цк'!X44</f>
        <v>1066.92</v>
      </c>
      <c r="Y44" s="43">
        <f>'5 цк'!Y44</f>
        <v>1066.92</v>
      </c>
    </row>
    <row r="45" spans="1:25" hidden="1" outlineLevel="1" x14ac:dyDescent="0.2">
      <c r="A45" s="16" t="s">
        <v>3</v>
      </c>
      <c r="B45" s="43">
        <f>'4 цк'!$AD$4</f>
        <v>76</v>
      </c>
      <c r="C45" s="43">
        <f>'4 цк'!$AD$4</f>
        <v>76</v>
      </c>
      <c r="D45" s="43">
        <f>'4 цк'!$AD$4</f>
        <v>76</v>
      </c>
      <c r="E45" s="43">
        <f>'4 цк'!$AD$4</f>
        <v>76</v>
      </c>
      <c r="F45" s="43">
        <f>'4 цк'!$AD$4</f>
        <v>76</v>
      </c>
      <c r="G45" s="43">
        <f>'4 цк'!$AD$4</f>
        <v>76</v>
      </c>
      <c r="H45" s="43">
        <f>'4 цк'!$AD$4</f>
        <v>76</v>
      </c>
      <c r="I45" s="43">
        <f>'4 цк'!$AD$4</f>
        <v>76</v>
      </c>
      <c r="J45" s="43">
        <f>'4 цк'!$AD$4</f>
        <v>76</v>
      </c>
      <c r="K45" s="43">
        <f>'4 цк'!$AD$4</f>
        <v>76</v>
      </c>
      <c r="L45" s="43">
        <f>'4 цк'!$AD$4</f>
        <v>76</v>
      </c>
      <c r="M45" s="43">
        <f>'4 цк'!$AD$4</f>
        <v>76</v>
      </c>
      <c r="N45" s="43">
        <f>'4 цк'!$AD$4</f>
        <v>76</v>
      </c>
      <c r="O45" s="43">
        <f>'4 цк'!$AD$4</f>
        <v>76</v>
      </c>
      <c r="P45" s="43">
        <f>'4 цк'!$AD$4</f>
        <v>76</v>
      </c>
      <c r="Q45" s="43">
        <f>'4 цк'!$AD$4</f>
        <v>76</v>
      </c>
      <c r="R45" s="43">
        <f>'4 цк'!$AD$4</f>
        <v>76</v>
      </c>
      <c r="S45" s="43">
        <f>'4 цк'!$AD$4</f>
        <v>76</v>
      </c>
      <c r="T45" s="43">
        <f>'4 цк'!$AD$4</f>
        <v>76</v>
      </c>
      <c r="U45" s="43">
        <f>'4 цк'!$AD$4</f>
        <v>76</v>
      </c>
      <c r="V45" s="43">
        <f>'4 цк'!$AD$4</f>
        <v>76</v>
      </c>
      <c r="W45" s="43">
        <f>'4 цк'!$AD$4</f>
        <v>76</v>
      </c>
      <c r="X45" s="43">
        <f>'4 цк'!$AD$4</f>
        <v>76</v>
      </c>
      <c r="Y45" s="43">
        <f>'4 цк'!$AD$4</f>
        <v>76</v>
      </c>
    </row>
    <row r="46" spans="1:25" hidden="1" outlineLevel="1" x14ac:dyDescent="0.2">
      <c r="A46" s="17" t="s">
        <v>4</v>
      </c>
      <c r="B46" s="43">
        <f>'5 цк'!B46</f>
        <v>65</v>
      </c>
      <c r="C46" s="43">
        <f>'5 цк'!C46</f>
        <v>65</v>
      </c>
      <c r="D46" s="43">
        <f>'5 цк'!D46</f>
        <v>65</v>
      </c>
      <c r="E46" s="43">
        <f>'5 цк'!E46</f>
        <v>65</v>
      </c>
      <c r="F46" s="43">
        <f>'5 цк'!F46</f>
        <v>65</v>
      </c>
      <c r="G46" s="43">
        <f>'5 цк'!G46</f>
        <v>65</v>
      </c>
      <c r="H46" s="43">
        <f>'5 цк'!H46</f>
        <v>65</v>
      </c>
      <c r="I46" s="43">
        <f>'5 цк'!I46</f>
        <v>65</v>
      </c>
      <c r="J46" s="43">
        <f>'5 цк'!J46</f>
        <v>65</v>
      </c>
      <c r="K46" s="43">
        <f>'5 цк'!K46</f>
        <v>65</v>
      </c>
      <c r="L46" s="43">
        <f>'5 цк'!L46</f>
        <v>65</v>
      </c>
      <c r="M46" s="43">
        <f>'5 цк'!M46</f>
        <v>65</v>
      </c>
      <c r="N46" s="43">
        <f>'5 цк'!N46</f>
        <v>65</v>
      </c>
      <c r="O46" s="43">
        <f>'5 цк'!O46</f>
        <v>65</v>
      </c>
      <c r="P46" s="43">
        <f>'5 цк'!P46</f>
        <v>65</v>
      </c>
      <c r="Q46" s="43">
        <f>'5 цк'!Q46</f>
        <v>65</v>
      </c>
      <c r="R46" s="43">
        <f>'5 цк'!R46</f>
        <v>65</v>
      </c>
      <c r="S46" s="43">
        <f>'5 цк'!S46</f>
        <v>65</v>
      </c>
      <c r="T46" s="43">
        <f>'5 цк'!T46</f>
        <v>65</v>
      </c>
      <c r="U46" s="43">
        <f>'5 цк'!U46</f>
        <v>65</v>
      </c>
      <c r="V46" s="43">
        <f>'5 цк'!V46</f>
        <v>65</v>
      </c>
      <c r="W46" s="43">
        <f>'5 цк'!W46</f>
        <v>65</v>
      </c>
      <c r="X46" s="43">
        <f>'5 цк'!X46</f>
        <v>65</v>
      </c>
      <c r="Y46" s="43">
        <f>'5 цк'!Y46</f>
        <v>65</v>
      </c>
    </row>
    <row r="47" spans="1:25" ht="15" hidden="1" outlineLevel="1" thickBot="1" x14ac:dyDescent="0.25">
      <c r="A47" s="35" t="s">
        <v>119</v>
      </c>
      <c r="B47" s="43">
        <f>'5 цк'!B47</f>
        <v>2.3797257699999999</v>
      </c>
      <c r="C47" s="43">
        <f>'5 цк'!C47</f>
        <v>2.3797257699999999</v>
      </c>
      <c r="D47" s="43">
        <f>'5 цк'!D47</f>
        <v>2.3797257699999999</v>
      </c>
      <c r="E47" s="43">
        <f>'5 цк'!E47</f>
        <v>2.3797257699999999</v>
      </c>
      <c r="F47" s="43">
        <f>'5 цк'!F47</f>
        <v>2.3797257699999999</v>
      </c>
      <c r="G47" s="43">
        <f>'5 цк'!G47</f>
        <v>2.3797257699999999</v>
      </c>
      <c r="H47" s="43">
        <f>'5 цк'!H47</f>
        <v>2.3797257699999999</v>
      </c>
      <c r="I47" s="43">
        <f>'5 цк'!I47</f>
        <v>2.3797257699999999</v>
      </c>
      <c r="J47" s="43">
        <f>'5 цк'!J47</f>
        <v>2.3797257699999999</v>
      </c>
      <c r="K47" s="43">
        <f>'5 цк'!K47</f>
        <v>2.3797257699999999</v>
      </c>
      <c r="L47" s="43">
        <f>'5 цк'!L47</f>
        <v>2.3797257699999999</v>
      </c>
      <c r="M47" s="43">
        <f>'5 цк'!M47</f>
        <v>2.3797257699999999</v>
      </c>
      <c r="N47" s="43">
        <f>'5 цк'!N47</f>
        <v>2.3797257699999999</v>
      </c>
      <c r="O47" s="43">
        <f>'5 цк'!O47</f>
        <v>2.3797257699999999</v>
      </c>
      <c r="P47" s="43">
        <f>'5 цк'!P47</f>
        <v>2.3797257699999999</v>
      </c>
      <c r="Q47" s="43">
        <f>'5 цк'!Q47</f>
        <v>2.3797257699999999</v>
      </c>
      <c r="R47" s="43">
        <f>'5 цк'!R47</f>
        <v>2.3797257699999999</v>
      </c>
      <c r="S47" s="43">
        <f>'5 цк'!S47</f>
        <v>2.3797257699999999</v>
      </c>
      <c r="T47" s="43">
        <f>'5 цк'!T47</f>
        <v>2.3797257699999999</v>
      </c>
      <c r="U47" s="43">
        <f>'5 цк'!U47</f>
        <v>2.3797257699999999</v>
      </c>
      <c r="V47" s="43">
        <f>'5 цк'!V47</f>
        <v>2.3797257699999999</v>
      </c>
      <c r="W47" s="43">
        <f>'5 цк'!W47</f>
        <v>2.3797257699999999</v>
      </c>
      <c r="X47" s="43">
        <f>'5 цк'!X47</f>
        <v>2.3797257699999999</v>
      </c>
      <c r="Y47" s="43">
        <f>'5 цк'!Y47</f>
        <v>2.3797257699999999</v>
      </c>
    </row>
    <row r="48" spans="1:25" ht="15" collapsed="1" thickBot="1" x14ac:dyDescent="0.25">
      <c r="A48" s="27">
        <v>7</v>
      </c>
      <c r="B48" s="42">
        <f>ROUND(SUM(B49:B53),2)</f>
        <v>2186.02</v>
      </c>
      <c r="C48" s="42">
        <f t="shared" ref="C48" si="116">ROUND(SUM(C49:C53),2)</f>
        <v>2154.5700000000002</v>
      </c>
      <c r="D48" s="42">
        <f t="shared" ref="D48" si="117">ROUND(SUM(D49:D53),2)</f>
        <v>2134.9</v>
      </c>
      <c r="E48" s="42">
        <f t="shared" ref="E48" si="118">ROUND(SUM(E49:E53),2)</f>
        <v>2129.15</v>
      </c>
      <c r="F48" s="42">
        <f t="shared" ref="F48" si="119">ROUND(SUM(F49:F53),2)</f>
        <v>2170.87</v>
      </c>
      <c r="G48" s="42">
        <f t="shared" ref="G48" si="120">ROUND(SUM(G49:G53),2)</f>
        <v>2160.0700000000002</v>
      </c>
      <c r="H48" s="42">
        <f t="shared" ref="H48" si="121">ROUND(SUM(H49:H53),2)</f>
        <v>2150.1999999999998</v>
      </c>
      <c r="I48" s="42">
        <f t="shared" ref="I48" si="122">ROUND(SUM(I49:I53),2)</f>
        <v>2149.46</v>
      </c>
      <c r="J48" s="42">
        <f t="shared" ref="J48" si="123">ROUND(SUM(J49:J53),2)</f>
        <v>2094.39</v>
      </c>
      <c r="K48" s="42">
        <f t="shared" ref="K48" si="124">ROUND(SUM(K49:K53),2)</f>
        <v>2090</v>
      </c>
      <c r="L48" s="42">
        <f t="shared" ref="L48" si="125">ROUND(SUM(L49:L53),2)</f>
        <v>2080.58</v>
      </c>
      <c r="M48" s="42">
        <f t="shared" ref="M48" si="126">ROUND(SUM(M49:M53),2)</f>
        <v>2075.9</v>
      </c>
      <c r="N48" s="42">
        <f t="shared" ref="N48" si="127">ROUND(SUM(N49:N53),2)</f>
        <v>2069.1999999999998</v>
      </c>
      <c r="O48" s="42">
        <f t="shared" ref="O48" si="128">ROUND(SUM(O49:O53),2)</f>
        <v>2069.9699999999998</v>
      </c>
      <c r="P48" s="42">
        <f t="shared" ref="P48" si="129">ROUND(SUM(P49:P53),2)</f>
        <v>2059.7199999999998</v>
      </c>
      <c r="Q48" s="42">
        <f t="shared" ref="Q48" si="130">ROUND(SUM(Q49:Q53),2)</f>
        <v>2053.17</v>
      </c>
      <c r="R48" s="42">
        <f t="shared" ref="R48" si="131">ROUND(SUM(R49:R53),2)</f>
        <v>2051.73</v>
      </c>
      <c r="S48" s="42">
        <f t="shared" ref="S48" si="132">ROUND(SUM(S49:S53),2)</f>
        <v>2033.93</v>
      </c>
      <c r="T48" s="42">
        <f t="shared" ref="T48" si="133">ROUND(SUM(T49:T53),2)</f>
        <v>2026.64</v>
      </c>
      <c r="U48" s="42">
        <f t="shared" ref="U48" si="134">ROUND(SUM(U49:U53),2)</f>
        <v>2054.8200000000002</v>
      </c>
      <c r="V48" s="42">
        <f t="shared" ref="V48" si="135">ROUND(SUM(V49:V53),2)</f>
        <v>2087.9699999999998</v>
      </c>
      <c r="W48" s="42">
        <f t="shared" ref="W48" si="136">ROUND(SUM(W49:W53),2)</f>
        <v>2116.08</v>
      </c>
      <c r="X48" s="42">
        <f t="shared" ref="X48" si="137">ROUND(SUM(X49:X53),2)</f>
        <v>2179.63</v>
      </c>
      <c r="Y48" s="42">
        <f t="shared" ref="Y48" si="138">ROUND(SUM(Y49:Y53),2)</f>
        <v>2162.66</v>
      </c>
    </row>
    <row r="49" spans="1:25" ht="51" hidden="1" outlineLevel="1" x14ac:dyDescent="0.2">
      <c r="A49" s="16" t="s">
        <v>71</v>
      </c>
      <c r="B49" s="43">
        <f>'5 цк'!B49</f>
        <v>975.72324835999996</v>
      </c>
      <c r="C49" s="43">
        <f>'5 цк'!C49</f>
        <v>944.26655329000005</v>
      </c>
      <c r="D49" s="43">
        <f>'5 цк'!D49</f>
        <v>924.60041322999996</v>
      </c>
      <c r="E49" s="43">
        <f>'5 цк'!E49</f>
        <v>918.84655765000002</v>
      </c>
      <c r="F49" s="43">
        <f>'5 цк'!F49</f>
        <v>960.57105998999998</v>
      </c>
      <c r="G49" s="43">
        <f>'5 цк'!G49</f>
        <v>949.76589676000003</v>
      </c>
      <c r="H49" s="43">
        <f>'5 цк'!H49</f>
        <v>939.90072928999996</v>
      </c>
      <c r="I49" s="43">
        <f>'5 цк'!I49</f>
        <v>939.16481881000004</v>
      </c>
      <c r="J49" s="43">
        <f>'5 цк'!J49</f>
        <v>884.08898384999998</v>
      </c>
      <c r="K49" s="43">
        <f>'5 цк'!K49</f>
        <v>879.70160955999995</v>
      </c>
      <c r="L49" s="43">
        <f>'5 цк'!L49</f>
        <v>870.27570953999998</v>
      </c>
      <c r="M49" s="43">
        <f>'5 цк'!M49</f>
        <v>865.59695116</v>
      </c>
      <c r="N49" s="43">
        <f>'5 цк'!N49</f>
        <v>858.89640186999998</v>
      </c>
      <c r="O49" s="43">
        <f>'5 цк'!O49</f>
        <v>859.66963692000002</v>
      </c>
      <c r="P49" s="43">
        <f>'5 цк'!P49</f>
        <v>849.41989769999998</v>
      </c>
      <c r="Q49" s="43">
        <f>'5 цк'!Q49</f>
        <v>842.87204249000001</v>
      </c>
      <c r="R49" s="43">
        <f>'5 цк'!R49</f>
        <v>841.42929882999999</v>
      </c>
      <c r="S49" s="43">
        <f>'5 цк'!S49</f>
        <v>823.62798931999998</v>
      </c>
      <c r="T49" s="43">
        <f>'5 цк'!T49</f>
        <v>816.3414831</v>
      </c>
      <c r="U49" s="43">
        <f>'5 цк'!U49</f>
        <v>844.51859306999995</v>
      </c>
      <c r="V49" s="43">
        <f>'5 цк'!V49</f>
        <v>877.66758634999997</v>
      </c>
      <c r="W49" s="43">
        <f>'5 цк'!W49</f>
        <v>905.78133357000002</v>
      </c>
      <c r="X49" s="43">
        <f>'5 цк'!X49</f>
        <v>969.32931609000002</v>
      </c>
      <c r="Y49" s="43">
        <f>'5 цк'!Y49</f>
        <v>952.36386463999997</v>
      </c>
    </row>
    <row r="50" spans="1:25" ht="38.25" hidden="1" outlineLevel="1" x14ac:dyDescent="0.2">
      <c r="A50" s="16" t="s">
        <v>72</v>
      </c>
      <c r="B50" s="43">
        <f>'5 цк'!B50</f>
        <v>1066.92</v>
      </c>
      <c r="C50" s="43">
        <f>'5 цк'!C50</f>
        <v>1066.92</v>
      </c>
      <c r="D50" s="43">
        <f>'5 цк'!D50</f>
        <v>1066.92</v>
      </c>
      <c r="E50" s="43">
        <f>'5 цк'!E50</f>
        <v>1066.92</v>
      </c>
      <c r="F50" s="43">
        <f>'5 цк'!F50</f>
        <v>1066.92</v>
      </c>
      <c r="G50" s="43">
        <f>'5 цк'!G50</f>
        <v>1066.92</v>
      </c>
      <c r="H50" s="43">
        <f>'5 цк'!H50</f>
        <v>1066.92</v>
      </c>
      <c r="I50" s="43">
        <f>'5 цк'!I50</f>
        <v>1066.92</v>
      </c>
      <c r="J50" s="43">
        <f>'5 цк'!J50</f>
        <v>1066.92</v>
      </c>
      <c r="K50" s="43">
        <f>'5 цк'!K50</f>
        <v>1066.92</v>
      </c>
      <c r="L50" s="43">
        <f>'5 цк'!L50</f>
        <v>1066.92</v>
      </c>
      <c r="M50" s="43">
        <f>'5 цк'!M50</f>
        <v>1066.92</v>
      </c>
      <c r="N50" s="43">
        <f>'5 цк'!N50</f>
        <v>1066.92</v>
      </c>
      <c r="O50" s="43">
        <f>'5 цк'!O50</f>
        <v>1066.92</v>
      </c>
      <c r="P50" s="43">
        <f>'5 цк'!P50</f>
        <v>1066.92</v>
      </c>
      <c r="Q50" s="43">
        <f>'5 цк'!Q50</f>
        <v>1066.92</v>
      </c>
      <c r="R50" s="43">
        <f>'5 цк'!R50</f>
        <v>1066.92</v>
      </c>
      <c r="S50" s="43">
        <f>'5 цк'!S50</f>
        <v>1066.92</v>
      </c>
      <c r="T50" s="43">
        <f>'5 цк'!T50</f>
        <v>1066.92</v>
      </c>
      <c r="U50" s="43">
        <f>'5 цк'!U50</f>
        <v>1066.92</v>
      </c>
      <c r="V50" s="43">
        <f>'5 цк'!V50</f>
        <v>1066.92</v>
      </c>
      <c r="W50" s="43">
        <f>'5 цк'!W50</f>
        <v>1066.92</v>
      </c>
      <c r="X50" s="43">
        <f>'5 цк'!X50</f>
        <v>1066.92</v>
      </c>
      <c r="Y50" s="43">
        <f>'5 цк'!Y50</f>
        <v>1066.92</v>
      </c>
    </row>
    <row r="51" spans="1:25" hidden="1" outlineLevel="1" x14ac:dyDescent="0.2">
      <c r="A51" s="16" t="s">
        <v>3</v>
      </c>
      <c r="B51" s="43">
        <f>'4 цк'!$AD$4</f>
        <v>76</v>
      </c>
      <c r="C51" s="43">
        <f>'4 цк'!$AD$4</f>
        <v>76</v>
      </c>
      <c r="D51" s="43">
        <f>'4 цк'!$AD$4</f>
        <v>76</v>
      </c>
      <c r="E51" s="43">
        <f>'4 цк'!$AD$4</f>
        <v>76</v>
      </c>
      <c r="F51" s="43">
        <f>'4 цк'!$AD$4</f>
        <v>76</v>
      </c>
      <c r="G51" s="43">
        <f>'4 цк'!$AD$4</f>
        <v>76</v>
      </c>
      <c r="H51" s="43">
        <f>'4 цк'!$AD$4</f>
        <v>76</v>
      </c>
      <c r="I51" s="43">
        <f>'4 цк'!$AD$4</f>
        <v>76</v>
      </c>
      <c r="J51" s="43">
        <f>'4 цк'!$AD$4</f>
        <v>76</v>
      </c>
      <c r="K51" s="43">
        <f>'4 цк'!$AD$4</f>
        <v>76</v>
      </c>
      <c r="L51" s="43">
        <f>'4 цк'!$AD$4</f>
        <v>76</v>
      </c>
      <c r="M51" s="43">
        <f>'4 цк'!$AD$4</f>
        <v>76</v>
      </c>
      <c r="N51" s="43">
        <f>'4 цк'!$AD$4</f>
        <v>76</v>
      </c>
      <c r="O51" s="43">
        <f>'4 цк'!$AD$4</f>
        <v>76</v>
      </c>
      <c r="P51" s="43">
        <f>'4 цк'!$AD$4</f>
        <v>76</v>
      </c>
      <c r="Q51" s="43">
        <f>'4 цк'!$AD$4</f>
        <v>76</v>
      </c>
      <c r="R51" s="43">
        <f>'4 цк'!$AD$4</f>
        <v>76</v>
      </c>
      <c r="S51" s="43">
        <f>'4 цк'!$AD$4</f>
        <v>76</v>
      </c>
      <c r="T51" s="43">
        <f>'4 цк'!$AD$4</f>
        <v>76</v>
      </c>
      <c r="U51" s="43">
        <f>'4 цк'!$AD$4</f>
        <v>76</v>
      </c>
      <c r="V51" s="43">
        <f>'4 цк'!$AD$4</f>
        <v>76</v>
      </c>
      <c r="W51" s="43">
        <f>'4 цк'!$AD$4</f>
        <v>76</v>
      </c>
      <c r="X51" s="43">
        <f>'4 цк'!$AD$4</f>
        <v>76</v>
      </c>
      <c r="Y51" s="43">
        <f>'4 цк'!$AD$4</f>
        <v>76</v>
      </c>
    </row>
    <row r="52" spans="1:25" hidden="1" outlineLevel="1" x14ac:dyDescent="0.2">
      <c r="A52" s="17" t="s">
        <v>4</v>
      </c>
      <c r="B52" s="43">
        <f>'5 цк'!B52</f>
        <v>65</v>
      </c>
      <c r="C52" s="43">
        <f>'5 цк'!C52</f>
        <v>65</v>
      </c>
      <c r="D52" s="43">
        <f>'5 цк'!D52</f>
        <v>65</v>
      </c>
      <c r="E52" s="43">
        <f>'5 цк'!E52</f>
        <v>65</v>
      </c>
      <c r="F52" s="43">
        <f>'5 цк'!F52</f>
        <v>65</v>
      </c>
      <c r="G52" s="43">
        <f>'5 цк'!G52</f>
        <v>65</v>
      </c>
      <c r="H52" s="43">
        <f>'5 цк'!H52</f>
        <v>65</v>
      </c>
      <c r="I52" s="43">
        <f>'5 цк'!I52</f>
        <v>65</v>
      </c>
      <c r="J52" s="43">
        <f>'5 цк'!J52</f>
        <v>65</v>
      </c>
      <c r="K52" s="43">
        <f>'5 цк'!K52</f>
        <v>65</v>
      </c>
      <c r="L52" s="43">
        <f>'5 цк'!L52</f>
        <v>65</v>
      </c>
      <c r="M52" s="43">
        <f>'5 цк'!M52</f>
        <v>65</v>
      </c>
      <c r="N52" s="43">
        <f>'5 цк'!N52</f>
        <v>65</v>
      </c>
      <c r="O52" s="43">
        <f>'5 цк'!O52</f>
        <v>65</v>
      </c>
      <c r="P52" s="43">
        <f>'5 цк'!P52</f>
        <v>65</v>
      </c>
      <c r="Q52" s="43">
        <f>'5 цк'!Q52</f>
        <v>65</v>
      </c>
      <c r="R52" s="43">
        <f>'5 цк'!R52</f>
        <v>65</v>
      </c>
      <c r="S52" s="43">
        <f>'5 цк'!S52</f>
        <v>65</v>
      </c>
      <c r="T52" s="43">
        <f>'5 цк'!T52</f>
        <v>65</v>
      </c>
      <c r="U52" s="43">
        <f>'5 цк'!U52</f>
        <v>65</v>
      </c>
      <c r="V52" s="43">
        <f>'5 цк'!V52</f>
        <v>65</v>
      </c>
      <c r="W52" s="43">
        <f>'5 цк'!W52</f>
        <v>65</v>
      </c>
      <c r="X52" s="43">
        <f>'5 цк'!X52</f>
        <v>65</v>
      </c>
      <c r="Y52" s="43">
        <f>'5 цк'!Y52</f>
        <v>65</v>
      </c>
    </row>
    <row r="53" spans="1:25" ht="15" hidden="1" outlineLevel="1" thickBot="1" x14ac:dyDescent="0.25">
      <c r="A53" s="35" t="s">
        <v>119</v>
      </c>
      <c r="B53" s="43">
        <f>'5 цк'!B53</f>
        <v>2.3797257699999999</v>
      </c>
      <c r="C53" s="43">
        <f>'5 цк'!C53</f>
        <v>2.3797257699999999</v>
      </c>
      <c r="D53" s="43">
        <f>'5 цк'!D53</f>
        <v>2.3797257699999999</v>
      </c>
      <c r="E53" s="43">
        <f>'5 цк'!E53</f>
        <v>2.3797257699999999</v>
      </c>
      <c r="F53" s="43">
        <f>'5 цк'!F53</f>
        <v>2.3797257699999999</v>
      </c>
      <c r="G53" s="43">
        <f>'5 цк'!G53</f>
        <v>2.3797257699999999</v>
      </c>
      <c r="H53" s="43">
        <f>'5 цк'!H53</f>
        <v>2.3797257699999999</v>
      </c>
      <c r="I53" s="43">
        <f>'5 цк'!I53</f>
        <v>2.3797257699999999</v>
      </c>
      <c r="J53" s="43">
        <f>'5 цк'!J53</f>
        <v>2.3797257699999999</v>
      </c>
      <c r="K53" s="43">
        <f>'5 цк'!K53</f>
        <v>2.3797257699999999</v>
      </c>
      <c r="L53" s="43">
        <f>'5 цк'!L53</f>
        <v>2.3797257699999999</v>
      </c>
      <c r="M53" s="43">
        <f>'5 цк'!M53</f>
        <v>2.3797257699999999</v>
      </c>
      <c r="N53" s="43">
        <f>'5 цк'!N53</f>
        <v>2.3797257699999999</v>
      </c>
      <c r="O53" s="43">
        <f>'5 цк'!O53</f>
        <v>2.3797257699999999</v>
      </c>
      <c r="P53" s="43">
        <f>'5 цк'!P53</f>
        <v>2.3797257699999999</v>
      </c>
      <c r="Q53" s="43">
        <f>'5 цк'!Q53</f>
        <v>2.3797257699999999</v>
      </c>
      <c r="R53" s="43">
        <f>'5 цк'!R53</f>
        <v>2.3797257699999999</v>
      </c>
      <c r="S53" s="43">
        <f>'5 цк'!S53</f>
        <v>2.3797257699999999</v>
      </c>
      <c r="T53" s="43">
        <f>'5 цк'!T53</f>
        <v>2.3797257699999999</v>
      </c>
      <c r="U53" s="43">
        <f>'5 цк'!U53</f>
        <v>2.3797257699999999</v>
      </c>
      <c r="V53" s="43">
        <f>'5 цк'!V53</f>
        <v>2.3797257699999999</v>
      </c>
      <c r="W53" s="43">
        <f>'5 цк'!W53</f>
        <v>2.3797257699999999</v>
      </c>
      <c r="X53" s="43">
        <f>'5 цк'!X53</f>
        <v>2.3797257699999999</v>
      </c>
      <c r="Y53" s="43">
        <f>'5 цк'!Y53</f>
        <v>2.3797257699999999</v>
      </c>
    </row>
    <row r="54" spans="1:25" ht="15" collapsed="1" thickBot="1" x14ac:dyDescent="0.25">
      <c r="A54" s="33">
        <v>8</v>
      </c>
      <c r="B54" s="42">
        <f>ROUND(SUM(B55:B59),2)</f>
        <v>2138.54</v>
      </c>
      <c r="C54" s="42">
        <f t="shared" ref="C54" si="139">ROUND(SUM(C55:C59),2)</f>
        <v>2122.75</v>
      </c>
      <c r="D54" s="42">
        <f t="shared" ref="D54" si="140">ROUND(SUM(D55:D59),2)</f>
        <v>2114.0500000000002</v>
      </c>
      <c r="E54" s="42">
        <f t="shared" ref="E54" si="141">ROUND(SUM(E55:E59),2)</f>
        <v>2094.63</v>
      </c>
      <c r="F54" s="42">
        <f t="shared" ref="F54" si="142">ROUND(SUM(F55:F59),2)</f>
        <v>2082.27</v>
      </c>
      <c r="G54" s="42">
        <f t="shared" ref="G54" si="143">ROUND(SUM(G55:G59),2)</f>
        <v>2043.11</v>
      </c>
      <c r="H54" s="42">
        <f t="shared" ref="H54" si="144">ROUND(SUM(H55:H59),2)</f>
        <v>2060.9699999999998</v>
      </c>
      <c r="I54" s="42">
        <f t="shared" ref="I54" si="145">ROUND(SUM(I55:I59),2)</f>
        <v>2046.91</v>
      </c>
      <c r="J54" s="42">
        <f t="shared" ref="J54" si="146">ROUND(SUM(J55:J59),2)</f>
        <v>2039.88</v>
      </c>
      <c r="K54" s="42">
        <f t="shared" ref="K54" si="147">ROUND(SUM(K55:K59),2)</f>
        <v>2054.2600000000002</v>
      </c>
      <c r="L54" s="42">
        <f t="shared" ref="L54" si="148">ROUND(SUM(L55:L59),2)</f>
        <v>2063.2600000000002</v>
      </c>
      <c r="M54" s="42">
        <f t="shared" ref="M54" si="149">ROUND(SUM(M55:M59),2)</f>
        <v>2058.88</v>
      </c>
      <c r="N54" s="42">
        <f t="shared" ref="N54" si="150">ROUND(SUM(N55:N59),2)</f>
        <v>2067.6799999999998</v>
      </c>
      <c r="O54" s="42">
        <f t="shared" ref="O54" si="151">ROUND(SUM(O55:O59),2)</f>
        <v>2068.13</v>
      </c>
      <c r="P54" s="42">
        <f t="shared" ref="P54" si="152">ROUND(SUM(P55:P59),2)</f>
        <v>2051.35</v>
      </c>
      <c r="Q54" s="42">
        <f t="shared" ref="Q54" si="153">ROUND(SUM(Q55:Q59),2)</f>
        <v>2042.61</v>
      </c>
      <c r="R54" s="42">
        <f t="shared" ref="R54" si="154">ROUND(SUM(R55:R59),2)</f>
        <v>2036.53</v>
      </c>
      <c r="S54" s="42">
        <f t="shared" ref="S54" si="155">ROUND(SUM(S55:S59),2)</f>
        <v>2030.53</v>
      </c>
      <c r="T54" s="42">
        <f t="shared" ref="T54" si="156">ROUND(SUM(T55:T59),2)</f>
        <v>2019.78</v>
      </c>
      <c r="U54" s="42">
        <f t="shared" ref="U54" si="157">ROUND(SUM(U55:U59),2)</f>
        <v>2057.4499999999998</v>
      </c>
      <c r="V54" s="42">
        <f t="shared" ref="V54" si="158">ROUND(SUM(V55:V59),2)</f>
        <v>2077.23</v>
      </c>
      <c r="W54" s="42">
        <f t="shared" ref="W54" si="159">ROUND(SUM(W55:W59),2)</f>
        <v>2111.8000000000002</v>
      </c>
      <c r="X54" s="42">
        <f t="shared" ref="X54" si="160">ROUND(SUM(X55:X59),2)</f>
        <v>2167.96</v>
      </c>
      <c r="Y54" s="42">
        <f t="shared" ref="Y54" si="161">ROUND(SUM(Y55:Y59),2)</f>
        <v>2150.5300000000002</v>
      </c>
    </row>
    <row r="55" spans="1:25" ht="51" hidden="1" outlineLevel="1" x14ac:dyDescent="0.2">
      <c r="A55" s="134" t="s">
        <v>71</v>
      </c>
      <c r="B55" s="43">
        <f>'5 цк'!B55</f>
        <v>928.23685320000004</v>
      </c>
      <c r="C55" s="43">
        <f>'5 цк'!C55</f>
        <v>912.44783757000005</v>
      </c>
      <c r="D55" s="43">
        <f>'5 цк'!D55</f>
        <v>903.75419373</v>
      </c>
      <c r="E55" s="43">
        <f>'5 цк'!E55</f>
        <v>884.32774988999995</v>
      </c>
      <c r="F55" s="43">
        <f>'5 цк'!F55</f>
        <v>871.96836052000003</v>
      </c>
      <c r="G55" s="43">
        <f>'5 цк'!G55</f>
        <v>832.80841715999998</v>
      </c>
      <c r="H55" s="43">
        <f>'5 цк'!H55</f>
        <v>850.67281738999998</v>
      </c>
      <c r="I55" s="43">
        <f>'5 цк'!I55</f>
        <v>836.61226231000001</v>
      </c>
      <c r="J55" s="43">
        <f>'5 цк'!J55</f>
        <v>829.58150964000004</v>
      </c>
      <c r="K55" s="43">
        <f>'5 цк'!K55</f>
        <v>843.96002972999997</v>
      </c>
      <c r="L55" s="43">
        <f>'5 цк'!L55</f>
        <v>852.95591706000005</v>
      </c>
      <c r="M55" s="43">
        <f>'5 цк'!M55</f>
        <v>848.57705937000003</v>
      </c>
      <c r="N55" s="43">
        <f>'5 цк'!N55</f>
        <v>857.38398543999995</v>
      </c>
      <c r="O55" s="43">
        <f>'5 цк'!O55</f>
        <v>857.82580937</v>
      </c>
      <c r="P55" s="43">
        <f>'5 цк'!P55</f>
        <v>841.04814607000003</v>
      </c>
      <c r="Q55" s="43">
        <f>'5 цк'!Q55</f>
        <v>832.31258028000002</v>
      </c>
      <c r="R55" s="43">
        <f>'5 цк'!R55</f>
        <v>826.23516536</v>
      </c>
      <c r="S55" s="43">
        <f>'5 цк'!S55</f>
        <v>820.23479423000003</v>
      </c>
      <c r="T55" s="43">
        <f>'5 цк'!T55</f>
        <v>809.48091939000005</v>
      </c>
      <c r="U55" s="43">
        <f>'5 цк'!U55</f>
        <v>847.14789851</v>
      </c>
      <c r="V55" s="43">
        <f>'5 цк'!V55</f>
        <v>866.92763405000005</v>
      </c>
      <c r="W55" s="43">
        <f>'5 цк'!W55</f>
        <v>901.50041978000002</v>
      </c>
      <c r="X55" s="43">
        <f>'5 цк'!X55</f>
        <v>957.66243956999995</v>
      </c>
      <c r="Y55" s="43">
        <f>'5 цк'!Y55</f>
        <v>940.23173836000001</v>
      </c>
    </row>
    <row r="56" spans="1:25" ht="38.25" hidden="1" outlineLevel="1" x14ac:dyDescent="0.2">
      <c r="A56" s="16" t="s">
        <v>72</v>
      </c>
      <c r="B56" s="43">
        <f>'5 цк'!B56</f>
        <v>1066.92</v>
      </c>
      <c r="C56" s="43">
        <f>'5 цк'!C56</f>
        <v>1066.92</v>
      </c>
      <c r="D56" s="43">
        <f>'5 цк'!D56</f>
        <v>1066.92</v>
      </c>
      <c r="E56" s="43">
        <f>'5 цк'!E56</f>
        <v>1066.92</v>
      </c>
      <c r="F56" s="43">
        <f>'5 цк'!F56</f>
        <v>1066.92</v>
      </c>
      <c r="G56" s="43">
        <f>'5 цк'!G56</f>
        <v>1066.92</v>
      </c>
      <c r="H56" s="43">
        <f>'5 цк'!H56</f>
        <v>1066.92</v>
      </c>
      <c r="I56" s="43">
        <f>'5 цк'!I56</f>
        <v>1066.92</v>
      </c>
      <c r="J56" s="43">
        <f>'5 цк'!J56</f>
        <v>1066.92</v>
      </c>
      <c r="K56" s="43">
        <f>'5 цк'!K56</f>
        <v>1066.92</v>
      </c>
      <c r="L56" s="43">
        <f>'5 цк'!L56</f>
        <v>1066.92</v>
      </c>
      <c r="M56" s="43">
        <f>'5 цк'!M56</f>
        <v>1066.92</v>
      </c>
      <c r="N56" s="43">
        <f>'5 цк'!N56</f>
        <v>1066.92</v>
      </c>
      <c r="O56" s="43">
        <f>'5 цк'!O56</f>
        <v>1066.92</v>
      </c>
      <c r="P56" s="43">
        <f>'5 цк'!P56</f>
        <v>1066.92</v>
      </c>
      <c r="Q56" s="43">
        <f>'5 цк'!Q56</f>
        <v>1066.92</v>
      </c>
      <c r="R56" s="43">
        <f>'5 цк'!R56</f>
        <v>1066.92</v>
      </c>
      <c r="S56" s="43">
        <f>'5 цк'!S56</f>
        <v>1066.92</v>
      </c>
      <c r="T56" s="43">
        <f>'5 цк'!T56</f>
        <v>1066.92</v>
      </c>
      <c r="U56" s="43">
        <f>'5 цк'!U56</f>
        <v>1066.92</v>
      </c>
      <c r="V56" s="43">
        <f>'5 цк'!V56</f>
        <v>1066.92</v>
      </c>
      <c r="W56" s="43">
        <f>'5 цк'!W56</f>
        <v>1066.92</v>
      </c>
      <c r="X56" s="43">
        <f>'5 цк'!X56</f>
        <v>1066.92</v>
      </c>
      <c r="Y56" s="43">
        <f>'5 цк'!Y56</f>
        <v>1066.92</v>
      </c>
    </row>
    <row r="57" spans="1:25" hidden="1" outlineLevel="1" x14ac:dyDescent="0.2">
      <c r="A57" s="16" t="s">
        <v>3</v>
      </c>
      <c r="B57" s="43">
        <f>'4 цк'!$AD$4</f>
        <v>76</v>
      </c>
      <c r="C57" s="43">
        <f>'4 цк'!$AD$4</f>
        <v>76</v>
      </c>
      <c r="D57" s="43">
        <f>'4 цк'!$AD$4</f>
        <v>76</v>
      </c>
      <c r="E57" s="43">
        <f>'4 цк'!$AD$4</f>
        <v>76</v>
      </c>
      <c r="F57" s="43">
        <f>'4 цк'!$AD$4</f>
        <v>76</v>
      </c>
      <c r="G57" s="43">
        <f>'4 цк'!$AD$4</f>
        <v>76</v>
      </c>
      <c r="H57" s="43">
        <f>'4 цк'!$AD$4</f>
        <v>76</v>
      </c>
      <c r="I57" s="43">
        <f>'4 цк'!$AD$4</f>
        <v>76</v>
      </c>
      <c r="J57" s="43">
        <f>'4 цк'!$AD$4</f>
        <v>76</v>
      </c>
      <c r="K57" s="43">
        <f>'4 цк'!$AD$4</f>
        <v>76</v>
      </c>
      <c r="L57" s="43">
        <f>'4 цк'!$AD$4</f>
        <v>76</v>
      </c>
      <c r="M57" s="43">
        <f>'4 цк'!$AD$4</f>
        <v>76</v>
      </c>
      <c r="N57" s="43">
        <f>'4 цк'!$AD$4</f>
        <v>76</v>
      </c>
      <c r="O57" s="43">
        <f>'4 цк'!$AD$4</f>
        <v>76</v>
      </c>
      <c r="P57" s="43">
        <f>'4 цк'!$AD$4</f>
        <v>76</v>
      </c>
      <c r="Q57" s="43">
        <f>'4 цк'!$AD$4</f>
        <v>76</v>
      </c>
      <c r="R57" s="43">
        <f>'4 цк'!$AD$4</f>
        <v>76</v>
      </c>
      <c r="S57" s="43">
        <f>'4 цк'!$AD$4</f>
        <v>76</v>
      </c>
      <c r="T57" s="43">
        <f>'4 цк'!$AD$4</f>
        <v>76</v>
      </c>
      <c r="U57" s="43">
        <f>'4 цк'!$AD$4</f>
        <v>76</v>
      </c>
      <c r="V57" s="43">
        <f>'4 цк'!$AD$4</f>
        <v>76</v>
      </c>
      <c r="W57" s="43">
        <f>'4 цк'!$AD$4</f>
        <v>76</v>
      </c>
      <c r="X57" s="43">
        <f>'4 цк'!$AD$4</f>
        <v>76</v>
      </c>
      <c r="Y57" s="43">
        <f>'4 цк'!$AD$4</f>
        <v>76</v>
      </c>
    </row>
    <row r="58" spans="1:25" hidden="1" outlineLevel="1" x14ac:dyDescent="0.2">
      <c r="A58" s="17" t="s">
        <v>4</v>
      </c>
      <c r="B58" s="43">
        <f>'5 цк'!B58</f>
        <v>65</v>
      </c>
      <c r="C58" s="43">
        <f>'5 цк'!C58</f>
        <v>65</v>
      </c>
      <c r="D58" s="43">
        <f>'5 цк'!D58</f>
        <v>65</v>
      </c>
      <c r="E58" s="43">
        <f>'5 цк'!E58</f>
        <v>65</v>
      </c>
      <c r="F58" s="43">
        <f>'5 цк'!F58</f>
        <v>65</v>
      </c>
      <c r="G58" s="43">
        <f>'5 цк'!G58</f>
        <v>65</v>
      </c>
      <c r="H58" s="43">
        <f>'5 цк'!H58</f>
        <v>65</v>
      </c>
      <c r="I58" s="43">
        <f>'5 цк'!I58</f>
        <v>65</v>
      </c>
      <c r="J58" s="43">
        <f>'5 цк'!J58</f>
        <v>65</v>
      </c>
      <c r="K58" s="43">
        <f>'5 цк'!K58</f>
        <v>65</v>
      </c>
      <c r="L58" s="43">
        <f>'5 цк'!L58</f>
        <v>65</v>
      </c>
      <c r="M58" s="43">
        <f>'5 цк'!M58</f>
        <v>65</v>
      </c>
      <c r="N58" s="43">
        <f>'5 цк'!N58</f>
        <v>65</v>
      </c>
      <c r="O58" s="43">
        <f>'5 цк'!O58</f>
        <v>65</v>
      </c>
      <c r="P58" s="43">
        <f>'5 цк'!P58</f>
        <v>65</v>
      </c>
      <c r="Q58" s="43">
        <f>'5 цк'!Q58</f>
        <v>65</v>
      </c>
      <c r="R58" s="43">
        <f>'5 цк'!R58</f>
        <v>65</v>
      </c>
      <c r="S58" s="43">
        <f>'5 цк'!S58</f>
        <v>65</v>
      </c>
      <c r="T58" s="43">
        <f>'5 цк'!T58</f>
        <v>65</v>
      </c>
      <c r="U58" s="43">
        <f>'5 цк'!U58</f>
        <v>65</v>
      </c>
      <c r="V58" s="43">
        <f>'5 цк'!V58</f>
        <v>65</v>
      </c>
      <c r="W58" s="43">
        <f>'5 цк'!W58</f>
        <v>65</v>
      </c>
      <c r="X58" s="43">
        <f>'5 цк'!X58</f>
        <v>65</v>
      </c>
      <c r="Y58" s="43">
        <f>'5 цк'!Y58</f>
        <v>65</v>
      </c>
    </row>
    <row r="59" spans="1:25" ht="15" hidden="1" outlineLevel="1" thickBot="1" x14ac:dyDescent="0.25">
      <c r="A59" s="35" t="s">
        <v>119</v>
      </c>
      <c r="B59" s="43">
        <f>'5 цк'!B59</f>
        <v>2.3797257699999999</v>
      </c>
      <c r="C59" s="43">
        <f>'5 цк'!C59</f>
        <v>2.3797257699999999</v>
      </c>
      <c r="D59" s="43">
        <f>'5 цк'!D59</f>
        <v>2.3797257699999999</v>
      </c>
      <c r="E59" s="43">
        <f>'5 цк'!E59</f>
        <v>2.3797257699999999</v>
      </c>
      <c r="F59" s="43">
        <f>'5 цк'!F59</f>
        <v>2.3797257699999999</v>
      </c>
      <c r="G59" s="43">
        <f>'5 цк'!G59</f>
        <v>2.3797257699999999</v>
      </c>
      <c r="H59" s="43">
        <f>'5 цк'!H59</f>
        <v>2.3797257699999999</v>
      </c>
      <c r="I59" s="43">
        <f>'5 цк'!I59</f>
        <v>2.3797257699999999</v>
      </c>
      <c r="J59" s="43">
        <f>'5 цк'!J59</f>
        <v>2.3797257699999999</v>
      </c>
      <c r="K59" s="43">
        <f>'5 цк'!K59</f>
        <v>2.3797257699999999</v>
      </c>
      <c r="L59" s="43">
        <f>'5 цк'!L59</f>
        <v>2.3797257699999999</v>
      </c>
      <c r="M59" s="43">
        <f>'5 цк'!M59</f>
        <v>2.3797257699999999</v>
      </c>
      <c r="N59" s="43">
        <f>'5 цк'!N59</f>
        <v>2.3797257699999999</v>
      </c>
      <c r="O59" s="43">
        <f>'5 цк'!O59</f>
        <v>2.3797257699999999</v>
      </c>
      <c r="P59" s="43">
        <f>'5 цк'!P59</f>
        <v>2.3797257699999999</v>
      </c>
      <c r="Q59" s="43">
        <f>'5 цк'!Q59</f>
        <v>2.3797257699999999</v>
      </c>
      <c r="R59" s="43">
        <f>'5 цк'!R59</f>
        <v>2.3797257699999999</v>
      </c>
      <c r="S59" s="43">
        <f>'5 цк'!S59</f>
        <v>2.3797257699999999</v>
      </c>
      <c r="T59" s="43">
        <f>'5 цк'!T59</f>
        <v>2.3797257699999999</v>
      </c>
      <c r="U59" s="43">
        <f>'5 цк'!U59</f>
        <v>2.3797257699999999</v>
      </c>
      <c r="V59" s="43">
        <f>'5 цк'!V59</f>
        <v>2.3797257699999999</v>
      </c>
      <c r="W59" s="43">
        <f>'5 цк'!W59</f>
        <v>2.3797257699999999</v>
      </c>
      <c r="X59" s="43">
        <f>'5 цк'!X59</f>
        <v>2.3797257699999999</v>
      </c>
      <c r="Y59" s="43">
        <f>'5 цк'!Y59</f>
        <v>2.3797257699999999</v>
      </c>
    </row>
    <row r="60" spans="1:25" ht="15" collapsed="1" thickBot="1" x14ac:dyDescent="0.25">
      <c r="A60" s="27">
        <v>9</v>
      </c>
      <c r="B60" s="42">
        <f>ROUND(SUM(B61:B65),2)</f>
        <v>2101.11</v>
      </c>
      <c r="C60" s="42">
        <f t="shared" ref="C60" si="162">ROUND(SUM(C61:C65),2)</f>
        <v>2083.1799999999998</v>
      </c>
      <c r="D60" s="42">
        <f t="shared" ref="D60" si="163">ROUND(SUM(D61:D65),2)</f>
        <v>2087.23</v>
      </c>
      <c r="E60" s="42">
        <f t="shared" ref="E60" si="164">ROUND(SUM(E61:E65),2)</f>
        <v>2078.94</v>
      </c>
      <c r="F60" s="42">
        <f t="shared" ref="F60" si="165">ROUND(SUM(F61:F65),2)</f>
        <v>2057.12</v>
      </c>
      <c r="G60" s="42">
        <f t="shared" ref="G60" si="166">ROUND(SUM(G61:G65),2)</f>
        <v>2009.28</v>
      </c>
      <c r="H60" s="42">
        <f t="shared" ref="H60" si="167">ROUND(SUM(H61:H65),2)</f>
        <v>2038.42</v>
      </c>
      <c r="I60" s="42">
        <f t="shared" ref="I60" si="168">ROUND(SUM(I61:I65),2)</f>
        <v>2028.83</v>
      </c>
      <c r="J60" s="42">
        <f t="shared" ref="J60" si="169">ROUND(SUM(J61:J65),2)</f>
        <v>2019.62</v>
      </c>
      <c r="K60" s="42">
        <f t="shared" ref="K60" si="170">ROUND(SUM(K61:K65),2)</f>
        <v>2031.11</v>
      </c>
      <c r="L60" s="42">
        <f t="shared" ref="L60" si="171">ROUND(SUM(L61:L65),2)</f>
        <v>2043.96</v>
      </c>
      <c r="M60" s="42">
        <f t="shared" ref="M60" si="172">ROUND(SUM(M61:M65),2)</f>
        <v>2047.3</v>
      </c>
      <c r="N60" s="42">
        <f t="shared" ref="N60" si="173">ROUND(SUM(N61:N65),2)</f>
        <v>2049.09</v>
      </c>
      <c r="O60" s="42">
        <f t="shared" ref="O60" si="174">ROUND(SUM(O61:O65),2)</f>
        <v>2050.96</v>
      </c>
      <c r="P60" s="42">
        <f t="shared" ref="P60" si="175">ROUND(SUM(P61:P65),2)</f>
        <v>2069.9899999999998</v>
      </c>
      <c r="Q60" s="42">
        <f t="shared" ref="Q60" si="176">ROUND(SUM(Q61:Q65),2)</f>
        <v>2084.11</v>
      </c>
      <c r="R60" s="42">
        <f t="shared" ref="R60" si="177">ROUND(SUM(R61:R65),2)</f>
        <v>2082.25</v>
      </c>
      <c r="S60" s="42">
        <f t="shared" ref="S60" si="178">ROUND(SUM(S61:S65),2)</f>
        <v>2060.1</v>
      </c>
      <c r="T60" s="42">
        <f t="shared" ref="T60" si="179">ROUND(SUM(T61:T65),2)</f>
        <v>2063.77</v>
      </c>
      <c r="U60" s="42">
        <f t="shared" ref="U60" si="180">ROUND(SUM(U61:U65),2)</f>
        <v>2100.02</v>
      </c>
      <c r="V60" s="42">
        <f t="shared" ref="V60" si="181">ROUND(SUM(V61:V65),2)</f>
        <v>2108.4899999999998</v>
      </c>
      <c r="W60" s="42">
        <f t="shared" ref="W60" si="182">ROUND(SUM(W61:W65),2)</f>
        <v>2117.17</v>
      </c>
      <c r="X60" s="42">
        <f t="shared" ref="X60" si="183">ROUND(SUM(X61:X65),2)</f>
        <v>2157.92</v>
      </c>
      <c r="Y60" s="42">
        <f t="shared" ref="Y60" si="184">ROUND(SUM(Y61:Y65),2)</f>
        <v>2134.13</v>
      </c>
    </row>
    <row r="61" spans="1:25" ht="51" hidden="1" outlineLevel="1" x14ac:dyDescent="0.2">
      <c r="A61" s="16" t="s">
        <v>71</v>
      </c>
      <c r="B61" s="43">
        <f>'5 цк'!B61</f>
        <v>890.80779709000001</v>
      </c>
      <c r="C61" s="43">
        <f>'5 цк'!C61</f>
        <v>872.88397328999997</v>
      </c>
      <c r="D61" s="43">
        <f>'5 цк'!D61</f>
        <v>876.93334721999997</v>
      </c>
      <c r="E61" s="43">
        <f>'5 цк'!E61</f>
        <v>868.64161431000002</v>
      </c>
      <c r="F61" s="43">
        <f>'5 цк'!F61</f>
        <v>846.81651090000003</v>
      </c>
      <c r="G61" s="43">
        <f>'5 цк'!G61</f>
        <v>798.98124656000005</v>
      </c>
      <c r="H61" s="43">
        <f>'5 цк'!H61</f>
        <v>828.12286916999994</v>
      </c>
      <c r="I61" s="43">
        <f>'5 цк'!I61</f>
        <v>818.53009483000005</v>
      </c>
      <c r="J61" s="43">
        <f>'5 цк'!J61</f>
        <v>809.32469690000005</v>
      </c>
      <c r="K61" s="43">
        <f>'5 цк'!K61</f>
        <v>820.81017570999995</v>
      </c>
      <c r="L61" s="43">
        <f>'5 цк'!L61</f>
        <v>833.65697484999998</v>
      </c>
      <c r="M61" s="43">
        <f>'5 цк'!M61</f>
        <v>836.99655471000005</v>
      </c>
      <c r="N61" s="43">
        <f>'5 цк'!N61</f>
        <v>838.79424188999997</v>
      </c>
      <c r="O61" s="43">
        <f>'5 цк'!O61</f>
        <v>840.66234531999999</v>
      </c>
      <c r="P61" s="43">
        <f>'5 цк'!P61</f>
        <v>859.68587435999996</v>
      </c>
      <c r="Q61" s="43">
        <f>'5 цк'!Q61</f>
        <v>873.81268190000003</v>
      </c>
      <c r="R61" s="43">
        <f>'5 цк'!R61</f>
        <v>871.94768886999998</v>
      </c>
      <c r="S61" s="43">
        <f>'5 цк'!S61</f>
        <v>849.79683439999997</v>
      </c>
      <c r="T61" s="43">
        <f>'5 цк'!T61</f>
        <v>853.47178008000003</v>
      </c>
      <c r="U61" s="43">
        <f>'5 цк'!U61</f>
        <v>889.72021281000002</v>
      </c>
      <c r="V61" s="43">
        <f>'5 цк'!V61</f>
        <v>898.19441873999995</v>
      </c>
      <c r="W61" s="43">
        <f>'5 цк'!W61</f>
        <v>906.86799937000001</v>
      </c>
      <c r="X61" s="43">
        <f>'5 цк'!X61</f>
        <v>947.61755890999996</v>
      </c>
      <c r="Y61" s="43">
        <f>'5 цк'!Y61</f>
        <v>923.82609816000002</v>
      </c>
    </row>
    <row r="62" spans="1:25" ht="38.25" hidden="1" outlineLevel="1" x14ac:dyDescent="0.2">
      <c r="A62" s="16" t="s">
        <v>72</v>
      </c>
      <c r="B62" s="43">
        <f>'5 цк'!B62</f>
        <v>1066.92</v>
      </c>
      <c r="C62" s="43">
        <f>'5 цк'!C62</f>
        <v>1066.92</v>
      </c>
      <c r="D62" s="43">
        <f>'5 цк'!D62</f>
        <v>1066.92</v>
      </c>
      <c r="E62" s="43">
        <f>'5 цк'!E62</f>
        <v>1066.92</v>
      </c>
      <c r="F62" s="43">
        <f>'5 цк'!F62</f>
        <v>1066.92</v>
      </c>
      <c r="G62" s="43">
        <f>'5 цк'!G62</f>
        <v>1066.92</v>
      </c>
      <c r="H62" s="43">
        <f>'5 цк'!H62</f>
        <v>1066.92</v>
      </c>
      <c r="I62" s="43">
        <f>'5 цк'!I62</f>
        <v>1066.92</v>
      </c>
      <c r="J62" s="43">
        <f>'5 цк'!J62</f>
        <v>1066.92</v>
      </c>
      <c r="K62" s="43">
        <f>'5 цк'!K62</f>
        <v>1066.92</v>
      </c>
      <c r="L62" s="43">
        <f>'5 цк'!L62</f>
        <v>1066.92</v>
      </c>
      <c r="M62" s="43">
        <f>'5 цк'!M62</f>
        <v>1066.92</v>
      </c>
      <c r="N62" s="43">
        <f>'5 цк'!N62</f>
        <v>1066.92</v>
      </c>
      <c r="O62" s="43">
        <f>'5 цк'!O62</f>
        <v>1066.92</v>
      </c>
      <c r="P62" s="43">
        <f>'5 цк'!P62</f>
        <v>1066.92</v>
      </c>
      <c r="Q62" s="43">
        <f>'5 цк'!Q62</f>
        <v>1066.92</v>
      </c>
      <c r="R62" s="43">
        <f>'5 цк'!R62</f>
        <v>1066.92</v>
      </c>
      <c r="S62" s="43">
        <f>'5 цк'!S62</f>
        <v>1066.92</v>
      </c>
      <c r="T62" s="43">
        <f>'5 цк'!T62</f>
        <v>1066.92</v>
      </c>
      <c r="U62" s="43">
        <f>'5 цк'!U62</f>
        <v>1066.92</v>
      </c>
      <c r="V62" s="43">
        <f>'5 цк'!V62</f>
        <v>1066.92</v>
      </c>
      <c r="W62" s="43">
        <f>'5 цк'!W62</f>
        <v>1066.92</v>
      </c>
      <c r="X62" s="43">
        <f>'5 цк'!X62</f>
        <v>1066.92</v>
      </c>
      <c r="Y62" s="43">
        <f>'5 цк'!Y62</f>
        <v>1066.92</v>
      </c>
    </row>
    <row r="63" spans="1:25" hidden="1" outlineLevel="1" x14ac:dyDescent="0.2">
      <c r="A63" s="16" t="s">
        <v>3</v>
      </c>
      <c r="B63" s="43">
        <f>'4 цк'!$AD$4</f>
        <v>76</v>
      </c>
      <c r="C63" s="43">
        <f>'4 цк'!$AD$4</f>
        <v>76</v>
      </c>
      <c r="D63" s="43">
        <f>'4 цк'!$AD$4</f>
        <v>76</v>
      </c>
      <c r="E63" s="43">
        <f>'4 цк'!$AD$4</f>
        <v>76</v>
      </c>
      <c r="F63" s="43">
        <f>'4 цк'!$AD$4</f>
        <v>76</v>
      </c>
      <c r="G63" s="43">
        <f>'4 цк'!$AD$4</f>
        <v>76</v>
      </c>
      <c r="H63" s="43">
        <f>'4 цк'!$AD$4</f>
        <v>76</v>
      </c>
      <c r="I63" s="43">
        <f>'4 цк'!$AD$4</f>
        <v>76</v>
      </c>
      <c r="J63" s="43">
        <f>'4 цк'!$AD$4</f>
        <v>76</v>
      </c>
      <c r="K63" s="43">
        <f>'4 цк'!$AD$4</f>
        <v>76</v>
      </c>
      <c r="L63" s="43">
        <f>'4 цк'!$AD$4</f>
        <v>76</v>
      </c>
      <c r="M63" s="43">
        <f>'4 цк'!$AD$4</f>
        <v>76</v>
      </c>
      <c r="N63" s="43">
        <f>'4 цк'!$AD$4</f>
        <v>76</v>
      </c>
      <c r="O63" s="43">
        <f>'4 цк'!$AD$4</f>
        <v>76</v>
      </c>
      <c r="P63" s="43">
        <f>'4 цк'!$AD$4</f>
        <v>76</v>
      </c>
      <c r="Q63" s="43">
        <f>'4 цк'!$AD$4</f>
        <v>76</v>
      </c>
      <c r="R63" s="43">
        <f>'4 цк'!$AD$4</f>
        <v>76</v>
      </c>
      <c r="S63" s="43">
        <f>'4 цк'!$AD$4</f>
        <v>76</v>
      </c>
      <c r="T63" s="43">
        <f>'4 цк'!$AD$4</f>
        <v>76</v>
      </c>
      <c r="U63" s="43">
        <f>'4 цк'!$AD$4</f>
        <v>76</v>
      </c>
      <c r="V63" s="43">
        <f>'4 цк'!$AD$4</f>
        <v>76</v>
      </c>
      <c r="W63" s="43">
        <f>'4 цк'!$AD$4</f>
        <v>76</v>
      </c>
      <c r="X63" s="43">
        <f>'4 цк'!$AD$4</f>
        <v>76</v>
      </c>
      <c r="Y63" s="43">
        <f>'4 цк'!$AD$4</f>
        <v>76</v>
      </c>
    </row>
    <row r="64" spans="1:25" hidden="1" outlineLevel="1" x14ac:dyDescent="0.2">
      <c r="A64" s="17" t="s">
        <v>4</v>
      </c>
      <c r="B64" s="43">
        <f>'5 цк'!B64</f>
        <v>65</v>
      </c>
      <c r="C64" s="43">
        <f>'5 цк'!C64</f>
        <v>65</v>
      </c>
      <c r="D64" s="43">
        <f>'5 цк'!D64</f>
        <v>65</v>
      </c>
      <c r="E64" s="43">
        <f>'5 цк'!E64</f>
        <v>65</v>
      </c>
      <c r="F64" s="43">
        <f>'5 цк'!F64</f>
        <v>65</v>
      </c>
      <c r="G64" s="43">
        <f>'5 цк'!G64</f>
        <v>65</v>
      </c>
      <c r="H64" s="43">
        <f>'5 цк'!H64</f>
        <v>65</v>
      </c>
      <c r="I64" s="43">
        <f>'5 цк'!I64</f>
        <v>65</v>
      </c>
      <c r="J64" s="43">
        <f>'5 цк'!J64</f>
        <v>65</v>
      </c>
      <c r="K64" s="43">
        <f>'5 цк'!K64</f>
        <v>65</v>
      </c>
      <c r="L64" s="43">
        <f>'5 цк'!L64</f>
        <v>65</v>
      </c>
      <c r="M64" s="43">
        <f>'5 цк'!M64</f>
        <v>65</v>
      </c>
      <c r="N64" s="43">
        <f>'5 цк'!N64</f>
        <v>65</v>
      </c>
      <c r="O64" s="43">
        <f>'5 цк'!O64</f>
        <v>65</v>
      </c>
      <c r="P64" s="43">
        <f>'5 цк'!P64</f>
        <v>65</v>
      </c>
      <c r="Q64" s="43">
        <f>'5 цк'!Q64</f>
        <v>65</v>
      </c>
      <c r="R64" s="43">
        <f>'5 цк'!R64</f>
        <v>65</v>
      </c>
      <c r="S64" s="43">
        <f>'5 цк'!S64</f>
        <v>65</v>
      </c>
      <c r="T64" s="43">
        <f>'5 цк'!T64</f>
        <v>65</v>
      </c>
      <c r="U64" s="43">
        <f>'5 цк'!U64</f>
        <v>65</v>
      </c>
      <c r="V64" s="43">
        <f>'5 цк'!V64</f>
        <v>65</v>
      </c>
      <c r="W64" s="43">
        <f>'5 цк'!W64</f>
        <v>65</v>
      </c>
      <c r="X64" s="43">
        <f>'5 цк'!X64</f>
        <v>65</v>
      </c>
      <c r="Y64" s="43">
        <f>'5 цк'!Y64</f>
        <v>65</v>
      </c>
    </row>
    <row r="65" spans="1:25" ht="15" hidden="1" outlineLevel="1" thickBot="1" x14ac:dyDescent="0.25">
      <c r="A65" s="35" t="s">
        <v>119</v>
      </c>
      <c r="B65" s="43">
        <f>'5 цк'!B65</f>
        <v>2.3797257699999999</v>
      </c>
      <c r="C65" s="43">
        <f>'5 цк'!C65</f>
        <v>2.3797257699999999</v>
      </c>
      <c r="D65" s="43">
        <f>'5 цк'!D65</f>
        <v>2.3797257699999999</v>
      </c>
      <c r="E65" s="43">
        <f>'5 цк'!E65</f>
        <v>2.3797257699999999</v>
      </c>
      <c r="F65" s="43">
        <f>'5 цк'!F65</f>
        <v>2.3797257699999999</v>
      </c>
      <c r="G65" s="43">
        <f>'5 цк'!G65</f>
        <v>2.3797257699999999</v>
      </c>
      <c r="H65" s="43">
        <f>'5 цк'!H65</f>
        <v>2.3797257699999999</v>
      </c>
      <c r="I65" s="43">
        <f>'5 цк'!I65</f>
        <v>2.3797257699999999</v>
      </c>
      <c r="J65" s="43">
        <f>'5 цк'!J65</f>
        <v>2.3797257699999999</v>
      </c>
      <c r="K65" s="43">
        <f>'5 цк'!K65</f>
        <v>2.3797257699999999</v>
      </c>
      <c r="L65" s="43">
        <f>'5 цк'!L65</f>
        <v>2.3797257699999999</v>
      </c>
      <c r="M65" s="43">
        <f>'5 цк'!M65</f>
        <v>2.3797257699999999</v>
      </c>
      <c r="N65" s="43">
        <f>'5 цк'!N65</f>
        <v>2.3797257699999999</v>
      </c>
      <c r="O65" s="43">
        <f>'5 цк'!O65</f>
        <v>2.3797257699999999</v>
      </c>
      <c r="P65" s="43">
        <f>'5 цк'!P65</f>
        <v>2.3797257699999999</v>
      </c>
      <c r="Q65" s="43">
        <f>'5 цк'!Q65</f>
        <v>2.3797257699999999</v>
      </c>
      <c r="R65" s="43">
        <f>'5 цк'!R65</f>
        <v>2.3797257699999999</v>
      </c>
      <c r="S65" s="43">
        <f>'5 цк'!S65</f>
        <v>2.3797257699999999</v>
      </c>
      <c r="T65" s="43">
        <f>'5 цк'!T65</f>
        <v>2.3797257699999999</v>
      </c>
      <c r="U65" s="43">
        <f>'5 цк'!U65</f>
        <v>2.3797257699999999</v>
      </c>
      <c r="V65" s="43">
        <f>'5 цк'!V65</f>
        <v>2.3797257699999999</v>
      </c>
      <c r="W65" s="43">
        <f>'5 цк'!W65</f>
        <v>2.3797257699999999</v>
      </c>
      <c r="X65" s="43">
        <f>'5 цк'!X65</f>
        <v>2.3797257699999999</v>
      </c>
      <c r="Y65" s="43">
        <f>'5 цк'!Y65</f>
        <v>2.3797257699999999</v>
      </c>
    </row>
    <row r="66" spans="1:25" ht="15" collapsed="1" thickBot="1" x14ac:dyDescent="0.25">
      <c r="A66" s="33">
        <v>10</v>
      </c>
      <c r="B66" s="42">
        <f>ROUND(SUM(B67:B71),2)</f>
        <v>2091.4299999999998</v>
      </c>
      <c r="C66" s="42">
        <f t="shared" ref="C66" si="185">ROUND(SUM(C67:C71),2)</f>
        <v>2060.25</v>
      </c>
      <c r="D66" s="42">
        <f t="shared" ref="D66" si="186">ROUND(SUM(D67:D71),2)</f>
        <v>2081.33</v>
      </c>
      <c r="E66" s="42">
        <f t="shared" ref="E66" si="187">ROUND(SUM(E67:E71),2)</f>
        <v>2055.13</v>
      </c>
      <c r="F66" s="42">
        <f t="shared" ref="F66" si="188">ROUND(SUM(F67:F71),2)</f>
        <v>1979.18</v>
      </c>
      <c r="G66" s="42">
        <f t="shared" ref="G66" si="189">ROUND(SUM(G67:G71),2)</f>
        <v>1970.13</v>
      </c>
      <c r="H66" s="42">
        <f t="shared" ref="H66" si="190">ROUND(SUM(H67:H71),2)</f>
        <v>1958.22</v>
      </c>
      <c r="I66" s="42">
        <f t="shared" ref="I66" si="191">ROUND(SUM(I67:I71),2)</f>
        <v>1960.3</v>
      </c>
      <c r="J66" s="42">
        <f t="shared" ref="J66" si="192">ROUND(SUM(J67:J71),2)</f>
        <v>1992.57</v>
      </c>
      <c r="K66" s="42">
        <f t="shared" ref="K66" si="193">ROUND(SUM(K67:K71),2)</f>
        <v>2012.83</v>
      </c>
      <c r="L66" s="42">
        <f t="shared" ref="L66" si="194">ROUND(SUM(L67:L71),2)</f>
        <v>2015.5</v>
      </c>
      <c r="M66" s="42">
        <f t="shared" ref="M66" si="195">ROUND(SUM(M67:M71),2)</f>
        <v>2017.55</v>
      </c>
      <c r="N66" s="42">
        <f t="shared" ref="N66" si="196">ROUND(SUM(N67:N71),2)</f>
        <v>2033.06</v>
      </c>
      <c r="O66" s="42">
        <f t="shared" ref="O66" si="197">ROUND(SUM(O67:O71),2)</f>
        <v>2018.2</v>
      </c>
      <c r="P66" s="42">
        <f t="shared" ref="P66" si="198">ROUND(SUM(P67:P71),2)</f>
        <v>2011.47</v>
      </c>
      <c r="Q66" s="42">
        <f t="shared" ref="Q66" si="199">ROUND(SUM(Q67:Q71),2)</f>
        <v>2007.59</v>
      </c>
      <c r="R66" s="42">
        <f t="shared" ref="R66" si="200">ROUND(SUM(R67:R71),2)</f>
        <v>1995.82</v>
      </c>
      <c r="S66" s="42">
        <f t="shared" ref="S66" si="201">ROUND(SUM(S67:S71),2)</f>
        <v>1997.14</v>
      </c>
      <c r="T66" s="42">
        <f t="shared" ref="T66" si="202">ROUND(SUM(T67:T71),2)</f>
        <v>1961.27</v>
      </c>
      <c r="U66" s="42">
        <f t="shared" ref="U66" si="203">ROUND(SUM(U67:U71),2)</f>
        <v>2007.66</v>
      </c>
      <c r="V66" s="42">
        <f t="shared" ref="V66" si="204">ROUND(SUM(V67:V71),2)</f>
        <v>2082.66</v>
      </c>
      <c r="W66" s="42">
        <f t="shared" ref="W66" si="205">ROUND(SUM(W67:W71),2)</f>
        <v>2109.42</v>
      </c>
      <c r="X66" s="42">
        <f t="shared" ref="X66" si="206">ROUND(SUM(X67:X71),2)</f>
        <v>2105.85</v>
      </c>
      <c r="Y66" s="42">
        <f t="shared" ref="Y66" si="207">ROUND(SUM(Y67:Y71),2)</f>
        <v>2081.33</v>
      </c>
    </row>
    <row r="67" spans="1:25" ht="51" hidden="1" outlineLevel="1" x14ac:dyDescent="0.2">
      <c r="A67" s="134" t="s">
        <v>71</v>
      </c>
      <c r="B67" s="43">
        <f>'5 цк'!B67</f>
        <v>881.13101526000003</v>
      </c>
      <c r="C67" s="43">
        <f>'5 цк'!C67</f>
        <v>849.95014193999998</v>
      </c>
      <c r="D67" s="43">
        <f>'5 цк'!D67</f>
        <v>871.03093056</v>
      </c>
      <c r="E67" s="43">
        <f>'5 цк'!E67</f>
        <v>844.83190542</v>
      </c>
      <c r="F67" s="43">
        <f>'5 цк'!F67</f>
        <v>768.88211516000001</v>
      </c>
      <c r="G67" s="43">
        <f>'5 цк'!G67</f>
        <v>759.83070544999998</v>
      </c>
      <c r="H67" s="43">
        <f>'5 цк'!H67</f>
        <v>747.92459655000005</v>
      </c>
      <c r="I67" s="43">
        <f>'5 цк'!I67</f>
        <v>749.99713764000001</v>
      </c>
      <c r="J67" s="43">
        <f>'5 цк'!J67</f>
        <v>782.26730197999996</v>
      </c>
      <c r="K67" s="43">
        <f>'5 цк'!K67</f>
        <v>802.53464588999998</v>
      </c>
      <c r="L67" s="43">
        <f>'5 цк'!L67</f>
        <v>805.19545960000005</v>
      </c>
      <c r="M67" s="43">
        <f>'5 цк'!M67</f>
        <v>807.24979843000006</v>
      </c>
      <c r="N67" s="43">
        <f>'5 цк'!N67</f>
        <v>822.76261978000002</v>
      </c>
      <c r="O67" s="43">
        <f>'5 цк'!O67</f>
        <v>807.9033938</v>
      </c>
      <c r="P67" s="43">
        <f>'5 цк'!P67</f>
        <v>801.16875188999995</v>
      </c>
      <c r="Q67" s="43">
        <f>'5 цк'!Q67</f>
        <v>797.29050929000005</v>
      </c>
      <c r="R67" s="43">
        <f>'5 цк'!R67</f>
        <v>785.52378694000004</v>
      </c>
      <c r="S67" s="43">
        <f>'5 цк'!S67</f>
        <v>786.84241581000003</v>
      </c>
      <c r="T67" s="43">
        <f>'5 цк'!T67</f>
        <v>750.97305168000003</v>
      </c>
      <c r="U67" s="43">
        <f>'5 цк'!U67</f>
        <v>797.35946090000004</v>
      </c>
      <c r="V67" s="43">
        <f>'5 цк'!V67</f>
        <v>872.35750805999999</v>
      </c>
      <c r="W67" s="43">
        <f>'5 цк'!W67</f>
        <v>899.11613741999997</v>
      </c>
      <c r="X67" s="43">
        <f>'5 цк'!X67</f>
        <v>895.54873153999995</v>
      </c>
      <c r="Y67" s="43">
        <f>'5 цк'!Y67</f>
        <v>871.02949781999996</v>
      </c>
    </row>
    <row r="68" spans="1:25" ht="38.25" hidden="1" outlineLevel="1" x14ac:dyDescent="0.2">
      <c r="A68" s="16" t="s">
        <v>72</v>
      </c>
      <c r="B68" s="43">
        <f>'5 цк'!B68</f>
        <v>1066.92</v>
      </c>
      <c r="C68" s="43">
        <f>'5 цк'!C68</f>
        <v>1066.92</v>
      </c>
      <c r="D68" s="43">
        <f>'5 цк'!D68</f>
        <v>1066.92</v>
      </c>
      <c r="E68" s="43">
        <f>'5 цк'!E68</f>
        <v>1066.92</v>
      </c>
      <c r="F68" s="43">
        <f>'5 цк'!F68</f>
        <v>1066.92</v>
      </c>
      <c r="G68" s="43">
        <f>'5 цк'!G68</f>
        <v>1066.92</v>
      </c>
      <c r="H68" s="43">
        <f>'5 цк'!H68</f>
        <v>1066.92</v>
      </c>
      <c r="I68" s="43">
        <f>'5 цк'!I68</f>
        <v>1066.92</v>
      </c>
      <c r="J68" s="43">
        <f>'5 цк'!J68</f>
        <v>1066.92</v>
      </c>
      <c r="K68" s="43">
        <f>'5 цк'!K68</f>
        <v>1066.92</v>
      </c>
      <c r="L68" s="43">
        <f>'5 цк'!L68</f>
        <v>1066.92</v>
      </c>
      <c r="M68" s="43">
        <f>'5 цк'!M68</f>
        <v>1066.92</v>
      </c>
      <c r="N68" s="43">
        <f>'5 цк'!N68</f>
        <v>1066.92</v>
      </c>
      <c r="O68" s="43">
        <f>'5 цк'!O68</f>
        <v>1066.92</v>
      </c>
      <c r="P68" s="43">
        <f>'5 цк'!P68</f>
        <v>1066.92</v>
      </c>
      <c r="Q68" s="43">
        <f>'5 цк'!Q68</f>
        <v>1066.92</v>
      </c>
      <c r="R68" s="43">
        <f>'5 цк'!R68</f>
        <v>1066.92</v>
      </c>
      <c r="S68" s="43">
        <f>'5 цк'!S68</f>
        <v>1066.92</v>
      </c>
      <c r="T68" s="43">
        <f>'5 цк'!T68</f>
        <v>1066.92</v>
      </c>
      <c r="U68" s="43">
        <f>'5 цк'!U68</f>
        <v>1066.92</v>
      </c>
      <c r="V68" s="43">
        <f>'5 цк'!V68</f>
        <v>1066.92</v>
      </c>
      <c r="W68" s="43">
        <f>'5 цк'!W68</f>
        <v>1066.92</v>
      </c>
      <c r="X68" s="43">
        <f>'5 цк'!X68</f>
        <v>1066.92</v>
      </c>
      <c r="Y68" s="43">
        <f>'5 цк'!Y68</f>
        <v>1066.92</v>
      </c>
    </row>
    <row r="69" spans="1:25" hidden="1" outlineLevel="1" x14ac:dyDescent="0.2">
      <c r="A69" s="16" t="s">
        <v>3</v>
      </c>
      <c r="B69" s="43">
        <f>'4 цк'!$AD$4</f>
        <v>76</v>
      </c>
      <c r="C69" s="43">
        <f>'4 цк'!$AD$4</f>
        <v>76</v>
      </c>
      <c r="D69" s="43">
        <f>'4 цк'!$AD$4</f>
        <v>76</v>
      </c>
      <c r="E69" s="43">
        <f>'4 цк'!$AD$4</f>
        <v>76</v>
      </c>
      <c r="F69" s="43">
        <f>'4 цк'!$AD$4</f>
        <v>76</v>
      </c>
      <c r="G69" s="43">
        <f>'4 цк'!$AD$4</f>
        <v>76</v>
      </c>
      <c r="H69" s="43">
        <f>'4 цк'!$AD$4</f>
        <v>76</v>
      </c>
      <c r="I69" s="43">
        <f>'4 цк'!$AD$4</f>
        <v>76</v>
      </c>
      <c r="J69" s="43">
        <f>'4 цк'!$AD$4</f>
        <v>76</v>
      </c>
      <c r="K69" s="43">
        <f>'4 цк'!$AD$4</f>
        <v>76</v>
      </c>
      <c r="L69" s="43">
        <f>'4 цк'!$AD$4</f>
        <v>76</v>
      </c>
      <c r="M69" s="43">
        <f>'4 цк'!$AD$4</f>
        <v>76</v>
      </c>
      <c r="N69" s="43">
        <f>'4 цк'!$AD$4</f>
        <v>76</v>
      </c>
      <c r="O69" s="43">
        <f>'4 цк'!$AD$4</f>
        <v>76</v>
      </c>
      <c r="P69" s="43">
        <f>'4 цк'!$AD$4</f>
        <v>76</v>
      </c>
      <c r="Q69" s="43">
        <f>'4 цк'!$AD$4</f>
        <v>76</v>
      </c>
      <c r="R69" s="43">
        <f>'4 цк'!$AD$4</f>
        <v>76</v>
      </c>
      <c r="S69" s="43">
        <f>'4 цк'!$AD$4</f>
        <v>76</v>
      </c>
      <c r="T69" s="43">
        <f>'4 цк'!$AD$4</f>
        <v>76</v>
      </c>
      <c r="U69" s="43">
        <f>'4 цк'!$AD$4</f>
        <v>76</v>
      </c>
      <c r="V69" s="43">
        <f>'4 цк'!$AD$4</f>
        <v>76</v>
      </c>
      <c r="W69" s="43">
        <f>'4 цк'!$AD$4</f>
        <v>76</v>
      </c>
      <c r="X69" s="43">
        <f>'4 цк'!$AD$4</f>
        <v>76</v>
      </c>
      <c r="Y69" s="43">
        <f>'4 цк'!$AD$4</f>
        <v>76</v>
      </c>
    </row>
    <row r="70" spans="1:25" hidden="1" outlineLevel="1" x14ac:dyDescent="0.2">
      <c r="A70" s="17" t="s">
        <v>4</v>
      </c>
      <c r="B70" s="43">
        <f>'5 цк'!B70</f>
        <v>65</v>
      </c>
      <c r="C70" s="43">
        <f>'5 цк'!C70</f>
        <v>65</v>
      </c>
      <c r="D70" s="43">
        <f>'5 цк'!D70</f>
        <v>65</v>
      </c>
      <c r="E70" s="43">
        <f>'5 цк'!E70</f>
        <v>65</v>
      </c>
      <c r="F70" s="43">
        <f>'5 цк'!F70</f>
        <v>65</v>
      </c>
      <c r="G70" s="43">
        <f>'5 цк'!G70</f>
        <v>65</v>
      </c>
      <c r="H70" s="43">
        <f>'5 цк'!H70</f>
        <v>65</v>
      </c>
      <c r="I70" s="43">
        <f>'5 цк'!I70</f>
        <v>65</v>
      </c>
      <c r="J70" s="43">
        <f>'5 цк'!J70</f>
        <v>65</v>
      </c>
      <c r="K70" s="43">
        <f>'5 цк'!K70</f>
        <v>65</v>
      </c>
      <c r="L70" s="43">
        <f>'5 цк'!L70</f>
        <v>65</v>
      </c>
      <c r="M70" s="43">
        <f>'5 цк'!M70</f>
        <v>65</v>
      </c>
      <c r="N70" s="43">
        <f>'5 цк'!N70</f>
        <v>65</v>
      </c>
      <c r="O70" s="43">
        <f>'5 цк'!O70</f>
        <v>65</v>
      </c>
      <c r="P70" s="43">
        <f>'5 цк'!P70</f>
        <v>65</v>
      </c>
      <c r="Q70" s="43">
        <f>'5 цк'!Q70</f>
        <v>65</v>
      </c>
      <c r="R70" s="43">
        <f>'5 цк'!R70</f>
        <v>65</v>
      </c>
      <c r="S70" s="43">
        <f>'5 цк'!S70</f>
        <v>65</v>
      </c>
      <c r="T70" s="43">
        <f>'5 цк'!T70</f>
        <v>65</v>
      </c>
      <c r="U70" s="43">
        <f>'5 цк'!U70</f>
        <v>65</v>
      </c>
      <c r="V70" s="43">
        <f>'5 цк'!V70</f>
        <v>65</v>
      </c>
      <c r="W70" s="43">
        <f>'5 цк'!W70</f>
        <v>65</v>
      </c>
      <c r="X70" s="43">
        <f>'5 цк'!X70</f>
        <v>65</v>
      </c>
      <c r="Y70" s="43">
        <f>'5 цк'!Y70</f>
        <v>65</v>
      </c>
    </row>
    <row r="71" spans="1:25" ht="15" hidden="1" outlineLevel="1" thickBot="1" x14ac:dyDescent="0.25">
      <c r="A71" s="35" t="s">
        <v>119</v>
      </c>
      <c r="B71" s="43">
        <f>'5 цк'!B71</f>
        <v>2.3797257699999999</v>
      </c>
      <c r="C71" s="43">
        <f>'5 цк'!C71</f>
        <v>2.3797257699999999</v>
      </c>
      <c r="D71" s="43">
        <f>'5 цк'!D71</f>
        <v>2.3797257699999999</v>
      </c>
      <c r="E71" s="43">
        <f>'5 цк'!E71</f>
        <v>2.3797257699999999</v>
      </c>
      <c r="F71" s="43">
        <f>'5 цк'!F71</f>
        <v>2.3797257699999999</v>
      </c>
      <c r="G71" s="43">
        <f>'5 цк'!G71</f>
        <v>2.3797257699999999</v>
      </c>
      <c r="H71" s="43">
        <f>'5 цк'!H71</f>
        <v>2.3797257699999999</v>
      </c>
      <c r="I71" s="43">
        <f>'5 цк'!I71</f>
        <v>2.3797257699999999</v>
      </c>
      <c r="J71" s="43">
        <f>'5 цк'!J71</f>
        <v>2.3797257699999999</v>
      </c>
      <c r="K71" s="43">
        <f>'5 цк'!K71</f>
        <v>2.3797257699999999</v>
      </c>
      <c r="L71" s="43">
        <f>'5 цк'!L71</f>
        <v>2.3797257699999999</v>
      </c>
      <c r="M71" s="43">
        <f>'5 цк'!M71</f>
        <v>2.3797257699999999</v>
      </c>
      <c r="N71" s="43">
        <f>'5 цк'!N71</f>
        <v>2.3797257699999999</v>
      </c>
      <c r="O71" s="43">
        <f>'5 цк'!O71</f>
        <v>2.3797257699999999</v>
      </c>
      <c r="P71" s="43">
        <f>'5 цк'!P71</f>
        <v>2.3797257699999999</v>
      </c>
      <c r="Q71" s="43">
        <f>'5 цк'!Q71</f>
        <v>2.3797257699999999</v>
      </c>
      <c r="R71" s="43">
        <f>'5 цк'!R71</f>
        <v>2.3797257699999999</v>
      </c>
      <c r="S71" s="43">
        <f>'5 цк'!S71</f>
        <v>2.3797257699999999</v>
      </c>
      <c r="T71" s="43">
        <f>'5 цк'!T71</f>
        <v>2.3797257699999999</v>
      </c>
      <c r="U71" s="43">
        <f>'5 цк'!U71</f>
        <v>2.3797257699999999</v>
      </c>
      <c r="V71" s="43">
        <f>'5 цк'!V71</f>
        <v>2.3797257699999999</v>
      </c>
      <c r="W71" s="43">
        <f>'5 цк'!W71</f>
        <v>2.3797257699999999</v>
      </c>
      <c r="X71" s="43">
        <f>'5 цк'!X71</f>
        <v>2.3797257699999999</v>
      </c>
      <c r="Y71" s="43">
        <f>'5 цк'!Y71</f>
        <v>2.3797257699999999</v>
      </c>
    </row>
    <row r="72" spans="1:25" ht="15" collapsed="1" thickBot="1" x14ac:dyDescent="0.25">
      <c r="A72" s="27">
        <v>11</v>
      </c>
      <c r="B72" s="42">
        <f>ROUND(SUM(B73:B77),2)</f>
        <v>2086.34</v>
      </c>
      <c r="C72" s="42">
        <f t="shared" ref="C72" si="208">ROUND(SUM(C73:C77),2)</f>
        <v>2061.59</v>
      </c>
      <c r="D72" s="42">
        <f t="shared" ref="D72" si="209">ROUND(SUM(D73:D77),2)</f>
        <v>2040.96</v>
      </c>
      <c r="E72" s="42">
        <f t="shared" ref="E72" si="210">ROUND(SUM(E73:E77),2)</f>
        <v>1986.39</v>
      </c>
      <c r="F72" s="42">
        <f t="shared" ref="F72" si="211">ROUND(SUM(F73:F77),2)</f>
        <v>1959.33</v>
      </c>
      <c r="G72" s="42">
        <f t="shared" ref="G72" si="212">ROUND(SUM(G73:G77),2)</f>
        <v>1964.32</v>
      </c>
      <c r="H72" s="42">
        <f t="shared" ref="H72" si="213">ROUND(SUM(H73:H77),2)</f>
        <v>1968.46</v>
      </c>
      <c r="I72" s="42">
        <f t="shared" ref="I72" si="214">ROUND(SUM(I73:I77),2)</f>
        <v>1987.45</v>
      </c>
      <c r="J72" s="42">
        <f t="shared" ref="J72" si="215">ROUND(SUM(J73:J77),2)</f>
        <v>2026.86</v>
      </c>
      <c r="K72" s="42">
        <f t="shared" ref="K72" si="216">ROUND(SUM(K73:K77),2)</f>
        <v>2061.33</v>
      </c>
      <c r="L72" s="42">
        <f t="shared" ref="L72" si="217">ROUND(SUM(L73:L77),2)</f>
        <v>2070.77</v>
      </c>
      <c r="M72" s="42">
        <f t="shared" ref="M72" si="218">ROUND(SUM(M73:M77),2)</f>
        <v>2062.62</v>
      </c>
      <c r="N72" s="42">
        <f t="shared" ref="N72" si="219">ROUND(SUM(N73:N77),2)</f>
        <v>2054.13</v>
      </c>
      <c r="O72" s="42">
        <f t="shared" ref="O72" si="220">ROUND(SUM(O73:O77),2)</f>
        <v>2056.37</v>
      </c>
      <c r="P72" s="42">
        <f t="shared" ref="P72" si="221">ROUND(SUM(P73:P77),2)</f>
        <v>2046.47</v>
      </c>
      <c r="Q72" s="42">
        <f t="shared" ref="Q72" si="222">ROUND(SUM(Q73:Q77),2)</f>
        <v>2046.07</v>
      </c>
      <c r="R72" s="42">
        <f t="shared" ref="R72" si="223">ROUND(SUM(R73:R77),2)</f>
        <v>2030.58</v>
      </c>
      <c r="S72" s="42">
        <f t="shared" ref="S72" si="224">ROUND(SUM(S73:S77),2)</f>
        <v>2026.19</v>
      </c>
      <c r="T72" s="42">
        <f t="shared" ref="T72" si="225">ROUND(SUM(T73:T77),2)</f>
        <v>1995.14</v>
      </c>
      <c r="U72" s="42">
        <f t="shared" ref="U72" si="226">ROUND(SUM(U73:U77),2)</f>
        <v>2021.5</v>
      </c>
      <c r="V72" s="42">
        <f t="shared" ref="V72" si="227">ROUND(SUM(V73:V77),2)</f>
        <v>2083.48</v>
      </c>
      <c r="W72" s="42">
        <f t="shared" ref="W72" si="228">ROUND(SUM(W73:W77),2)</f>
        <v>2125.1</v>
      </c>
      <c r="X72" s="42">
        <f t="shared" ref="X72" si="229">ROUND(SUM(X73:X77),2)</f>
        <v>2126.6</v>
      </c>
      <c r="Y72" s="42">
        <f t="shared" ref="Y72" si="230">ROUND(SUM(Y73:Y77),2)</f>
        <v>2101.4299999999998</v>
      </c>
    </row>
    <row r="73" spans="1:25" ht="51" hidden="1" outlineLevel="1" x14ac:dyDescent="0.2">
      <c r="A73" s="16" t="s">
        <v>71</v>
      </c>
      <c r="B73" s="43">
        <f>'5 цк'!B73</f>
        <v>876.04174756999998</v>
      </c>
      <c r="C73" s="43">
        <f>'5 цк'!C73</f>
        <v>851.28832158</v>
      </c>
      <c r="D73" s="43">
        <f>'5 цк'!D73</f>
        <v>830.65601556000001</v>
      </c>
      <c r="E73" s="43">
        <f>'5 цк'!E73</f>
        <v>776.09058155000002</v>
      </c>
      <c r="F73" s="43">
        <f>'5 цк'!F73</f>
        <v>749.03178539999999</v>
      </c>
      <c r="G73" s="43">
        <f>'5 цк'!G73</f>
        <v>754.02155216999995</v>
      </c>
      <c r="H73" s="43">
        <f>'5 цк'!H73</f>
        <v>758.15690330999996</v>
      </c>
      <c r="I73" s="43">
        <f>'5 цк'!I73</f>
        <v>777.15430800000001</v>
      </c>
      <c r="J73" s="43">
        <f>'5 цк'!J73</f>
        <v>816.55823273999999</v>
      </c>
      <c r="K73" s="43">
        <f>'5 цк'!K73</f>
        <v>851.02775325000005</v>
      </c>
      <c r="L73" s="43">
        <f>'5 цк'!L73</f>
        <v>860.46783513000003</v>
      </c>
      <c r="M73" s="43">
        <f>'5 цк'!M73</f>
        <v>852.31639245999997</v>
      </c>
      <c r="N73" s="43">
        <f>'5 цк'!N73</f>
        <v>843.82947924999996</v>
      </c>
      <c r="O73" s="43">
        <f>'5 цк'!O73</f>
        <v>846.06749192999996</v>
      </c>
      <c r="P73" s="43">
        <f>'5 цк'!P73</f>
        <v>836.17179653999995</v>
      </c>
      <c r="Q73" s="43">
        <f>'5 цк'!Q73</f>
        <v>835.77210160000004</v>
      </c>
      <c r="R73" s="43">
        <f>'5 цк'!R73</f>
        <v>820.28224280999996</v>
      </c>
      <c r="S73" s="43">
        <f>'5 цк'!S73</f>
        <v>815.89132064</v>
      </c>
      <c r="T73" s="43">
        <f>'5 цк'!T73</f>
        <v>784.83533549000003</v>
      </c>
      <c r="U73" s="43">
        <f>'5 цк'!U73</f>
        <v>811.20090975000005</v>
      </c>
      <c r="V73" s="43">
        <f>'5 цк'!V73</f>
        <v>873.18085057999997</v>
      </c>
      <c r="W73" s="43">
        <f>'5 цк'!W73</f>
        <v>914.80141553999999</v>
      </c>
      <c r="X73" s="43">
        <f>'5 цк'!X73</f>
        <v>916.29996627000003</v>
      </c>
      <c r="Y73" s="43">
        <f>'5 цк'!Y73</f>
        <v>891.12707262000004</v>
      </c>
    </row>
    <row r="74" spans="1:25" ht="38.25" hidden="1" outlineLevel="1" x14ac:dyDescent="0.2">
      <c r="A74" s="16" t="s">
        <v>72</v>
      </c>
      <c r="B74" s="43">
        <f>'5 цк'!B74</f>
        <v>1066.92</v>
      </c>
      <c r="C74" s="43">
        <f>'5 цк'!C74</f>
        <v>1066.92</v>
      </c>
      <c r="D74" s="43">
        <f>'5 цк'!D74</f>
        <v>1066.92</v>
      </c>
      <c r="E74" s="43">
        <f>'5 цк'!E74</f>
        <v>1066.92</v>
      </c>
      <c r="F74" s="43">
        <f>'5 цк'!F74</f>
        <v>1066.92</v>
      </c>
      <c r="G74" s="43">
        <f>'5 цк'!G74</f>
        <v>1066.92</v>
      </c>
      <c r="H74" s="43">
        <f>'5 цк'!H74</f>
        <v>1066.92</v>
      </c>
      <c r="I74" s="43">
        <f>'5 цк'!I74</f>
        <v>1066.92</v>
      </c>
      <c r="J74" s="43">
        <f>'5 цк'!J74</f>
        <v>1066.92</v>
      </c>
      <c r="K74" s="43">
        <f>'5 цк'!K74</f>
        <v>1066.92</v>
      </c>
      <c r="L74" s="43">
        <f>'5 цк'!L74</f>
        <v>1066.92</v>
      </c>
      <c r="M74" s="43">
        <f>'5 цк'!M74</f>
        <v>1066.92</v>
      </c>
      <c r="N74" s="43">
        <f>'5 цк'!N74</f>
        <v>1066.92</v>
      </c>
      <c r="O74" s="43">
        <f>'5 цк'!O74</f>
        <v>1066.92</v>
      </c>
      <c r="P74" s="43">
        <f>'5 цк'!P74</f>
        <v>1066.92</v>
      </c>
      <c r="Q74" s="43">
        <f>'5 цк'!Q74</f>
        <v>1066.92</v>
      </c>
      <c r="R74" s="43">
        <f>'5 цк'!R74</f>
        <v>1066.92</v>
      </c>
      <c r="S74" s="43">
        <f>'5 цк'!S74</f>
        <v>1066.92</v>
      </c>
      <c r="T74" s="43">
        <f>'5 цк'!T74</f>
        <v>1066.92</v>
      </c>
      <c r="U74" s="43">
        <f>'5 цк'!U74</f>
        <v>1066.92</v>
      </c>
      <c r="V74" s="43">
        <f>'5 цк'!V74</f>
        <v>1066.92</v>
      </c>
      <c r="W74" s="43">
        <f>'5 цк'!W74</f>
        <v>1066.92</v>
      </c>
      <c r="X74" s="43">
        <f>'5 цк'!X74</f>
        <v>1066.92</v>
      </c>
      <c r="Y74" s="43">
        <f>'5 цк'!Y74</f>
        <v>1066.92</v>
      </c>
    </row>
    <row r="75" spans="1:25" hidden="1" outlineLevel="1" x14ac:dyDescent="0.2">
      <c r="A75" s="16" t="s">
        <v>3</v>
      </c>
      <c r="B75" s="43">
        <f>'4 цк'!$AD$4</f>
        <v>76</v>
      </c>
      <c r="C75" s="43">
        <f>'4 цк'!$AD$4</f>
        <v>76</v>
      </c>
      <c r="D75" s="43">
        <f>'4 цк'!$AD$4</f>
        <v>76</v>
      </c>
      <c r="E75" s="43">
        <f>'4 цк'!$AD$4</f>
        <v>76</v>
      </c>
      <c r="F75" s="43">
        <f>'4 цк'!$AD$4</f>
        <v>76</v>
      </c>
      <c r="G75" s="43">
        <f>'4 цк'!$AD$4</f>
        <v>76</v>
      </c>
      <c r="H75" s="43">
        <f>'4 цк'!$AD$4</f>
        <v>76</v>
      </c>
      <c r="I75" s="43">
        <f>'4 цк'!$AD$4</f>
        <v>76</v>
      </c>
      <c r="J75" s="43">
        <f>'4 цк'!$AD$4</f>
        <v>76</v>
      </c>
      <c r="K75" s="43">
        <f>'4 цк'!$AD$4</f>
        <v>76</v>
      </c>
      <c r="L75" s="43">
        <f>'4 цк'!$AD$4</f>
        <v>76</v>
      </c>
      <c r="M75" s="43">
        <f>'4 цк'!$AD$4</f>
        <v>76</v>
      </c>
      <c r="N75" s="43">
        <f>'4 цк'!$AD$4</f>
        <v>76</v>
      </c>
      <c r="O75" s="43">
        <f>'4 цк'!$AD$4</f>
        <v>76</v>
      </c>
      <c r="P75" s="43">
        <f>'4 цк'!$AD$4</f>
        <v>76</v>
      </c>
      <c r="Q75" s="43">
        <f>'4 цк'!$AD$4</f>
        <v>76</v>
      </c>
      <c r="R75" s="43">
        <f>'4 цк'!$AD$4</f>
        <v>76</v>
      </c>
      <c r="S75" s="43">
        <f>'4 цк'!$AD$4</f>
        <v>76</v>
      </c>
      <c r="T75" s="43">
        <f>'4 цк'!$AD$4</f>
        <v>76</v>
      </c>
      <c r="U75" s="43">
        <f>'4 цк'!$AD$4</f>
        <v>76</v>
      </c>
      <c r="V75" s="43">
        <f>'4 цк'!$AD$4</f>
        <v>76</v>
      </c>
      <c r="W75" s="43">
        <f>'4 цк'!$AD$4</f>
        <v>76</v>
      </c>
      <c r="X75" s="43">
        <f>'4 цк'!$AD$4</f>
        <v>76</v>
      </c>
      <c r="Y75" s="43">
        <f>'4 цк'!$AD$4</f>
        <v>76</v>
      </c>
    </row>
    <row r="76" spans="1:25" hidden="1" outlineLevel="1" x14ac:dyDescent="0.2">
      <c r="A76" s="17" t="s">
        <v>4</v>
      </c>
      <c r="B76" s="43">
        <f>'5 цк'!B76</f>
        <v>65</v>
      </c>
      <c r="C76" s="43">
        <f>'5 цк'!C76</f>
        <v>65</v>
      </c>
      <c r="D76" s="43">
        <f>'5 цк'!D76</f>
        <v>65</v>
      </c>
      <c r="E76" s="43">
        <f>'5 цк'!E76</f>
        <v>65</v>
      </c>
      <c r="F76" s="43">
        <f>'5 цк'!F76</f>
        <v>65</v>
      </c>
      <c r="G76" s="43">
        <f>'5 цк'!G76</f>
        <v>65</v>
      </c>
      <c r="H76" s="43">
        <f>'5 цк'!H76</f>
        <v>65</v>
      </c>
      <c r="I76" s="43">
        <f>'5 цк'!I76</f>
        <v>65</v>
      </c>
      <c r="J76" s="43">
        <f>'5 цк'!J76</f>
        <v>65</v>
      </c>
      <c r="K76" s="43">
        <f>'5 цк'!K76</f>
        <v>65</v>
      </c>
      <c r="L76" s="43">
        <f>'5 цк'!L76</f>
        <v>65</v>
      </c>
      <c r="M76" s="43">
        <f>'5 цк'!M76</f>
        <v>65</v>
      </c>
      <c r="N76" s="43">
        <f>'5 цк'!N76</f>
        <v>65</v>
      </c>
      <c r="O76" s="43">
        <f>'5 цк'!O76</f>
        <v>65</v>
      </c>
      <c r="P76" s="43">
        <f>'5 цк'!P76</f>
        <v>65</v>
      </c>
      <c r="Q76" s="43">
        <f>'5 цк'!Q76</f>
        <v>65</v>
      </c>
      <c r="R76" s="43">
        <f>'5 цк'!R76</f>
        <v>65</v>
      </c>
      <c r="S76" s="43">
        <f>'5 цк'!S76</f>
        <v>65</v>
      </c>
      <c r="T76" s="43">
        <f>'5 цк'!T76</f>
        <v>65</v>
      </c>
      <c r="U76" s="43">
        <f>'5 цк'!U76</f>
        <v>65</v>
      </c>
      <c r="V76" s="43">
        <f>'5 цк'!V76</f>
        <v>65</v>
      </c>
      <c r="W76" s="43">
        <f>'5 цк'!W76</f>
        <v>65</v>
      </c>
      <c r="X76" s="43">
        <f>'5 цк'!X76</f>
        <v>65</v>
      </c>
      <c r="Y76" s="43">
        <f>'5 цк'!Y76</f>
        <v>65</v>
      </c>
    </row>
    <row r="77" spans="1:25" ht="15" hidden="1" outlineLevel="1" thickBot="1" x14ac:dyDescent="0.25">
      <c r="A77" s="35" t="s">
        <v>119</v>
      </c>
      <c r="B77" s="43">
        <f>'5 цк'!B77</f>
        <v>2.3797257699999999</v>
      </c>
      <c r="C77" s="43">
        <f>'5 цк'!C77</f>
        <v>2.3797257699999999</v>
      </c>
      <c r="D77" s="43">
        <f>'5 цк'!D77</f>
        <v>2.3797257699999999</v>
      </c>
      <c r="E77" s="43">
        <f>'5 цк'!E77</f>
        <v>2.3797257699999999</v>
      </c>
      <c r="F77" s="43">
        <f>'5 цк'!F77</f>
        <v>2.3797257699999999</v>
      </c>
      <c r="G77" s="43">
        <f>'5 цк'!G77</f>
        <v>2.3797257699999999</v>
      </c>
      <c r="H77" s="43">
        <f>'5 цк'!H77</f>
        <v>2.3797257699999999</v>
      </c>
      <c r="I77" s="43">
        <f>'5 цк'!I77</f>
        <v>2.3797257699999999</v>
      </c>
      <c r="J77" s="43">
        <f>'5 цк'!J77</f>
        <v>2.3797257699999999</v>
      </c>
      <c r="K77" s="43">
        <f>'5 цк'!K77</f>
        <v>2.3797257699999999</v>
      </c>
      <c r="L77" s="43">
        <f>'5 цк'!L77</f>
        <v>2.3797257699999999</v>
      </c>
      <c r="M77" s="43">
        <f>'5 цк'!M77</f>
        <v>2.3797257699999999</v>
      </c>
      <c r="N77" s="43">
        <f>'5 цк'!N77</f>
        <v>2.3797257699999999</v>
      </c>
      <c r="O77" s="43">
        <f>'5 цк'!O77</f>
        <v>2.3797257699999999</v>
      </c>
      <c r="P77" s="43">
        <f>'5 цк'!P77</f>
        <v>2.3797257699999999</v>
      </c>
      <c r="Q77" s="43">
        <f>'5 цк'!Q77</f>
        <v>2.3797257699999999</v>
      </c>
      <c r="R77" s="43">
        <f>'5 цк'!R77</f>
        <v>2.3797257699999999</v>
      </c>
      <c r="S77" s="43">
        <f>'5 цк'!S77</f>
        <v>2.3797257699999999</v>
      </c>
      <c r="T77" s="43">
        <f>'5 цк'!T77</f>
        <v>2.3797257699999999</v>
      </c>
      <c r="U77" s="43">
        <f>'5 цк'!U77</f>
        <v>2.3797257699999999</v>
      </c>
      <c r="V77" s="43">
        <f>'5 цк'!V77</f>
        <v>2.3797257699999999</v>
      </c>
      <c r="W77" s="43">
        <f>'5 цк'!W77</f>
        <v>2.3797257699999999</v>
      </c>
      <c r="X77" s="43">
        <f>'5 цк'!X77</f>
        <v>2.3797257699999999</v>
      </c>
      <c r="Y77" s="43">
        <f>'5 цк'!Y77</f>
        <v>2.3797257699999999</v>
      </c>
    </row>
    <row r="78" spans="1:25" ht="15" collapsed="1" thickBot="1" x14ac:dyDescent="0.25">
      <c r="A78" s="33">
        <v>12</v>
      </c>
      <c r="B78" s="42">
        <f>ROUND(SUM(B79:B83),2)</f>
        <v>2082.8000000000002</v>
      </c>
      <c r="C78" s="42">
        <f t="shared" ref="C78" si="231">ROUND(SUM(C79:C83),2)</f>
        <v>2078.64</v>
      </c>
      <c r="D78" s="42">
        <f t="shared" ref="D78" si="232">ROUND(SUM(D79:D83),2)</f>
        <v>2083.4299999999998</v>
      </c>
      <c r="E78" s="42">
        <f t="shared" ref="E78" si="233">ROUND(SUM(E79:E83),2)</f>
        <v>2062.1799999999998</v>
      </c>
      <c r="F78" s="42">
        <f t="shared" ref="F78" si="234">ROUND(SUM(F79:F83),2)</f>
        <v>2028.52</v>
      </c>
      <c r="G78" s="42">
        <f t="shared" ref="G78" si="235">ROUND(SUM(G79:G83),2)</f>
        <v>2070.92</v>
      </c>
      <c r="H78" s="42">
        <f t="shared" ref="H78" si="236">ROUND(SUM(H79:H83),2)</f>
        <v>2093.4499999999998</v>
      </c>
      <c r="I78" s="42">
        <f t="shared" ref="I78" si="237">ROUND(SUM(I79:I83),2)</f>
        <v>2132.14</v>
      </c>
      <c r="J78" s="42">
        <f t="shared" ref="J78" si="238">ROUND(SUM(J79:J83),2)</f>
        <v>2159.9899999999998</v>
      </c>
      <c r="K78" s="42">
        <f t="shared" ref="K78" si="239">ROUND(SUM(K79:K83),2)</f>
        <v>2163.11</v>
      </c>
      <c r="L78" s="42">
        <f t="shared" ref="L78" si="240">ROUND(SUM(L79:L83),2)</f>
        <v>2162.9299999999998</v>
      </c>
      <c r="M78" s="42">
        <f t="shared" ref="M78" si="241">ROUND(SUM(M79:M83),2)</f>
        <v>2168.56</v>
      </c>
      <c r="N78" s="42">
        <f t="shared" ref="N78" si="242">ROUND(SUM(N79:N83),2)</f>
        <v>2175.27</v>
      </c>
      <c r="O78" s="42">
        <f t="shared" ref="O78" si="243">ROUND(SUM(O79:O83),2)</f>
        <v>2184.23</v>
      </c>
      <c r="P78" s="42">
        <f t="shared" ref="P78" si="244">ROUND(SUM(P79:P83),2)</f>
        <v>2200.87</v>
      </c>
      <c r="Q78" s="42">
        <f t="shared" ref="Q78" si="245">ROUND(SUM(Q79:Q83),2)</f>
        <v>2212.36</v>
      </c>
      <c r="R78" s="42">
        <f t="shared" ref="R78" si="246">ROUND(SUM(R79:R83),2)</f>
        <v>2200.84</v>
      </c>
      <c r="S78" s="42">
        <f t="shared" ref="S78" si="247">ROUND(SUM(S79:S83),2)</f>
        <v>2193.5100000000002</v>
      </c>
      <c r="T78" s="42">
        <f t="shared" ref="T78" si="248">ROUND(SUM(T79:T83),2)</f>
        <v>2175.6799999999998</v>
      </c>
      <c r="U78" s="42">
        <f t="shared" ref="U78" si="249">ROUND(SUM(U79:U83),2)</f>
        <v>2196.36</v>
      </c>
      <c r="V78" s="42">
        <f t="shared" ref="V78" si="250">ROUND(SUM(V79:V83),2)</f>
        <v>2194.54</v>
      </c>
      <c r="W78" s="42">
        <f t="shared" ref="W78" si="251">ROUND(SUM(W79:W83),2)</f>
        <v>2171.81</v>
      </c>
      <c r="X78" s="42">
        <f t="shared" ref="X78" si="252">ROUND(SUM(X79:X83),2)</f>
        <v>2167.73</v>
      </c>
      <c r="Y78" s="42">
        <f t="shared" ref="Y78" si="253">ROUND(SUM(Y79:Y83),2)</f>
        <v>2167.36</v>
      </c>
    </row>
    <row r="79" spans="1:25" ht="51" hidden="1" outlineLevel="1" x14ac:dyDescent="0.2">
      <c r="A79" s="134" t="s">
        <v>71</v>
      </c>
      <c r="B79" s="43">
        <f>'5 цк'!B79</f>
        <v>872.50366440000005</v>
      </c>
      <c r="C79" s="43">
        <f>'5 цк'!C79</f>
        <v>868.34437119999996</v>
      </c>
      <c r="D79" s="43">
        <f>'5 цк'!D79</f>
        <v>873.13375690999999</v>
      </c>
      <c r="E79" s="43">
        <f>'5 цк'!E79</f>
        <v>851.88469725000004</v>
      </c>
      <c r="F79" s="43">
        <f>'5 цк'!F79</f>
        <v>818.22250594000002</v>
      </c>
      <c r="G79" s="43">
        <f>'5 цк'!G79</f>
        <v>860.62388271999998</v>
      </c>
      <c r="H79" s="43">
        <f>'5 цк'!H79</f>
        <v>883.15142831000003</v>
      </c>
      <c r="I79" s="43">
        <f>'5 цк'!I79</f>
        <v>921.84366428999999</v>
      </c>
      <c r="J79" s="43">
        <f>'5 цк'!J79</f>
        <v>949.68797801000005</v>
      </c>
      <c r="K79" s="43">
        <f>'5 цк'!K79</f>
        <v>952.81046418000005</v>
      </c>
      <c r="L79" s="43">
        <f>'5 цк'!L79</f>
        <v>952.62931545000004</v>
      </c>
      <c r="M79" s="43">
        <f>'5 цк'!M79</f>
        <v>958.25817701999995</v>
      </c>
      <c r="N79" s="43">
        <f>'5 цк'!N79</f>
        <v>964.96698745000003</v>
      </c>
      <c r="O79" s="43">
        <f>'5 цк'!O79</f>
        <v>973.93147222000005</v>
      </c>
      <c r="P79" s="43">
        <f>'5 цк'!P79</f>
        <v>990.57090644000004</v>
      </c>
      <c r="Q79" s="43">
        <f>'5 цк'!Q79</f>
        <v>1002.06113939</v>
      </c>
      <c r="R79" s="43">
        <f>'5 цк'!R79</f>
        <v>990.54251752000005</v>
      </c>
      <c r="S79" s="43">
        <f>'5 цк'!S79</f>
        <v>983.20851754</v>
      </c>
      <c r="T79" s="43">
        <f>'5 цк'!T79</f>
        <v>965.37818149999998</v>
      </c>
      <c r="U79" s="43">
        <f>'5 цк'!U79</f>
        <v>986.05847068000003</v>
      </c>
      <c r="V79" s="43">
        <f>'5 цк'!V79</f>
        <v>984.24101484000005</v>
      </c>
      <c r="W79" s="43">
        <f>'5 цк'!W79</f>
        <v>961.51266596000005</v>
      </c>
      <c r="X79" s="43">
        <f>'5 цк'!X79</f>
        <v>957.42707357999996</v>
      </c>
      <c r="Y79" s="43">
        <f>'5 цк'!Y79</f>
        <v>957.06514302999994</v>
      </c>
    </row>
    <row r="80" spans="1:25" ht="38.25" hidden="1" outlineLevel="1" x14ac:dyDescent="0.2">
      <c r="A80" s="16" t="s">
        <v>72</v>
      </c>
      <c r="B80" s="43">
        <f>'5 цк'!B80</f>
        <v>1066.92</v>
      </c>
      <c r="C80" s="43">
        <f>'5 цк'!C80</f>
        <v>1066.92</v>
      </c>
      <c r="D80" s="43">
        <f>'5 цк'!D80</f>
        <v>1066.92</v>
      </c>
      <c r="E80" s="43">
        <f>'5 цк'!E80</f>
        <v>1066.92</v>
      </c>
      <c r="F80" s="43">
        <f>'5 цк'!F80</f>
        <v>1066.92</v>
      </c>
      <c r="G80" s="43">
        <f>'5 цк'!G80</f>
        <v>1066.92</v>
      </c>
      <c r="H80" s="43">
        <f>'5 цк'!H80</f>
        <v>1066.92</v>
      </c>
      <c r="I80" s="43">
        <f>'5 цк'!I80</f>
        <v>1066.92</v>
      </c>
      <c r="J80" s="43">
        <f>'5 цк'!J80</f>
        <v>1066.92</v>
      </c>
      <c r="K80" s="43">
        <f>'5 цк'!K80</f>
        <v>1066.92</v>
      </c>
      <c r="L80" s="43">
        <f>'5 цк'!L80</f>
        <v>1066.92</v>
      </c>
      <c r="M80" s="43">
        <f>'5 цк'!M80</f>
        <v>1066.92</v>
      </c>
      <c r="N80" s="43">
        <f>'5 цк'!N80</f>
        <v>1066.92</v>
      </c>
      <c r="O80" s="43">
        <f>'5 цк'!O80</f>
        <v>1066.92</v>
      </c>
      <c r="P80" s="43">
        <f>'5 цк'!P80</f>
        <v>1066.92</v>
      </c>
      <c r="Q80" s="43">
        <f>'5 цк'!Q80</f>
        <v>1066.92</v>
      </c>
      <c r="R80" s="43">
        <f>'5 цк'!R80</f>
        <v>1066.92</v>
      </c>
      <c r="S80" s="43">
        <f>'5 цк'!S80</f>
        <v>1066.92</v>
      </c>
      <c r="T80" s="43">
        <f>'5 цк'!T80</f>
        <v>1066.92</v>
      </c>
      <c r="U80" s="43">
        <f>'5 цк'!U80</f>
        <v>1066.92</v>
      </c>
      <c r="V80" s="43">
        <f>'5 цк'!V80</f>
        <v>1066.92</v>
      </c>
      <c r="W80" s="43">
        <f>'5 цк'!W80</f>
        <v>1066.92</v>
      </c>
      <c r="X80" s="43">
        <f>'5 цк'!X80</f>
        <v>1066.92</v>
      </c>
      <c r="Y80" s="43">
        <f>'5 цк'!Y80</f>
        <v>1066.92</v>
      </c>
    </row>
    <row r="81" spans="1:25" hidden="1" outlineLevel="1" x14ac:dyDescent="0.2">
      <c r="A81" s="16" t="s">
        <v>3</v>
      </c>
      <c r="B81" s="43">
        <f>'4 цк'!$AD$4</f>
        <v>76</v>
      </c>
      <c r="C81" s="43">
        <f>'4 цк'!$AD$4</f>
        <v>76</v>
      </c>
      <c r="D81" s="43">
        <f>'4 цк'!$AD$4</f>
        <v>76</v>
      </c>
      <c r="E81" s="43">
        <f>'4 цк'!$AD$4</f>
        <v>76</v>
      </c>
      <c r="F81" s="43">
        <f>'4 цк'!$AD$4</f>
        <v>76</v>
      </c>
      <c r="G81" s="43">
        <f>'4 цк'!$AD$4</f>
        <v>76</v>
      </c>
      <c r="H81" s="43">
        <f>'4 цк'!$AD$4</f>
        <v>76</v>
      </c>
      <c r="I81" s="43">
        <f>'4 цк'!$AD$4</f>
        <v>76</v>
      </c>
      <c r="J81" s="43">
        <f>'4 цк'!$AD$4</f>
        <v>76</v>
      </c>
      <c r="K81" s="43">
        <f>'4 цк'!$AD$4</f>
        <v>76</v>
      </c>
      <c r="L81" s="43">
        <f>'4 цк'!$AD$4</f>
        <v>76</v>
      </c>
      <c r="M81" s="43">
        <f>'4 цк'!$AD$4</f>
        <v>76</v>
      </c>
      <c r="N81" s="43">
        <f>'4 цк'!$AD$4</f>
        <v>76</v>
      </c>
      <c r="O81" s="43">
        <f>'4 цк'!$AD$4</f>
        <v>76</v>
      </c>
      <c r="P81" s="43">
        <f>'4 цк'!$AD$4</f>
        <v>76</v>
      </c>
      <c r="Q81" s="43">
        <f>'4 цк'!$AD$4</f>
        <v>76</v>
      </c>
      <c r="R81" s="43">
        <f>'4 цк'!$AD$4</f>
        <v>76</v>
      </c>
      <c r="S81" s="43">
        <f>'4 цк'!$AD$4</f>
        <v>76</v>
      </c>
      <c r="T81" s="43">
        <f>'4 цк'!$AD$4</f>
        <v>76</v>
      </c>
      <c r="U81" s="43">
        <f>'4 цк'!$AD$4</f>
        <v>76</v>
      </c>
      <c r="V81" s="43">
        <f>'4 цк'!$AD$4</f>
        <v>76</v>
      </c>
      <c r="W81" s="43">
        <f>'4 цк'!$AD$4</f>
        <v>76</v>
      </c>
      <c r="X81" s="43">
        <f>'4 цк'!$AD$4</f>
        <v>76</v>
      </c>
      <c r="Y81" s="43">
        <f>'4 цк'!$AD$4</f>
        <v>76</v>
      </c>
    </row>
    <row r="82" spans="1:25" hidden="1" outlineLevel="1" x14ac:dyDescent="0.2">
      <c r="A82" s="17" t="s">
        <v>4</v>
      </c>
      <c r="B82" s="43">
        <f>'5 цк'!B82</f>
        <v>65</v>
      </c>
      <c r="C82" s="43">
        <f>'5 цк'!C82</f>
        <v>65</v>
      </c>
      <c r="D82" s="43">
        <f>'5 цк'!D82</f>
        <v>65</v>
      </c>
      <c r="E82" s="43">
        <f>'5 цк'!E82</f>
        <v>65</v>
      </c>
      <c r="F82" s="43">
        <f>'5 цк'!F82</f>
        <v>65</v>
      </c>
      <c r="G82" s="43">
        <f>'5 цк'!G82</f>
        <v>65</v>
      </c>
      <c r="H82" s="43">
        <f>'5 цк'!H82</f>
        <v>65</v>
      </c>
      <c r="I82" s="43">
        <f>'5 цк'!I82</f>
        <v>65</v>
      </c>
      <c r="J82" s="43">
        <f>'5 цк'!J82</f>
        <v>65</v>
      </c>
      <c r="K82" s="43">
        <f>'5 цк'!K82</f>
        <v>65</v>
      </c>
      <c r="L82" s="43">
        <f>'5 цк'!L82</f>
        <v>65</v>
      </c>
      <c r="M82" s="43">
        <f>'5 цк'!M82</f>
        <v>65</v>
      </c>
      <c r="N82" s="43">
        <f>'5 цк'!N82</f>
        <v>65</v>
      </c>
      <c r="O82" s="43">
        <f>'5 цк'!O82</f>
        <v>65</v>
      </c>
      <c r="P82" s="43">
        <f>'5 цк'!P82</f>
        <v>65</v>
      </c>
      <c r="Q82" s="43">
        <f>'5 цк'!Q82</f>
        <v>65</v>
      </c>
      <c r="R82" s="43">
        <f>'5 цк'!R82</f>
        <v>65</v>
      </c>
      <c r="S82" s="43">
        <f>'5 цк'!S82</f>
        <v>65</v>
      </c>
      <c r="T82" s="43">
        <f>'5 цк'!T82</f>
        <v>65</v>
      </c>
      <c r="U82" s="43">
        <f>'5 цк'!U82</f>
        <v>65</v>
      </c>
      <c r="V82" s="43">
        <f>'5 цк'!V82</f>
        <v>65</v>
      </c>
      <c r="W82" s="43">
        <f>'5 цк'!W82</f>
        <v>65</v>
      </c>
      <c r="X82" s="43">
        <f>'5 цк'!X82</f>
        <v>65</v>
      </c>
      <c r="Y82" s="43">
        <f>'5 цк'!Y82</f>
        <v>65</v>
      </c>
    </row>
    <row r="83" spans="1:25" ht="15" hidden="1" outlineLevel="1" thickBot="1" x14ac:dyDescent="0.25">
      <c r="A83" s="35" t="s">
        <v>119</v>
      </c>
      <c r="B83" s="43">
        <f>'5 цк'!B83</f>
        <v>2.3797257699999999</v>
      </c>
      <c r="C83" s="43">
        <f>'5 цк'!C83</f>
        <v>2.3797257699999999</v>
      </c>
      <c r="D83" s="43">
        <f>'5 цк'!D83</f>
        <v>2.3797257699999999</v>
      </c>
      <c r="E83" s="43">
        <f>'5 цк'!E83</f>
        <v>2.3797257699999999</v>
      </c>
      <c r="F83" s="43">
        <f>'5 цк'!F83</f>
        <v>2.3797257699999999</v>
      </c>
      <c r="G83" s="43">
        <f>'5 цк'!G83</f>
        <v>2.3797257699999999</v>
      </c>
      <c r="H83" s="43">
        <f>'5 цк'!H83</f>
        <v>2.3797257699999999</v>
      </c>
      <c r="I83" s="43">
        <f>'5 цк'!I83</f>
        <v>2.3797257699999999</v>
      </c>
      <c r="J83" s="43">
        <f>'5 цк'!J83</f>
        <v>2.3797257699999999</v>
      </c>
      <c r="K83" s="43">
        <f>'5 цк'!K83</f>
        <v>2.3797257699999999</v>
      </c>
      <c r="L83" s="43">
        <f>'5 цк'!L83</f>
        <v>2.3797257699999999</v>
      </c>
      <c r="M83" s="43">
        <f>'5 цк'!M83</f>
        <v>2.3797257699999999</v>
      </c>
      <c r="N83" s="43">
        <f>'5 цк'!N83</f>
        <v>2.3797257699999999</v>
      </c>
      <c r="O83" s="43">
        <f>'5 цк'!O83</f>
        <v>2.3797257699999999</v>
      </c>
      <c r="P83" s="43">
        <f>'5 цк'!P83</f>
        <v>2.3797257699999999</v>
      </c>
      <c r="Q83" s="43">
        <f>'5 цк'!Q83</f>
        <v>2.3797257699999999</v>
      </c>
      <c r="R83" s="43">
        <f>'5 цк'!R83</f>
        <v>2.3797257699999999</v>
      </c>
      <c r="S83" s="43">
        <f>'5 цк'!S83</f>
        <v>2.3797257699999999</v>
      </c>
      <c r="T83" s="43">
        <f>'5 цк'!T83</f>
        <v>2.3797257699999999</v>
      </c>
      <c r="U83" s="43">
        <f>'5 цк'!U83</f>
        <v>2.3797257699999999</v>
      </c>
      <c r="V83" s="43">
        <f>'5 цк'!V83</f>
        <v>2.3797257699999999</v>
      </c>
      <c r="W83" s="43">
        <f>'5 цк'!W83</f>
        <v>2.3797257699999999</v>
      </c>
      <c r="X83" s="43">
        <f>'5 цк'!X83</f>
        <v>2.3797257699999999</v>
      </c>
      <c r="Y83" s="43">
        <f>'5 цк'!Y83</f>
        <v>2.3797257699999999</v>
      </c>
    </row>
    <row r="84" spans="1:25" ht="15" collapsed="1" thickBot="1" x14ac:dyDescent="0.25">
      <c r="A84" s="27">
        <v>13</v>
      </c>
      <c r="B84" s="42">
        <f>ROUND(SUM(B85:B89),2)</f>
        <v>2092.29</v>
      </c>
      <c r="C84" s="42">
        <f t="shared" ref="C84" si="254">ROUND(SUM(C85:C89),2)</f>
        <v>2086.48</v>
      </c>
      <c r="D84" s="42">
        <f t="shared" ref="D84" si="255">ROUND(SUM(D85:D89),2)</f>
        <v>2081.4699999999998</v>
      </c>
      <c r="E84" s="42">
        <f t="shared" ref="E84" si="256">ROUND(SUM(E85:E89),2)</f>
        <v>2076.7199999999998</v>
      </c>
      <c r="F84" s="42">
        <f t="shared" ref="F84" si="257">ROUND(SUM(F85:F89),2)</f>
        <v>2156.66</v>
      </c>
      <c r="G84" s="42">
        <f t="shared" ref="G84" si="258">ROUND(SUM(G85:G89),2)</f>
        <v>2171.15</v>
      </c>
      <c r="H84" s="42">
        <f t="shared" ref="H84" si="259">ROUND(SUM(H85:H89),2)</f>
        <v>2176.25</v>
      </c>
      <c r="I84" s="42">
        <f t="shared" ref="I84" si="260">ROUND(SUM(I85:I89),2)</f>
        <v>2156.21</v>
      </c>
      <c r="J84" s="42">
        <f t="shared" ref="J84" si="261">ROUND(SUM(J85:J89),2)</f>
        <v>2176.09</v>
      </c>
      <c r="K84" s="42">
        <f t="shared" ref="K84" si="262">ROUND(SUM(K85:K89),2)</f>
        <v>2187.2800000000002</v>
      </c>
      <c r="L84" s="42">
        <f t="shared" ref="L84" si="263">ROUND(SUM(L85:L89),2)</f>
        <v>2186.86</v>
      </c>
      <c r="M84" s="42">
        <f t="shared" ref="M84" si="264">ROUND(SUM(M85:M89),2)</f>
        <v>2192.15</v>
      </c>
      <c r="N84" s="42">
        <f t="shared" ref="N84" si="265">ROUND(SUM(N85:N89),2)</f>
        <v>2192.27</v>
      </c>
      <c r="O84" s="42">
        <f t="shared" ref="O84" si="266">ROUND(SUM(O85:O89),2)</f>
        <v>2187.63</v>
      </c>
      <c r="P84" s="42">
        <f t="shared" ref="P84" si="267">ROUND(SUM(P85:P89),2)</f>
        <v>2212.3200000000002</v>
      </c>
      <c r="Q84" s="42">
        <f t="shared" ref="Q84" si="268">ROUND(SUM(Q85:Q89),2)</f>
        <v>2219.73</v>
      </c>
      <c r="R84" s="42">
        <f t="shared" ref="R84" si="269">ROUND(SUM(R85:R89),2)</f>
        <v>2204.08</v>
      </c>
      <c r="S84" s="42">
        <f t="shared" ref="S84" si="270">ROUND(SUM(S85:S89),2)</f>
        <v>2201.4299999999998</v>
      </c>
      <c r="T84" s="42">
        <f t="shared" ref="T84" si="271">ROUND(SUM(T85:T89),2)</f>
        <v>2180.6799999999998</v>
      </c>
      <c r="U84" s="42">
        <f t="shared" ref="U84" si="272">ROUND(SUM(U85:U89),2)</f>
        <v>2196.42</v>
      </c>
      <c r="V84" s="42">
        <f t="shared" ref="V84" si="273">ROUND(SUM(V85:V89),2)</f>
        <v>2202.98</v>
      </c>
      <c r="W84" s="42">
        <f t="shared" ref="W84" si="274">ROUND(SUM(W85:W89),2)</f>
        <v>2192.46</v>
      </c>
      <c r="X84" s="42">
        <f t="shared" ref="X84" si="275">ROUND(SUM(X85:X89),2)</f>
        <v>2196.16</v>
      </c>
      <c r="Y84" s="42">
        <f t="shared" ref="Y84" si="276">ROUND(SUM(Y85:Y89),2)</f>
        <v>2197.83</v>
      </c>
    </row>
    <row r="85" spans="1:25" ht="51" hidden="1" outlineLevel="1" x14ac:dyDescent="0.2">
      <c r="A85" s="16" t="s">
        <v>71</v>
      </c>
      <c r="B85" s="43">
        <f>'5 цк'!B85</f>
        <v>881.98610729999996</v>
      </c>
      <c r="C85" s="43">
        <f>'5 цк'!C85</f>
        <v>876.18422271999998</v>
      </c>
      <c r="D85" s="43">
        <f>'5 цк'!D85</f>
        <v>871.16565476999995</v>
      </c>
      <c r="E85" s="43">
        <f>'5 цк'!E85</f>
        <v>866.42246311999997</v>
      </c>
      <c r="F85" s="43">
        <f>'5 цк'!F85</f>
        <v>946.35836999000003</v>
      </c>
      <c r="G85" s="43">
        <f>'5 цк'!G85</f>
        <v>960.84730348999994</v>
      </c>
      <c r="H85" s="43">
        <f>'5 цк'!H85</f>
        <v>965.95221450999998</v>
      </c>
      <c r="I85" s="43">
        <f>'5 цк'!I85</f>
        <v>945.90871456000002</v>
      </c>
      <c r="J85" s="43">
        <f>'5 цк'!J85</f>
        <v>965.79289184000004</v>
      </c>
      <c r="K85" s="43">
        <f>'5 цк'!K85</f>
        <v>976.97882154000001</v>
      </c>
      <c r="L85" s="43">
        <f>'5 цк'!L85</f>
        <v>976.56202159999998</v>
      </c>
      <c r="M85" s="43">
        <f>'5 цк'!M85</f>
        <v>981.84761070000002</v>
      </c>
      <c r="N85" s="43">
        <f>'5 цк'!N85</f>
        <v>981.97153642000001</v>
      </c>
      <c r="O85" s="43">
        <f>'5 цк'!O85</f>
        <v>977.32658712</v>
      </c>
      <c r="P85" s="43">
        <f>'5 цк'!P85</f>
        <v>1002.01572206</v>
      </c>
      <c r="Q85" s="43">
        <f>'5 цк'!Q85</f>
        <v>1009.43134657</v>
      </c>
      <c r="R85" s="43">
        <f>'5 цк'!R85</f>
        <v>993.78190209000002</v>
      </c>
      <c r="S85" s="43">
        <f>'5 цк'!S85</f>
        <v>991.13041317</v>
      </c>
      <c r="T85" s="43">
        <f>'5 цк'!T85</f>
        <v>970.38181918999999</v>
      </c>
      <c r="U85" s="43">
        <f>'5 цк'!U85</f>
        <v>986.12246682</v>
      </c>
      <c r="V85" s="43">
        <f>'5 цк'!V85</f>
        <v>992.68516021000005</v>
      </c>
      <c r="W85" s="43">
        <f>'5 цк'!W85</f>
        <v>982.15671252000004</v>
      </c>
      <c r="X85" s="43">
        <f>'5 цк'!X85</f>
        <v>985.85650960999999</v>
      </c>
      <c r="Y85" s="43">
        <f>'5 цк'!Y85</f>
        <v>987.52928597000005</v>
      </c>
    </row>
    <row r="86" spans="1:25" ht="38.25" hidden="1" outlineLevel="1" x14ac:dyDescent="0.2">
      <c r="A86" s="16" t="s">
        <v>72</v>
      </c>
      <c r="B86" s="43">
        <f>'5 цк'!B86</f>
        <v>1066.92</v>
      </c>
      <c r="C86" s="43">
        <f>'5 цк'!C86</f>
        <v>1066.92</v>
      </c>
      <c r="D86" s="43">
        <f>'5 цк'!D86</f>
        <v>1066.92</v>
      </c>
      <c r="E86" s="43">
        <f>'5 цк'!E86</f>
        <v>1066.92</v>
      </c>
      <c r="F86" s="43">
        <f>'5 цк'!F86</f>
        <v>1066.92</v>
      </c>
      <c r="G86" s="43">
        <f>'5 цк'!G86</f>
        <v>1066.92</v>
      </c>
      <c r="H86" s="43">
        <f>'5 цк'!H86</f>
        <v>1066.92</v>
      </c>
      <c r="I86" s="43">
        <f>'5 цк'!I86</f>
        <v>1066.92</v>
      </c>
      <c r="J86" s="43">
        <f>'5 цк'!J86</f>
        <v>1066.92</v>
      </c>
      <c r="K86" s="43">
        <f>'5 цк'!K86</f>
        <v>1066.92</v>
      </c>
      <c r="L86" s="43">
        <f>'5 цк'!L86</f>
        <v>1066.92</v>
      </c>
      <c r="M86" s="43">
        <f>'5 цк'!M86</f>
        <v>1066.92</v>
      </c>
      <c r="N86" s="43">
        <f>'5 цк'!N86</f>
        <v>1066.92</v>
      </c>
      <c r="O86" s="43">
        <f>'5 цк'!O86</f>
        <v>1066.92</v>
      </c>
      <c r="P86" s="43">
        <f>'5 цк'!P86</f>
        <v>1066.92</v>
      </c>
      <c r="Q86" s="43">
        <f>'5 цк'!Q86</f>
        <v>1066.92</v>
      </c>
      <c r="R86" s="43">
        <f>'5 цк'!R86</f>
        <v>1066.92</v>
      </c>
      <c r="S86" s="43">
        <f>'5 цк'!S86</f>
        <v>1066.92</v>
      </c>
      <c r="T86" s="43">
        <f>'5 цк'!T86</f>
        <v>1066.92</v>
      </c>
      <c r="U86" s="43">
        <f>'5 цк'!U86</f>
        <v>1066.92</v>
      </c>
      <c r="V86" s="43">
        <f>'5 цк'!V86</f>
        <v>1066.92</v>
      </c>
      <c r="W86" s="43">
        <f>'5 цк'!W86</f>
        <v>1066.92</v>
      </c>
      <c r="X86" s="43">
        <f>'5 цк'!X86</f>
        <v>1066.92</v>
      </c>
      <c r="Y86" s="43">
        <f>'5 цк'!Y86</f>
        <v>1066.92</v>
      </c>
    </row>
    <row r="87" spans="1:25" hidden="1" outlineLevel="1" x14ac:dyDescent="0.2">
      <c r="A87" s="16" t="s">
        <v>3</v>
      </c>
      <c r="B87" s="43">
        <f>'4 цк'!$AD$4</f>
        <v>76</v>
      </c>
      <c r="C87" s="43">
        <f>'4 цк'!$AD$4</f>
        <v>76</v>
      </c>
      <c r="D87" s="43">
        <f>'4 цк'!$AD$4</f>
        <v>76</v>
      </c>
      <c r="E87" s="43">
        <f>'4 цк'!$AD$4</f>
        <v>76</v>
      </c>
      <c r="F87" s="43">
        <f>'4 цк'!$AD$4</f>
        <v>76</v>
      </c>
      <c r="G87" s="43">
        <f>'4 цк'!$AD$4</f>
        <v>76</v>
      </c>
      <c r="H87" s="43">
        <f>'4 цк'!$AD$4</f>
        <v>76</v>
      </c>
      <c r="I87" s="43">
        <f>'4 цк'!$AD$4</f>
        <v>76</v>
      </c>
      <c r="J87" s="43">
        <f>'4 цк'!$AD$4</f>
        <v>76</v>
      </c>
      <c r="K87" s="43">
        <f>'4 цк'!$AD$4</f>
        <v>76</v>
      </c>
      <c r="L87" s="43">
        <f>'4 цк'!$AD$4</f>
        <v>76</v>
      </c>
      <c r="M87" s="43">
        <f>'4 цк'!$AD$4</f>
        <v>76</v>
      </c>
      <c r="N87" s="43">
        <f>'4 цк'!$AD$4</f>
        <v>76</v>
      </c>
      <c r="O87" s="43">
        <f>'4 цк'!$AD$4</f>
        <v>76</v>
      </c>
      <c r="P87" s="43">
        <f>'4 цк'!$AD$4</f>
        <v>76</v>
      </c>
      <c r="Q87" s="43">
        <f>'4 цк'!$AD$4</f>
        <v>76</v>
      </c>
      <c r="R87" s="43">
        <f>'4 цк'!$AD$4</f>
        <v>76</v>
      </c>
      <c r="S87" s="43">
        <f>'4 цк'!$AD$4</f>
        <v>76</v>
      </c>
      <c r="T87" s="43">
        <f>'4 цк'!$AD$4</f>
        <v>76</v>
      </c>
      <c r="U87" s="43">
        <f>'4 цк'!$AD$4</f>
        <v>76</v>
      </c>
      <c r="V87" s="43">
        <f>'4 цк'!$AD$4</f>
        <v>76</v>
      </c>
      <c r="W87" s="43">
        <f>'4 цк'!$AD$4</f>
        <v>76</v>
      </c>
      <c r="X87" s="43">
        <f>'4 цк'!$AD$4</f>
        <v>76</v>
      </c>
      <c r="Y87" s="43">
        <f>'4 цк'!$AD$4</f>
        <v>76</v>
      </c>
    </row>
    <row r="88" spans="1:25" hidden="1" outlineLevel="1" x14ac:dyDescent="0.2">
      <c r="A88" s="17" t="s">
        <v>4</v>
      </c>
      <c r="B88" s="43">
        <f>'5 цк'!B88</f>
        <v>65</v>
      </c>
      <c r="C88" s="43">
        <f>'5 цк'!C88</f>
        <v>65</v>
      </c>
      <c r="D88" s="43">
        <f>'5 цк'!D88</f>
        <v>65</v>
      </c>
      <c r="E88" s="43">
        <f>'5 цк'!E88</f>
        <v>65</v>
      </c>
      <c r="F88" s="43">
        <f>'5 цк'!F88</f>
        <v>65</v>
      </c>
      <c r="G88" s="43">
        <f>'5 цк'!G88</f>
        <v>65</v>
      </c>
      <c r="H88" s="43">
        <f>'5 цк'!H88</f>
        <v>65</v>
      </c>
      <c r="I88" s="43">
        <f>'5 цк'!I88</f>
        <v>65</v>
      </c>
      <c r="J88" s="43">
        <f>'5 цк'!J88</f>
        <v>65</v>
      </c>
      <c r="K88" s="43">
        <f>'5 цк'!K88</f>
        <v>65</v>
      </c>
      <c r="L88" s="43">
        <f>'5 цк'!L88</f>
        <v>65</v>
      </c>
      <c r="M88" s="43">
        <f>'5 цк'!M88</f>
        <v>65</v>
      </c>
      <c r="N88" s="43">
        <f>'5 цк'!N88</f>
        <v>65</v>
      </c>
      <c r="O88" s="43">
        <f>'5 цк'!O88</f>
        <v>65</v>
      </c>
      <c r="P88" s="43">
        <f>'5 цк'!P88</f>
        <v>65</v>
      </c>
      <c r="Q88" s="43">
        <f>'5 цк'!Q88</f>
        <v>65</v>
      </c>
      <c r="R88" s="43">
        <f>'5 цк'!R88</f>
        <v>65</v>
      </c>
      <c r="S88" s="43">
        <f>'5 цк'!S88</f>
        <v>65</v>
      </c>
      <c r="T88" s="43">
        <f>'5 цк'!T88</f>
        <v>65</v>
      </c>
      <c r="U88" s="43">
        <f>'5 цк'!U88</f>
        <v>65</v>
      </c>
      <c r="V88" s="43">
        <f>'5 цк'!V88</f>
        <v>65</v>
      </c>
      <c r="W88" s="43">
        <f>'5 цк'!W88</f>
        <v>65</v>
      </c>
      <c r="X88" s="43">
        <f>'5 цк'!X88</f>
        <v>65</v>
      </c>
      <c r="Y88" s="43">
        <f>'5 цк'!Y88</f>
        <v>65</v>
      </c>
    </row>
    <row r="89" spans="1:25" ht="15" hidden="1" outlineLevel="1" thickBot="1" x14ac:dyDescent="0.25">
      <c r="A89" s="35" t="s">
        <v>119</v>
      </c>
      <c r="B89" s="43">
        <f>'5 цк'!B89</f>
        <v>2.3797257699999999</v>
      </c>
      <c r="C89" s="43">
        <f>'5 цк'!C89</f>
        <v>2.3797257699999999</v>
      </c>
      <c r="D89" s="43">
        <f>'5 цк'!D89</f>
        <v>2.3797257699999999</v>
      </c>
      <c r="E89" s="43">
        <f>'5 цк'!E89</f>
        <v>2.3797257699999999</v>
      </c>
      <c r="F89" s="43">
        <f>'5 цк'!F89</f>
        <v>2.3797257699999999</v>
      </c>
      <c r="G89" s="43">
        <f>'5 цк'!G89</f>
        <v>2.3797257699999999</v>
      </c>
      <c r="H89" s="43">
        <f>'5 цк'!H89</f>
        <v>2.3797257699999999</v>
      </c>
      <c r="I89" s="43">
        <f>'5 цк'!I89</f>
        <v>2.3797257699999999</v>
      </c>
      <c r="J89" s="43">
        <f>'5 цк'!J89</f>
        <v>2.3797257699999999</v>
      </c>
      <c r="K89" s="43">
        <f>'5 цк'!K89</f>
        <v>2.3797257699999999</v>
      </c>
      <c r="L89" s="43">
        <f>'5 цк'!L89</f>
        <v>2.3797257699999999</v>
      </c>
      <c r="M89" s="43">
        <f>'5 цк'!M89</f>
        <v>2.3797257699999999</v>
      </c>
      <c r="N89" s="43">
        <f>'5 цк'!N89</f>
        <v>2.3797257699999999</v>
      </c>
      <c r="O89" s="43">
        <f>'5 цк'!O89</f>
        <v>2.3797257699999999</v>
      </c>
      <c r="P89" s="43">
        <f>'5 цк'!P89</f>
        <v>2.3797257699999999</v>
      </c>
      <c r="Q89" s="43">
        <f>'5 цк'!Q89</f>
        <v>2.3797257699999999</v>
      </c>
      <c r="R89" s="43">
        <f>'5 цк'!R89</f>
        <v>2.3797257699999999</v>
      </c>
      <c r="S89" s="43">
        <f>'5 цк'!S89</f>
        <v>2.3797257699999999</v>
      </c>
      <c r="T89" s="43">
        <f>'5 цк'!T89</f>
        <v>2.3797257699999999</v>
      </c>
      <c r="U89" s="43">
        <f>'5 цк'!U89</f>
        <v>2.3797257699999999</v>
      </c>
      <c r="V89" s="43">
        <f>'5 цк'!V89</f>
        <v>2.3797257699999999</v>
      </c>
      <c r="W89" s="43">
        <f>'5 цк'!W89</f>
        <v>2.3797257699999999</v>
      </c>
      <c r="X89" s="43">
        <f>'5 цк'!X89</f>
        <v>2.3797257699999999</v>
      </c>
      <c r="Y89" s="43">
        <f>'5 цк'!Y89</f>
        <v>2.3797257699999999</v>
      </c>
    </row>
    <row r="90" spans="1:25" ht="15" collapsed="1" thickBot="1" x14ac:dyDescent="0.25">
      <c r="A90" s="33">
        <v>14</v>
      </c>
      <c r="B90" s="42">
        <f>ROUND(SUM(B91:B95),2)</f>
        <v>2157.5700000000002</v>
      </c>
      <c r="C90" s="42">
        <f t="shared" ref="C90" si="277">ROUND(SUM(C91:C95),2)</f>
        <v>2143.6799999999998</v>
      </c>
      <c r="D90" s="42">
        <f t="shared" ref="D90" si="278">ROUND(SUM(D91:D95),2)</f>
        <v>2099.16</v>
      </c>
      <c r="E90" s="42">
        <f t="shared" ref="E90" si="279">ROUND(SUM(E91:E95),2)</f>
        <v>2073.2800000000002</v>
      </c>
      <c r="F90" s="42">
        <f t="shared" ref="F90" si="280">ROUND(SUM(F91:F95),2)</f>
        <v>2072.0700000000002</v>
      </c>
      <c r="G90" s="42">
        <f t="shared" ref="G90" si="281">ROUND(SUM(G91:G95),2)</f>
        <v>2085.54</v>
      </c>
      <c r="H90" s="42">
        <f t="shared" ref="H90" si="282">ROUND(SUM(H91:H95),2)</f>
        <v>2082.08</v>
      </c>
      <c r="I90" s="42">
        <f t="shared" ref="I90" si="283">ROUND(SUM(I91:I95),2)</f>
        <v>2121.75</v>
      </c>
      <c r="J90" s="42">
        <f t="shared" ref="J90" si="284">ROUND(SUM(J91:J95),2)</f>
        <v>2155.46</v>
      </c>
      <c r="K90" s="42">
        <f t="shared" ref="K90" si="285">ROUND(SUM(K91:K95),2)</f>
        <v>2151.91</v>
      </c>
      <c r="L90" s="42">
        <f t="shared" ref="L90" si="286">ROUND(SUM(L91:L95),2)</f>
        <v>2135.86</v>
      </c>
      <c r="M90" s="42">
        <f t="shared" ref="M90" si="287">ROUND(SUM(M91:M95),2)</f>
        <v>2133.56</v>
      </c>
      <c r="N90" s="42">
        <f t="shared" ref="N90" si="288">ROUND(SUM(N91:N95),2)</f>
        <v>2122.08</v>
      </c>
      <c r="O90" s="42">
        <f t="shared" ref="O90" si="289">ROUND(SUM(O91:O95),2)</f>
        <v>2127.4299999999998</v>
      </c>
      <c r="P90" s="42">
        <f t="shared" ref="P90" si="290">ROUND(SUM(P91:P95),2)</f>
        <v>2116.4</v>
      </c>
      <c r="Q90" s="42">
        <f t="shared" ref="Q90" si="291">ROUND(SUM(Q91:Q95),2)</f>
        <v>2119.29</v>
      </c>
      <c r="R90" s="42">
        <f t="shared" ref="R90" si="292">ROUND(SUM(R91:R95),2)</f>
        <v>2115.61</v>
      </c>
      <c r="S90" s="42">
        <f t="shared" ref="S90" si="293">ROUND(SUM(S91:S95),2)</f>
        <v>2109.15</v>
      </c>
      <c r="T90" s="42">
        <f t="shared" ref="T90" si="294">ROUND(SUM(T91:T95),2)</f>
        <v>2105.5500000000002</v>
      </c>
      <c r="U90" s="42">
        <f t="shared" ref="U90" si="295">ROUND(SUM(U91:U95),2)</f>
        <v>2127.6799999999998</v>
      </c>
      <c r="V90" s="42">
        <f t="shared" ref="V90" si="296">ROUND(SUM(V91:V95),2)</f>
        <v>2130.34</v>
      </c>
      <c r="W90" s="42">
        <f t="shared" ref="W90" si="297">ROUND(SUM(W91:W95),2)</f>
        <v>2117.96</v>
      </c>
      <c r="X90" s="42">
        <f t="shared" ref="X90" si="298">ROUND(SUM(X91:X95),2)</f>
        <v>2108.9</v>
      </c>
      <c r="Y90" s="42">
        <f t="shared" ref="Y90" si="299">ROUND(SUM(Y91:Y95),2)</f>
        <v>2090.23</v>
      </c>
    </row>
    <row r="91" spans="1:25" ht="51" hidden="1" outlineLevel="1" x14ac:dyDescent="0.2">
      <c r="A91" s="134" t="s">
        <v>71</v>
      </c>
      <c r="B91" s="43">
        <f>'5 цк'!B91</f>
        <v>947.27021473000002</v>
      </c>
      <c r="C91" s="43">
        <f>'5 цк'!C91</f>
        <v>933.38105915000006</v>
      </c>
      <c r="D91" s="43">
        <f>'5 цк'!D91</f>
        <v>888.86211750999996</v>
      </c>
      <c r="E91" s="43">
        <f>'5 цк'!E91</f>
        <v>862.98043875999997</v>
      </c>
      <c r="F91" s="43">
        <f>'5 цк'!F91</f>
        <v>861.76650300999995</v>
      </c>
      <c r="G91" s="43">
        <f>'5 цк'!G91</f>
        <v>875.24240095000005</v>
      </c>
      <c r="H91" s="43">
        <f>'5 цк'!H91</f>
        <v>871.78314409999996</v>
      </c>
      <c r="I91" s="43">
        <f>'5 цк'!I91</f>
        <v>911.45040241000004</v>
      </c>
      <c r="J91" s="43">
        <f>'5 цк'!J91</f>
        <v>945.16386948000002</v>
      </c>
      <c r="K91" s="43">
        <f>'5 цк'!K91</f>
        <v>941.60866754000006</v>
      </c>
      <c r="L91" s="43">
        <f>'5 цк'!L91</f>
        <v>925.56377387999999</v>
      </c>
      <c r="M91" s="43">
        <f>'5 цк'!M91</f>
        <v>923.25930440000002</v>
      </c>
      <c r="N91" s="43">
        <f>'5 цк'!N91</f>
        <v>911.78034707999996</v>
      </c>
      <c r="O91" s="43">
        <f>'5 цк'!O91</f>
        <v>917.13446861</v>
      </c>
      <c r="P91" s="43">
        <f>'5 цк'!P91</f>
        <v>906.09766866999996</v>
      </c>
      <c r="Q91" s="43">
        <f>'5 цк'!Q91</f>
        <v>908.98601551000002</v>
      </c>
      <c r="R91" s="43">
        <f>'5 цк'!R91</f>
        <v>905.30686837999997</v>
      </c>
      <c r="S91" s="43">
        <f>'5 цк'!S91</f>
        <v>898.85009367999999</v>
      </c>
      <c r="T91" s="43">
        <f>'5 цк'!T91</f>
        <v>895.25257303000001</v>
      </c>
      <c r="U91" s="43">
        <f>'5 цк'!U91</f>
        <v>917.38463862000003</v>
      </c>
      <c r="V91" s="43">
        <f>'5 цк'!V91</f>
        <v>920.03987574999996</v>
      </c>
      <c r="W91" s="43">
        <f>'5 цк'!W91</f>
        <v>907.65638408999996</v>
      </c>
      <c r="X91" s="43">
        <f>'5 цк'!X91</f>
        <v>898.59797632000004</v>
      </c>
      <c r="Y91" s="43">
        <f>'5 цк'!Y91</f>
        <v>879.92674105000003</v>
      </c>
    </row>
    <row r="92" spans="1:25" ht="38.25" hidden="1" outlineLevel="1" x14ac:dyDescent="0.2">
      <c r="A92" s="16" t="s">
        <v>72</v>
      </c>
      <c r="B92" s="43">
        <f>'5 цк'!B92</f>
        <v>1066.92</v>
      </c>
      <c r="C92" s="43">
        <f>'5 цк'!C92</f>
        <v>1066.92</v>
      </c>
      <c r="D92" s="43">
        <f>'5 цк'!D92</f>
        <v>1066.92</v>
      </c>
      <c r="E92" s="43">
        <f>'5 цк'!E92</f>
        <v>1066.92</v>
      </c>
      <c r="F92" s="43">
        <f>'5 цк'!F92</f>
        <v>1066.92</v>
      </c>
      <c r="G92" s="43">
        <f>'5 цк'!G92</f>
        <v>1066.92</v>
      </c>
      <c r="H92" s="43">
        <f>'5 цк'!H92</f>
        <v>1066.92</v>
      </c>
      <c r="I92" s="43">
        <f>'5 цк'!I92</f>
        <v>1066.92</v>
      </c>
      <c r="J92" s="43">
        <f>'5 цк'!J92</f>
        <v>1066.92</v>
      </c>
      <c r="K92" s="43">
        <f>'5 цк'!K92</f>
        <v>1066.92</v>
      </c>
      <c r="L92" s="43">
        <f>'5 цк'!L92</f>
        <v>1066.92</v>
      </c>
      <c r="M92" s="43">
        <f>'5 цк'!M92</f>
        <v>1066.92</v>
      </c>
      <c r="N92" s="43">
        <f>'5 цк'!N92</f>
        <v>1066.92</v>
      </c>
      <c r="O92" s="43">
        <f>'5 цк'!O92</f>
        <v>1066.92</v>
      </c>
      <c r="P92" s="43">
        <f>'5 цк'!P92</f>
        <v>1066.92</v>
      </c>
      <c r="Q92" s="43">
        <f>'5 цк'!Q92</f>
        <v>1066.92</v>
      </c>
      <c r="R92" s="43">
        <f>'5 цк'!R92</f>
        <v>1066.92</v>
      </c>
      <c r="S92" s="43">
        <f>'5 цк'!S92</f>
        <v>1066.92</v>
      </c>
      <c r="T92" s="43">
        <f>'5 цк'!T92</f>
        <v>1066.92</v>
      </c>
      <c r="U92" s="43">
        <f>'5 цк'!U92</f>
        <v>1066.92</v>
      </c>
      <c r="V92" s="43">
        <f>'5 цк'!V92</f>
        <v>1066.92</v>
      </c>
      <c r="W92" s="43">
        <f>'5 цк'!W92</f>
        <v>1066.92</v>
      </c>
      <c r="X92" s="43">
        <f>'5 цк'!X92</f>
        <v>1066.92</v>
      </c>
      <c r="Y92" s="43">
        <f>'5 цк'!Y92</f>
        <v>1066.92</v>
      </c>
    </row>
    <row r="93" spans="1:25" hidden="1" outlineLevel="1" x14ac:dyDescent="0.2">
      <c r="A93" s="16" t="s">
        <v>3</v>
      </c>
      <c r="B93" s="43">
        <f>'4 цк'!$AD$4</f>
        <v>76</v>
      </c>
      <c r="C93" s="43">
        <f>'4 цк'!$AD$4</f>
        <v>76</v>
      </c>
      <c r="D93" s="43">
        <f>'4 цк'!$AD$4</f>
        <v>76</v>
      </c>
      <c r="E93" s="43">
        <f>'4 цк'!$AD$4</f>
        <v>76</v>
      </c>
      <c r="F93" s="43">
        <f>'4 цк'!$AD$4</f>
        <v>76</v>
      </c>
      <c r="G93" s="43">
        <f>'4 цк'!$AD$4</f>
        <v>76</v>
      </c>
      <c r="H93" s="43">
        <f>'4 цк'!$AD$4</f>
        <v>76</v>
      </c>
      <c r="I93" s="43">
        <f>'4 цк'!$AD$4</f>
        <v>76</v>
      </c>
      <c r="J93" s="43">
        <f>'4 цк'!$AD$4</f>
        <v>76</v>
      </c>
      <c r="K93" s="43">
        <f>'4 цк'!$AD$4</f>
        <v>76</v>
      </c>
      <c r="L93" s="43">
        <f>'4 цк'!$AD$4</f>
        <v>76</v>
      </c>
      <c r="M93" s="43">
        <f>'4 цк'!$AD$4</f>
        <v>76</v>
      </c>
      <c r="N93" s="43">
        <f>'4 цк'!$AD$4</f>
        <v>76</v>
      </c>
      <c r="O93" s="43">
        <f>'4 цк'!$AD$4</f>
        <v>76</v>
      </c>
      <c r="P93" s="43">
        <f>'4 цк'!$AD$4</f>
        <v>76</v>
      </c>
      <c r="Q93" s="43">
        <f>'4 цк'!$AD$4</f>
        <v>76</v>
      </c>
      <c r="R93" s="43">
        <f>'4 цк'!$AD$4</f>
        <v>76</v>
      </c>
      <c r="S93" s="43">
        <f>'4 цк'!$AD$4</f>
        <v>76</v>
      </c>
      <c r="T93" s="43">
        <f>'4 цк'!$AD$4</f>
        <v>76</v>
      </c>
      <c r="U93" s="43">
        <f>'4 цк'!$AD$4</f>
        <v>76</v>
      </c>
      <c r="V93" s="43">
        <f>'4 цк'!$AD$4</f>
        <v>76</v>
      </c>
      <c r="W93" s="43">
        <f>'4 цк'!$AD$4</f>
        <v>76</v>
      </c>
      <c r="X93" s="43">
        <f>'4 цк'!$AD$4</f>
        <v>76</v>
      </c>
      <c r="Y93" s="43">
        <f>'4 цк'!$AD$4</f>
        <v>76</v>
      </c>
    </row>
    <row r="94" spans="1:25" hidden="1" outlineLevel="1" x14ac:dyDescent="0.2">
      <c r="A94" s="17" t="s">
        <v>4</v>
      </c>
      <c r="B94" s="43">
        <f>'5 цк'!B94</f>
        <v>65</v>
      </c>
      <c r="C94" s="43">
        <f>'5 цк'!C94</f>
        <v>65</v>
      </c>
      <c r="D94" s="43">
        <f>'5 цк'!D94</f>
        <v>65</v>
      </c>
      <c r="E94" s="43">
        <f>'5 цк'!E94</f>
        <v>65</v>
      </c>
      <c r="F94" s="43">
        <f>'5 цк'!F94</f>
        <v>65</v>
      </c>
      <c r="G94" s="43">
        <f>'5 цк'!G94</f>
        <v>65</v>
      </c>
      <c r="H94" s="43">
        <f>'5 цк'!H94</f>
        <v>65</v>
      </c>
      <c r="I94" s="43">
        <f>'5 цк'!I94</f>
        <v>65</v>
      </c>
      <c r="J94" s="43">
        <f>'5 цк'!J94</f>
        <v>65</v>
      </c>
      <c r="K94" s="43">
        <f>'5 цк'!K94</f>
        <v>65</v>
      </c>
      <c r="L94" s="43">
        <f>'5 цк'!L94</f>
        <v>65</v>
      </c>
      <c r="M94" s="43">
        <f>'5 цк'!M94</f>
        <v>65</v>
      </c>
      <c r="N94" s="43">
        <f>'5 цк'!N94</f>
        <v>65</v>
      </c>
      <c r="O94" s="43">
        <f>'5 цк'!O94</f>
        <v>65</v>
      </c>
      <c r="P94" s="43">
        <f>'5 цк'!P94</f>
        <v>65</v>
      </c>
      <c r="Q94" s="43">
        <f>'5 цк'!Q94</f>
        <v>65</v>
      </c>
      <c r="R94" s="43">
        <f>'5 цк'!R94</f>
        <v>65</v>
      </c>
      <c r="S94" s="43">
        <f>'5 цк'!S94</f>
        <v>65</v>
      </c>
      <c r="T94" s="43">
        <f>'5 цк'!T94</f>
        <v>65</v>
      </c>
      <c r="U94" s="43">
        <f>'5 цк'!U94</f>
        <v>65</v>
      </c>
      <c r="V94" s="43">
        <f>'5 цк'!V94</f>
        <v>65</v>
      </c>
      <c r="W94" s="43">
        <f>'5 цк'!W94</f>
        <v>65</v>
      </c>
      <c r="X94" s="43">
        <f>'5 цк'!X94</f>
        <v>65</v>
      </c>
      <c r="Y94" s="43">
        <f>'5 цк'!Y94</f>
        <v>65</v>
      </c>
    </row>
    <row r="95" spans="1:25" ht="15" hidden="1" outlineLevel="1" thickBot="1" x14ac:dyDescent="0.25">
      <c r="A95" s="35" t="s">
        <v>119</v>
      </c>
      <c r="B95" s="43">
        <f>'5 цк'!B95</f>
        <v>2.3797257699999999</v>
      </c>
      <c r="C95" s="43">
        <f>'5 цк'!C95</f>
        <v>2.3797257699999999</v>
      </c>
      <c r="D95" s="43">
        <f>'5 цк'!D95</f>
        <v>2.3797257699999999</v>
      </c>
      <c r="E95" s="43">
        <f>'5 цк'!E95</f>
        <v>2.3797257699999999</v>
      </c>
      <c r="F95" s="43">
        <f>'5 цк'!F95</f>
        <v>2.3797257699999999</v>
      </c>
      <c r="G95" s="43">
        <f>'5 цк'!G95</f>
        <v>2.3797257699999999</v>
      </c>
      <c r="H95" s="43">
        <f>'5 цк'!H95</f>
        <v>2.3797257699999999</v>
      </c>
      <c r="I95" s="43">
        <f>'5 цк'!I95</f>
        <v>2.3797257699999999</v>
      </c>
      <c r="J95" s="43">
        <f>'5 цк'!J95</f>
        <v>2.3797257699999999</v>
      </c>
      <c r="K95" s="43">
        <f>'5 цк'!K95</f>
        <v>2.3797257699999999</v>
      </c>
      <c r="L95" s="43">
        <f>'5 цк'!L95</f>
        <v>2.3797257699999999</v>
      </c>
      <c r="M95" s="43">
        <f>'5 цк'!M95</f>
        <v>2.3797257699999999</v>
      </c>
      <c r="N95" s="43">
        <f>'5 цк'!N95</f>
        <v>2.3797257699999999</v>
      </c>
      <c r="O95" s="43">
        <f>'5 цк'!O95</f>
        <v>2.3797257699999999</v>
      </c>
      <c r="P95" s="43">
        <f>'5 цк'!P95</f>
        <v>2.3797257699999999</v>
      </c>
      <c r="Q95" s="43">
        <f>'5 цк'!Q95</f>
        <v>2.3797257699999999</v>
      </c>
      <c r="R95" s="43">
        <f>'5 цк'!R95</f>
        <v>2.3797257699999999</v>
      </c>
      <c r="S95" s="43">
        <f>'5 цк'!S95</f>
        <v>2.3797257699999999</v>
      </c>
      <c r="T95" s="43">
        <f>'5 цк'!T95</f>
        <v>2.3797257699999999</v>
      </c>
      <c r="U95" s="43">
        <f>'5 цк'!U95</f>
        <v>2.3797257699999999</v>
      </c>
      <c r="V95" s="43">
        <f>'5 цк'!V95</f>
        <v>2.3797257699999999</v>
      </c>
      <c r="W95" s="43">
        <f>'5 цк'!W95</f>
        <v>2.3797257699999999</v>
      </c>
      <c r="X95" s="43">
        <f>'5 цк'!X95</f>
        <v>2.3797257699999999</v>
      </c>
      <c r="Y95" s="43">
        <f>'5 цк'!Y95</f>
        <v>2.3797257699999999</v>
      </c>
    </row>
    <row r="96" spans="1:25" ht="15" collapsed="1" thickBot="1" x14ac:dyDescent="0.25">
      <c r="A96" s="27">
        <v>15</v>
      </c>
      <c r="B96" s="42">
        <f>ROUND(SUM(B97:B101),2)</f>
        <v>2047.82</v>
      </c>
      <c r="C96" s="42">
        <f t="shared" ref="C96" si="300">ROUND(SUM(C97:C101),2)</f>
        <v>2051.5100000000002</v>
      </c>
      <c r="D96" s="42">
        <f t="shared" ref="D96" si="301">ROUND(SUM(D97:D101),2)</f>
        <v>2028</v>
      </c>
      <c r="E96" s="42">
        <f t="shared" ref="E96" si="302">ROUND(SUM(E97:E101),2)</f>
        <v>2015.7</v>
      </c>
      <c r="F96" s="42">
        <f t="shared" ref="F96" si="303">ROUND(SUM(F97:F101),2)</f>
        <v>2029.7</v>
      </c>
      <c r="G96" s="42">
        <f t="shared" ref="G96" si="304">ROUND(SUM(G97:G101),2)</f>
        <v>2049.0500000000002</v>
      </c>
      <c r="H96" s="42">
        <f t="shared" ref="H96" si="305">ROUND(SUM(H97:H101),2)</f>
        <v>2071.31</v>
      </c>
      <c r="I96" s="42">
        <f t="shared" ref="I96" si="306">ROUND(SUM(I97:I101),2)</f>
        <v>2090.9299999999998</v>
      </c>
      <c r="J96" s="42">
        <f t="shared" ref="J96" si="307">ROUND(SUM(J97:J101),2)</f>
        <v>2112.36</v>
      </c>
      <c r="K96" s="42">
        <f t="shared" ref="K96" si="308">ROUND(SUM(K97:K101),2)</f>
        <v>2127.39</v>
      </c>
      <c r="L96" s="42">
        <f t="shared" ref="L96" si="309">ROUND(SUM(L97:L101),2)</f>
        <v>2121.19</v>
      </c>
      <c r="M96" s="42">
        <f t="shared" ref="M96" si="310">ROUND(SUM(M97:M101),2)</f>
        <v>2118.5500000000002</v>
      </c>
      <c r="N96" s="42">
        <f t="shared" ref="N96" si="311">ROUND(SUM(N97:N101),2)</f>
        <v>2096.1</v>
      </c>
      <c r="O96" s="42">
        <f t="shared" ref="O96" si="312">ROUND(SUM(O97:O101),2)</f>
        <v>2072.46</v>
      </c>
      <c r="P96" s="42">
        <f t="shared" ref="P96" si="313">ROUND(SUM(P97:P101),2)</f>
        <v>2064.77</v>
      </c>
      <c r="Q96" s="42">
        <f t="shared" ref="Q96" si="314">ROUND(SUM(Q97:Q101),2)</f>
        <v>2050.9699999999998</v>
      </c>
      <c r="R96" s="42">
        <f t="shared" ref="R96" si="315">ROUND(SUM(R97:R101),2)</f>
        <v>2049.91</v>
      </c>
      <c r="S96" s="42">
        <f t="shared" ref="S96" si="316">ROUND(SUM(S97:S101),2)</f>
        <v>2064.9899999999998</v>
      </c>
      <c r="T96" s="42">
        <f t="shared" ref="T96" si="317">ROUND(SUM(T97:T101),2)</f>
        <v>2082.6799999999998</v>
      </c>
      <c r="U96" s="42">
        <f t="shared" ref="U96" si="318">ROUND(SUM(U97:U101),2)</f>
        <v>2121.41</v>
      </c>
      <c r="V96" s="42">
        <f t="shared" ref="V96" si="319">ROUND(SUM(V97:V101),2)</f>
        <v>2124.7199999999998</v>
      </c>
      <c r="W96" s="42">
        <f t="shared" ref="W96" si="320">ROUND(SUM(W97:W101),2)</f>
        <v>2113.5100000000002</v>
      </c>
      <c r="X96" s="42">
        <f t="shared" ref="X96" si="321">ROUND(SUM(X97:X101),2)</f>
        <v>2105.91</v>
      </c>
      <c r="Y96" s="42">
        <f t="shared" ref="Y96" si="322">ROUND(SUM(Y97:Y101),2)</f>
        <v>2077.14</v>
      </c>
    </row>
    <row r="97" spans="1:25" ht="51" hidden="1" outlineLevel="1" x14ac:dyDescent="0.2">
      <c r="A97" s="16" t="s">
        <v>71</v>
      </c>
      <c r="B97" s="43">
        <f>'5 цк'!B97</f>
        <v>837.52486796999995</v>
      </c>
      <c r="C97" s="43">
        <f>'5 цк'!C97</f>
        <v>841.20818778</v>
      </c>
      <c r="D97" s="43">
        <f>'5 цк'!D97</f>
        <v>817.70251681000002</v>
      </c>
      <c r="E97" s="43">
        <f>'5 цк'!E97</f>
        <v>805.39969432999999</v>
      </c>
      <c r="F97" s="43">
        <f>'5 цк'!F97</f>
        <v>819.40335439</v>
      </c>
      <c r="G97" s="43">
        <f>'5 цк'!G97</f>
        <v>838.75316883000005</v>
      </c>
      <c r="H97" s="43">
        <f>'5 цк'!H97</f>
        <v>861.01361673999997</v>
      </c>
      <c r="I97" s="43">
        <f>'5 цк'!I97</f>
        <v>880.63367843000003</v>
      </c>
      <c r="J97" s="43">
        <f>'5 цк'!J97</f>
        <v>902.05922886999997</v>
      </c>
      <c r="K97" s="43">
        <f>'5 цк'!K97</f>
        <v>917.08989629999996</v>
      </c>
      <c r="L97" s="43">
        <f>'5 цк'!L97</f>
        <v>910.89263541000003</v>
      </c>
      <c r="M97" s="43">
        <f>'5 цк'!M97</f>
        <v>908.24944388999995</v>
      </c>
      <c r="N97" s="43">
        <f>'5 цк'!N97</f>
        <v>885.80432443999996</v>
      </c>
      <c r="O97" s="43">
        <f>'5 цк'!O97</f>
        <v>862.15828010999996</v>
      </c>
      <c r="P97" s="43">
        <f>'5 цк'!P97</f>
        <v>854.47300031999998</v>
      </c>
      <c r="Q97" s="43">
        <f>'5 цк'!Q97</f>
        <v>840.66546261999997</v>
      </c>
      <c r="R97" s="43">
        <f>'5 цк'!R97</f>
        <v>839.60880425000005</v>
      </c>
      <c r="S97" s="43">
        <f>'5 цк'!S97</f>
        <v>854.68755723000004</v>
      </c>
      <c r="T97" s="43">
        <f>'5 цк'!T97</f>
        <v>872.37537388999999</v>
      </c>
      <c r="U97" s="43">
        <f>'5 цк'!U97</f>
        <v>911.10538715999996</v>
      </c>
      <c r="V97" s="43">
        <f>'5 цк'!V97</f>
        <v>914.42060288000005</v>
      </c>
      <c r="W97" s="43">
        <f>'5 цк'!W97</f>
        <v>903.21003155000005</v>
      </c>
      <c r="X97" s="43">
        <f>'5 цк'!X97</f>
        <v>895.61097199999995</v>
      </c>
      <c r="Y97" s="43">
        <f>'5 цк'!Y97</f>
        <v>866.84018846000004</v>
      </c>
    </row>
    <row r="98" spans="1:25" ht="38.25" hidden="1" outlineLevel="1" x14ac:dyDescent="0.2">
      <c r="A98" s="16" t="s">
        <v>72</v>
      </c>
      <c r="B98" s="43">
        <f>'5 цк'!B98</f>
        <v>1066.92</v>
      </c>
      <c r="C98" s="43">
        <f>'5 цк'!C98</f>
        <v>1066.92</v>
      </c>
      <c r="D98" s="43">
        <f>'5 цк'!D98</f>
        <v>1066.92</v>
      </c>
      <c r="E98" s="43">
        <f>'5 цк'!E98</f>
        <v>1066.92</v>
      </c>
      <c r="F98" s="43">
        <f>'5 цк'!F98</f>
        <v>1066.92</v>
      </c>
      <c r="G98" s="43">
        <f>'5 цк'!G98</f>
        <v>1066.92</v>
      </c>
      <c r="H98" s="43">
        <f>'5 цк'!H98</f>
        <v>1066.92</v>
      </c>
      <c r="I98" s="43">
        <f>'5 цк'!I98</f>
        <v>1066.92</v>
      </c>
      <c r="J98" s="43">
        <f>'5 цк'!J98</f>
        <v>1066.92</v>
      </c>
      <c r="K98" s="43">
        <f>'5 цк'!K98</f>
        <v>1066.92</v>
      </c>
      <c r="L98" s="43">
        <f>'5 цк'!L98</f>
        <v>1066.92</v>
      </c>
      <c r="M98" s="43">
        <f>'5 цк'!M98</f>
        <v>1066.92</v>
      </c>
      <c r="N98" s="43">
        <f>'5 цк'!N98</f>
        <v>1066.92</v>
      </c>
      <c r="O98" s="43">
        <f>'5 цк'!O98</f>
        <v>1066.92</v>
      </c>
      <c r="P98" s="43">
        <f>'5 цк'!P98</f>
        <v>1066.92</v>
      </c>
      <c r="Q98" s="43">
        <f>'5 цк'!Q98</f>
        <v>1066.92</v>
      </c>
      <c r="R98" s="43">
        <f>'5 цк'!R98</f>
        <v>1066.92</v>
      </c>
      <c r="S98" s="43">
        <f>'5 цк'!S98</f>
        <v>1066.92</v>
      </c>
      <c r="T98" s="43">
        <f>'5 цк'!T98</f>
        <v>1066.92</v>
      </c>
      <c r="U98" s="43">
        <f>'5 цк'!U98</f>
        <v>1066.92</v>
      </c>
      <c r="V98" s="43">
        <f>'5 цк'!V98</f>
        <v>1066.92</v>
      </c>
      <c r="W98" s="43">
        <f>'5 цк'!W98</f>
        <v>1066.92</v>
      </c>
      <c r="X98" s="43">
        <f>'5 цк'!X98</f>
        <v>1066.92</v>
      </c>
      <c r="Y98" s="43">
        <f>'5 цк'!Y98</f>
        <v>1066.92</v>
      </c>
    </row>
    <row r="99" spans="1:25" hidden="1" outlineLevel="1" x14ac:dyDescent="0.2">
      <c r="A99" s="16" t="s">
        <v>3</v>
      </c>
      <c r="B99" s="43">
        <f>'4 цк'!$AD$4</f>
        <v>76</v>
      </c>
      <c r="C99" s="43">
        <f>'4 цк'!$AD$4</f>
        <v>76</v>
      </c>
      <c r="D99" s="43">
        <f>'4 цк'!$AD$4</f>
        <v>76</v>
      </c>
      <c r="E99" s="43">
        <f>'4 цк'!$AD$4</f>
        <v>76</v>
      </c>
      <c r="F99" s="43">
        <f>'4 цк'!$AD$4</f>
        <v>76</v>
      </c>
      <c r="G99" s="43">
        <f>'4 цк'!$AD$4</f>
        <v>76</v>
      </c>
      <c r="H99" s="43">
        <f>'4 цк'!$AD$4</f>
        <v>76</v>
      </c>
      <c r="I99" s="43">
        <f>'4 цк'!$AD$4</f>
        <v>76</v>
      </c>
      <c r="J99" s="43">
        <f>'4 цк'!$AD$4</f>
        <v>76</v>
      </c>
      <c r="K99" s="43">
        <f>'4 цк'!$AD$4</f>
        <v>76</v>
      </c>
      <c r="L99" s="43">
        <f>'4 цк'!$AD$4</f>
        <v>76</v>
      </c>
      <c r="M99" s="43">
        <f>'4 цк'!$AD$4</f>
        <v>76</v>
      </c>
      <c r="N99" s="43">
        <f>'4 цк'!$AD$4</f>
        <v>76</v>
      </c>
      <c r="O99" s="43">
        <f>'4 цк'!$AD$4</f>
        <v>76</v>
      </c>
      <c r="P99" s="43">
        <f>'4 цк'!$AD$4</f>
        <v>76</v>
      </c>
      <c r="Q99" s="43">
        <f>'4 цк'!$AD$4</f>
        <v>76</v>
      </c>
      <c r="R99" s="43">
        <f>'4 цк'!$AD$4</f>
        <v>76</v>
      </c>
      <c r="S99" s="43">
        <f>'4 цк'!$AD$4</f>
        <v>76</v>
      </c>
      <c r="T99" s="43">
        <f>'4 цк'!$AD$4</f>
        <v>76</v>
      </c>
      <c r="U99" s="43">
        <f>'4 цк'!$AD$4</f>
        <v>76</v>
      </c>
      <c r="V99" s="43">
        <f>'4 цк'!$AD$4</f>
        <v>76</v>
      </c>
      <c r="W99" s="43">
        <f>'4 цк'!$AD$4</f>
        <v>76</v>
      </c>
      <c r="X99" s="43">
        <f>'4 цк'!$AD$4</f>
        <v>76</v>
      </c>
      <c r="Y99" s="43">
        <f>'4 цк'!$AD$4</f>
        <v>76</v>
      </c>
    </row>
    <row r="100" spans="1:25" hidden="1" outlineLevel="1" x14ac:dyDescent="0.2">
      <c r="A100" s="17" t="s">
        <v>4</v>
      </c>
      <c r="B100" s="43">
        <f>'5 цк'!B100</f>
        <v>65</v>
      </c>
      <c r="C100" s="43">
        <f>'5 цк'!C100</f>
        <v>65</v>
      </c>
      <c r="D100" s="43">
        <f>'5 цк'!D100</f>
        <v>65</v>
      </c>
      <c r="E100" s="43">
        <f>'5 цк'!E100</f>
        <v>65</v>
      </c>
      <c r="F100" s="43">
        <f>'5 цк'!F100</f>
        <v>65</v>
      </c>
      <c r="G100" s="43">
        <f>'5 цк'!G100</f>
        <v>65</v>
      </c>
      <c r="H100" s="43">
        <f>'5 цк'!H100</f>
        <v>65</v>
      </c>
      <c r="I100" s="43">
        <f>'5 цк'!I100</f>
        <v>65</v>
      </c>
      <c r="J100" s="43">
        <f>'5 цк'!J100</f>
        <v>65</v>
      </c>
      <c r="K100" s="43">
        <f>'5 цк'!K100</f>
        <v>65</v>
      </c>
      <c r="L100" s="43">
        <f>'5 цк'!L100</f>
        <v>65</v>
      </c>
      <c r="M100" s="43">
        <f>'5 цк'!M100</f>
        <v>65</v>
      </c>
      <c r="N100" s="43">
        <f>'5 цк'!N100</f>
        <v>65</v>
      </c>
      <c r="O100" s="43">
        <f>'5 цк'!O100</f>
        <v>65</v>
      </c>
      <c r="P100" s="43">
        <f>'5 цк'!P100</f>
        <v>65</v>
      </c>
      <c r="Q100" s="43">
        <f>'5 цк'!Q100</f>
        <v>65</v>
      </c>
      <c r="R100" s="43">
        <f>'5 цк'!R100</f>
        <v>65</v>
      </c>
      <c r="S100" s="43">
        <f>'5 цк'!S100</f>
        <v>65</v>
      </c>
      <c r="T100" s="43">
        <f>'5 цк'!T100</f>
        <v>65</v>
      </c>
      <c r="U100" s="43">
        <f>'5 цк'!U100</f>
        <v>65</v>
      </c>
      <c r="V100" s="43">
        <f>'5 цк'!V100</f>
        <v>65</v>
      </c>
      <c r="W100" s="43">
        <f>'5 цк'!W100</f>
        <v>65</v>
      </c>
      <c r="X100" s="43">
        <f>'5 цк'!X100</f>
        <v>65</v>
      </c>
      <c r="Y100" s="43">
        <f>'5 цк'!Y100</f>
        <v>65</v>
      </c>
    </row>
    <row r="101" spans="1:25" ht="15" hidden="1" outlineLevel="1" thickBot="1" x14ac:dyDescent="0.25">
      <c r="A101" s="35" t="s">
        <v>119</v>
      </c>
      <c r="B101" s="43">
        <f>'5 цк'!B101</f>
        <v>2.3797257699999999</v>
      </c>
      <c r="C101" s="43">
        <f>'5 цк'!C101</f>
        <v>2.3797257699999999</v>
      </c>
      <c r="D101" s="43">
        <f>'5 цк'!D101</f>
        <v>2.3797257699999999</v>
      </c>
      <c r="E101" s="43">
        <f>'5 цк'!E101</f>
        <v>2.3797257699999999</v>
      </c>
      <c r="F101" s="43">
        <f>'5 цк'!F101</f>
        <v>2.3797257699999999</v>
      </c>
      <c r="G101" s="43">
        <f>'5 цк'!G101</f>
        <v>2.3797257699999999</v>
      </c>
      <c r="H101" s="43">
        <f>'5 цк'!H101</f>
        <v>2.3797257699999999</v>
      </c>
      <c r="I101" s="43">
        <f>'5 цк'!I101</f>
        <v>2.3797257699999999</v>
      </c>
      <c r="J101" s="43">
        <f>'5 цк'!J101</f>
        <v>2.3797257699999999</v>
      </c>
      <c r="K101" s="43">
        <f>'5 цк'!K101</f>
        <v>2.3797257699999999</v>
      </c>
      <c r="L101" s="43">
        <f>'5 цк'!L101</f>
        <v>2.3797257699999999</v>
      </c>
      <c r="M101" s="43">
        <f>'5 цк'!M101</f>
        <v>2.3797257699999999</v>
      </c>
      <c r="N101" s="43">
        <f>'5 цк'!N101</f>
        <v>2.3797257699999999</v>
      </c>
      <c r="O101" s="43">
        <f>'5 цк'!O101</f>
        <v>2.3797257699999999</v>
      </c>
      <c r="P101" s="43">
        <f>'5 цк'!P101</f>
        <v>2.3797257699999999</v>
      </c>
      <c r="Q101" s="43">
        <f>'5 цк'!Q101</f>
        <v>2.3797257699999999</v>
      </c>
      <c r="R101" s="43">
        <f>'5 цк'!R101</f>
        <v>2.3797257699999999</v>
      </c>
      <c r="S101" s="43">
        <f>'5 цк'!S101</f>
        <v>2.3797257699999999</v>
      </c>
      <c r="T101" s="43">
        <f>'5 цк'!T101</f>
        <v>2.3797257699999999</v>
      </c>
      <c r="U101" s="43">
        <f>'5 цк'!U101</f>
        <v>2.3797257699999999</v>
      </c>
      <c r="V101" s="43">
        <f>'5 цк'!V101</f>
        <v>2.3797257699999999</v>
      </c>
      <c r="W101" s="43">
        <f>'5 цк'!W101</f>
        <v>2.3797257699999999</v>
      </c>
      <c r="X101" s="43">
        <f>'5 цк'!X101</f>
        <v>2.3797257699999999</v>
      </c>
      <c r="Y101" s="43">
        <f>'5 цк'!Y101</f>
        <v>2.3797257699999999</v>
      </c>
    </row>
    <row r="102" spans="1:25" ht="15" collapsed="1" thickBot="1" x14ac:dyDescent="0.25">
      <c r="A102" s="33">
        <v>16</v>
      </c>
      <c r="B102" s="42">
        <f>ROUND(SUM(B103:B107),2)</f>
        <v>1977.77</v>
      </c>
      <c r="C102" s="42">
        <f t="shared" ref="C102" si="323">ROUND(SUM(C103:C107),2)</f>
        <v>1952.14</v>
      </c>
      <c r="D102" s="42">
        <f t="shared" ref="D102" si="324">ROUND(SUM(D103:D107),2)</f>
        <v>1945.71</v>
      </c>
      <c r="E102" s="42">
        <f t="shared" ref="E102" si="325">ROUND(SUM(E103:E107),2)</f>
        <v>1937.78</v>
      </c>
      <c r="F102" s="42">
        <f t="shared" ref="F102" si="326">ROUND(SUM(F103:F107),2)</f>
        <v>1927.02</v>
      </c>
      <c r="G102" s="42">
        <f t="shared" ref="G102" si="327">ROUND(SUM(G103:G107),2)</f>
        <v>1950.24</v>
      </c>
      <c r="H102" s="42">
        <f t="shared" ref="H102" si="328">ROUND(SUM(H103:H107),2)</f>
        <v>1993.13</v>
      </c>
      <c r="I102" s="42">
        <f t="shared" ref="I102" si="329">ROUND(SUM(I103:I107),2)</f>
        <v>2006.06</v>
      </c>
      <c r="J102" s="42">
        <f t="shared" ref="J102" si="330">ROUND(SUM(J103:J107),2)</f>
        <v>2036.13</v>
      </c>
      <c r="K102" s="42">
        <f t="shared" ref="K102" si="331">ROUND(SUM(K103:K107),2)</f>
        <v>2059.11</v>
      </c>
      <c r="L102" s="42">
        <f t="shared" ref="L102" si="332">ROUND(SUM(L103:L107),2)</f>
        <v>2064.69</v>
      </c>
      <c r="M102" s="42">
        <f t="shared" ref="M102" si="333">ROUND(SUM(M103:M107),2)</f>
        <v>2051.84</v>
      </c>
      <c r="N102" s="42">
        <f t="shared" ref="N102" si="334">ROUND(SUM(N103:N107),2)</f>
        <v>2037.89</v>
      </c>
      <c r="O102" s="42">
        <f t="shared" ref="O102" si="335">ROUND(SUM(O103:O107),2)</f>
        <v>2031.84</v>
      </c>
      <c r="P102" s="42">
        <f t="shared" ref="P102" si="336">ROUND(SUM(P103:P107),2)</f>
        <v>2032.24</v>
      </c>
      <c r="Q102" s="42">
        <f t="shared" ref="Q102" si="337">ROUND(SUM(Q103:Q107),2)</f>
        <v>2034.79</v>
      </c>
      <c r="R102" s="42">
        <f t="shared" ref="R102" si="338">ROUND(SUM(R103:R107),2)</f>
        <v>2043.94</v>
      </c>
      <c r="S102" s="42">
        <f t="shared" ref="S102" si="339">ROUND(SUM(S103:S107),2)</f>
        <v>2038.31</v>
      </c>
      <c r="T102" s="42">
        <f t="shared" ref="T102" si="340">ROUND(SUM(T103:T107),2)</f>
        <v>2065.61</v>
      </c>
      <c r="U102" s="42">
        <f t="shared" ref="U102" si="341">ROUND(SUM(U103:U107),2)</f>
        <v>2090.5100000000002</v>
      </c>
      <c r="V102" s="42">
        <f t="shared" ref="V102" si="342">ROUND(SUM(V103:V107),2)</f>
        <v>2088.8200000000002</v>
      </c>
      <c r="W102" s="42">
        <f t="shared" ref="W102" si="343">ROUND(SUM(W103:W107),2)</f>
        <v>2061.12</v>
      </c>
      <c r="X102" s="42">
        <f t="shared" ref="X102" si="344">ROUND(SUM(X103:X107),2)</f>
        <v>2003.81</v>
      </c>
      <c r="Y102" s="42">
        <f t="shared" ref="Y102" si="345">ROUND(SUM(Y103:Y107),2)</f>
        <v>1956.99</v>
      </c>
    </row>
    <row r="103" spans="1:25" ht="51" hidden="1" outlineLevel="1" x14ac:dyDescent="0.2">
      <c r="A103" s="134" t="s">
        <v>71</v>
      </c>
      <c r="B103" s="43">
        <f>'5 цк'!B103</f>
        <v>767.47218969999994</v>
      </c>
      <c r="C103" s="43">
        <f>'5 цк'!C103</f>
        <v>741.83573357</v>
      </c>
      <c r="D103" s="43">
        <f>'5 цк'!D103</f>
        <v>735.408996</v>
      </c>
      <c r="E103" s="43">
        <f>'5 цк'!E103</f>
        <v>727.48155807000001</v>
      </c>
      <c r="F103" s="43">
        <f>'5 цк'!F103</f>
        <v>716.71732931999998</v>
      </c>
      <c r="G103" s="43">
        <f>'5 цк'!G103</f>
        <v>739.94138433000001</v>
      </c>
      <c r="H103" s="43">
        <f>'5 цк'!H103</f>
        <v>782.82937851999998</v>
      </c>
      <c r="I103" s="43">
        <f>'5 цк'!I103</f>
        <v>795.75847630999999</v>
      </c>
      <c r="J103" s="43">
        <f>'5 цк'!J103</f>
        <v>825.82676599000001</v>
      </c>
      <c r="K103" s="43">
        <f>'5 цк'!K103</f>
        <v>848.81075174</v>
      </c>
      <c r="L103" s="43">
        <f>'5 цк'!L103</f>
        <v>854.39340463999997</v>
      </c>
      <c r="M103" s="43">
        <f>'5 цк'!M103</f>
        <v>841.54291298999999</v>
      </c>
      <c r="N103" s="43">
        <f>'5 цк'!N103</f>
        <v>827.58838656</v>
      </c>
      <c r="O103" s="43">
        <f>'5 цк'!O103</f>
        <v>821.54352836999999</v>
      </c>
      <c r="P103" s="43">
        <f>'5 цк'!P103</f>
        <v>821.93686857</v>
      </c>
      <c r="Q103" s="43">
        <f>'5 цк'!Q103</f>
        <v>824.49411111999996</v>
      </c>
      <c r="R103" s="43">
        <f>'5 цк'!R103</f>
        <v>833.64150310000002</v>
      </c>
      <c r="S103" s="43">
        <f>'5 цк'!S103</f>
        <v>828.00921470000003</v>
      </c>
      <c r="T103" s="43">
        <f>'5 цк'!T103</f>
        <v>855.31428172000005</v>
      </c>
      <c r="U103" s="43">
        <f>'5 цк'!U103</f>
        <v>880.21234163999998</v>
      </c>
      <c r="V103" s="43">
        <f>'5 цк'!V103</f>
        <v>878.51528272999997</v>
      </c>
      <c r="W103" s="43">
        <f>'5 цк'!W103</f>
        <v>850.82170635</v>
      </c>
      <c r="X103" s="43">
        <f>'5 цк'!X103</f>
        <v>793.50754963999998</v>
      </c>
      <c r="Y103" s="43">
        <f>'5 цк'!Y103</f>
        <v>746.68775102999996</v>
      </c>
    </row>
    <row r="104" spans="1:25" ht="38.25" hidden="1" outlineLevel="1" x14ac:dyDescent="0.2">
      <c r="A104" s="16" t="s">
        <v>72</v>
      </c>
      <c r="B104" s="43">
        <f>'5 цк'!B104</f>
        <v>1066.92</v>
      </c>
      <c r="C104" s="43">
        <f>'5 цк'!C104</f>
        <v>1066.92</v>
      </c>
      <c r="D104" s="43">
        <f>'5 цк'!D104</f>
        <v>1066.92</v>
      </c>
      <c r="E104" s="43">
        <f>'5 цк'!E104</f>
        <v>1066.92</v>
      </c>
      <c r="F104" s="43">
        <f>'5 цк'!F104</f>
        <v>1066.92</v>
      </c>
      <c r="G104" s="43">
        <f>'5 цк'!G104</f>
        <v>1066.92</v>
      </c>
      <c r="H104" s="43">
        <f>'5 цк'!H104</f>
        <v>1066.92</v>
      </c>
      <c r="I104" s="43">
        <f>'5 цк'!I104</f>
        <v>1066.92</v>
      </c>
      <c r="J104" s="43">
        <f>'5 цк'!J104</f>
        <v>1066.92</v>
      </c>
      <c r="K104" s="43">
        <f>'5 цк'!K104</f>
        <v>1066.92</v>
      </c>
      <c r="L104" s="43">
        <f>'5 цк'!L104</f>
        <v>1066.92</v>
      </c>
      <c r="M104" s="43">
        <f>'5 цк'!M104</f>
        <v>1066.92</v>
      </c>
      <c r="N104" s="43">
        <f>'5 цк'!N104</f>
        <v>1066.92</v>
      </c>
      <c r="O104" s="43">
        <f>'5 цк'!O104</f>
        <v>1066.92</v>
      </c>
      <c r="P104" s="43">
        <f>'5 цк'!P104</f>
        <v>1066.92</v>
      </c>
      <c r="Q104" s="43">
        <f>'5 цк'!Q104</f>
        <v>1066.92</v>
      </c>
      <c r="R104" s="43">
        <f>'5 цк'!R104</f>
        <v>1066.92</v>
      </c>
      <c r="S104" s="43">
        <f>'5 цк'!S104</f>
        <v>1066.92</v>
      </c>
      <c r="T104" s="43">
        <f>'5 цк'!T104</f>
        <v>1066.92</v>
      </c>
      <c r="U104" s="43">
        <f>'5 цк'!U104</f>
        <v>1066.92</v>
      </c>
      <c r="V104" s="43">
        <f>'5 цк'!V104</f>
        <v>1066.92</v>
      </c>
      <c r="W104" s="43">
        <f>'5 цк'!W104</f>
        <v>1066.92</v>
      </c>
      <c r="X104" s="43">
        <f>'5 цк'!X104</f>
        <v>1066.92</v>
      </c>
      <c r="Y104" s="43">
        <f>'5 цк'!Y104</f>
        <v>1066.92</v>
      </c>
    </row>
    <row r="105" spans="1:25" hidden="1" outlineLevel="1" x14ac:dyDescent="0.2">
      <c r="A105" s="16" t="s">
        <v>3</v>
      </c>
      <c r="B105" s="43">
        <f>'4 цк'!$AD$4</f>
        <v>76</v>
      </c>
      <c r="C105" s="43">
        <f>'4 цк'!$AD$4</f>
        <v>76</v>
      </c>
      <c r="D105" s="43">
        <f>'4 цк'!$AD$4</f>
        <v>76</v>
      </c>
      <c r="E105" s="43">
        <f>'4 цк'!$AD$4</f>
        <v>76</v>
      </c>
      <c r="F105" s="43">
        <f>'4 цк'!$AD$4</f>
        <v>76</v>
      </c>
      <c r="G105" s="43">
        <f>'4 цк'!$AD$4</f>
        <v>76</v>
      </c>
      <c r="H105" s="43">
        <f>'4 цк'!$AD$4</f>
        <v>76</v>
      </c>
      <c r="I105" s="43">
        <f>'4 цк'!$AD$4</f>
        <v>76</v>
      </c>
      <c r="J105" s="43">
        <f>'4 цк'!$AD$4</f>
        <v>76</v>
      </c>
      <c r="K105" s="43">
        <f>'4 цк'!$AD$4</f>
        <v>76</v>
      </c>
      <c r="L105" s="43">
        <f>'4 цк'!$AD$4</f>
        <v>76</v>
      </c>
      <c r="M105" s="43">
        <f>'4 цк'!$AD$4</f>
        <v>76</v>
      </c>
      <c r="N105" s="43">
        <f>'4 цк'!$AD$4</f>
        <v>76</v>
      </c>
      <c r="O105" s="43">
        <f>'4 цк'!$AD$4</f>
        <v>76</v>
      </c>
      <c r="P105" s="43">
        <f>'4 цк'!$AD$4</f>
        <v>76</v>
      </c>
      <c r="Q105" s="43">
        <f>'4 цк'!$AD$4</f>
        <v>76</v>
      </c>
      <c r="R105" s="43">
        <f>'4 цк'!$AD$4</f>
        <v>76</v>
      </c>
      <c r="S105" s="43">
        <f>'4 цк'!$AD$4</f>
        <v>76</v>
      </c>
      <c r="T105" s="43">
        <f>'4 цк'!$AD$4</f>
        <v>76</v>
      </c>
      <c r="U105" s="43">
        <f>'4 цк'!$AD$4</f>
        <v>76</v>
      </c>
      <c r="V105" s="43">
        <f>'4 цк'!$AD$4</f>
        <v>76</v>
      </c>
      <c r="W105" s="43">
        <f>'4 цк'!$AD$4</f>
        <v>76</v>
      </c>
      <c r="X105" s="43">
        <f>'4 цк'!$AD$4</f>
        <v>76</v>
      </c>
      <c r="Y105" s="43">
        <f>'4 цк'!$AD$4</f>
        <v>76</v>
      </c>
    </row>
    <row r="106" spans="1:25" hidden="1" outlineLevel="1" x14ac:dyDescent="0.2">
      <c r="A106" s="17" t="s">
        <v>4</v>
      </c>
      <c r="B106" s="43">
        <f>'5 цк'!B106</f>
        <v>65</v>
      </c>
      <c r="C106" s="43">
        <f>'5 цк'!C106</f>
        <v>65</v>
      </c>
      <c r="D106" s="43">
        <f>'5 цк'!D106</f>
        <v>65</v>
      </c>
      <c r="E106" s="43">
        <f>'5 цк'!E106</f>
        <v>65</v>
      </c>
      <c r="F106" s="43">
        <f>'5 цк'!F106</f>
        <v>65</v>
      </c>
      <c r="G106" s="43">
        <f>'5 цк'!G106</f>
        <v>65</v>
      </c>
      <c r="H106" s="43">
        <f>'5 цк'!H106</f>
        <v>65</v>
      </c>
      <c r="I106" s="43">
        <f>'5 цк'!I106</f>
        <v>65</v>
      </c>
      <c r="J106" s="43">
        <f>'5 цк'!J106</f>
        <v>65</v>
      </c>
      <c r="K106" s="43">
        <f>'5 цк'!K106</f>
        <v>65</v>
      </c>
      <c r="L106" s="43">
        <f>'5 цк'!L106</f>
        <v>65</v>
      </c>
      <c r="M106" s="43">
        <f>'5 цк'!M106</f>
        <v>65</v>
      </c>
      <c r="N106" s="43">
        <f>'5 цк'!N106</f>
        <v>65</v>
      </c>
      <c r="O106" s="43">
        <f>'5 цк'!O106</f>
        <v>65</v>
      </c>
      <c r="P106" s="43">
        <f>'5 цк'!P106</f>
        <v>65</v>
      </c>
      <c r="Q106" s="43">
        <f>'5 цк'!Q106</f>
        <v>65</v>
      </c>
      <c r="R106" s="43">
        <f>'5 цк'!R106</f>
        <v>65</v>
      </c>
      <c r="S106" s="43">
        <f>'5 цк'!S106</f>
        <v>65</v>
      </c>
      <c r="T106" s="43">
        <f>'5 цк'!T106</f>
        <v>65</v>
      </c>
      <c r="U106" s="43">
        <f>'5 цк'!U106</f>
        <v>65</v>
      </c>
      <c r="V106" s="43">
        <f>'5 цк'!V106</f>
        <v>65</v>
      </c>
      <c r="W106" s="43">
        <f>'5 цк'!W106</f>
        <v>65</v>
      </c>
      <c r="X106" s="43">
        <f>'5 цк'!X106</f>
        <v>65</v>
      </c>
      <c r="Y106" s="43">
        <f>'5 цк'!Y106</f>
        <v>65</v>
      </c>
    </row>
    <row r="107" spans="1:25" ht="15" hidden="1" outlineLevel="1" thickBot="1" x14ac:dyDescent="0.25">
      <c r="A107" s="35" t="s">
        <v>119</v>
      </c>
      <c r="B107" s="43">
        <f>'5 цк'!B107</f>
        <v>2.3797257699999999</v>
      </c>
      <c r="C107" s="43">
        <f>'5 цк'!C107</f>
        <v>2.3797257699999999</v>
      </c>
      <c r="D107" s="43">
        <f>'5 цк'!D107</f>
        <v>2.3797257699999999</v>
      </c>
      <c r="E107" s="43">
        <f>'5 цк'!E107</f>
        <v>2.3797257699999999</v>
      </c>
      <c r="F107" s="43">
        <f>'5 цк'!F107</f>
        <v>2.3797257699999999</v>
      </c>
      <c r="G107" s="43">
        <f>'5 цк'!G107</f>
        <v>2.3797257699999999</v>
      </c>
      <c r="H107" s="43">
        <f>'5 цк'!H107</f>
        <v>2.3797257699999999</v>
      </c>
      <c r="I107" s="43">
        <f>'5 цк'!I107</f>
        <v>2.3797257699999999</v>
      </c>
      <c r="J107" s="43">
        <f>'5 цк'!J107</f>
        <v>2.3797257699999999</v>
      </c>
      <c r="K107" s="43">
        <f>'5 цк'!K107</f>
        <v>2.3797257699999999</v>
      </c>
      <c r="L107" s="43">
        <f>'5 цк'!L107</f>
        <v>2.3797257699999999</v>
      </c>
      <c r="M107" s="43">
        <f>'5 цк'!M107</f>
        <v>2.3797257699999999</v>
      </c>
      <c r="N107" s="43">
        <f>'5 цк'!N107</f>
        <v>2.3797257699999999</v>
      </c>
      <c r="O107" s="43">
        <f>'5 цк'!O107</f>
        <v>2.3797257699999999</v>
      </c>
      <c r="P107" s="43">
        <f>'5 цк'!P107</f>
        <v>2.3797257699999999</v>
      </c>
      <c r="Q107" s="43">
        <f>'5 цк'!Q107</f>
        <v>2.3797257699999999</v>
      </c>
      <c r="R107" s="43">
        <f>'5 цк'!R107</f>
        <v>2.3797257699999999</v>
      </c>
      <c r="S107" s="43">
        <f>'5 цк'!S107</f>
        <v>2.3797257699999999</v>
      </c>
      <c r="T107" s="43">
        <f>'5 цк'!T107</f>
        <v>2.3797257699999999</v>
      </c>
      <c r="U107" s="43">
        <f>'5 цк'!U107</f>
        <v>2.3797257699999999</v>
      </c>
      <c r="V107" s="43">
        <f>'5 цк'!V107</f>
        <v>2.3797257699999999</v>
      </c>
      <c r="W107" s="43">
        <f>'5 цк'!W107</f>
        <v>2.3797257699999999</v>
      </c>
      <c r="X107" s="43">
        <f>'5 цк'!X107</f>
        <v>2.3797257699999999</v>
      </c>
      <c r="Y107" s="43">
        <f>'5 цк'!Y107</f>
        <v>2.3797257699999999</v>
      </c>
    </row>
    <row r="108" spans="1:25" ht="15" collapsed="1" thickBot="1" x14ac:dyDescent="0.25">
      <c r="A108" s="27">
        <v>17</v>
      </c>
      <c r="B108" s="42">
        <f>ROUND(SUM(B109:B113),2)</f>
        <v>2046.37</v>
      </c>
      <c r="C108" s="42">
        <f t="shared" ref="C108" si="346">ROUND(SUM(C109:C113),2)</f>
        <v>2030.74</v>
      </c>
      <c r="D108" s="42">
        <f t="shared" ref="D108" si="347">ROUND(SUM(D109:D113),2)</f>
        <v>2020.06</v>
      </c>
      <c r="E108" s="42">
        <f t="shared" ref="E108" si="348">ROUND(SUM(E109:E113),2)</f>
        <v>2018.84</v>
      </c>
      <c r="F108" s="42">
        <f t="shared" ref="F108" si="349">ROUND(SUM(F109:F113),2)</f>
        <v>2030.56</v>
      </c>
      <c r="G108" s="42">
        <f t="shared" ref="G108" si="350">ROUND(SUM(G109:G113),2)</f>
        <v>2044.26</v>
      </c>
      <c r="H108" s="42">
        <f t="shared" ref="H108" si="351">ROUND(SUM(H109:H113),2)</f>
        <v>2050.54</v>
      </c>
      <c r="I108" s="42">
        <f t="shared" ref="I108" si="352">ROUND(SUM(I109:I113),2)</f>
        <v>2084.56</v>
      </c>
      <c r="J108" s="42">
        <f t="shared" ref="J108" si="353">ROUND(SUM(J109:J113),2)</f>
        <v>2103.09</v>
      </c>
      <c r="K108" s="42">
        <f t="shared" ref="K108" si="354">ROUND(SUM(K109:K113),2)</f>
        <v>2102.0300000000002</v>
      </c>
      <c r="L108" s="42">
        <f t="shared" ref="L108" si="355">ROUND(SUM(L109:L113),2)</f>
        <v>2103.06</v>
      </c>
      <c r="M108" s="42">
        <f t="shared" ref="M108" si="356">ROUND(SUM(M109:M113),2)</f>
        <v>2091.5500000000002</v>
      </c>
      <c r="N108" s="42">
        <f t="shared" ref="N108" si="357">ROUND(SUM(N109:N113),2)</f>
        <v>2080.33</v>
      </c>
      <c r="O108" s="42">
        <f t="shared" ref="O108" si="358">ROUND(SUM(O109:O113),2)</f>
        <v>2065.0700000000002</v>
      </c>
      <c r="P108" s="42">
        <f t="shared" ref="P108" si="359">ROUND(SUM(P109:P113),2)</f>
        <v>2052.4899999999998</v>
      </c>
      <c r="Q108" s="42">
        <f t="shared" ref="Q108" si="360">ROUND(SUM(Q109:Q113),2)</f>
        <v>2028.73</v>
      </c>
      <c r="R108" s="42">
        <f t="shared" ref="R108" si="361">ROUND(SUM(R109:R113),2)</f>
        <v>2016.94</v>
      </c>
      <c r="S108" s="42">
        <f t="shared" ref="S108" si="362">ROUND(SUM(S109:S113),2)</f>
        <v>2000.55</v>
      </c>
      <c r="T108" s="42">
        <f t="shared" ref="T108" si="363">ROUND(SUM(T109:T113),2)</f>
        <v>2009.83</v>
      </c>
      <c r="U108" s="42">
        <f t="shared" ref="U108" si="364">ROUND(SUM(U109:U113),2)</f>
        <v>2075.61</v>
      </c>
      <c r="V108" s="42">
        <f t="shared" ref="V108" si="365">ROUND(SUM(V109:V113),2)</f>
        <v>2086.4899999999998</v>
      </c>
      <c r="W108" s="42">
        <f t="shared" ref="W108" si="366">ROUND(SUM(W109:W113),2)</f>
        <v>2084.38</v>
      </c>
      <c r="X108" s="42">
        <f t="shared" ref="X108" si="367">ROUND(SUM(X109:X113),2)</f>
        <v>2070.0500000000002</v>
      </c>
      <c r="Y108" s="42">
        <f t="shared" ref="Y108" si="368">ROUND(SUM(Y109:Y113),2)</f>
        <v>2044.52</v>
      </c>
    </row>
    <row r="109" spans="1:25" ht="51" hidden="1" outlineLevel="1" x14ac:dyDescent="0.2">
      <c r="A109" s="16" t="s">
        <v>71</v>
      </c>
      <c r="B109" s="43">
        <f>'5 цк'!B109</f>
        <v>836.07320162999997</v>
      </c>
      <c r="C109" s="43">
        <f>'5 цк'!C109</f>
        <v>820.43773464000003</v>
      </c>
      <c r="D109" s="43">
        <f>'5 цк'!D109</f>
        <v>809.75814519999994</v>
      </c>
      <c r="E109" s="43">
        <f>'5 цк'!E109</f>
        <v>808.53554155999996</v>
      </c>
      <c r="F109" s="43">
        <f>'5 цк'!F109</f>
        <v>820.25820511999996</v>
      </c>
      <c r="G109" s="43">
        <f>'5 цк'!G109</f>
        <v>833.96168645</v>
      </c>
      <c r="H109" s="43">
        <f>'5 цк'!H109</f>
        <v>840.24498645999995</v>
      </c>
      <c r="I109" s="43">
        <f>'5 цк'!I109</f>
        <v>874.25623917999997</v>
      </c>
      <c r="J109" s="43">
        <f>'5 цк'!J109</f>
        <v>892.79337721000002</v>
      </c>
      <c r="K109" s="43">
        <f>'5 цк'!K109</f>
        <v>891.73117922999995</v>
      </c>
      <c r="L109" s="43">
        <f>'5 цк'!L109</f>
        <v>892.75631186999999</v>
      </c>
      <c r="M109" s="43">
        <f>'5 цк'!M109</f>
        <v>881.25241964999998</v>
      </c>
      <c r="N109" s="43">
        <f>'5 цк'!N109</f>
        <v>870.02955641999995</v>
      </c>
      <c r="O109" s="43">
        <f>'5 цк'!O109</f>
        <v>854.76972499999999</v>
      </c>
      <c r="P109" s="43">
        <f>'5 цк'!P109</f>
        <v>842.18635251000001</v>
      </c>
      <c r="Q109" s="43">
        <f>'5 цк'!Q109</f>
        <v>818.42648947999999</v>
      </c>
      <c r="R109" s="43">
        <f>'5 цк'!R109</f>
        <v>806.64046645999997</v>
      </c>
      <c r="S109" s="43">
        <f>'5 цк'!S109</f>
        <v>790.24805756000001</v>
      </c>
      <c r="T109" s="43">
        <f>'5 цк'!T109</f>
        <v>799.52681484000004</v>
      </c>
      <c r="U109" s="43">
        <f>'5 цк'!U109</f>
        <v>865.30860337000001</v>
      </c>
      <c r="V109" s="43">
        <f>'5 цк'!V109</f>
        <v>876.18824467000002</v>
      </c>
      <c r="W109" s="43">
        <f>'5 цк'!W109</f>
        <v>874.08448339999995</v>
      </c>
      <c r="X109" s="43">
        <f>'5 цк'!X109</f>
        <v>859.75015681000002</v>
      </c>
      <c r="Y109" s="43">
        <f>'5 цк'!Y109</f>
        <v>834.21767385999999</v>
      </c>
    </row>
    <row r="110" spans="1:25" ht="38.25" hidden="1" outlineLevel="1" x14ac:dyDescent="0.2">
      <c r="A110" s="16" t="s">
        <v>72</v>
      </c>
      <c r="B110" s="43">
        <f>'5 цк'!B110</f>
        <v>1066.92</v>
      </c>
      <c r="C110" s="43">
        <f>'5 цк'!C110</f>
        <v>1066.92</v>
      </c>
      <c r="D110" s="43">
        <f>'5 цк'!D110</f>
        <v>1066.92</v>
      </c>
      <c r="E110" s="43">
        <f>'5 цк'!E110</f>
        <v>1066.92</v>
      </c>
      <c r="F110" s="43">
        <f>'5 цк'!F110</f>
        <v>1066.92</v>
      </c>
      <c r="G110" s="43">
        <f>'5 цк'!G110</f>
        <v>1066.92</v>
      </c>
      <c r="H110" s="43">
        <f>'5 цк'!H110</f>
        <v>1066.92</v>
      </c>
      <c r="I110" s="43">
        <f>'5 цк'!I110</f>
        <v>1066.92</v>
      </c>
      <c r="J110" s="43">
        <f>'5 цк'!J110</f>
        <v>1066.92</v>
      </c>
      <c r="K110" s="43">
        <f>'5 цк'!K110</f>
        <v>1066.92</v>
      </c>
      <c r="L110" s="43">
        <f>'5 цк'!L110</f>
        <v>1066.92</v>
      </c>
      <c r="M110" s="43">
        <f>'5 цк'!M110</f>
        <v>1066.92</v>
      </c>
      <c r="N110" s="43">
        <f>'5 цк'!N110</f>
        <v>1066.92</v>
      </c>
      <c r="O110" s="43">
        <f>'5 цк'!O110</f>
        <v>1066.92</v>
      </c>
      <c r="P110" s="43">
        <f>'5 цк'!P110</f>
        <v>1066.92</v>
      </c>
      <c r="Q110" s="43">
        <f>'5 цк'!Q110</f>
        <v>1066.92</v>
      </c>
      <c r="R110" s="43">
        <f>'5 цк'!R110</f>
        <v>1066.92</v>
      </c>
      <c r="S110" s="43">
        <f>'5 цк'!S110</f>
        <v>1066.92</v>
      </c>
      <c r="T110" s="43">
        <f>'5 цк'!T110</f>
        <v>1066.92</v>
      </c>
      <c r="U110" s="43">
        <f>'5 цк'!U110</f>
        <v>1066.92</v>
      </c>
      <c r="V110" s="43">
        <f>'5 цк'!V110</f>
        <v>1066.92</v>
      </c>
      <c r="W110" s="43">
        <f>'5 цк'!W110</f>
        <v>1066.92</v>
      </c>
      <c r="X110" s="43">
        <f>'5 цк'!X110</f>
        <v>1066.92</v>
      </c>
      <c r="Y110" s="43">
        <f>'5 цк'!Y110</f>
        <v>1066.92</v>
      </c>
    </row>
    <row r="111" spans="1:25" hidden="1" outlineLevel="1" x14ac:dyDescent="0.2">
      <c r="A111" s="16" t="s">
        <v>3</v>
      </c>
      <c r="B111" s="43">
        <f>'4 цк'!$AD$4</f>
        <v>76</v>
      </c>
      <c r="C111" s="43">
        <f>'4 цк'!$AD$4</f>
        <v>76</v>
      </c>
      <c r="D111" s="43">
        <f>'4 цк'!$AD$4</f>
        <v>76</v>
      </c>
      <c r="E111" s="43">
        <f>'4 цк'!$AD$4</f>
        <v>76</v>
      </c>
      <c r="F111" s="43">
        <f>'4 цк'!$AD$4</f>
        <v>76</v>
      </c>
      <c r="G111" s="43">
        <f>'4 цк'!$AD$4</f>
        <v>76</v>
      </c>
      <c r="H111" s="43">
        <f>'4 цк'!$AD$4</f>
        <v>76</v>
      </c>
      <c r="I111" s="43">
        <f>'4 цк'!$AD$4</f>
        <v>76</v>
      </c>
      <c r="J111" s="43">
        <f>'4 цк'!$AD$4</f>
        <v>76</v>
      </c>
      <c r="K111" s="43">
        <f>'4 цк'!$AD$4</f>
        <v>76</v>
      </c>
      <c r="L111" s="43">
        <f>'4 цк'!$AD$4</f>
        <v>76</v>
      </c>
      <c r="M111" s="43">
        <f>'4 цк'!$AD$4</f>
        <v>76</v>
      </c>
      <c r="N111" s="43">
        <f>'4 цк'!$AD$4</f>
        <v>76</v>
      </c>
      <c r="O111" s="43">
        <f>'4 цк'!$AD$4</f>
        <v>76</v>
      </c>
      <c r="P111" s="43">
        <f>'4 цк'!$AD$4</f>
        <v>76</v>
      </c>
      <c r="Q111" s="43">
        <f>'4 цк'!$AD$4</f>
        <v>76</v>
      </c>
      <c r="R111" s="43">
        <f>'4 цк'!$AD$4</f>
        <v>76</v>
      </c>
      <c r="S111" s="43">
        <f>'4 цк'!$AD$4</f>
        <v>76</v>
      </c>
      <c r="T111" s="43">
        <f>'4 цк'!$AD$4</f>
        <v>76</v>
      </c>
      <c r="U111" s="43">
        <f>'4 цк'!$AD$4</f>
        <v>76</v>
      </c>
      <c r="V111" s="43">
        <f>'4 цк'!$AD$4</f>
        <v>76</v>
      </c>
      <c r="W111" s="43">
        <f>'4 цк'!$AD$4</f>
        <v>76</v>
      </c>
      <c r="X111" s="43">
        <f>'4 цк'!$AD$4</f>
        <v>76</v>
      </c>
      <c r="Y111" s="43">
        <f>'4 цк'!$AD$4</f>
        <v>76</v>
      </c>
    </row>
    <row r="112" spans="1:25" hidden="1" outlineLevel="1" x14ac:dyDescent="0.2">
      <c r="A112" s="17" t="s">
        <v>4</v>
      </c>
      <c r="B112" s="43">
        <f>'5 цк'!B112</f>
        <v>65</v>
      </c>
      <c r="C112" s="43">
        <f>'5 цк'!C112</f>
        <v>65</v>
      </c>
      <c r="D112" s="43">
        <f>'5 цк'!D112</f>
        <v>65</v>
      </c>
      <c r="E112" s="43">
        <f>'5 цк'!E112</f>
        <v>65</v>
      </c>
      <c r="F112" s="43">
        <f>'5 цк'!F112</f>
        <v>65</v>
      </c>
      <c r="G112" s="43">
        <f>'5 цк'!G112</f>
        <v>65</v>
      </c>
      <c r="H112" s="43">
        <f>'5 цк'!H112</f>
        <v>65</v>
      </c>
      <c r="I112" s="43">
        <f>'5 цк'!I112</f>
        <v>65</v>
      </c>
      <c r="J112" s="43">
        <f>'5 цк'!J112</f>
        <v>65</v>
      </c>
      <c r="K112" s="43">
        <f>'5 цк'!K112</f>
        <v>65</v>
      </c>
      <c r="L112" s="43">
        <f>'5 цк'!L112</f>
        <v>65</v>
      </c>
      <c r="M112" s="43">
        <f>'5 цк'!M112</f>
        <v>65</v>
      </c>
      <c r="N112" s="43">
        <f>'5 цк'!N112</f>
        <v>65</v>
      </c>
      <c r="O112" s="43">
        <f>'5 цк'!O112</f>
        <v>65</v>
      </c>
      <c r="P112" s="43">
        <f>'5 цк'!P112</f>
        <v>65</v>
      </c>
      <c r="Q112" s="43">
        <f>'5 цк'!Q112</f>
        <v>65</v>
      </c>
      <c r="R112" s="43">
        <f>'5 цк'!R112</f>
        <v>65</v>
      </c>
      <c r="S112" s="43">
        <f>'5 цк'!S112</f>
        <v>65</v>
      </c>
      <c r="T112" s="43">
        <f>'5 цк'!T112</f>
        <v>65</v>
      </c>
      <c r="U112" s="43">
        <f>'5 цк'!U112</f>
        <v>65</v>
      </c>
      <c r="V112" s="43">
        <f>'5 цк'!V112</f>
        <v>65</v>
      </c>
      <c r="W112" s="43">
        <f>'5 цк'!W112</f>
        <v>65</v>
      </c>
      <c r="X112" s="43">
        <f>'5 цк'!X112</f>
        <v>65</v>
      </c>
      <c r="Y112" s="43">
        <f>'5 цк'!Y112</f>
        <v>65</v>
      </c>
    </row>
    <row r="113" spans="1:25" ht="15" hidden="1" outlineLevel="1" thickBot="1" x14ac:dyDescent="0.25">
      <c r="A113" s="35" t="s">
        <v>119</v>
      </c>
      <c r="B113" s="43">
        <f>'5 цк'!B113</f>
        <v>2.3797257699999999</v>
      </c>
      <c r="C113" s="43">
        <f>'5 цк'!C113</f>
        <v>2.3797257699999999</v>
      </c>
      <c r="D113" s="43">
        <f>'5 цк'!D113</f>
        <v>2.3797257699999999</v>
      </c>
      <c r="E113" s="43">
        <f>'5 цк'!E113</f>
        <v>2.3797257699999999</v>
      </c>
      <c r="F113" s="43">
        <f>'5 цк'!F113</f>
        <v>2.3797257699999999</v>
      </c>
      <c r="G113" s="43">
        <f>'5 цк'!G113</f>
        <v>2.3797257699999999</v>
      </c>
      <c r="H113" s="43">
        <f>'5 цк'!H113</f>
        <v>2.3797257699999999</v>
      </c>
      <c r="I113" s="43">
        <f>'5 цк'!I113</f>
        <v>2.3797257699999999</v>
      </c>
      <c r="J113" s="43">
        <f>'5 цк'!J113</f>
        <v>2.3797257699999999</v>
      </c>
      <c r="K113" s="43">
        <f>'5 цк'!K113</f>
        <v>2.3797257699999999</v>
      </c>
      <c r="L113" s="43">
        <f>'5 цк'!L113</f>
        <v>2.3797257699999999</v>
      </c>
      <c r="M113" s="43">
        <f>'5 цк'!M113</f>
        <v>2.3797257699999999</v>
      </c>
      <c r="N113" s="43">
        <f>'5 цк'!N113</f>
        <v>2.3797257699999999</v>
      </c>
      <c r="O113" s="43">
        <f>'5 цк'!O113</f>
        <v>2.3797257699999999</v>
      </c>
      <c r="P113" s="43">
        <f>'5 цк'!P113</f>
        <v>2.3797257699999999</v>
      </c>
      <c r="Q113" s="43">
        <f>'5 цк'!Q113</f>
        <v>2.3797257699999999</v>
      </c>
      <c r="R113" s="43">
        <f>'5 цк'!R113</f>
        <v>2.3797257699999999</v>
      </c>
      <c r="S113" s="43">
        <f>'5 цк'!S113</f>
        <v>2.3797257699999999</v>
      </c>
      <c r="T113" s="43">
        <f>'5 цк'!T113</f>
        <v>2.3797257699999999</v>
      </c>
      <c r="U113" s="43">
        <f>'5 цк'!U113</f>
        <v>2.3797257699999999</v>
      </c>
      <c r="V113" s="43">
        <f>'5 цк'!V113</f>
        <v>2.3797257699999999</v>
      </c>
      <c r="W113" s="43">
        <f>'5 цк'!W113</f>
        <v>2.3797257699999999</v>
      </c>
      <c r="X113" s="43">
        <f>'5 цк'!X113</f>
        <v>2.3797257699999999</v>
      </c>
      <c r="Y113" s="43">
        <f>'5 цк'!Y113</f>
        <v>2.3797257699999999</v>
      </c>
    </row>
    <row r="114" spans="1:25" ht="15" collapsed="1" thickBot="1" x14ac:dyDescent="0.25">
      <c r="A114" s="28">
        <v>18</v>
      </c>
      <c r="B114" s="42">
        <f>ROUND(SUM(B115:B119),2)</f>
        <v>2005.83</v>
      </c>
      <c r="C114" s="42">
        <f t="shared" ref="C114" si="369">ROUND(SUM(C115:C119),2)</f>
        <v>1993.02</v>
      </c>
      <c r="D114" s="42">
        <f t="shared" ref="D114" si="370">ROUND(SUM(D115:D119),2)</f>
        <v>1974.22</v>
      </c>
      <c r="E114" s="42">
        <f t="shared" ref="E114" si="371">ROUND(SUM(E115:E119),2)</f>
        <v>1970.42</v>
      </c>
      <c r="F114" s="42">
        <f t="shared" ref="F114" si="372">ROUND(SUM(F115:F119),2)</f>
        <v>1956.92</v>
      </c>
      <c r="G114" s="42">
        <f t="shared" ref="G114" si="373">ROUND(SUM(G115:G119),2)</f>
        <v>1958.75</v>
      </c>
      <c r="H114" s="42">
        <f t="shared" ref="H114" si="374">ROUND(SUM(H115:H119),2)</f>
        <v>1973.59</v>
      </c>
      <c r="I114" s="42">
        <f t="shared" ref="I114" si="375">ROUND(SUM(I115:I119),2)</f>
        <v>1982.92</v>
      </c>
      <c r="J114" s="42">
        <f t="shared" ref="J114" si="376">ROUND(SUM(J115:J119),2)</f>
        <v>2017.68</v>
      </c>
      <c r="K114" s="42">
        <f t="shared" ref="K114" si="377">ROUND(SUM(K115:K119),2)</f>
        <v>2050.2600000000002</v>
      </c>
      <c r="L114" s="42">
        <f t="shared" ref="L114" si="378">ROUND(SUM(L115:L119),2)</f>
        <v>2058.85</v>
      </c>
      <c r="M114" s="42">
        <f t="shared" ref="M114" si="379">ROUND(SUM(M115:M119),2)</f>
        <v>2080.3000000000002</v>
      </c>
      <c r="N114" s="42">
        <f t="shared" ref="N114" si="380">ROUND(SUM(N115:N119),2)</f>
        <v>2086.64</v>
      </c>
      <c r="O114" s="42">
        <f t="shared" ref="O114" si="381">ROUND(SUM(O115:O119),2)</f>
        <v>2070.7600000000002</v>
      </c>
      <c r="P114" s="42">
        <f t="shared" ref="P114" si="382">ROUND(SUM(P115:P119),2)</f>
        <v>2049.9899999999998</v>
      </c>
      <c r="Q114" s="42">
        <f t="shared" ref="Q114" si="383">ROUND(SUM(Q115:Q119),2)</f>
        <v>2047.93</v>
      </c>
      <c r="R114" s="42">
        <f t="shared" ref="R114" si="384">ROUND(SUM(R115:R119),2)</f>
        <v>2055.36</v>
      </c>
      <c r="S114" s="42">
        <f t="shared" ref="S114" si="385">ROUND(SUM(S115:S119),2)</f>
        <v>2043.51</v>
      </c>
      <c r="T114" s="42">
        <f t="shared" ref="T114" si="386">ROUND(SUM(T115:T119),2)</f>
        <v>2029.55</v>
      </c>
      <c r="U114" s="42">
        <f t="shared" ref="U114" si="387">ROUND(SUM(U115:U119),2)</f>
        <v>2079.8000000000002</v>
      </c>
      <c r="V114" s="42">
        <f t="shared" ref="V114" si="388">ROUND(SUM(V115:V119),2)</f>
        <v>2096.04</v>
      </c>
      <c r="W114" s="42">
        <f t="shared" ref="W114" si="389">ROUND(SUM(W115:W119),2)</f>
        <v>2077.36</v>
      </c>
      <c r="X114" s="42">
        <f t="shared" ref="X114" si="390">ROUND(SUM(X115:X119),2)</f>
        <v>2056.3000000000002</v>
      </c>
      <c r="Y114" s="42">
        <f t="shared" ref="Y114" si="391">ROUND(SUM(Y115:Y119),2)</f>
        <v>2041.36</v>
      </c>
    </row>
    <row r="115" spans="1:25" ht="51" hidden="1" outlineLevel="1" x14ac:dyDescent="0.2">
      <c r="A115" s="16" t="s">
        <v>71</v>
      </c>
      <c r="B115" s="43">
        <f>'5 цк'!B115</f>
        <v>795.53058634000001</v>
      </c>
      <c r="C115" s="43">
        <f>'5 цк'!C115</f>
        <v>782.71940286999995</v>
      </c>
      <c r="D115" s="43">
        <f>'5 цк'!D115</f>
        <v>763.91563596000003</v>
      </c>
      <c r="E115" s="43">
        <f>'5 цк'!E115</f>
        <v>760.12361564000003</v>
      </c>
      <c r="F115" s="43">
        <f>'5 цк'!F115</f>
        <v>746.62334594000004</v>
      </c>
      <c r="G115" s="43">
        <f>'5 цк'!G115</f>
        <v>748.44736470999999</v>
      </c>
      <c r="H115" s="43">
        <f>'5 цк'!H115</f>
        <v>763.28633205999995</v>
      </c>
      <c r="I115" s="43">
        <f>'5 цк'!I115</f>
        <v>772.62081088000002</v>
      </c>
      <c r="J115" s="43">
        <f>'5 цк'!J115</f>
        <v>807.38449732000004</v>
      </c>
      <c r="K115" s="43">
        <f>'5 цк'!K115</f>
        <v>839.95646777000002</v>
      </c>
      <c r="L115" s="43">
        <f>'5 цк'!L115</f>
        <v>848.54757778999999</v>
      </c>
      <c r="M115" s="43">
        <f>'5 цк'!M115</f>
        <v>869.99882849999995</v>
      </c>
      <c r="N115" s="43">
        <f>'5 цк'!N115</f>
        <v>876.34492782999996</v>
      </c>
      <c r="O115" s="43">
        <f>'5 цк'!O115</f>
        <v>860.46188934999998</v>
      </c>
      <c r="P115" s="43">
        <f>'5 цк'!P115</f>
        <v>839.68729231999998</v>
      </c>
      <c r="Q115" s="43">
        <f>'5 цк'!Q115</f>
        <v>837.63325629999997</v>
      </c>
      <c r="R115" s="43">
        <f>'5 цк'!R115</f>
        <v>845.05870566999999</v>
      </c>
      <c r="S115" s="43">
        <f>'5 цк'!S115</f>
        <v>833.21346798000002</v>
      </c>
      <c r="T115" s="43">
        <f>'5 цк'!T115</f>
        <v>819.25007672000004</v>
      </c>
      <c r="U115" s="43">
        <f>'5 цк'!U115</f>
        <v>869.50526018999994</v>
      </c>
      <c r="V115" s="43">
        <f>'5 цк'!V115</f>
        <v>885.73632535000002</v>
      </c>
      <c r="W115" s="43">
        <f>'5 цк'!W115</f>
        <v>867.06275670000002</v>
      </c>
      <c r="X115" s="43">
        <f>'5 цк'!X115</f>
        <v>846.00424435000002</v>
      </c>
      <c r="Y115" s="43">
        <f>'5 цк'!Y115</f>
        <v>831.05700138999998</v>
      </c>
    </row>
    <row r="116" spans="1:25" ht="38.25" hidden="1" outlineLevel="1" x14ac:dyDescent="0.2">
      <c r="A116" s="16" t="s">
        <v>72</v>
      </c>
      <c r="B116" s="43">
        <f>'5 цк'!B116</f>
        <v>1066.92</v>
      </c>
      <c r="C116" s="43">
        <f>'5 цк'!C116</f>
        <v>1066.92</v>
      </c>
      <c r="D116" s="43">
        <f>'5 цк'!D116</f>
        <v>1066.92</v>
      </c>
      <c r="E116" s="43">
        <f>'5 цк'!E116</f>
        <v>1066.92</v>
      </c>
      <c r="F116" s="43">
        <f>'5 цк'!F116</f>
        <v>1066.92</v>
      </c>
      <c r="G116" s="43">
        <f>'5 цк'!G116</f>
        <v>1066.92</v>
      </c>
      <c r="H116" s="43">
        <f>'5 цк'!H116</f>
        <v>1066.92</v>
      </c>
      <c r="I116" s="43">
        <f>'5 цк'!I116</f>
        <v>1066.92</v>
      </c>
      <c r="J116" s="43">
        <f>'5 цк'!J116</f>
        <v>1066.92</v>
      </c>
      <c r="K116" s="43">
        <f>'5 цк'!K116</f>
        <v>1066.92</v>
      </c>
      <c r="L116" s="43">
        <f>'5 цк'!L116</f>
        <v>1066.92</v>
      </c>
      <c r="M116" s="43">
        <f>'5 цк'!M116</f>
        <v>1066.92</v>
      </c>
      <c r="N116" s="43">
        <f>'5 цк'!N116</f>
        <v>1066.92</v>
      </c>
      <c r="O116" s="43">
        <f>'5 цк'!O116</f>
        <v>1066.92</v>
      </c>
      <c r="P116" s="43">
        <f>'5 цк'!P116</f>
        <v>1066.92</v>
      </c>
      <c r="Q116" s="43">
        <f>'5 цк'!Q116</f>
        <v>1066.92</v>
      </c>
      <c r="R116" s="43">
        <f>'5 цк'!R116</f>
        <v>1066.92</v>
      </c>
      <c r="S116" s="43">
        <f>'5 цк'!S116</f>
        <v>1066.92</v>
      </c>
      <c r="T116" s="43">
        <f>'5 цк'!T116</f>
        <v>1066.92</v>
      </c>
      <c r="U116" s="43">
        <f>'5 цк'!U116</f>
        <v>1066.92</v>
      </c>
      <c r="V116" s="43">
        <f>'5 цк'!V116</f>
        <v>1066.92</v>
      </c>
      <c r="W116" s="43">
        <f>'5 цк'!W116</f>
        <v>1066.92</v>
      </c>
      <c r="X116" s="43">
        <f>'5 цк'!X116</f>
        <v>1066.92</v>
      </c>
      <c r="Y116" s="43">
        <f>'5 цк'!Y116</f>
        <v>1066.92</v>
      </c>
    </row>
    <row r="117" spans="1:25" hidden="1" outlineLevel="1" x14ac:dyDescent="0.2">
      <c r="A117" s="16" t="s">
        <v>3</v>
      </c>
      <c r="B117" s="43">
        <f>'4 цк'!$AD$4</f>
        <v>76</v>
      </c>
      <c r="C117" s="43">
        <f>'4 цк'!$AD$4</f>
        <v>76</v>
      </c>
      <c r="D117" s="43">
        <f>'4 цк'!$AD$4</f>
        <v>76</v>
      </c>
      <c r="E117" s="43">
        <f>'4 цк'!$AD$4</f>
        <v>76</v>
      </c>
      <c r="F117" s="43">
        <f>'4 цк'!$AD$4</f>
        <v>76</v>
      </c>
      <c r="G117" s="43">
        <f>'4 цк'!$AD$4</f>
        <v>76</v>
      </c>
      <c r="H117" s="43">
        <f>'4 цк'!$AD$4</f>
        <v>76</v>
      </c>
      <c r="I117" s="43">
        <f>'4 цк'!$AD$4</f>
        <v>76</v>
      </c>
      <c r="J117" s="43">
        <f>'4 цк'!$AD$4</f>
        <v>76</v>
      </c>
      <c r="K117" s="43">
        <f>'4 цк'!$AD$4</f>
        <v>76</v>
      </c>
      <c r="L117" s="43">
        <f>'4 цк'!$AD$4</f>
        <v>76</v>
      </c>
      <c r="M117" s="43">
        <f>'4 цк'!$AD$4</f>
        <v>76</v>
      </c>
      <c r="N117" s="43">
        <f>'4 цк'!$AD$4</f>
        <v>76</v>
      </c>
      <c r="O117" s="43">
        <f>'4 цк'!$AD$4</f>
        <v>76</v>
      </c>
      <c r="P117" s="43">
        <f>'4 цк'!$AD$4</f>
        <v>76</v>
      </c>
      <c r="Q117" s="43">
        <f>'4 цк'!$AD$4</f>
        <v>76</v>
      </c>
      <c r="R117" s="43">
        <f>'4 цк'!$AD$4</f>
        <v>76</v>
      </c>
      <c r="S117" s="43">
        <f>'4 цк'!$AD$4</f>
        <v>76</v>
      </c>
      <c r="T117" s="43">
        <f>'4 цк'!$AD$4</f>
        <v>76</v>
      </c>
      <c r="U117" s="43">
        <f>'4 цк'!$AD$4</f>
        <v>76</v>
      </c>
      <c r="V117" s="43">
        <f>'4 цк'!$AD$4</f>
        <v>76</v>
      </c>
      <c r="W117" s="43">
        <f>'4 цк'!$AD$4</f>
        <v>76</v>
      </c>
      <c r="X117" s="43">
        <f>'4 цк'!$AD$4</f>
        <v>76</v>
      </c>
      <c r="Y117" s="43">
        <f>'4 цк'!$AD$4</f>
        <v>76</v>
      </c>
    </row>
    <row r="118" spans="1:25" hidden="1" outlineLevel="1" x14ac:dyDescent="0.2">
      <c r="A118" s="17" t="s">
        <v>4</v>
      </c>
      <c r="B118" s="43">
        <f>'5 цк'!B118</f>
        <v>65</v>
      </c>
      <c r="C118" s="43">
        <f>'5 цк'!C118</f>
        <v>65</v>
      </c>
      <c r="D118" s="43">
        <f>'5 цк'!D118</f>
        <v>65</v>
      </c>
      <c r="E118" s="43">
        <f>'5 цк'!E118</f>
        <v>65</v>
      </c>
      <c r="F118" s="43">
        <f>'5 цк'!F118</f>
        <v>65</v>
      </c>
      <c r="G118" s="43">
        <f>'5 цк'!G118</f>
        <v>65</v>
      </c>
      <c r="H118" s="43">
        <f>'5 цк'!H118</f>
        <v>65</v>
      </c>
      <c r="I118" s="43">
        <f>'5 цк'!I118</f>
        <v>65</v>
      </c>
      <c r="J118" s="43">
        <f>'5 цк'!J118</f>
        <v>65</v>
      </c>
      <c r="K118" s="43">
        <f>'5 цк'!K118</f>
        <v>65</v>
      </c>
      <c r="L118" s="43">
        <f>'5 цк'!L118</f>
        <v>65</v>
      </c>
      <c r="M118" s="43">
        <f>'5 цк'!M118</f>
        <v>65</v>
      </c>
      <c r="N118" s="43">
        <f>'5 цк'!N118</f>
        <v>65</v>
      </c>
      <c r="O118" s="43">
        <f>'5 цк'!O118</f>
        <v>65</v>
      </c>
      <c r="P118" s="43">
        <f>'5 цк'!P118</f>
        <v>65</v>
      </c>
      <c r="Q118" s="43">
        <f>'5 цк'!Q118</f>
        <v>65</v>
      </c>
      <c r="R118" s="43">
        <f>'5 цк'!R118</f>
        <v>65</v>
      </c>
      <c r="S118" s="43">
        <f>'5 цк'!S118</f>
        <v>65</v>
      </c>
      <c r="T118" s="43">
        <f>'5 цк'!T118</f>
        <v>65</v>
      </c>
      <c r="U118" s="43">
        <f>'5 цк'!U118</f>
        <v>65</v>
      </c>
      <c r="V118" s="43">
        <f>'5 цк'!V118</f>
        <v>65</v>
      </c>
      <c r="W118" s="43">
        <f>'5 цк'!W118</f>
        <v>65</v>
      </c>
      <c r="X118" s="43">
        <f>'5 цк'!X118</f>
        <v>65</v>
      </c>
      <c r="Y118" s="43">
        <f>'5 цк'!Y118</f>
        <v>65</v>
      </c>
    </row>
    <row r="119" spans="1:25" ht="15" hidden="1" outlineLevel="1" thickBot="1" x14ac:dyDescent="0.25">
      <c r="A119" s="35" t="s">
        <v>119</v>
      </c>
      <c r="B119" s="43">
        <f>'5 цк'!B119</f>
        <v>2.3797257699999999</v>
      </c>
      <c r="C119" s="43">
        <f>'5 цк'!C119</f>
        <v>2.3797257699999999</v>
      </c>
      <c r="D119" s="43">
        <f>'5 цк'!D119</f>
        <v>2.3797257699999999</v>
      </c>
      <c r="E119" s="43">
        <f>'5 цк'!E119</f>
        <v>2.3797257699999999</v>
      </c>
      <c r="F119" s="43">
        <f>'5 цк'!F119</f>
        <v>2.3797257699999999</v>
      </c>
      <c r="G119" s="43">
        <f>'5 цк'!G119</f>
        <v>2.3797257699999999</v>
      </c>
      <c r="H119" s="43">
        <f>'5 цк'!H119</f>
        <v>2.3797257699999999</v>
      </c>
      <c r="I119" s="43">
        <f>'5 цк'!I119</f>
        <v>2.3797257699999999</v>
      </c>
      <c r="J119" s="43">
        <f>'5 цк'!J119</f>
        <v>2.3797257699999999</v>
      </c>
      <c r="K119" s="43">
        <f>'5 цк'!K119</f>
        <v>2.3797257699999999</v>
      </c>
      <c r="L119" s="43">
        <f>'5 цк'!L119</f>
        <v>2.3797257699999999</v>
      </c>
      <c r="M119" s="43">
        <f>'5 цк'!M119</f>
        <v>2.3797257699999999</v>
      </c>
      <c r="N119" s="43">
        <f>'5 цк'!N119</f>
        <v>2.3797257699999999</v>
      </c>
      <c r="O119" s="43">
        <f>'5 цк'!O119</f>
        <v>2.3797257699999999</v>
      </c>
      <c r="P119" s="43">
        <f>'5 цк'!P119</f>
        <v>2.3797257699999999</v>
      </c>
      <c r="Q119" s="43">
        <f>'5 цк'!Q119</f>
        <v>2.3797257699999999</v>
      </c>
      <c r="R119" s="43">
        <f>'5 цк'!R119</f>
        <v>2.3797257699999999</v>
      </c>
      <c r="S119" s="43">
        <f>'5 цк'!S119</f>
        <v>2.3797257699999999</v>
      </c>
      <c r="T119" s="43">
        <f>'5 цк'!T119</f>
        <v>2.3797257699999999</v>
      </c>
      <c r="U119" s="43">
        <f>'5 цк'!U119</f>
        <v>2.3797257699999999</v>
      </c>
      <c r="V119" s="43">
        <f>'5 цк'!V119</f>
        <v>2.3797257699999999</v>
      </c>
      <c r="W119" s="43">
        <f>'5 цк'!W119</f>
        <v>2.3797257699999999</v>
      </c>
      <c r="X119" s="43">
        <f>'5 цк'!X119</f>
        <v>2.3797257699999999</v>
      </c>
      <c r="Y119" s="43">
        <f>'5 цк'!Y119</f>
        <v>2.3797257699999999</v>
      </c>
    </row>
    <row r="120" spans="1:25" ht="15" collapsed="1" thickBot="1" x14ac:dyDescent="0.25">
      <c r="A120" s="33">
        <v>19</v>
      </c>
      <c r="B120" s="42">
        <f>ROUND(SUM(B121:B125),2)</f>
        <v>2036.21</v>
      </c>
      <c r="C120" s="42">
        <f t="shared" ref="C120" si="392">ROUND(SUM(C121:C125),2)</f>
        <v>2025.05</v>
      </c>
      <c r="D120" s="42">
        <f t="shared" ref="D120" si="393">ROUND(SUM(D121:D125),2)</f>
        <v>2007.02</v>
      </c>
      <c r="E120" s="42">
        <f t="shared" ref="E120" si="394">ROUND(SUM(E121:E125),2)</f>
        <v>2011.87</v>
      </c>
      <c r="F120" s="42">
        <f t="shared" ref="F120" si="395">ROUND(SUM(F121:F125),2)</f>
        <v>1998.96</v>
      </c>
      <c r="G120" s="42">
        <f t="shared" ref="G120" si="396">ROUND(SUM(G121:G125),2)</f>
        <v>2027.66</v>
      </c>
      <c r="H120" s="42">
        <f t="shared" ref="H120" si="397">ROUND(SUM(H121:H125),2)</f>
        <v>2062.86</v>
      </c>
      <c r="I120" s="42">
        <f t="shared" ref="I120" si="398">ROUND(SUM(I121:I125),2)</f>
        <v>2081.65</v>
      </c>
      <c r="J120" s="42">
        <f t="shared" ref="J120" si="399">ROUND(SUM(J121:J125),2)</f>
        <v>2112.08</v>
      </c>
      <c r="K120" s="42">
        <f t="shared" ref="K120" si="400">ROUND(SUM(K121:K125),2)</f>
        <v>2111.4899999999998</v>
      </c>
      <c r="L120" s="42">
        <f t="shared" ref="L120" si="401">ROUND(SUM(L121:L125),2)</f>
        <v>2103.77</v>
      </c>
      <c r="M120" s="42">
        <f t="shared" ref="M120" si="402">ROUND(SUM(M121:M125),2)</f>
        <v>2096.66</v>
      </c>
      <c r="N120" s="42">
        <f t="shared" ref="N120" si="403">ROUND(SUM(N121:N125),2)</f>
        <v>2073.63</v>
      </c>
      <c r="O120" s="42">
        <f t="shared" ref="O120" si="404">ROUND(SUM(O121:O125),2)</f>
        <v>2059.34</v>
      </c>
      <c r="P120" s="42">
        <f t="shared" ref="P120" si="405">ROUND(SUM(P121:P125),2)</f>
        <v>2052.73</v>
      </c>
      <c r="Q120" s="42">
        <f t="shared" ref="Q120" si="406">ROUND(SUM(Q121:Q125),2)</f>
        <v>2055.0300000000002</v>
      </c>
      <c r="R120" s="42">
        <f t="shared" ref="R120" si="407">ROUND(SUM(R121:R125),2)</f>
        <v>2059.15</v>
      </c>
      <c r="S120" s="42">
        <f t="shared" ref="S120" si="408">ROUND(SUM(S121:S125),2)</f>
        <v>2065.14</v>
      </c>
      <c r="T120" s="42">
        <f t="shared" ref="T120" si="409">ROUND(SUM(T121:T125),2)</f>
        <v>2069</v>
      </c>
      <c r="U120" s="42">
        <f t="shared" ref="U120" si="410">ROUND(SUM(U121:U125),2)</f>
        <v>2111.88</v>
      </c>
      <c r="V120" s="42">
        <f t="shared" ref="V120" si="411">ROUND(SUM(V121:V125),2)</f>
        <v>2124.17</v>
      </c>
      <c r="W120" s="42">
        <f t="shared" ref="W120" si="412">ROUND(SUM(W121:W125),2)</f>
        <v>2111.0500000000002</v>
      </c>
      <c r="X120" s="42">
        <f t="shared" ref="X120" si="413">ROUND(SUM(X121:X125),2)</f>
        <v>2087.06</v>
      </c>
      <c r="Y120" s="42">
        <f t="shared" ref="Y120" si="414">ROUND(SUM(Y121:Y125),2)</f>
        <v>2054.64</v>
      </c>
    </row>
    <row r="121" spans="1:25" ht="51" hidden="1" outlineLevel="1" x14ac:dyDescent="0.2">
      <c r="A121" s="134" t="s">
        <v>71</v>
      </c>
      <c r="B121" s="43">
        <f>'5 цк'!B121</f>
        <v>825.90907374000005</v>
      </c>
      <c r="C121" s="43">
        <f>'5 цк'!C121</f>
        <v>814.75002320999999</v>
      </c>
      <c r="D121" s="43">
        <f>'5 цк'!D121</f>
        <v>796.72417373999997</v>
      </c>
      <c r="E121" s="43">
        <f>'5 цк'!E121</f>
        <v>801.57001833000004</v>
      </c>
      <c r="F121" s="43">
        <f>'5 цк'!F121</f>
        <v>788.66497163999998</v>
      </c>
      <c r="G121" s="43">
        <f>'5 цк'!G121</f>
        <v>817.35824001000003</v>
      </c>
      <c r="H121" s="43">
        <f>'5 цк'!H121</f>
        <v>852.55754573000002</v>
      </c>
      <c r="I121" s="43">
        <f>'5 цк'!I121</f>
        <v>871.34963717000005</v>
      </c>
      <c r="J121" s="43">
        <f>'5 цк'!J121</f>
        <v>901.78312786000004</v>
      </c>
      <c r="K121" s="43">
        <f>'5 цк'!K121</f>
        <v>901.18858775000001</v>
      </c>
      <c r="L121" s="43">
        <f>'5 цк'!L121</f>
        <v>893.46893811999996</v>
      </c>
      <c r="M121" s="43">
        <f>'5 цк'!M121</f>
        <v>886.35799927999994</v>
      </c>
      <c r="N121" s="43">
        <f>'5 цк'!N121</f>
        <v>863.32615407000003</v>
      </c>
      <c r="O121" s="43">
        <f>'5 цк'!O121</f>
        <v>849.04383379000001</v>
      </c>
      <c r="P121" s="43">
        <f>'5 цк'!P121</f>
        <v>842.43369192</v>
      </c>
      <c r="Q121" s="43">
        <f>'5 цк'!Q121</f>
        <v>844.73311615</v>
      </c>
      <c r="R121" s="43">
        <f>'5 цк'!R121</f>
        <v>848.85505718000002</v>
      </c>
      <c r="S121" s="43">
        <f>'5 цк'!S121</f>
        <v>854.84503984000003</v>
      </c>
      <c r="T121" s="43">
        <f>'5 цк'!T121</f>
        <v>858.69748034999998</v>
      </c>
      <c r="U121" s="43">
        <f>'5 цк'!U121</f>
        <v>901.58478928</v>
      </c>
      <c r="V121" s="43">
        <f>'5 цк'!V121</f>
        <v>913.87074181000003</v>
      </c>
      <c r="W121" s="43">
        <f>'5 цк'!W121</f>
        <v>900.75076082999999</v>
      </c>
      <c r="X121" s="43">
        <f>'5 цк'!X121</f>
        <v>876.76258548999999</v>
      </c>
      <c r="Y121" s="43">
        <f>'5 цк'!Y121</f>
        <v>844.34422312000004</v>
      </c>
    </row>
    <row r="122" spans="1:25" ht="38.25" hidden="1" outlineLevel="1" x14ac:dyDescent="0.2">
      <c r="A122" s="16" t="s">
        <v>72</v>
      </c>
      <c r="B122" s="43">
        <f>'5 цк'!B122</f>
        <v>1066.92</v>
      </c>
      <c r="C122" s="43">
        <f>'5 цк'!C122</f>
        <v>1066.92</v>
      </c>
      <c r="D122" s="43">
        <f>'5 цк'!D122</f>
        <v>1066.92</v>
      </c>
      <c r="E122" s="43">
        <f>'5 цк'!E122</f>
        <v>1066.92</v>
      </c>
      <c r="F122" s="43">
        <f>'5 цк'!F122</f>
        <v>1066.92</v>
      </c>
      <c r="G122" s="43">
        <f>'5 цк'!G122</f>
        <v>1066.92</v>
      </c>
      <c r="H122" s="43">
        <f>'5 цк'!H122</f>
        <v>1066.92</v>
      </c>
      <c r="I122" s="43">
        <f>'5 цк'!I122</f>
        <v>1066.92</v>
      </c>
      <c r="J122" s="43">
        <f>'5 цк'!J122</f>
        <v>1066.92</v>
      </c>
      <c r="K122" s="43">
        <f>'5 цк'!K122</f>
        <v>1066.92</v>
      </c>
      <c r="L122" s="43">
        <f>'5 цк'!L122</f>
        <v>1066.92</v>
      </c>
      <c r="M122" s="43">
        <f>'5 цк'!M122</f>
        <v>1066.92</v>
      </c>
      <c r="N122" s="43">
        <f>'5 цк'!N122</f>
        <v>1066.92</v>
      </c>
      <c r="O122" s="43">
        <f>'5 цк'!O122</f>
        <v>1066.92</v>
      </c>
      <c r="P122" s="43">
        <f>'5 цк'!P122</f>
        <v>1066.92</v>
      </c>
      <c r="Q122" s="43">
        <f>'5 цк'!Q122</f>
        <v>1066.92</v>
      </c>
      <c r="R122" s="43">
        <f>'5 цк'!R122</f>
        <v>1066.92</v>
      </c>
      <c r="S122" s="43">
        <f>'5 цк'!S122</f>
        <v>1066.92</v>
      </c>
      <c r="T122" s="43">
        <f>'5 цк'!T122</f>
        <v>1066.92</v>
      </c>
      <c r="U122" s="43">
        <f>'5 цк'!U122</f>
        <v>1066.92</v>
      </c>
      <c r="V122" s="43">
        <f>'5 цк'!V122</f>
        <v>1066.92</v>
      </c>
      <c r="W122" s="43">
        <f>'5 цк'!W122</f>
        <v>1066.92</v>
      </c>
      <c r="X122" s="43">
        <f>'5 цк'!X122</f>
        <v>1066.92</v>
      </c>
      <c r="Y122" s="43">
        <f>'5 цк'!Y122</f>
        <v>1066.92</v>
      </c>
    </row>
    <row r="123" spans="1:25" hidden="1" outlineLevel="1" x14ac:dyDescent="0.2">
      <c r="A123" s="16" t="s">
        <v>3</v>
      </c>
      <c r="B123" s="43">
        <f>'4 цк'!$AD$4</f>
        <v>76</v>
      </c>
      <c r="C123" s="43">
        <f>'4 цк'!$AD$4</f>
        <v>76</v>
      </c>
      <c r="D123" s="43">
        <f>'4 цк'!$AD$4</f>
        <v>76</v>
      </c>
      <c r="E123" s="43">
        <f>'4 цк'!$AD$4</f>
        <v>76</v>
      </c>
      <c r="F123" s="43">
        <f>'4 цк'!$AD$4</f>
        <v>76</v>
      </c>
      <c r="G123" s="43">
        <f>'4 цк'!$AD$4</f>
        <v>76</v>
      </c>
      <c r="H123" s="43">
        <f>'4 цк'!$AD$4</f>
        <v>76</v>
      </c>
      <c r="I123" s="43">
        <f>'4 цк'!$AD$4</f>
        <v>76</v>
      </c>
      <c r="J123" s="43">
        <f>'4 цк'!$AD$4</f>
        <v>76</v>
      </c>
      <c r="K123" s="43">
        <f>'4 цк'!$AD$4</f>
        <v>76</v>
      </c>
      <c r="L123" s="43">
        <f>'4 цк'!$AD$4</f>
        <v>76</v>
      </c>
      <c r="M123" s="43">
        <f>'4 цк'!$AD$4</f>
        <v>76</v>
      </c>
      <c r="N123" s="43">
        <f>'4 цк'!$AD$4</f>
        <v>76</v>
      </c>
      <c r="O123" s="43">
        <f>'4 цк'!$AD$4</f>
        <v>76</v>
      </c>
      <c r="P123" s="43">
        <f>'4 цк'!$AD$4</f>
        <v>76</v>
      </c>
      <c r="Q123" s="43">
        <f>'4 цк'!$AD$4</f>
        <v>76</v>
      </c>
      <c r="R123" s="43">
        <f>'4 цк'!$AD$4</f>
        <v>76</v>
      </c>
      <c r="S123" s="43">
        <f>'4 цк'!$AD$4</f>
        <v>76</v>
      </c>
      <c r="T123" s="43">
        <f>'4 цк'!$AD$4</f>
        <v>76</v>
      </c>
      <c r="U123" s="43">
        <f>'4 цк'!$AD$4</f>
        <v>76</v>
      </c>
      <c r="V123" s="43">
        <f>'4 цк'!$AD$4</f>
        <v>76</v>
      </c>
      <c r="W123" s="43">
        <f>'4 цк'!$AD$4</f>
        <v>76</v>
      </c>
      <c r="X123" s="43">
        <f>'4 цк'!$AD$4</f>
        <v>76</v>
      </c>
      <c r="Y123" s="43">
        <f>'4 цк'!$AD$4</f>
        <v>76</v>
      </c>
    </row>
    <row r="124" spans="1:25" hidden="1" outlineLevel="1" x14ac:dyDescent="0.2">
      <c r="A124" s="17" t="s">
        <v>4</v>
      </c>
      <c r="B124" s="43">
        <f>'5 цк'!B124</f>
        <v>65</v>
      </c>
      <c r="C124" s="43">
        <f>'5 цк'!C124</f>
        <v>65</v>
      </c>
      <c r="D124" s="43">
        <f>'5 цк'!D124</f>
        <v>65</v>
      </c>
      <c r="E124" s="43">
        <f>'5 цк'!E124</f>
        <v>65</v>
      </c>
      <c r="F124" s="43">
        <f>'5 цк'!F124</f>
        <v>65</v>
      </c>
      <c r="G124" s="43">
        <f>'5 цк'!G124</f>
        <v>65</v>
      </c>
      <c r="H124" s="43">
        <f>'5 цк'!H124</f>
        <v>65</v>
      </c>
      <c r="I124" s="43">
        <f>'5 цк'!I124</f>
        <v>65</v>
      </c>
      <c r="J124" s="43">
        <f>'5 цк'!J124</f>
        <v>65</v>
      </c>
      <c r="K124" s="43">
        <f>'5 цк'!K124</f>
        <v>65</v>
      </c>
      <c r="L124" s="43">
        <f>'5 цк'!L124</f>
        <v>65</v>
      </c>
      <c r="M124" s="43">
        <f>'5 цк'!M124</f>
        <v>65</v>
      </c>
      <c r="N124" s="43">
        <f>'5 цк'!N124</f>
        <v>65</v>
      </c>
      <c r="O124" s="43">
        <f>'5 цк'!O124</f>
        <v>65</v>
      </c>
      <c r="P124" s="43">
        <f>'5 цк'!P124</f>
        <v>65</v>
      </c>
      <c r="Q124" s="43">
        <f>'5 цк'!Q124</f>
        <v>65</v>
      </c>
      <c r="R124" s="43">
        <f>'5 цк'!R124</f>
        <v>65</v>
      </c>
      <c r="S124" s="43">
        <f>'5 цк'!S124</f>
        <v>65</v>
      </c>
      <c r="T124" s="43">
        <f>'5 цк'!T124</f>
        <v>65</v>
      </c>
      <c r="U124" s="43">
        <f>'5 цк'!U124</f>
        <v>65</v>
      </c>
      <c r="V124" s="43">
        <f>'5 цк'!V124</f>
        <v>65</v>
      </c>
      <c r="W124" s="43">
        <f>'5 цк'!W124</f>
        <v>65</v>
      </c>
      <c r="X124" s="43">
        <f>'5 цк'!X124</f>
        <v>65</v>
      </c>
      <c r="Y124" s="43">
        <f>'5 цк'!Y124</f>
        <v>65</v>
      </c>
    </row>
    <row r="125" spans="1:25" ht="15" hidden="1" outlineLevel="1" thickBot="1" x14ac:dyDescent="0.25">
      <c r="A125" s="35" t="s">
        <v>119</v>
      </c>
      <c r="B125" s="43">
        <f>'5 цк'!B125</f>
        <v>2.3797257699999999</v>
      </c>
      <c r="C125" s="43">
        <f>'5 цк'!C125</f>
        <v>2.3797257699999999</v>
      </c>
      <c r="D125" s="43">
        <f>'5 цк'!D125</f>
        <v>2.3797257699999999</v>
      </c>
      <c r="E125" s="43">
        <f>'5 цк'!E125</f>
        <v>2.3797257699999999</v>
      </c>
      <c r="F125" s="43">
        <f>'5 цк'!F125</f>
        <v>2.3797257699999999</v>
      </c>
      <c r="G125" s="43">
        <f>'5 цк'!G125</f>
        <v>2.3797257699999999</v>
      </c>
      <c r="H125" s="43">
        <f>'5 цк'!H125</f>
        <v>2.3797257699999999</v>
      </c>
      <c r="I125" s="43">
        <f>'5 цк'!I125</f>
        <v>2.3797257699999999</v>
      </c>
      <c r="J125" s="43">
        <f>'5 цк'!J125</f>
        <v>2.3797257699999999</v>
      </c>
      <c r="K125" s="43">
        <f>'5 цк'!K125</f>
        <v>2.3797257699999999</v>
      </c>
      <c r="L125" s="43">
        <f>'5 цк'!L125</f>
        <v>2.3797257699999999</v>
      </c>
      <c r="M125" s="43">
        <f>'5 цк'!M125</f>
        <v>2.3797257699999999</v>
      </c>
      <c r="N125" s="43">
        <f>'5 цк'!N125</f>
        <v>2.3797257699999999</v>
      </c>
      <c r="O125" s="43">
        <f>'5 цк'!O125</f>
        <v>2.3797257699999999</v>
      </c>
      <c r="P125" s="43">
        <f>'5 цк'!P125</f>
        <v>2.3797257699999999</v>
      </c>
      <c r="Q125" s="43">
        <f>'5 цк'!Q125</f>
        <v>2.3797257699999999</v>
      </c>
      <c r="R125" s="43">
        <f>'5 цк'!R125</f>
        <v>2.3797257699999999</v>
      </c>
      <c r="S125" s="43">
        <f>'5 цк'!S125</f>
        <v>2.3797257699999999</v>
      </c>
      <c r="T125" s="43">
        <f>'5 цк'!T125</f>
        <v>2.3797257699999999</v>
      </c>
      <c r="U125" s="43">
        <f>'5 цк'!U125</f>
        <v>2.3797257699999999</v>
      </c>
      <c r="V125" s="43">
        <f>'5 цк'!V125</f>
        <v>2.3797257699999999</v>
      </c>
      <c r="W125" s="43">
        <f>'5 цк'!W125</f>
        <v>2.3797257699999999</v>
      </c>
      <c r="X125" s="43">
        <f>'5 цк'!X125</f>
        <v>2.3797257699999999</v>
      </c>
      <c r="Y125" s="43">
        <f>'5 цк'!Y125</f>
        <v>2.3797257699999999</v>
      </c>
    </row>
    <row r="126" spans="1:25" ht="15" collapsed="1" thickBot="1" x14ac:dyDescent="0.25">
      <c r="A126" s="27">
        <v>20</v>
      </c>
      <c r="B126" s="42">
        <f>ROUND(SUM(B127:B131),2)</f>
        <v>1989.21</v>
      </c>
      <c r="C126" s="42">
        <f t="shared" ref="C126" si="415">ROUND(SUM(C127:C131),2)</f>
        <v>1973.79</v>
      </c>
      <c r="D126" s="42">
        <f t="shared" ref="D126" si="416">ROUND(SUM(D127:D131),2)</f>
        <v>2002.35</v>
      </c>
      <c r="E126" s="42">
        <f t="shared" ref="E126" si="417">ROUND(SUM(E127:E131),2)</f>
        <v>2001.65</v>
      </c>
      <c r="F126" s="42">
        <f t="shared" ref="F126" si="418">ROUND(SUM(F127:F131),2)</f>
        <v>1982.35</v>
      </c>
      <c r="G126" s="42">
        <f t="shared" ref="G126" si="419">ROUND(SUM(G127:G131),2)</f>
        <v>1998.04</v>
      </c>
      <c r="H126" s="42">
        <f t="shared" ref="H126" si="420">ROUND(SUM(H127:H131),2)</f>
        <v>2035.58</v>
      </c>
      <c r="I126" s="42">
        <f t="shared" ref="I126" si="421">ROUND(SUM(I127:I131),2)</f>
        <v>2049.1799999999998</v>
      </c>
      <c r="J126" s="42">
        <f t="shared" ref="J126" si="422">ROUND(SUM(J127:J131),2)</f>
        <v>2070.73</v>
      </c>
      <c r="K126" s="42">
        <f t="shared" ref="K126" si="423">ROUND(SUM(K127:K131),2)</f>
        <v>2097.13</v>
      </c>
      <c r="L126" s="42">
        <f t="shared" ref="L126" si="424">ROUND(SUM(L127:L131),2)</f>
        <v>2120.5</v>
      </c>
      <c r="M126" s="42">
        <f t="shared" ref="M126" si="425">ROUND(SUM(M127:M131),2)</f>
        <v>2113.4</v>
      </c>
      <c r="N126" s="42">
        <f t="shared" ref="N126" si="426">ROUND(SUM(N127:N131),2)</f>
        <v>2108.9899999999998</v>
      </c>
      <c r="O126" s="42">
        <f t="shared" ref="O126" si="427">ROUND(SUM(O127:O131),2)</f>
        <v>2104.66</v>
      </c>
      <c r="P126" s="42">
        <f t="shared" ref="P126" si="428">ROUND(SUM(P127:P131),2)</f>
        <v>2116.2199999999998</v>
      </c>
      <c r="Q126" s="42">
        <f t="shared" ref="Q126" si="429">ROUND(SUM(Q127:Q131),2)</f>
        <v>2130.91</v>
      </c>
      <c r="R126" s="42">
        <f t="shared" ref="R126" si="430">ROUND(SUM(R127:R131),2)</f>
        <v>2137.79</v>
      </c>
      <c r="S126" s="42">
        <f t="shared" ref="S126" si="431">ROUND(SUM(S127:S131),2)</f>
        <v>2119.64</v>
      </c>
      <c r="T126" s="42">
        <f t="shared" ref="T126" si="432">ROUND(SUM(T127:T131),2)</f>
        <v>2124.88</v>
      </c>
      <c r="U126" s="42">
        <f t="shared" ref="U126" si="433">ROUND(SUM(U127:U131),2)</f>
        <v>2139.98</v>
      </c>
      <c r="V126" s="42">
        <f t="shared" ref="V126" si="434">ROUND(SUM(V127:V131),2)</f>
        <v>2122.6999999999998</v>
      </c>
      <c r="W126" s="42">
        <f t="shared" ref="W126" si="435">ROUND(SUM(W127:W131),2)</f>
        <v>2105.02</v>
      </c>
      <c r="X126" s="42">
        <f t="shared" ref="X126" si="436">ROUND(SUM(X127:X131),2)</f>
        <v>2081.54</v>
      </c>
      <c r="Y126" s="42">
        <f t="shared" ref="Y126" si="437">ROUND(SUM(Y127:Y131),2)</f>
        <v>2063.87</v>
      </c>
    </row>
    <row r="127" spans="1:25" ht="51" hidden="1" outlineLevel="1" x14ac:dyDescent="0.2">
      <c r="A127" s="16" t="s">
        <v>71</v>
      </c>
      <c r="B127" s="43">
        <f>'5 цк'!B127</f>
        <v>778.90547792999996</v>
      </c>
      <c r="C127" s="43">
        <f>'5 цк'!C127</f>
        <v>763.49395490999996</v>
      </c>
      <c r="D127" s="43">
        <f>'5 цк'!D127</f>
        <v>792.05109415000004</v>
      </c>
      <c r="E127" s="43">
        <f>'5 цк'!E127</f>
        <v>791.34628008000004</v>
      </c>
      <c r="F127" s="43">
        <f>'5 цк'!F127</f>
        <v>772.04825386000005</v>
      </c>
      <c r="G127" s="43">
        <f>'5 цк'!G127</f>
        <v>787.73948198000005</v>
      </c>
      <c r="H127" s="43">
        <f>'5 цк'!H127</f>
        <v>825.27697375000002</v>
      </c>
      <c r="I127" s="43">
        <f>'5 цк'!I127</f>
        <v>838.88085675000002</v>
      </c>
      <c r="J127" s="43">
        <f>'5 цк'!J127</f>
        <v>860.42784719999997</v>
      </c>
      <c r="K127" s="43">
        <f>'5 цк'!K127</f>
        <v>886.82691727999998</v>
      </c>
      <c r="L127" s="43">
        <f>'5 цк'!L127</f>
        <v>910.20056911999995</v>
      </c>
      <c r="M127" s="43">
        <f>'5 цк'!M127</f>
        <v>903.10128810000003</v>
      </c>
      <c r="N127" s="43">
        <f>'5 цк'!N127</f>
        <v>898.69106589</v>
      </c>
      <c r="O127" s="43">
        <f>'5 цк'!O127</f>
        <v>894.35663467999996</v>
      </c>
      <c r="P127" s="43">
        <f>'5 цк'!P127</f>
        <v>905.91615257000001</v>
      </c>
      <c r="Q127" s="43">
        <f>'5 цк'!Q127</f>
        <v>920.60673435000001</v>
      </c>
      <c r="R127" s="43">
        <f>'5 цк'!R127</f>
        <v>927.48695247000001</v>
      </c>
      <c r="S127" s="43">
        <f>'5 цк'!S127</f>
        <v>909.33774762999997</v>
      </c>
      <c r="T127" s="43">
        <f>'5 цк'!T127</f>
        <v>914.58489179000003</v>
      </c>
      <c r="U127" s="43">
        <f>'5 цк'!U127</f>
        <v>929.67830733999995</v>
      </c>
      <c r="V127" s="43">
        <f>'5 цк'!V127</f>
        <v>912.40243480000004</v>
      </c>
      <c r="W127" s="43">
        <f>'5 цк'!W127</f>
        <v>894.71851561000005</v>
      </c>
      <c r="X127" s="43">
        <f>'5 цк'!X127</f>
        <v>871.24447253000005</v>
      </c>
      <c r="Y127" s="43">
        <f>'5 цк'!Y127</f>
        <v>853.57430182999997</v>
      </c>
    </row>
    <row r="128" spans="1:25" ht="38.25" hidden="1" outlineLevel="1" x14ac:dyDescent="0.2">
      <c r="A128" s="16" t="s">
        <v>72</v>
      </c>
      <c r="B128" s="43">
        <f>'5 цк'!B128</f>
        <v>1066.92</v>
      </c>
      <c r="C128" s="43">
        <f>'5 цк'!C128</f>
        <v>1066.92</v>
      </c>
      <c r="D128" s="43">
        <f>'5 цк'!D128</f>
        <v>1066.92</v>
      </c>
      <c r="E128" s="43">
        <f>'5 цк'!E128</f>
        <v>1066.92</v>
      </c>
      <c r="F128" s="43">
        <f>'5 цк'!F128</f>
        <v>1066.92</v>
      </c>
      <c r="G128" s="43">
        <f>'5 цк'!G128</f>
        <v>1066.92</v>
      </c>
      <c r="H128" s="43">
        <f>'5 цк'!H128</f>
        <v>1066.92</v>
      </c>
      <c r="I128" s="43">
        <f>'5 цк'!I128</f>
        <v>1066.92</v>
      </c>
      <c r="J128" s="43">
        <f>'5 цк'!J128</f>
        <v>1066.92</v>
      </c>
      <c r="K128" s="43">
        <f>'5 цк'!K128</f>
        <v>1066.92</v>
      </c>
      <c r="L128" s="43">
        <f>'5 цк'!L128</f>
        <v>1066.92</v>
      </c>
      <c r="M128" s="43">
        <f>'5 цк'!M128</f>
        <v>1066.92</v>
      </c>
      <c r="N128" s="43">
        <f>'5 цк'!N128</f>
        <v>1066.92</v>
      </c>
      <c r="O128" s="43">
        <f>'5 цк'!O128</f>
        <v>1066.92</v>
      </c>
      <c r="P128" s="43">
        <f>'5 цк'!P128</f>
        <v>1066.92</v>
      </c>
      <c r="Q128" s="43">
        <f>'5 цк'!Q128</f>
        <v>1066.92</v>
      </c>
      <c r="R128" s="43">
        <f>'5 цк'!R128</f>
        <v>1066.92</v>
      </c>
      <c r="S128" s="43">
        <f>'5 цк'!S128</f>
        <v>1066.92</v>
      </c>
      <c r="T128" s="43">
        <f>'5 цк'!T128</f>
        <v>1066.92</v>
      </c>
      <c r="U128" s="43">
        <f>'5 цк'!U128</f>
        <v>1066.92</v>
      </c>
      <c r="V128" s="43">
        <f>'5 цк'!V128</f>
        <v>1066.92</v>
      </c>
      <c r="W128" s="43">
        <f>'5 цк'!W128</f>
        <v>1066.92</v>
      </c>
      <c r="X128" s="43">
        <f>'5 цк'!X128</f>
        <v>1066.92</v>
      </c>
      <c r="Y128" s="43">
        <f>'5 цк'!Y128</f>
        <v>1066.92</v>
      </c>
    </row>
    <row r="129" spans="1:25" hidden="1" outlineLevel="1" x14ac:dyDescent="0.2">
      <c r="A129" s="16" t="s">
        <v>3</v>
      </c>
      <c r="B129" s="43">
        <f>'4 цк'!$AD$4</f>
        <v>76</v>
      </c>
      <c r="C129" s="43">
        <f>'4 цк'!$AD$4</f>
        <v>76</v>
      </c>
      <c r="D129" s="43">
        <f>'4 цк'!$AD$4</f>
        <v>76</v>
      </c>
      <c r="E129" s="43">
        <f>'4 цк'!$AD$4</f>
        <v>76</v>
      </c>
      <c r="F129" s="43">
        <f>'4 цк'!$AD$4</f>
        <v>76</v>
      </c>
      <c r="G129" s="43">
        <f>'4 цк'!$AD$4</f>
        <v>76</v>
      </c>
      <c r="H129" s="43">
        <f>'4 цк'!$AD$4</f>
        <v>76</v>
      </c>
      <c r="I129" s="43">
        <f>'4 цк'!$AD$4</f>
        <v>76</v>
      </c>
      <c r="J129" s="43">
        <f>'4 цк'!$AD$4</f>
        <v>76</v>
      </c>
      <c r="K129" s="43">
        <f>'4 цк'!$AD$4</f>
        <v>76</v>
      </c>
      <c r="L129" s="43">
        <f>'4 цк'!$AD$4</f>
        <v>76</v>
      </c>
      <c r="M129" s="43">
        <f>'4 цк'!$AD$4</f>
        <v>76</v>
      </c>
      <c r="N129" s="43">
        <f>'4 цк'!$AD$4</f>
        <v>76</v>
      </c>
      <c r="O129" s="43">
        <f>'4 цк'!$AD$4</f>
        <v>76</v>
      </c>
      <c r="P129" s="43">
        <f>'4 цк'!$AD$4</f>
        <v>76</v>
      </c>
      <c r="Q129" s="43">
        <f>'4 цк'!$AD$4</f>
        <v>76</v>
      </c>
      <c r="R129" s="43">
        <f>'4 цк'!$AD$4</f>
        <v>76</v>
      </c>
      <c r="S129" s="43">
        <f>'4 цк'!$AD$4</f>
        <v>76</v>
      </c>
      <c r="T129" s="43">
        <f>'4 цк'!$AD$4</f>
        <v>76</v>
      </c>
      <c r="U129" s="43">
        <f>'4 цк'!$AD$4</f>
        <v>76</v>
      </c>
      <c r="V129" s="43">
        <f>'4 цк'!$AD$4</f>
        <v>76</v>
      </c>
      <c r="W129" s="43">
        <f>'4 цк'!$AD$4</f>
        <v>76</v>
      </c>
      <c r="X129" s="43">
        <f>'4 цк'!$AD$4</f>
        <v>76</v>
      </c>
      <c r="Y129" s="43">
        <f>'4 цк'!$AD$4</f>
        <v>76</v>
      </c>
    </row>
    <row r="130" spans="1:25" hidden="1" outlineLevel="1" x14ac:dyDescent="0.2">
      <c r="A130" s="17" t="s">
        <v>4</v>
      </c>
      <c r="B130" s="43">
        <f>'5 цк'!B130</f>
        <v>65</v>
      </c>
      <c r="C130" s="43">
        <f>'5 цк'!C130</f>
        <v>65</v>
      </c>
      <c r="D130" s="43">
        <f>'5 цк'!D130</f>
        <v>65</v>
      </c>
      <c r="E130" s="43">
        <f>'5 цк'!E130</f>
        <v>65</v>
      </c>
      <c r="F130" s="43">
        <f>'5 цк'!F130</f>
        <v>65</v>
      </c>
      <c r="G130" s="43">
        <f>'5 цк'!G130</f>
        <v>65</v>
      </c>
      <c r="H130" s="43">
        <f>'5 цк'!H130</f>
        <v>65</v>
      </c>
      <c r="I130" s="43">
        <f>'5 цк'!I130</f>
        <v>65</v>
      </c>
      <c r="J130" s="43">
        <f>'5 цк'!J130</f>
        <v>65</v>
      </c>
      <c r="K130" s="43">
        <f>'5 цк'!K130</f>
        <v>65</v>
      </c>
      <c r="L130" s="43">
        <f>'5 цк'!L130</f>
        <v>65</v>
      </c>
      <c r="M130" s="43">
        <f>'5 цк'!M130</f>
        <v>65</v>
      </c>
      <c r="N130" s="43">
        <f>'5 цк'!N130</f>
        <v>65</v>
      </c>
      <c r="O130" s="43">
        <f>'5 цк'!O130</f>
        <v>65</v>
      </c>
      <c r="P130" s="43">
        <f>'5 цк'!P130</f>
        <v>65</v>
      </c>
      <c r="Q130" s="43">
        <f>'5 цк'!Q130</f>
        <v>65</v>
      </c>
      <c r="R130" s="43">
        <f>'5 цк'!R130</f>
        <v>65</v>
      </c>
      <c r="S130" s="43">
        <f>'5 цк'!S130</f>
        <v>65</v>
      </c>
      <c r="T130" s="43">
        <f>'5 цк'!T130</f>
        <v>65</v>
      </c>
      <c r="U130" s="43">
        <f>'5 цк'!U130</f>
        <v>65</v>
      </c>
      <c r="V130" s="43">
        <f>'5 цк'!V130</f>
        <v>65</v>
      </c>
      <c r="W130" s="43">
        <f>'5 цк'!W130</f>
        <v>65</v>
      </c>
      <c r="X130" s="43">
        <f>'5 цк'!X130</f>
        <v>65</v>
      </c>
      <c r="Y130" s="43">
        <f>'5 цк'!Y130</f>
        <v>65</v>
      </c>
    </row>
    <row r="131" spans="1:25" ht="15" hidden="1" outlineLevel="1" thickBot="1" x14ac:dyDescent="0.25">
      <c r="A131" s="35" t="s">
        <v>119</v>
      </c>
      <c r="B131" s="43">
        <f>'5 цк'!B131</f>
        <v>2.3797257699999999</v>
      </c>
      <c r="C131" s="43">
        <f>'5 цк'!C131</f>
        <v>2.3797257699999999</v>
      </c>
      <c r="D131" s="43">
        <f>'5 цк'!D131</f>
        <v>2.3797257699999999</v>
      </c>
      <c r="E131" s="43">
        <f>'5 цк'!E131</f>
        <v>2.3797257699999999</v>
      </c>
      <c r="F131" s="43">
        <f>'5 цк'!F131</f>
        <v>2.3797257699999999</v>
      </c>
      <c r="G131" s="43">
        <f>'5 цк'!G131</f>
        <v>2.3797257699999999</v>
      </c>
      <c r="H131" s="43">
        <f>'5 цк'!H131</f>
        <v>2.3797257699999999</v>
      </c>
      <c r="I131" s="43">
        <f>'5 цк'!I131</f>
        <v>2.3797257699999999</v>
      </c>
      <c r="J131" s="43">
        <f>'5 цк'!J131</f>
        <v>2.3797257699999999</v>
      </c>
      <c r="K131" s="43">
        <f>'5 цк'!K131</f>
        <v>2.3797257699999999</v>
      </c>
      <c r="L131" s="43">
        <f>'5 цк'!L131</f>
        <v>2.3797257699999999</v>
      </c>
      <c r="M131" s="43">
        <f>'5 цк'!M131</f>
        <v>2.3797257699999999</v>
      </c>
      <c r="N131" s="43">
        <f>'5 цк'!N131</f>
        <v>2.3797257699999999</v>
      </c>
      <c r="O131" s="43">
        <f>'5 цк'!O131</f>
        <v>2.3797257699999999</v>
      </c>
      <c r="P131" s="43">
        <f>'5 цк'!P131</f>
        <v>2.3797257699999999</v>
      </c>
      <c r="Q131" s="43">
        <f>'5 цк'!Q131</f>
        <v>2.3797257699999999</v>
      </c>
      <c r="R131" s="43">
        <f>'5 цк'!R131</f>
        <v>2.3797257699999999</v>
      </c>
      <c r="S131" s="43">
        <f>'5 цк'!S131</f>
        <v>2.3797257699999999</v>
      </c>
      <c r="T131" s="43">
        <f>'5 цк'!T131</f>
        <v>2.3797257699999999</v>
      </c>
      <c r="U131" s="43">
        <f>'5 цк'!U131</f>
        <v>2.3797257699999999</v>
      </c>
      <c r="V131" s="43">
        <f>'5 цк'!V131</f>
        <v>2.3797257699999999</v>
      </c>
      <c r="W131" s="43">
        <f>'5 цк'!W131</f>
        <v>2.3797257699999999</v>
      </c>
      <c r="X131" s="43">
        <f>'5 цк'!X131</f>
        <v>2.3797257699999999</v>
      </c>
      <c r="Y131" s="43">
        <f>'5 цк'!Y131</f>
        <v>2.3797257699999999</v>
      </c>
    </row>
    <row r="132" spans="1:25" ht="15" collapsed="1" thickBot="1" x14ac:dyDescent="0.25">
      <c r="A132" s="27">
        <v>21</v>
      </c>
      <c r="B132" s="42">
        <f>ROUND(SUM(B133:B137),2)</f>
        <v>2058.52</v>
      </c>
      <c r="C132" s="42">
        <f t="shared" ref="C132" si="438">ROUND(SUM(C133:C137),2)</f>
        <v>2032.7</v>
      </c>
      <c r="D132" s="42">
        <f t="shared" ref="D132" si="439">ROUND(SUM(D133:D137),2)</f>
        <v>2036.71</v>
      </c>
      <c r="E132" s="42">
        <f t="shared" ref="E132" si="440">ROUND(SUM(E133:E137),2)</f>
        <v>2039.13</v>
      </c>
      <c r="F132" s="42">
        <f t="shared" ref="F132" si="441">ROUND(SUM(F133:F137),2)</f>
        <v>2018.27</v>
      </c>
      <c r="G132" s="42">
        <f t="shared" ref="G132" si="442">ROUND(SUM(G133:G137),2)</f>
        <v>2046.83</v>
      </c>
      <c r="H132" s="42">
        <f t="shared" ref="H132" si="443">ROUND(SUM(H133:H137),2)</f>
        <v>2082.5100000000002</v>
      </c>
      <c r="I132" s="42">
        <f t="shared" ref="I132" si="444">ROUND(SUM(I133:I137),2)</f>
        <v>2109.91</v>
      </c>
      <c r="J132" s="42">
        <f t="shared" ref="J132" si="445">ROUND(SUM(J133:J137),2)</f>
        <v>2141.35</v>
      </c>
      <c r="K132" s="42">
        <f t="shared" ref="K132" si="446">ROUND(SUM(K133:K137),2)</f>
        <v>2149.2199999999998</v>
      </c>
      <c r="L132" s="42">
        <f t="shared" ref="L132" si="447">ROUND(SUM(L133:L137),2)</f>
        <v>2153.7399999999998</v>
      </c>
      <c r="M132" s="42">
        <f t="shared" ref="M132" si="448">ROUND(SUM(M133:M137),2)</f>
        <v>2160.7800000000002</v>
      </c>
      <c r="N132" s="42">
        <f t="shared" ref="N132" si="449">ROUND(SUM(N133:N137),2)</f>
        <v>2161.4899999999998</v>
      </c>
      <c r="O132" s="42">
        <f t="shared" ref="O132" si="450">ROUND(SUM(O133:O137),2)</f>
        <v>2170.5</v>
      </c>
      <c r="P132" s="42">
        <f t="shared" ref="P132" si="451">ROUND(SUM(P133:P137),2)</f>
        <v>2152.38</v>
      </c>
      <c r="Q132" s="42">
        <f t="shared" ref="Q132" si="452">ROUND(SUM(Q133:Q137),2)</f>
        <v>2156.0700000000002</v>
      </c>
      <c r="R132" s="42">
        <f t="shared" ref="R132" si="453">ROUND(SUM(R133:R137),2)</f>
        <v>2152.41</v>
      </c>
      <c r="S132" s="42">
        <f t="shared" ref="S132" si="454">ROUND(SUM(S133:S137),2)</f>
        <v>2146.52</v>
      </c>
      <c r="T132" s="42">
        <f t="shared" ref="T132" si="455">ROUND(SUM(T133:T137),2)</f>
        <v>2147.91</v>
      </c>
      <c r="U132" s="42">
        <f t="shared" ref="U132" si="456">ROUND(SUM(U133:U137),2)</f>
        <v>2164.11</v>
      </c>
      <c r="V132" s="42">
        <f t="shared" ref="V132" si="457">ROUND(SUM(V133:V137),2)</f>
        <v>2147.29</v>
      </c>
      <c r="W132" s="42">
        <f t="shared" ref="W132" si="458">ROUND(SUM(W133:W137),2)</f>
        <v>2138.8000000000002</v>
      </c>
      <c r="X132" s="42">
        <f t="shared" ref="X132" si="459">ROUND(SUM(X133:X137),2)</f>
        <v>2115.13</v>
      </c>
      <c r="Y132" s="42">
        <f t="shared" ref="Y132" si="460">ROUND(SUM(Y133:Y137),2)</f>
        <v>2091.9</v>
      </c>
    </row>
    <row r="133" spans="1:25" ht="51" hidden="1" outlineLevel="1" x14ac:dyDescent="0.2">
      <c r="A133" s="134" t="s">
        <v>71</v>
      </c>
      <c r="B133" s="43">
        <f>'5 цк'!B133</f>
        <v>848.21590948000005</v>
      </c>
      <c r="C133" s="43">
        <f>'5 цк'!C133</f>
        <v>822.39932082999997</v>
      </c>
      <c r="D133" s="43">
        <f>'5 цк'!D133</f>
        <v>826.40941421000002</v>
      </c>
      <c r="E133" s="43">
        <f>'5 цк'!E133</f>
        <v>828.82832014999997</v>
      </c>
      <c r="F133" s="43">
        <f>'5 цк'!F133</f>
        <v>807.96620352000002</v>
      </c>
      <c r="G133" s="43">
        <f>'5 цк'!G133</f>
        <v>836.53125321000005</v>
      </c>
      <c r="H133" s="43">
        <f>'5 цк'!H133</f>
        <v>872.20912463000002</v>
      </c>
      <c r="I133" s="43">
        <f>'5 цк'!I133</f>
        <v>899.61177981000003</v>
      </c>
      <c r="J133" s="43">
        <f>'5 цк'!J133</f>
        <v>931.05219191000003</v>
      </c>
      <c r="K133" s="43">
        <f>'5 цк'!K133</f>
        <v>938.91697868000006</v>
      </c>
      <c r="L133" s="43">
        <f>'5 цк'!L133</f>
        <v>943.44423860999996</v>
      </c>
      <c r="M133" s="43">
        <f>'5 цк'!M133</f>
        <v>950.47867542999995</v>
      </c>
      <c r="N133" s="43">
        <f>'5 цк'!N133</f>
        <v>951.19460192999998</v>
      </c>
      <c r="O133" s="43">
        <f>'5 цк'!O133</f>
        <v>960.19778942000005</v>
      </c>
      <c r="P133" s="43">
        <f>'5 цк'!P133</f>
        <v>942.08442662000004</v>
      </c>
      <c r="Q133" s="43">
        <f>'5 цк'!Q133</f>
        <v>945.77048089000004</v>
      </c>
      <c r="R133" s="43">
        <f>'5 цк'!R133</f>
        <v>942.10734932000003</v>
      </c>
      <c r="S133" s="43">
        <f>'5 цк'!S133</f>
        <v>936.22427231999995</v>
      </c>
      <c r="T133" s="43">
        <f>'5 цк'!T133</f>
        <v>937.60858569000004</v>
      </c>
      <c r="U133" s="43">
        <f>'5 цк'!U133</f>
        <v>953.80768954999996</v>
      </c>
      <c r="V133" s="43">
        <f>'5 цк'!V133</f>
        <v>936.99299614999995</v>
      </c>
      <c r="W133" s="43">
        <f>'5 цк'!W133</f>
        <v>928.50172383999995</v>
      </c>
      <c r="X133" s="43">
        <f>'5 цк'!X133</f>
        <v>904.82923488999995</v>
      </c>
      <c r="Y133" s="43">
        <f>'5 цк'!Y133</f>
        <v>881.59608363999996</v>
      </c>
    </row>
    <row r="134" spans="1:25" ht="38.25" hidden="1" outlineLevel="1" x14ac:dyDescent="0.2">
      <c r="A134" s="16" t="s">
        <v>72</v>
      </c>
      <c r="B134" s="43">
        <f>'5 цк'!B134</f>
        <v>1066.92</v>
      </c>
      <c r="C134" s="43">
        <f>'5 цк'!C134</f>
        <v>1066.92</v>
      </c>
      <c r="D134" s="43">
        <f>'5 цк'!D134</f>
        <v>1066.92</v>
      </c>
      <c r="E134" s="43">
        <f>'5 цк'!E134</f>
        <v>1066.92</v>
      </c>
      <c r="F134" s="43">
        <f>'5 цк'!F134</f>
        <v>1066.92</v>
      </c>
      <c r="G134" s="43">
        <f>'5 цк'!G134</f>
        <v>1066.92</v>
      </c>
      <c r="H134" s="43">
        <f>'5 цк'!H134</f>
        <v>1066.92</v>
      </c>
      <c r="I134" s="43">
        <f>'5 цк'!I134</f>
        <v>1066.92</v>
      </c>
      <c r="J134" s="43">
        <f>'5 цк'!J134</f>
        <v>1066.92</v>
      </c>
      <c r="K134" s="43">
        <f>'5 цк'!K134</f>
        <v>1066.92</v>
      </c>
      <c r="L134" s="43">
        <f>'5 цк'!L134</f>
        <v>1066.92</v>
      </c>
      <c r="M134" s="43">
        <f>'5 цк'!M134</f>
        <v>1066.92</v>
      </c>
      <c r="N134" s="43">
        <f>'5 цк'!N134</f>
        <v>1066.92</v>
      </c>
      <c r="O134" s="43">
        <f>'5 цк'!O134</f>
        <v>1066.92</v>
      </c>
      <c r="P134" s="43">
        <f>'5 цк'!P134</f>
        <v>1066.92</v>
      </c>
      <c r="Q134" s="43">
        <f>'5 цк'!Q134</f>
        <v>1066.92</v>
      </c>
      <c r="R134" s="43">
        <f>'5 цк'!R134</f>
        <v>1066.92</v>
      </c>
      <c r="S134" s="43">
        <f>'5 цк'!S134</f>
        <v>1066.92</v>
      </c>
      <c r="T134" s="43">
        <f>'5 цк'!T134</f>
        <v>1066.92</v>
      </c>
      <c r="U134" s="43">
        <f>'5 цк'!U134</f>
        <v>1066.92</v>
      </c>
      <c r="V134" s="43">
        <f>'5 цк'!V134</f>
        <v>1066.92</v>
      </c>
      <c r="W134" s="43">
        <f>'5 цк'!W134</f>
        <v>1066.92</v>
      </c>
      <c r="X134" s="43">
        <f>'5 цк'!X134</f>
        <v>1066.92</v>
      </c>
      <c r="Y134" s="43">
        <f>'5 цк'!Y134</f>
        <v>1066.92</v>
      </c>
    </row>
    <row r="135" spans="1:25" hidden="1" outlineLevel="1" x14ac:dyDescent="0.2">
      <c r="A135" s="16" t="s">
        <v>3</v>
      </c>
      <c r="B135" s="43">
        <f>'4 цк'!$AD$4</f>
        <v>76</v>
      </c>
      <c r="C135" s="43">
        <f>'4 цк'!$AD$4</f>
        <v>76</v>
      </c>
      <c r="D135" s="43">
        <f>'4 цк'!$AD$4</f>
        <v>76</v>
      </c>
      <c r="E135" s="43">
        <f>'4 цк'!$AD$4</f>
        <v>76</v>
      </c>
      <c r="F135" s="43">
        <f>'4 цк'!$AD$4</f>
        <v>76</v>
      </c>
      <c r="G135" s="43">
        <f>'4 цк'!$AD$4</f>
        <v>76</v>
      </c>
      <c r="H135" s="43">
        <f>'4 цк'!$AD$4</f>
        <v>76</v>
      </c>
      <c r="I135" s="43">
        <f>'4 цк'!$AD$4</f>
        <v>76</v>
      </c>
      <c r="J135" s="43">
        <f>'4 цк'!$AD$4</f>
        <v>76</v>
      </c>
      <c r="K135" s="43">
        <f>'4 цк'!$AD$4</f>
        <v>76</v>
      </c>
      <c r="L135" s="43">
        <f>'4 цк'!$AD$4</f>
        <v>76</v>
      </c>
      <c r="M135" s="43">
        <f>'4 цк'!$AD$4</f>
        <v>76</v>
      </c>
      <c r="N135" s="43">
        <f>'4 цк'!$AD$4</f>
        <v>76</v>
      </c>
      <c r="O135" s="43">
        <f>'4 цк'!$AD$4</f>
        <v>76</v>
      </c>
      <c r="P135" s="43">
        <f>'4 цк'!$AD$4</f>
        <v>76</v>
      </c>
      <c r="Q135" s="43">
        <f>'4 цк'!$AD$4</f>
        <v>76</v>
      </c>
      <c r="R135" s="43">
        <f>'4 цк'!$AD$4</f>
        <v>76</v>
      </c>
      <c r="S135" s="43">
        <f>'4 цк'!$AD$4</f>
        <v>76</v>
      </c>
      <c r="T135" s="43">
        <f>'4 цк'!$AD$4</f>
        <v>76</v>
      </c>
      <c r="U135" s="43">
        <f>'4 цк'!$AD$4</f>
        <v>76</v>
      </c>
      <c r="V135" s="43">
        <f>'4 цк'!$AD$4</f>
        <v>76</v>
      </c>
      <c r="W135" s="43">
        <f>'4 цк'!$AD$4</f>
        <v>76</v>
      </c>
      <c r="X135" s="43">
        <f>'4 цк'!$AD$4</f>
        <v>76</v>
      </c>
      <c r="Y135" s="43">
        <f>'4 цк'!$AD$4</f>
        <v>76</v>
      </c>
    </row>
    <row r="136" spans="1:25" hidden="1" outlineLevel="1" x14ac:dyDescent="0.2">
      <c r="A136" s="17" t="s">
        <v>4</v>
      </c>
      <c r="B136" s="43">
        <f>'5 цк'!B136</f>
        <v>65</v>
      </c>
      <c r="C136" s="43">
        <f>'5 цк'!C136</f>
        <v>65</v>
      </c>
      <c r="D136" s="43">
        <f>'5 цк'!D136</f>
        <v>65</v>
      </c>
      <c r="E136" s="43">
        <f>'5 цк'!E136</f>
        <v>65</v>
      </c>
      <c r="F136" s="43">
        <f>'5 цк'!F136</f>
        <v>65</v>
      </c>
      <c r="G136" s="43">
        <f>'5 цк'!G136</f>
        <v>65</v>
      </c>
      <c r="H136" s="43">
        <f>'5 цк'!H136</f>
        <v>65</v>
      </c>
      <c r="I136" s="43">
        <f>'5 цк'!I136</f>
        <v>65</v>
      </c>
      <c r="J136" s="43">
        <f>'5 цк'!J136</f>
        <v>65</v>
      </c>
      <c r="K136" s="43">
        <f>'5 цк'!K136</f>
        <v>65</v>
      </c>
      <c r="L136" s="43">
        <f>'5 цк'!L136</f>
        <v>65</v>
      </c>
      <c r="M136" s="43">
        <f>'5 цк'!M136</f>
        <v>65</v>
      </c>
      <c r="N136" s="43">
        <f>'5 цк'!N136</f>
        <v>65</v>
      </c>
      <c r="O136" s="43">
        <f>'5 цк'!O136</f>
        <v>65</v>
      </c>
      <c r="P136" s="43">
        <f>'5 цк'!P136</f>
        <v>65</v>
      </c>
      <c r="Q136" s="43">
        <f>'5 цк'!Q136</f>
        <v>65</v>
      </c>
      <c r="R136" s="43">
        <f>'5 цк'!R136</f>
        <v>65</v>
      </c>
      <c r="S136" s="43">
        <f>'5 цк'!S136</f>
        <v>65</v>
      </c>
      <c r="T136" s="43">
        <f>'5 цк'!T136</f>
        <v>65</v>
      </c>
      <c r="U136" s="43">
        <f>'5 цк'!U136</f>
        <v>65</v>
      </c>
      <c r="V136" s="43">
        <f>'5 цк'!V136</f>
        <v>65</v>
      </c>
      <c r="W136" s="43">
        <f>'5 цк'!W136</f>
        <v>65</v>
      </c>
      <c r="X136" s="43">
        <f>'5 цк'!X136</f>
        <v>65</v>
      </c>
      <c r="Y136" s="43">
        <f>'5 цк'!Y136</f>
        <v>65</v>
      </c>
    </row>
    <row r="137" spans="1:25" ht="15" hidden="1" outlineLevel="1" thickBot="1" x14ac:dyDescent="0.25">
      <c r="A137" s="35" t="s">
        <v>119</v>
      </c>
      <c r="B137" s="43">
        <f>'5 цк'!B137</f>
        <v>2.3797257699999999</v>
      </c>
      <c r="C137" s="43">
        <f>'5 цк'!C137</f>
        <v>2.3797257699999999</v>
      </c>
      <c r="D137" s="43">
        <f>'5 цк'!D137</f>
        <v>2.3797257699999999</v>
      </c>
      <c r="E137" s="43">
        <f>'5 цк'!E137</f>
        <v>2.3797257699999999</v>
      </c>
      <c r="F137" s="43">
        <f>'5 цк'!F137</f>
        <v>2.3797257699999999</v>
      </c>
      <c r="G137" s="43">
        <f>'5 цк'!G137</f>
        <v>2.3797257699999999</v>
      </c>
      <c r="H137" s="43">
        <f>'5 цк'!H137</f>
        <v>2.3797257699999999</v>
      </c>
      <c r="I137" s="43">
        <f>'5 цк'!I137</f>
        <v>2.3797257699999999</v>
      </c>
      <c r="J137" s="43">
        <f>'5 цк'!J137</f>
        <v>2.3797257699999999</v>
      </c>
      <c r="K137" s="43">
        <f>'5 цк'!K137</f>
        <v>2.3797257699999999</v>
      </c>
      <c r="L137" s="43">
        <f>'5 цк'!L137</f>
        <v>2.3797257699999999</v>
      </c>
      <c r="M137" s="43">
        <f>'5 цк'!M137</f>
        <v>2.3797257699999999</v>
      </c>
      <c r="N137" s="43">
        <f>'5 цк'!N137</f>
        <v>2.3797257699999999</v>
      </c>
      <c r="O137" s="43">
        <f>'5 цк'!O137</f>
        <v>2.3797257699999999</v>
      </c>
      <c r="P137" s="43">
        <f>'5 цк'!P137</f>
        <v>2.3797257699999999</v>
      </c>
      <c r="Q137" s="43">
        <f>'5 цк'!Q137</f>
        <v>2.3797257699999999</v>
      </c>
      <c r="R137" s="43">
        <f>'5 цк'!R137</f>
        <v>2.3797257699999999</v>
      </c>
      <c r="S137" s="43">
        <f>'5 цк'!S137</f>
        <v>2.3797257699999999</v>
      </c>
      <c r="T137" s="43">
        <f>'5 цк'!T137</f>
        <v>2.3797257699999999</v>
      </c>
      <c r="U137" s="43">
        <f>'5 цк'!U137</f>
        <v>2.3797257699999999</v>
      </c>
      <c r="V137" s="43">
        <f>'5 цк'!V137</f>
        <v>2.3797257699999999</v>
      </c>
      <c r="W137" s="43">
        <f>'5 цк'!W137</f>
        <v>2.3797257699999999</v>
      </c>
      <c r="X137" s="43">
        <f>'5 цк'!X137</f>
        <v>2.3797257699999999</v>
      </c>
      <c r="Y137" s="43">
        <f>'5 цк'!Y137</f>
        <v>2.3797257699999999</v>
      </c>
    </row>
    <row r="138" spans="1:25" ht="15" collapsed="1" thickBot="1" x14ac:dyDescent="0.25">
      <c r="A138" s="27">
        <v>22</v>
      </c>
      <c r="B138" s="42">
        <f>ROUND(SUM(B139:B143),2)</f>
        <v>2012.15</v>
      </c>
      <c r="C138" s="42">
        <f t="shared" ref="C138" si="461">ROUND(SUM(C139:C143),2)</f>
        <v>2001.86</v>
      </c>
      <c r="D138" s="42">
        <f t="shared" ref="D138" si="462">ROUND(SUM(D139:D143),2)</f>
        <v>1999.4</v>
      </c>
      <c r="E138" s="42">
        <f t="shared" ref="E138" si="463">ROUND(SUM(E139:E143),2)</f>
        <v>1995.85</v>
      </c>
      <c r="F138" s="42">
        <f t="shared" ref="F138" si="464">ROUND(SUM(F139:F143),2)</f>
        <v>1992.63</v>
      </c>
      <c r="G138" s="42">
        <f t="shared" ref="G138" si="465">ROUND(SUM(G139:G143),2)</f>
        <v>2008.76</v>
      </c>
      <c r="H138" s="42">
        <f t="shared" ref="H138" si="466">ROUND(SUM(H139:H143),2)</f>
        <v>2034.39</v>
      </c>
      <c r="I138" s="42">
        <f t="shared" ref="I138" si="467">ROUND(SUM(I139:I143),2)</f>
        <v>2058.36</v>
      </c>
      <c r="J138" s="42">
        <f t="shared" ref="J138" si="468">ROUND(SUM(J139:J143),2)</f>
        <v>2018.11</v>
      </c>
      <c r="K138" s="42">
        <f t="shared" ref="K138" si="469">ROUND(SUM(K139:K143),2)</f>
        <v>2037.23</v>
      </c>
      <c r="L138" s="42">
        <f t="shared" ref="L138" si="470">ROUND(SUM(L139:L143),2)</f>
        <v>2047.91</v>
      </c>
      <c r="M138" s="42">
        <f t="shared" ref="M138" si="471">ROUND(SUM(M139:M143),2)</f>
        <v>2048.81</v>
      </c>
      <c r="N138" s="42">
        <f t="shared" ref="N138" si="472">ROUND(SUM(N139:N143),2)</f>
        <v>2054.64</v>
      </c>
      <c r="O138" s="42">
        <f t="shared" ref="O138" si="473">ROUND(SUM(O139:O143),2)</f>
        <v>2058.9499999999998</v>
      </c>
      <c r="P138" s="42">
        <f t="shared" ref="P138" si="474">ROUND(SUM(P139:P143),2)</f>
        <v>2057.12</v>
      </c>
      <c r="Q138" s="42">
        <f t="shared" ref="Q138" si="475">ROUND(SUM(Q139:Q143),2)</f>
        <v>2045.11</v>
      </c>
      <c r="R138" s="42">
        <f t="shared" ref="R138" si="476">ROUND(SUM(R139:R143),2)</f>
        <v>2042.61</v>
      </c>
      <c r="S138" s="42">
        <f t="shared" ref="S138" si="477">ROUND(SUM(S139:S143),2)</f>
        <v>2083.59</v>
      </c>
      <c r="T138" s="42">
        <f t="shared" ref="T138" si="478">ROUND(SUM(T139:T143),2)</f>
        <v>2112.9</v>
      </c>
      <c r="U138" s="42">
        <f t="shared" ref="U138" si="479">ROUND(SUM(U139:U143),2)</f>
        <v>2116.7800000000002</v>
      </c>
      <c r="V138" s="42">
        <f t="shared" ref="V138" si="480">ROUND(SUM(V139:V143),2)</f>
        <v>2097.4699999999998</v>
      </c>
      <c r="W138" s="42">
        <f t="shared" ref="W138" si="481">ROUND(SUM(W139:W143),2)</f>
        <v>2078.58</v>
      </c>
      <c r="X138" s="42">
        <f t="shared" ref="X138" si="482">ROUND(SUM(X139:X143),2)</f>
        <v>2069.58</v>
      </c>
      <c r="Y138" s="42">
        <f t="shared" ref="Y138" si="483">ROUND(SUM(Y139:Y143),2)</f>
        <v>2051.39</v>
      </c>
    </row>
    <row r="139" spans="1:25" ht="51" hidden="1" outlineLevel="1" x14ac:dyDescent="0.2">
      <c r="A139" s="16" t="s">
        <v>71</v>
      </c>
      <c r="B139" s="43">
        <f>'5 цк'!B139</f>
        <v>801.85116671000003</v>
      </c>
      <c r="C139" s="43">
        <f>'5 цк'!C139</f>
        <v>791.56125745999998</v>
      </c>
      <c r="D139" s="43">
        <f>'5 цк'!D139</f>
        <v>789.09892210999999</v>
      </c>
      <c r="E139" s="43">
        <f>'5 цк'!E139</f>
        <v>785.54845165999996</v>
      </c>
      <c r="F139" s="43">
        <f>'5 цк'!F139</f>
        <v>782.32674903999998</v>
      </c>
      <c r="G139" s="43">
        <f>'5 цк'!G139</f>
        <v>798.46195734000003</v>
      </c>
      <c r="H139" s="43">
        <f>'5 цк'!H139</f>
        <v>824.09038874999999</v>
      </c>
      <c r="I139" s="43">
        <f>'5 цк'!I139</f>
        <v>848.05816721999997</v>
      </c>
      <c r="J139" s="43">
        <f>'5 цк'!J139</f>
        <v>807.80962666000005</v>
      </c>
      <c r="K139" s="43">
        <f>'5 цк'!K139</f>
        <v>826.92871550999996</v>
      </c>
      <c r="L139" s="43">
        <f>'5 цк'!L139</f>
        <v>837.60785116</v>
      </c>
      <c r="M139" s="43">
        <f>'5 цк'!M139</f>
        <v>838.51232950999997</v>
      </c>
      <c r="N139" s="43">
        <f>'5 цк'!N139</f>
        <v>844.33996532000003</v>
      </c>
      <c r="O139" s="43">
        <f>'5 цк'!O139</f>
        <v>848.65029539</v>
      </c>
      <c r="P139" s="43">
        <f>'5 цк'!P139</f>
        <v>846.82493350000004</v>
      </c>
      <c r="Q139" s="43">
        <f>'5 цк'!Q139</f>
        <v>834.81486219999999</v>
      </c>
      <c r="R139" s="43">
        <f>'5 цк'!R139</f>
        <v>832.30934886</v>
      </c>
      <c r="S139" s="43">
        <f>'5 цк'!S139</f>
        <v>873.29068239000003</v>
      </c>
      <c r="T139" s="43">
        <f>'5 цк'!T139</f>
        <v>902.59650972999998</v>
      </c>
      <c r="U139" s="43">
        <f>'5 цк'!U139</f>
        <v>906.47895758000004</v>
      </c>
      <c r="V139" s="43">
        <f>'5 цк'!V139</f>
        <v>887.16994885999998</v>
      </c>
      <c r="W139" s="43">
        <f>'5 цк'!W139</f>
        <v>868.27927363000003</v>
      </c>
      <c r="X139" s="43">
        <f>'5 цк'!X139</f>
        <v>859.27731256000004</v>
      </c>
      <c r="Y139" s="43">
        <f>'5 цк'!Y139</f>
        <v>841.08975023999994</v>
      </c>
    </row>
    <row r="140" spans="1:25" ht="38.25" hidden="1" outlineLevel="1" x14ac:dyDescent="0.2">
      <c r="A140" s="16" t="s">
        <v>72</v>
      </c>
      <c r="B140" s="43">
        <f>'5 цк'!B140</f>
        <v>1066.92</v>
      </c>
      <c r="C140" s="43">
        <f>'5 цк'!C140</f>
        <v>1066.92</v>
      </c>
      <c r="D140" s="43">
        <f>'5 цк'!D140</f>
        <v>1066.92</v>
      </c>
      <c r="E140" s="43">
        <f>'5 цк'!E140</f>
        <v>1066.92</v>
      </c>
      <c r="F140" s="43">
        <f>'5 цк'!F140</f>
        <v>1066.92</v>
      </c>
      <c r="G140" s="43">
        <f>'5 цк'!G140</f>
        <v>1066.92</v>
      </c>
      <c r="H140" s="43">
        <f>'5 цк'!H140</f>
        <v>1066.92</v>
      </c>
      <c r="I140" s="43">
        <f>'5 цк'!I140</f>
        <v>1066.92</v>
      </c>
      <c r="J140" s="43">
        <f>'5 цк'!J140</f>
        <v>1066.92</v>
      </c>
      <c r="K140" s="43">
        <f>'5 цк'!K140</f>
        <v>1066.92</v>
      </c>
      <c r="L140" s="43">
        <f>'5 цк'!L140</f>
        <v>1066.92</v>
      </c>
      <c r="M140" s="43">
        <f>'5 цк'!M140</f>
        <v>1066.92</v>
      </c>
      <c r="N140" s="43">
        <f>'5 цк'!N140</f>
        <v>1066.92</v>
      </c>
      <c r="O140" s="43">
        <f>'5 цк'!O140</f>
        <v>1066.92</v>
      </c>
      <c r="P140" s="43">
        <f>'5 цк'!P140</f>
        <v>1066.92</v>
      </c>
      <c r="Q140" s="43">
        <f>'5 цк'!Q140</f>
        <v>1066.92</v>
      </c>
      <c r="R140" s="43">
        <f>'5 цк'!R140</f>
        <v>1066.92</v>
      </c>
      <c r="S140" s="43">
        <f>'5 цк'!S140</f>
        <v>1066.92</v>
      </c>
      <c r="T140" s="43">
        <f>'5 цк'!T140</f>
        <v>1066.92</v>
      </c>
      <c r="U140" s="43">
        <f>'5 цк'!U140</f>
        <v>1066.92</v>
      </c>
      <c r="V140" s="43">
        <f>'5 цк'!V140</f>
        <v>1066.92</v>
      </c>
      <c r="W140" s="43">
        <f>'5 цк'!W140</f>
        <v>1066.92</v>
      </c>
      <c r="X140" s="43">
        <f>'5 цк'!X140</f>
        <v>1066.92</v>
      </c>
      <c r="Y140" s="43">
        <f>'5 цк'!Y140</f>
        <v>1066.92</v>
      </c>
    </row>
    <row r="141" spans="1:25" hidden="1" outlineLevel="1" x14ac:dyDescent="0.2">
      <c r="A141" s="16" t="s">
        <v>3</v>
      </c>
      <c r="B141" s="43">
        <f>'4 цк'!$AD$4</f>
        <v>76</v>
      </c>
      <c r="C141" s="43">
        <f>'4 цк'!$AD$4</f>
        <v>76</v>
      </c>
      <c r="D141" s="43">
        <f>'4 цк'!$AD$4</f>
        <v>76</v>
      </c>
      <c r="E141" s="43">
        <f>'4 цк'!$AD$4</f>
        <v>76</v>
      </c>
      <c r="F141" s="43">
        <f>'4 цк'!$AD$4</f>
        <v>76</v>
      </c>
      <c r="G141" s="43">
        <f>'4 цк'!$AD$4</f>
        <v>76</v>
      </c>
      <c r="H141" s="43">
        <f>'4 цк'!$AD$4</f>
        <v>76</v>
      </c>
      <c r="I141" s="43">
        <f>'4 цк'!$AD$4</f>
        <v>76</v>
      </c>
      <c r="J141" s="43">
        <f>'4 цк'!$AD$4</f>
        <v>76</v>
      </c>
      <c r="K141" s="43">
        <f>'4 цк'!$AD$4</f>
        <v>76</v>
      </c>
      <c r="L141" s="43">
        <f>'4 цк'!$AD$4</f>
        <v>76</v>
      </c>
      <c r="M141" s="43">
        <f>'4 цк'!$AD$4</f>
        <v>76</v>
      </c>
      <c r="N141" s="43">
        <f>'4 цк'!$AD$4</f>
        <v>76</v>
      </c>
      <c r="O141" s="43">
        <f>'4 цк'!$AD$4</f>
        <v>76</v>
      </c>
      <c r="P141" s="43">
        <f>'4 цк'!$AD$4</f>
        <v>76</v>
      </c>
      <c r="Q141" s="43">
        <f>'4 цк'!$AD$4</f>
        <v>76</v>
      </c>
      <c r="R141" s="43">
        <f>'4 цк'!$AD$4</f>
        <v>76</v>
      </c>
      <c r="S141" s="43">
        <f>'4 цк'!$AD$4</f>
        <v>76</v>
      </c>
      <c r="T141" s="43">
        <f>'4 цк'!$AD$4</f>
        <v>76</v>
      </c>
      <c r="U141" s="43">
        <f>'4 цк'!$AD$4</f>
        <v>76</v>
      </c>
      <c r="V141" s="43">
        <f>'4 цк'!$AD$4</f>
        <v>76</v>
      </c>
      <c r="W141" s="43">
        <f>'4 цк'!$AD$4</f>
        <v>76</v>
      </c>
      <c r="X141" s="43">
        <f>'4 цк'!$AD$4</f>
        <v>76</v>
      </c>
      <c r="Y141" s="43">
        <f>'4 цк'!$AD$4</f>
        <v>76</v>
      </c>
    </row>
    <row r="142" spans="1:25" hidden="1" outlineLevel="1" x14ac:dyDescent="0.2">
      <c r="A142" s="17" t="s">
        <v>4</v>
      </c>
      <c r="B142" s="43">
        <f>'5 цк'!B142</f>
        <v>65</v>
      </c>
      <c r="C142" s="43">
        <f>'5 цк'!C142</f>
        <v>65</v>
      </c>
      <c r="D142" s="43">
        <f>'5 цк'!D142</f>
        <v>65</v>
      </c>
      <c r="E142" s="43">
        <f>'5 цк'!E142</f>
        <v>65</v>
      </c>
      <c r="F142" s="43">
        <f>'5 цк'!F142</f>
        <v>65</v>
      </c>
      <c r="G142" s="43">
        <f>'5 цк'!G142</f>
        <v>65</v>
      </c>
      <c r="H142" s="43">
        <f>'5 цк'!H142</f>
        <v>65</v>
      </c>
      <c r="I142" s="43">
        <f>'5 цк'!I142</f>
        <v>65</v>
      </c>
      <c r="J142" s="43">
        <f>'5 цк'!J142</f>
        <v>65</v>
      </c>
      <c r="K142" s="43">
        <f>'5 цк'!K142</f>
        <v>65</v>
      </c>
      <c r="L142" s="43">
        <f>'5 цк'!L142</f>
        <v>65</v>
      </c>
      <c r="M142" s="43">
        <f>'5 цк'!M142</f>
        <v>65</v>
      </c>
      <c r="N142" s="43">
        <f>'5 цк'!N142</f>
        <v>65</v>
      </c>
      <c r="O142" s="43">
        <f>'5 цк'!O142</f>
        <v>65</v>
      </c>
      <c r="P142" s="43">
        <f>'5 цк'!P142</f>
        <v>65</v>
      </c>
      <c r="Q142" s="43">
        <f>'5 цк'!Q142</f>
        <v>65</v>
      </c>
      <c r="R142" s="43">
        <f>'5 цк'!R142</f>
        <v>65</v>
      </c>
      <c r="S142" s="43">
        <f>'5 цк'!S142</f>
        <v>65</v>
      </c>
      <c r="T142" s="43">
        <f>'5 цк'!T142</f>
        <v>65</v>
      </c>
      <c r="U142" s="43">
        <f>'5 цк'!U142</f>
        <v>65</v>
      </c>
      <c r="V142" s="43">
        <f>'5 цк'!V142</f>
        <v>65</v>
      </c>
      <c r="W142" s="43">
        <f>'5 цк'!W142</f>
        <v>65</v>
      </c>
      <c r="X142" s="43">
        <f>'5 цк'!X142</f>
        <v>65</v>
      </c>
      <c r="Y142" s="43">
        <f>'5 цк'!Y142</f>
        <v>65</v>
      </c>
    </row>
    <row r="143" spans="1:25" ht="15" hidden="1" outlineLevel="1" thickBot="1" x14ac:dyDescent="0.25">
      <c r="A143" s="35" t="s">
        <v>119</v>
      </c>
      <c r="B143" s="43">
        <f>'5 цк'!B143</f>
        <v>2.3797257699999999</v>
      </c>
      <c r="C143" s="43">
        <f>'5 цк'!C143</f>
        <v>2.3797257699999999</v>
      </c>
      <c r="D143" s="43">
        <f>'5 цк'!D143</f>
        <v>2.3797257699999999</v>
      </c>
      <c r="E143" s="43">
        <f>'5 цк'!E143</f>
        <v>2.3797257699999999</v>
      </c>
      <c r="F143" s="43">
        <f>'5 цк'!F143</f>
        <v>2.3797257699999999</v>
      </c>
      <c r="G143" s="43">
        <f>'5 цк'!G143</f>
        <v>2.3797257699999999</v>
      </c>
      <c r="H143" s="43">
        <f>'5 цк'!H143</f>
        <v>2.3797257699999999</v>
      </c>
      <c r="I143" s="43">
        <f>'5 цк'!I143</f>
        <v>2.3797257699999999</v>
      </c>
      <c r="J143" s="43">
        <f>'5 цк'!J143</f>
        <v>2.3797257699999999</v>
      </c>
      <c r="K143" s="43">
        <f>'5 цк'!K143</f>
        <v>2.3797257699999999</v>
      </c>
      <c r="L143" s="43">
        <f>'5 цк'!L143</f>
        <v>2.3797257699999999</v>
      </c>
      <c r="M143" s="43">
        <f>'5 цк'!M143</f>
        <v>2.3797257699999999</v>
      </c>
      <c r="N143" s="43">
        <f>'5 цк'!N143</f>
        <v>2.3797257699999999</v>
      </c>
      <c r="O143" s="43">
        <f>'5 цк'!O143</f>
        <v>2.3797257699999999</v>
      </c>
      <c r="P143" s="43">
        <f>'5 цк'!P143</f>
        <v>2.3797257699999999</v>
      </c>
      <c r="Q143" s="43">
        <f>'5 цк'!Q143</f>
        <v>2.3797257699999999</v>
      </c>
      <c r="R143" s="43">
        <f>'5 цк'!R143</f>
        <v>2.3797257699999999</v>
      </c>
      <c r="S143" s="43">
        <f>'5 цк'!S143</f>
        <v>2.3797257699999999</v>
      </c>
      <c r="T143" s="43">
        <f>'5 цк'!T143</f>
        <v>2.3797257699999999</v>
      </c>
      <c r="U143" s="43">
        <f>'5 цк'!U143</f>
        <v>2.3797257699999999</v>
      </c>
      <c r="V143" s="43">
        <f>'5 цк'!V143</f>
        <v>2.3797257699999999</v>
      </c>
      <c r="W143" s="43">
        <f>'5 цк'!W143</f>
        <v>2.3797257699999999</v>
      </c>
      <c r="X143" s="43">
        <f>'5 цк'!X143</f>
        <v>2.3797257699999999</v>
      </c>
      <c r="Y143" s="43">
        <f>'5 цк'!Y143</f>
        <v>2.3797257699999999</v>
      </c>
    </row>
    <row r="144" spans="1:25" ht="15" collapsed="1" thickBot="1" x14ac:dyDescent="0.25">
      <c r="A144" s="27">
        <v>23</v>
      </c>
      <c r="B144" s="42">
        <f>ROUND(SUM(B145:B149),2)</f>
        <v>1983.61</v>
      </c>
      <c r="C144" s="42">
        <f t="shared" ref="C144" si="484">ROUND(SUM(C145:C149),2)</f>
        <v>1966.11</v>
      </c>
      <c r="D144" s="42">
        <f t="shared" ref="D144" si="485">ROUND(SUM(D145:D149),2)</f>
        <v>1958.78</v>
      </c>
      <c r="E144" s="42">
        <f t="shared" ref="E144" si="486">ROUND(SUM(E145:E149),2)</f>
        <v>1950.68</v>
      </c>
      <c r="F144" s="42">
        <f t="shared" ref="F144" si="487">ROUND(SUM(F145:F149),2)</f>
        <v>1955.29</v>
      </c>
      <c r="G144" s="42">
        <f t="shared" ref="G144" si="488">ROUND(SUM(G145:G149),2)</f>
        <v>1957.29</v>
      </c>
      <c r="H144" s="42">
        <f t="shared" ref="H144" si="489">ROUND(SUM(H145:H149),2)</f>
        <v>1975.56</v>
      </c>
      <c r="I144" s="42">
        <f t="shared" ref="I144" si="490">ROUND(SUM(I145:I149),2)</f>
        <v>1935.02</v>
      </c>
      <c r="J144" s="42">
        <f t="shared" ref="J144" si="491">ROUND(SUM(J145:J149),2)</f>
        <v>1968.89</v>
      </c>
      <c r="K144" s="42">
        <f t="shared" ref="K144" si="492">ROUND(SUM(K145:K149),2)</f>
        <v>1986.16</v>
      </c>
      <c r="L144" s="42">
        <f t="shared" ref="L144" si="493">ROUND(SUM(L145:L149),2)</f>
        <v>1992.74</v>
      </c>
      <c r="M144" s="42">
        <f t="shared" ref="M144" si="494">ROUND(SUM(M145:M149),2)</f>
        <v>1985.15</v>
      </c>
      <c r="N144" s="42">
        <f t="shared" ref="N144" si="495">ROUND(SUM(N145:N149),2)</f>
        <v>1992.29</v>
      </c>
      <c r="O144" s="42">
        <f t="shared" ref="O144" si="496">ROUND(SUM(O145:O149),2)</f>
        <v>1989.29</v>
      </c>
      <c r="P144" s="42">
        <f t="shared" ref="P144" si="497">ROUND(SUM(P145:P149),2)</f>
        <v>2008.15</v>
      </c>
      <c r="Q144" s="42">
        <f t="shared" ref="Q144" si="498">ROUND(SUM(Q145:Q149),2)</f>
        <v>2022.43</v>
      </c>
      <c r="R144" s="42">
        <f t="shared" ref="R144" si="499">ROUND(SUM(R145:R149),2)</f>
        <v>2016.55</v>
      </c>
      <c r="S144" s="42">
        <f t="shared" ref="S144" si="500">ROUND(SUM(S145:S149),2)</f>
        <v>2012.03</v>
      </c>
      <c r="T144" s="42">
        <f t="shared" ref="T144" si="501">ROUND(SUM(T145:T149),2)</f>
        <v>2099.6999999999998</v>
      </c>
      <c r="U144" s="42">
        <f t="shared" ref="U144" si="502">ROUND(SUM(U145:U149),2)</f>
        <v>2105.69</v>
      </c>
      <c r="V144" s="42">
        <f t="shared" ref="V144" si="503">ROUND(SUM(V145:V149),2)</f>
        <v>2090.1799999999998</v>
      </c>
      <c r="W144" s="42">
        <f t="shared" ref="W144" si="504">ROUND(SUM(W145:W149),2)</f>
        <v>2070.7199999999998</v>
      </c>
      <c r="X144" s="42">
        <f t="shared" ref="X144" si="505">ROUND(SUM(X145:X149),2)</f>
        <v>2019.79</v>
      </c>
      <c r="Y144" s="42">
        <f t="shared" ref="Y144" si="506">ROUND(SUM(Y145:Y149),2)</f>
        <v>1989.21</v>
      </c>
    </row>
    <row r="145" spans="1:25" ht="51" hidden="1" outlineLevel="1" x14ac:dyDescent="0.2">
      <c r="A145" s="134" t="s">
        <v>71</v>
      </c>
      <c r="B145" s="43">
        <f>'5 цк'!B145</f>
        <v>773.30756564000001</v>
      </c>
      <c r="C145" s="43">
        <f>'5 цк'!C145</f>
        <v>755.80998620000003</v>
      </c>
      <c r="D145" s="43">
        <f>'5 цк'!D145</f>
        <v>748.48404135999999</v>
      </c>
      <c r="E145" s="43">
        <f>'5 цк'!E145</f>
        <v>740.37530390999996</v>
      </c>
      <c r="F145" s="43">
        <f>'5 цк'!F145</f>
        <v>744.98916775999999</v>
      </c>
      <c r="G145" s="43">
        <f>'5 цк'!G145</f>
        <v>746.98853717999998</v>
      </c>
      <c r="H145" s="43">
        <f>'5 цк'!H145</f>
        <v>765.26278857</v>
      </c>
      <c r="I145" s="43">
        <f>'5 цк'!I145</f>
        <v>724.72513418999995</v>
      </c>
      <c r="J145" s="43">
        <f>'5 цк'!J145</f>
        <v>758.59169464000001</v>
      </c>
      <c r="K145" s="43">
        <f>'5 цк'!K145</f>
        <v>775.86460177000004</v>
      </c>
      <c r="L145" s="43">
        <f>'5 цк'!L145</f>
        <v>782.44411290000005</v>
      </c>
      <c r="M145" s="43">
        <f>'5 цк'!M145</f>
        <v>774.85440438000001</v>
      </c>
      <c r="N145" s="43">
        <f>'5 цк'!N145</f>
        <v>781.99477793000005</v>
      </c>
      <c r="O145" s="43">
        <f>'5 цк'!O145</f>
        <v>778.98669657000005</v>
      </c>
      <c r="P145" s="43">
        <f>'5 цк'!P145</f>
        <v>797.84717622000005</v>
      </c>
      <c r="Q145" s="43">
        <f>'5 цк'!Q145</f>
        <v>812.12893700999996</v>
      </c>
      <c r="R145" s="43">
        <f>'5 цк'!R145</f>
        <v>806.24706886000001</v>
      </c>
      <c r="S145" s="43">
        <f>'5 цк'!S145</f>
        <v>801.72655782000004</v>
      </c>
      <c r="T145" s="43">
        <f>'5 цк'!T145</f>
        <v>889.40171789999999</v>
      </c>
      <c r="U145" s="43">
        <f>'5 цк'!U145</f>
        <v>895.39167580000003</v>
      </c>
      <c r="V145" s="43">
        <f>'5 цк'!V145</f>
        <v>879.88170573000002</v>
      </c>
      <c r="W145" s="43">
        <f>'5 цк'!W145</f>
        <v>860.42157740000005</v>
      </c>
      <c r="X145" s="43">
        <f>'5 цк'!X145</f>
        <v>809.49498662999997</v>
      </c>
      <c r="Y145" s="43">
        <f>'5 цк'!Y145</f>
        <v>778.90918790000001</v>
      </c>
    </row>
    <row r="146" spans="1:25" ht="38.25" hidden="1" outlineLevel="1" x14ac:dyDescent="0.2">
      <c r="A146" s="16" t="s">
        <v>72</v>
      </c>
      <c r="B146" s="43">
        <f>'5 цк'!B146</f>
        <v>1066.92</v>
      </c>
      <c r="C146" s="43">
        <f>'5 цк'!C146</f>
        <v>1066.92</v>
      </c>
      <c r="D146" s="43">
        <f>'5 цк'!D146</f>
        <v>1066.92</v>
      </c>
      <c r="E146" s="43">
        <f>'5 цк'!E146</f>
        <v>1066.92</v>
      </c>
      <c r="F146" s="43">
        <f>'5 цк'!F146</f>
        <v>1066.92</v>
      </c>
      <c r="G146" s="43">
        <f>'5 цк'!G146</f>
        <v>1066.92</v>
      </c>
      <c r="H146" s="43">
        <f>'5 цк'!H146</f>
        <v>1066.92</v>
      </c>
      <c r="I146" s="43">
        <f>'5 цк'!I146</f>
        <v>1066.92</v>
      </c>
      <c r="J146" s="43">
        <f>'5 цк'!J146</f>
        <v>1066.92</v>
      </c>
      <c r="K146" s="43">
        <f>'5 цк'!K146</f>
        <v>1066.92</v>
      </c>
      <c r="L146" s="43">
        <f>'5 цк'!L146</f>
        <v>1066.92</v>
      </c>
      <c r="M146" s="43">
        <f>'5 цк'!M146</f>
        <v>1066.92</v>
      </c>
      <c r="N146" s="43">
        <f>'5 цк'!N146</f>
        <v>1066.92</v>
      </c>
      <c r="O146" s="43">
        <f>'5 цк'!O146</f>
        <v>1066.92</v>
      </c>
      <c r="P146" s="43">
        <f>'5 цк'!P146</f>
        <v>1066.92</v>
      </c>
      <c r="Q146" s="43">
        <f>'5 цк'!Q146</f>
        <v>1066.92</v>
      </c>
      <c r="R146" s="43">
        <f>'5 цк'!R146</f>
        <v>1066.92</v>
      </c>
      <c r="S146" s="43">
        <f>'5 цк'!S146</f>
        <v>1066.92</v>
      </c>
      <c r="T146" s="43">
        <f>'5 цк'!T146</f>
        <v>1066.92</v>
      </c>
      <c r="U146" s="43">
        <f>'5 цк'!U146</f>
        <v>1066.92</v>
      </c>
      <c r="V146" s="43">
        <f>'5 цк'!V146</f>
        <v>1066.92</v>
      </c>
      <c r="W146" s="43">
        <f>'5 цк'!W146</f>
        <v>1066.92</v>
      </c>
      <c r="X146" s="43">
        <f>'5 цк'!X146</f>
        <v>1066.92</v>
      </c>
      <c r="Y146" s="43">
        <f>'5 цк'!Y146</f>
        <v>1066.92</v>
      </c>
    </row>
    <row r="147" spans="1:25" hidden="1" outlineLevel="1" x14ac:dyDescent="0.2">
      <c r="A147" s="16" t="s">
        <v>3</v>
      </c>
      <c r="B147" s="43">
        <f>'4 цк'!$AD$4</f>
        <v>76</v>
      </c>
      <c r="C147" s="43">
        <f>'4 цк'!$AD$4</f>
        <v>76</v>
      </c>
      <c r="D147" s="43">
        <f>'4 цк'!$AD$4</f>
        <v>76</v>
      </c>
      <c r="E147" s="43">
        <f>'4 цк'!$AD$4</f>
        <v>76</v>
      </c>
      <c r="F147" s="43">
        <f>'4 цк'!$AD$4</f>
        <v>76</v>
      </c>
      <c r="G147" s="43">
        <f>'4 цк'!$AD$4</f>
        <v>76</v>
      </c>
      <c r="H147" s="43">
        <f>'4 цк'!$AD$4</f>
        <v>76</v>
      </c>
      <c r="I147" s="43">
        <f>'4 цк'!$AD$4</f>
        <v>76</v>
      </c>
      <c r="J147" s="43">
        <f>'4 цк'!$AD$4</f>
        <v>76</v>
      </c>
      <c r="K147" s="43">
        <f>'4 цк'!$AD$4</f>
        <v>76</v>
      </c>
      <c r="L147" s="43">
        <f>'4 цк'!$AD$4</f>
        <v>76</v>
      </c>
      <c r="M147" s="43">
        <f>'4 цк'!$AD$4</f>
        <v>76</v>
      </c>
      <c r="N147" s="43">
        <f>'4 цк'!$AD$4</f>
        <v>76</v>
      </c>
      <c r="O147" s="43">
        <f>'4 цк'!$AD$4</f>
        <v>76</v>
      </c>
      <c r="P147" s="43">
        <f>'4 цк'!$AD$4</f>
        <v>76</v>
      </c>
      <c r="Q147" s="43">
        <f>'4 цк'!$AD$4</f>
        <v>76</v>
      </c>
      <c r="R147" s="43">
        <f>'4 цк'!$AD$4</f>
        <v>76</v>
      </c>
      <c r="S147" s="43">
        <f>'4 цк'!$AD$4</f>
        <v>76</v>
      </c>
      <c r="T147" s="43">
        <f>'4 цк'!$AD$4</f>
        <v>76</v>
      </c>
      <c r="U147" s="43">
        <f>'4 цк'!$AD$4</f>
        <v>76</v>
      </c>
      <c r="V147" s="43">
        <f>'4 цк'!$AD$4</f>
        <v>76</v>
      </c>
      <c r="W147" s="43">
        <f>'4 цк'!$AD$4</f>
        <v>76</v>
      </c>
      <c r="X147" s="43">
        <f>'4 цк'!$AD$4</f>
        <v>76</v>
      </c>
      <c r="Y147" s="43">
        <f>'4 цк'!$AD$4</f>
        <v>76</v>
      </c>
    </row>
    <row r="148" spans="1:25" hidden="1" outlineLevel="1" x14ac:dyDescent="0.2">
      <c r="A148" s="17" t="s">
        <v>4</v>
      </c>
      <c r="B148" s="43">
        <f>'5 цк'!B148</f>
        <v>65</v>
      </c>
      <c r="C148" s="43">
        <f>'5 цк'!C148</f>
        <v>65</v>
      </c>
      <c r="D148" s="43">
        <f>'5 цк'!D148</f>
        <v>65</v>
      </c>
      <c r="E148" s="43">
        <f>'5 цк'!E148</f>
        <v>65</v>
      </c>
      <c r="F148" s="43">
        <f>'5 цк'!F148</f>
        <v>65</v>
      </c>
      <c r="G148" s="43">
        <f>'5 цк'!G148</f>
        <v>65</v>
      </c>
      <c r="H148" s="43">
        <f>'5 цк'!H148</f>
        <v>65</v>
      </c>
      <c r="I148" s="43">
        <f>'5 цк'!I148</f>
        <v>65</v>
      </c>
      <c r="J148" s="43">
        <f>'5 цк'!J148</f>
        <v>65</v>
      </c>
      <c r="K148" s="43">
        <f>'5 цк'!K148</f>
        <v>65</v>
      </c>
      <c r="L148" s="43">
        <f>'5 цк'!L148</f>
        <v>65</v>
      </c>
      <c r="M148" s="43">
        <f>'5 цк'!M148</f>
        <v>65</v>
      </c>
      <c r="N148" s="43">
        <f>'5 цк'!N148</f>
        <v>65</v>
      </c>
      <c r="O148" s="43">
        <f>'5 цк'!O148</f>
        <v>65</v>
      </c>
      <c r="P148" s="43">
        <f>'5 цк'!P148</f>
        <v>65</v>
      </c>
      <c r="Q148" s="43">
        <f>'5 цк'!Q148</f>
        <v>65</v>
      </c>
      <c r="R148" s="43">
        <f>'5 цк'!R148</f>
        <v>65</v>
      </c>
      <c r="S148" s="43">
        <f>'5 цк'!S148</f>
        <v>65</v>
      </c>
      <c r="T148" s="43">
        <f>'5 цк'!T148</f>
        <v>65</v>
      </c>
      <c r="U148" s="43">
        <f>'5 цк'!U148</f>
        <v>65</v>
      </c>
      <c r="V148" s="43">
        <f>'5 цк'!V148</f>
        <v>65</v>
      </c>
      <c r="W148" s="43">
        <f>'5 цк'!W148</f>
        <v>65</v>
      </c>
      <c r="X148" s="43">
        <f>'5 цк'!X148</f>
        <v>65</v>
      </c>
      <c r="Y148" s="43">
        <f>'5 цк'!Y148</f>
        <v>65</v>
      </c>
    </row>
    <row r="149" spans="1:25" ht="15" hidden="1" outlineLevel="1" thickBot="1" x14ac:dyDescent="0.25">
      <c r="A149" s="35" t="s">
        <v>119</v>
      </c>
      <c r="B149" s="43">
        <f>'5 цк'!B149</f>
        <v>2.3797257699999999</v>
      </c>
      <c r="C149" s="43">
        <f>'5 цк'!C149</f>
        <v>2.3797257699999999</v>
      </c>
      <c r="D149" s="43">
        <f>'5 цк'!D149</f>
        <v>2.3797257699999999</v>
      </c>
      <c r="E149" s="43">
        <f>'5 цк'!E149</f>
        <v>2.3797257699999999</v>
      </c>
      <c r="F149" s="43">
        <f>'5 цк'!F149</f>
        <v>2.3797257699999999</v>
      </c>
      <c r="G149" s="43">
        <f>'5 цк'!G149</f>
        <v>2.3797257699999999</v>
      </c>
      <c r="H149" s="43">
        <f>'5 цк'!H149</f>
        <v>2.3797257699999999</v>
      </c>
      <c r="I149" s="43">
        <f>'5 цк'!I149</f>
        <v>2.3797257699999999</v>
      </c>
      <c r="J149" s="43">
        <f>'5 цк'!J149</f>
        <v>2.3797257699999999</v>
      </c>
      <c r="K149" s="43">
        <f>'5 цк'!K149</f>
        <v>2.3797257699999999</v>
      </c>
      <c r="L149" s="43">
        <f>'5 цк'!L149</f>
        <v>2.3797257699999999</v>
      </c>
      <c r="M149" s="43">
        <f>'5 цк'!M149</f>
        <v>2.3797257699999999</v>
      </c>
      <c r="N149" s="43">
        <f>'5 цк'!N149</f>
        <v>2.3797257699999999</v>
      </c>
      <c r="O149" s="43">
        <f>'5 цк'!O149</f>
        <v>2.3797257699999999</v>
      </c>
      <c r="P149" s="43">
        <f>'5 цк'!P149</f>
        <v>2.3797257699999999</v>
      </c>
      <c r="Q149" s="43">
        <f>'5 цк'!Q149</f>
        <v>2.3797257699999999</v>
      </c>
      <c r="R149" s="43">
        <f>'5 цк'!R149</f>
        <v>2.3797257699999999</v>
      </c>
      <c r="S149" s="43">
        <f>'5 цк'!S149</f>
        <v>2.3797257699999999</v>
      </c>
      <c r="T149" s="43">
        <f>'5 цк'!T149</f>
        <v>2.3797257699999999</v>
      </c>
      <c r="U149" s="43">
        <f>'5 цк'!U149</f>
        <v>2.3797257699999999</v>
      </c>
      <c r="V149" s="43">
        <f>'5 цк'!V149</f>
        <v>2.3797257699999999</v>
      </c>
      <c r="W149" s="43">
        <f>'5 цк'!W149</f>
        <v>2.3797257699999999</v>
      </c>
      <c r="X149" s="43">
        <f>'5 цк'!X149</f>
        <v>2.3797257699999999</v>
      </c>
      <c r="Y149" s="43">
        <f>'5 цк'!Y149</f>
        <v>2.3797257699999999</v>
      </c>
    </row>
    <row r="150" spans="1:25" ht="15" collapsed="1" thickBot="1" x14ac:dyDescent="0.25">
      <c r="A150" s="27">
        <v>24</v>
      </c>
      <c r="B150" s="42">
        <f>ROUND(SUM(B151:B155),2)</f>
        <v>2037.59</v>
      </c>
      <c r="C150" s="42">
        <f t="shared" ref="C150" si="507">ROUND(SUM(C151:C155),2)</f>
        <v>2025.05</v>
      </c>
      <c r="D150" s="42">
        <f t="shared" ref="D150" si="508">ROUND(SUM(D151:D155),2)</f>
        <v>2013.46</v>
      </c>
      <c r="E150" s="42">
        <f t="shared" ref="E150" si="509">ROUND(SUM(E151:E155),2)</f>
        <v>2004.75</v>
      </c>
      <c r="F150" s="42">
        <f t="shared" ref="F150" si="510">ROUND(SUM(F151:F155),2)</f>
        <v>2007.1</v>
      </c>
      <c r="G150" s="42">
        <f t="shared" ref="G150" si="511">ROUND(SUM(G151:G155),2)</f>
        <v>2022.03</v>
      </c>
      <c r="H150" s="42">
        <f t="shared" ref="H150" si="512">ROUND(SUM(H151:H155),2)</f>
        <v>2043.7</v>
      </c>
      <c r="I150" s="42">
        <f t="shared" ref="I150" si="513">ROUND(SUM(I151:I155),2)</f>
        <v>2066.1799999999998</v>
      </c>
      <c r="J150" s="42">
        <f t="shared" ref="J150" si="514">ROUND(SUM(J151:J155),2)</f>
        <v>2090.0100000000002</v>
      </c>
      <c r="K150" s="42">
        <f t="shared" ref="K150" si="515">ROUND(SUM(K151:K155),2)</f>
        <v>2112.09</v>
      </c>
      <c r="L150" s="42">
        <f t="shared" ref="L150" si="516">ROUND(SUM(L151:L155),2)</f>
        <v>2115.87</v>
      </c>
      <c r="M150" s="42">
        <f t="shared" ref="M150" si="517">ROUND(SUM(M151:M155),2)</f>
        <v>2104.67</v>
      </c>
      <c r="N150" s="42">
        <f t="shared" ref="N150" si="518">ROUND(SUM(N151:N155),2)</f>
        <v>2107.0700000000002</v>
      </c>
      <c r="O150" s="42">
        <f t="shared" ref="O150" si="519">ROUND(SUM(O151:O155),2)</f>
        <v>2102.8200000000002</v>
      </c>
      <c r="P150" s="42">
        <f t="shared" ref="P150" si="520">ROUND(SUM(P151:P155),2)</f>
        <v>2115.52</v>
      </c>
      <c r="Q150" s="42">
        <f t="shared" ref="Q150" si="521">ROUND(SUM(Q151:Q155),2)</f>
        <v>2123.0100000000002</v>
      </c>
      <c r="R150" s="42">
        <f t="shared" ref="R150" si="522">ROUND(SUM(R151:R155),2)</f>
        <v>2134.19</v>
      </c>
      <c r="S150" s="42">
        <f t="shared" ref="S150" si="523">ROUND(SUM(S151:S155),2)</f>
        <v>2127.16</v>
      </c>
      <c r="T150" s="42">
        <f t="shared" ref="T150" si="524">ROUND(SUM(T151:T155),2)</f>
        <v>2127.13</v>
      </c>
      <c r="U150" s="42">
        <f t="shared" ref="U150" si="525">ROUND(SUM(U151:U155),2)</f>
        <v>2157.7600000000002</v>
      </c>
      <c r="V150" s="42">
        <f t="shared" ref="V150" si="526">ROUND(SUM(V151:V155),2)</f>
        <v>2132.4499999999998</v>
      </c>
      <c r="W150" s="42">
        <f t="shared" ref="W150" si="527">ROUND(SUM(W151:W155),2)</f>
        <v>2114.6</v>
      </c>
      <c r="X150" s="42">
        <f t="shared" ref="X150" si="528">ROUND(SUM(X151:X155),2)</f>
        <v>2093.98</v>
      </c>
      <c r="Y150" s="42">
        <f t="shared" ref="Y150" si="529">ROUND(SUM(Y151:Y155),2)</f>
        <v>2073.04</v>
      </c>
    </row>
    <row r="151" spans="1:25" ht="51" hidden="1" outlineLevel="1" x14ac:dyDescent="0.2">
      <c r="A151" s="134" t="s">
        <v>71</v>
      </c>
      <c r="B151" s="43">
        <f>'5 цк'!B151</f>
        <v>827.29249047999997</v>
      </c>
      <c r="C151" s="43">
        <f>'5 цк'!C151</f>
        <v>814.74583236000001</v>
      </c>
      <c r="D151" s="43">
        <f>'5 цк'!D151</f>
        <v>803.15789692999999</v>
      </c>
      <c r="E151" s="43">
        <f>'5 цк'!E151</f>
        <v>794.44940911000003</v>
      </c>
      <c r="F151" s="43">
        <f>'5 цк'!F151</f>
        <v>796.80245880999996</v>
      </c>
      <c r="G151" s="43">
        <f>'5 цк'!G151</f>
        <v>811.73042625000005</v>
      </c>
      <c r="H151" s="43">
        <f>'5 цк'!H151</f>
        <v>833.39998415000002</v>
      </c>
      <c r="I151" s="43">
        <f>'5 цк'!I151</f>
        <v>855.87744644999998</v>
      </c>
      <c r="J151" s="43">
        <f>'5 цк'!J151</f>
        <v>879.70705867000004</v>
      </c>
      <c r="K151" s="43">
        <f>'5 цк'!K151</f>
        <v>901.78793110000004</v>
      </c>
      <c r="L151" s="43">
        <f>'5 цк'!L151</f>
        <v>905.57369265</v>
      </c>
      <c r="M151" s="43">
        <f>'5 цк'!M151</f>
        <v>894.37182098999995</v>
      </c>
      <c r="N151" s="43">
        <f>'5 цк'!N151</f>
        <v>896.76970944000004</v>
      </c>
      <c r="O151" s="43">
        <f>'5 цк'!O151</f>
        <v>892.51640062000001</v>
      </c>
      <c r="P151" s="43">
        <f>'5 цк'!P151</f>
        <v>905.21765868</v>
      </c>
      <c r="Q151" s="43">
        <f>'5 цк'!Q151</f>
        <v>912.70553058999997</v>
      </c>
      <c r="R151" s="43">
        <f>'5 цк'!R151</f>
        <v>923.89262289999999</v>
      </c>
      <c r="S151" s="43">
        <f>'5 цк'!S151</f>
        <v>916.85913415000005</v>
      </c>
      <c r="T151" s="43">
        <f>'5 цк'!T151</f>
        <v>916.83375998999998</v>
      </c>
      <c r="U151" s="43">
        <f>'5 цк'!U151</f>
        <v>947.45715372999996</v>
      </c>
      <c r="V151" s="43">
        <f>'5 цк'!V151</f>
        <v>922.15383641000005</v>
      </c>
      <c r="W151" s="43">
        <f>'5 цк'!W151</f>
        <v>904.29917983999997</v>
      </c>
      <c r="X151" s="43">
        <f>'5 цк'!X151</f>
        <v>883.68425015000003</v>
      </c>
      <c r="Y151" s="43">
        <f>'5 цк'!Y151</f>
        <v>862.74030522999999</v>
      </c>
    </row>
    <row r="152" spans="1:25" ht="38.25" hidden="1" outlineLevel="1" x14ac:dyDescent="0.2">
      <c r="A152" s="16" t="s">
        <v>72</v>
      </c>
      <c r="B152" s="43">
        <f>'5 цк'!B152</f>
        <v>1066.92</v>
      </c>
      <c r="C152" s="43">
        <f>'5 цк'!C152</f>
        <v>1066.92</v>
      </c>
      <c r="D152" s="43">
        <f>'5 цк'!D152</f>
        <v>1066.92</v>
      </c>
      <c r="E152" s="43">
        <f>'5 цк'!E152</f>
        <v>1066.92</v>
      </c>
      <c r="F152" s="43">
        <f>'5 цк'!F152</f>
        <v>1066.92</v>
      </c>
      <c r="G152" s="43">
        <f>'5 цк'!G152</f>
        <v>1066.92</v>
      </c>
      <c r="H152" s="43">
        <f>'5 цк'!H152</f>
        <v>1066.92</v>
      </c>
      <c r="I152" s="43">
        <f>'5 цк'!I152</f>
        <v>1066.92</v>
      </c>
      <c r="J152" s="43">
        <f>'5 цк'!J152</f>
        <v>1066.92</v>
      </c>
      <c r="K152" s="43">
        <f>'5 цк'!K152</f>
        <v>1066.92</v>
      </c>
      <c r="L152" s="43">
        <f>'5 цк'!L152</f>
        <v>1066.92</v>
      </c>
      <c r="M152" s="43">
        <f>'5 цк'!M152</f>
        <v>1066.92</v>
      </c>
      <c r="N152" s="43">
        <f>'5 цк'!N152</f>
        <v>1066.92</v>
      </c>
      <c r="O152" s="43">
        <f>'5 цк'!O152</f>
        <v>1066.92</v>
      </c>
      <c r="P152" s="43">
        <f>'5 цк'!P152</f>
        <v>1066.92</v>
      </c>
      <c r="Q152" s="43">
        <f>'5 цк'!Q152</f>
        <v>1066.92</v>
      </c>
      <c r="R152" s="43">
        <f>'5 цк'!R152</f>
        <v>1066.92</v>
      </c>
      <c r="S152" s="43">
        <f>'5 цк'!S152</f>
        <v>1066.92</v>
      </c>
      <c r="T152" s="43">
        <f>'5 цк'!T152</f>
        <v>1066.92</v>
      </c>
      <c r="U152" s="43">
        <f>'5 цк'!U152</f>
        <v>1066.92</v>
      </c>
      <c r="V152" s="43">
        <f>'5 цк'!V152</f>
        <v>1066.92</v>
      </c>
      <c r="W152" s="43">
        <f>'5 цк'!W152</f>
        <v>1066.92</v>
      </c>
      <c r="X152" s="43">
        <f>'5 цк'!X152</f>
        <v>1066.92</v>
      </c>
      <c r="Y152" s="43">
        <f>'5 цк'!Y152</f>
        <v>1066.92</v>
      </c>
    </row>
    <row r="153" spans="1:25" hidden="1" outlineLevel="1" x14ac:dyDescent="0.2">
      <c r="A153" s="16" t="s">
        <v>3</v>
      </c>
      <c r="B153" s="43">
        <f>'4 цк'!$AD$4</f>
        <v>76</v>
      </c>
      <c r="C153" s="43">
        <f>'4 цк'!$AD$4</f>
        <v>76</v>
      </c>
      <c r="D153" s="43">
        <f>'4 цк'!$AD$4</f>
        <v>76</v>
      </c>
      <c r="E153" s="43">
        <f>'4 цк'!$AD$4</f>
        <v>76</v>
      </c>
      <c r="F153" s="43">
        <f>'4 цк'!$AD$4</f>
        <v>76</v>
      </c>
      <c r="G153" s="43">
        <f>'4 цк'!$AD$4</f>
        <v>76</v>
      </c>
      <c r="H153" s="43">
        <f>'4 цк'!$AD$4</f>
        <v>76</v>
      </c>
      <c r="I153" s="43">
        <f>'4 цк'!$AD$4</f>
        <v>76</v>
      </c>
      <c r="J153" s="43">
        <f>'4 цк'!$AD$4</f>
        <v>76</v>
      </c>
      <c r="K153" s="43">
        <f>'4 цк'!$AD$4</f>
        <v>76</v>
      </c>
      <c r="L153" s="43">
        <f>'4 цк'!$AD$4</f>
        <v>76</v>
      </c>
      <c r="M153" s="43">
        <f>'4 цк'!$AD$4</f>
        <v>76</v>
      </c>
      <c r="N153" s="43">
        <f>'4 цк'!$AD$4</f>
        <v>76</v>
      </c>
      <c r="O153" s="43">
        <f>'4 цк'!$AD$4</f>
        <v>76</v>
      </c>
      <c r="P153" s="43">
        <f>'4 цк'!$AD$4</f>
        <v>76</v>
      </c>
      <c r="Q153" s="43">
        <f>'4 цк'!$AD$4</f>
        <v>76</v>
      </c>
      <c r="R153" s="43">
        <f>'4 цк'!$AD$4</f>
        <v>76</v>
      </c>
      <c r="S153" s="43">
        <f>'4 цк'!$AD$4</f>
        <v>76</v>
      </c>
      <c r="T153" s="43">
        <f>'4 цк'!$AD$4</f>
        <v>76</v>
      </c>
      <c r="U153" s="43">
        <f>'4 цк'!$AD$4</f>
        <v>76</v>
      </c>
      <c r="V153" s="43">
        <f>'4 цк'!$AD$4</f>
        <v>76</v>
      </c>
      <c r="W153" s="43">
        <f>'4 цк'!$AD$4</f>
        <v>76</v>
      </c>
      <c r="X153" s="43">
        <f>'4 цк'!$AD$4</f>
        <v>76</v>
      </c>
      <c r="Y153" s="43">
        <f>'4 цк'!$AD$4</f>
        <v>76</v>
      </c>
    </row>
    <row r="154" spans="1:25" hidden="1" outlineLevel="1" x14ac:dyDescent="0.2">
      <c r="A154" s="17" t="s">
        <v>4</v>
      </c>
      <c r="B154" s="43">
        <f>'5 цк'!B154</f>
        <v>65</v>
      </c>
      <c r="C154" s="43">
        <f>'5 цк'!C154</f>
        <v>65</v>
      </c>
      <c r="D154" s="43">
        <f>'5 цк'!D154</f>
        <v>65</v>
      </c>
      <c r="E154" s="43">
        <f>'5 цк'!E154</f>
        <v>65</v>
      </c>
      <c r="F154" s="43">
        <f>'5 цк'!F154</f>
        <v>65</v>
      </c>
      <c r="G154" s="43">
        <f>'5 цк'!G154</f>
        <v>65</v>
      </c>
      <c r="H154" s="43">
        <f>'5 цк'!H154</f>
        <v>65</v>
      </c>
      <c r="I154" s="43">
        <f>'5 цк'!I154</f>
        <v>65</v>
      </c>
      <c r="J154" s="43">
        <f>'5 цк'!J154</f>
        <v>65</v>
      </c>
      <c r="K154" s="43">
        <f>'5 цк'!K154</f>
        <v>65</v>
      </c>
      <c r="L154" s="43">
        <f>'5 цк'!L154</f>
        <v>65</v>
      </c>
      <c r="M154" s="43">
        <f>'5 цк'!M154</f>
        <v>65</v>
      </c>
      <c r="N154" s="43">
        <f>'5 цк'!N154</f>
        <v>65</v>
      </c>
      <c r="O154" s="43">
        <f>'5 цк'!O154</f>
        <v>65</v>
      </c>
      <c r="P154" s="43">
        <f>'5 цк'!P154</f>
        <v>65</v>
      </c>
      <c r="Q154" s="43">
        <f>'5 цк'!Q154</f>
        <v>65</v>
      </c>
      <c r="R154" s="43">
        <f>'5 цк'!R154</f>
        <v>65</v>
      </c>
      <c r="S154" s="43">
        <f>'5 цк'!S154</f>
        <v>65</v>
      </c>
      <c r="T154" s="43">
        <f>'5 цк'!T154</f>
        <v>65</v>
      </c>
      <c r="U154" s="43">
        <f>'5 цк'!U154</f>
        <v>65</v>
      </c>
      <c r="V154" s="43">
        <f>'5 цк'!V154</f>
        <v>65</v>
      </c>
      <c r="W154" s="43">
        <f>'5 цк'!W154</f>
        <v>65</v>
      </c>
      <c r="X154" s="43">
        <f>'5 цк'!X154</f>
        <v>65</v>
      </c>
      <c r="Y154" s="43">
        <f>'5 цк'!Y154</f>
        <v>65</v>
      </c>
    </row>
    <row r="155" spans="1:25" ht="15" hidden="1" outlineLevel="1" thickBot="1" x14ac:dyDescent="0.25">
      <c r="A155" s="35" t="s">
        <v>119</v>
      </c>
      <c r="B155" s="43">
        <f>'5 цк'!B155</f>
        <v>2.3797257699999999</v>
      </c>
      <c r="C155" s="43">
        <f>'5 цк'!C155</f>
        <v>2.3797257699999999</v>
      </c>
      <c r="D155" s="43">
        <f>'5 цк'!D155</f>
        <v>2.3797257699999999</v>
      </c>
      <c r="E155" s="43">
        <f>'5 цк'!E155</f>
        <v>2.3797257699999999</v>
      </c>
      <c r="F155" s="43">
        <f>'5 цк'!F155</f>
        <v>2.3797257699999999</v>
      </c>
      <c r="G155" s="43">
        <f>'5 цк'!G155</f>
        <v>2.3797257699999999</v>
      </c>
      <c r="H155" s="43">
        <f>'5 цк'!H155</f>
        <v>2.3797257699999999</v>
      </c>
      <c r="I155" s="43">
        <f>'5 цк'!I155</f>
        <v>2.3797257699999999</v>
      </c>
      <c r="J155" s="43">
        <f>'5 цк'!J155</f>
        <v>2.3797257699999999</v>
      </c>
      <c r="K155" s="43">
        <f>'5 цк'!K155</f>
        <v>2.3797257699999999</v>
      </c>
      <c r="L155" s="43">
        <f>'5 цк'!L155</f>
        <v>2.3797257699999999</v>
      </c>
      <c r="M155" s="43">
        <f>'5 цк'!M155</f>
        <v>2.3797257699999999</v>
      </c>
      <c r="N155" s="43">
        <f>'5 цк'!N155</f>
        <v>2.3797257699999999</v>
      </c>
      <c r="O155" s="43">
        <f>'5 цк'!O155</f>
        <v>2.3797257699999999</v>
      </c>
      <c r="P155" s="43">
        <f>'5 цк'!P155</f>
        <v>2.3797257699999999</v>
      </c>
      <c r="Q155" s="43">
        <f>'5 цк'!Q155</f>
        <v>2.3797257699999999</v>
      </c>
      <c r="R155" s="43">
        <f>'5 цк'!R155</f>
        <v>2.3797257699999999</v>
      </c>
      <c r="S155" s="43">
        <f>'5 цк'!S155</f>
        <v>2.3797257699999999</v>
      </c>
      <c r="T155" s="43">
        <f>'5 цк'!T155</f>
        <v>2.3797257699999999</v>
      </c>
      <c r="U155" s="43">
        <f>'5 цк'!U155</f>
        <v>2.3797257699999999</v>
      </c>
      <c r="V155" s="43">
        <f>'5 цк'!V155</f>
        <v>2.3797257699999999</v>
      </c>
      <c r="W155" s="43">
        <f>'5 цк'!W155</f>
        <v>2.3797257699999999</v>
      </c>
      <c r="X155" s="43">
        <f>'5 цк'!X155</f>
        <v>2.3797257699999999</v>
      </c>
      <c r="Y155" s="43">
        <f>'5 цк'!Y155</f>
        <v>2.3797257699999999</v>
      </c>
    </row>
    <row r="156" spans="1:25" ht="15" collapsed="1" thickBot="1" x14ac:dyDescent="0.25">
      <c r="A156" s="27">
        <v>25</v>
      </c>
      <c r="B156" s="42">
        <f>ROUND(SUM(B157:B161),2)</f>
        <v>2046.35</v>
      </c>
      <c r="C156" s="42">
        <f t="shared" ref="C156" si="530">ROUND(SUM(C157:C161),2)</f>
        <v>2035.64</v>
      </c>
      <c r="D156" s="42">
        <f t="shared" ref="D156" si="531">ROUND(SUM(D157:D161),2)</f>
        <v>2019.31</v>
      </c>
      <c r="E156" s="42">
        <f t="shared" ref="E156" si="532">ROUND(SUM(E157:E161),2)</f>
        <v>1998.81</v>
      </c>
      <c r="F156" s="42">
        <f t="shared" ref="F156" si="533">ROUND(SUM(F157:F161),2)</f>
        <v>1978.11</v>
      </c>
      <c r="G156" s="42">
        <f t="shared" ref="G156" si="534">ROUND(SUM(G157:G161),2)</f>
        <v>1990.83</v>
      </c>
      <c r="H156" s="42">
        <f t="shared" ref="H156" si="535">ROUND(SUM(H157:H161),2)</f>
        <v>2019.05</v>
      </c>
      <c r="I156" s="42">
        <f t="shared" ref="I156" si="536">ROUND(SUM(I157:I161),2)</f>
        <v>2040.23</v>
      </c>
      <c r="J156" s="42">
        <f t="shared" ref="J156" si="537">ROUND(SUM(J157:J161),2)</f>
        <v>2054.4299999999998</v>
      </c>
      <c r="K156" s="42">
        <f t="shared" ref="K156" si="538">ROUND(SUM(K157:K161),2)</f>
        <v>2070.6999999999998</v>
      </c>
      <c r="L156" s="42">
        <f t="shared" ref="L156" si="539">ROUND(SUM(L157:L161),2)</f>
        <v>2075.35</v>
      </c>
      <c r="M156" s="42">
        <f t="shared" ref="M156" si="540">ROUND(SUM(M157:M161),2)</f>
        <v>2075</v>
      </c>
      <c r="N156" s="42">
        <f t="shared" ref="N156" si="541">ROUND(SUM(N157:N161),2)</f>
        <v>2069.59</v>
      </c>
      <c r="O156" s="42">
        <f t="shared" ref="O156" si="542">ROUND(SUM(O157:O161),2)</f>
        <v>2053.4299999999998</v>
      </c>
      <c r="P156" s="42">
        <f t="shared" ref="P156" si="543">ROUND(SUM(P157:P161),2)</f>
        <v>2069.83</v>
      </c>
      <c r="Q156" s="42">
        <f t="shared" ref="Q156" si="544">ROUND(SUM(Q157:Q161),2)</f>
        <v>2064.88</v>
      </c>
      <c r="R156" s="42">
        <f t="shared" ref="R156" si="545">ROUND(SUM(R157:R161),2)</f>
        <v>2054.13</v>
      </c>
      <c r="S156" s="42">
        <f t="shared" ref="S156" si="546">ROUND(SUM(S157:S161),2)</f>
        <v>2055.9699999999998</v>
      </c>
      <c r="T156" s="42">
        <f t="shared" ref="T156" si="547">ROUND(SUM(T157:T161),2)</f>
        <v>2079.0300000000002</v>
      </c>
      <c r="U156" s="42">
        <f t="shared" ref="U156" si="548">ROUND(SUM(U157:U161),2)</f>
        <v>2102.5300000000002</v>
      </c>
      <c r="V156" s="42">
        <f t="shared" ref="V156" si="549">ROUND(SUM(V157:V161),2)</f>
        <v>2104.61</v>
      </c>
      <c r="W156" s="42">
        <f t="shared" ref="W156" si="550">ROUND(SUM(W157:W161),2)</f>
        <v>2088.44</v>
      </c>
      <c r="X156" s="42">
        <f t="shared" ref="X156" si="551">ROUND(SUM(X157:X161),2)</f>
        <v>2064.34</v>
      </c>
      <c r="Y156" s="42">
        <f t="shared" ref="Y156" si="552">ROUND(SUM(Y157:Y161),2)</f>
        <v>2046.35</v>
      </c>
    </row>
    <row r="157" spans="1:25" ht="51" hidden="1" outlineLevel="1" x14ac:dyDescent="0.2">
      <c r="A157" s="16" t="s">
        <v>71</v>
      </c>
      <c r="B157" s="43">
        <f>'5 цк'!B157</f>
        <v>836.04715321000003</v>
      </c>
      <c r="C157" s="43">
        <f>'5 цк'!C157</f>
        <v>825.34396538999999</v>
      </c>
      <c r="D157" s="43">
        <f>'5 цк'!D157</f>
        <v>809.00783143000001</v>
      </c>
      <c r="E157" s="43">
        <f>'5 цк'!E157</f>
        <v>788.50692025000001</v>
      </c>
      <c r="F157" s="43">
        <f>'5 цк'!F157</f>
        <v>767.81323930999997</v>
      </c>
      <c r="G157" s="43">
        <f>'5 цк'!G157</f>
        <v>780.53349718000004</v>
      </c>
      <c r="H157" s="43">
        <f>'5 цк'!H157</f>
        <v>808.75170315000003</v>
      </c>
      <c r="I157" s="43">
        <f>'5 цк'!I157</f>
        <v>829.92926466999995</v>
      </c>
      <c r="J157" s="43">
        <f>'5 цк'!J157</f>
        <v>844.13180399999999</v>
      </c>
      <c r="K157" s="43">
        <f>'5 цк'!K157</f>
        <v>860.40157289000001</v>
      </c>
      <c r="L157" s="43">
        <f>'5 цк'!L157</f>
        <v>865.05307813000002</v>
      </c>
      <c r="M157" s="43">
        <f>'5 цк'!M157</f>
        <v>864.70277712999996</v>
      </c>
      <c r="N157" s="43">
        <f>'5 цк'!N157</f>
        <v>859.29345892000003</v>
      </c>
      <c r="O157" s="43">
        <f>'5 цк'!O157</f>
        <v>843.12723535999999</v>
      </c>
      <c r="P157" s="43">
        <f>'5 цк'!P157</f>
        <v>859.52594256999998</v>
      </c>
      <c r="Q157" s="43">
        <f>'5 цк'!Q157</f>
        <v>854.57591957</v>
      </c>
      <c r="R157" s="43">
        <f>'5 цк'!R157</f>
        <v>843.82783733999997</v>
      </c>
      <c r="S157" s="43">
        <f>'5 цк'!S157</f>
        <v>845.66996161999998</v>
      </c>
      <c r="T157" s="43">
        <f>'5 цк'!T157</f>
        <v>868.72921291</v>
      </c>
      <c r="U157" s="43">
        <f>'5 цк'!U157</f>
        <v>892.23370653999996</v>
      </c>
      <c r="V157" s="43">
        <f>'5 цк'!V157</f>
        <v>894.31127698</v>
      </c>
      <c r="W157" s="43">
        <f>'5 цк'!W157</f>
        <v>878.13586461</v>
      </c>
      <c r="X157" s="43">
        <f>'5 цк'!X157</f>
        <v>854.04259206999996</v>
      </c>
      <c r="Y157" s="43">
        <f>'5 цк'!Y157</f>
        <v>836.05522130999998</v>
      </c>
    </row>
    <row r="158" spans="1:25" ht="38.25" hidden="1" outlineLevel="1" x14ac:dyDescent="0.2">
      <c r="A158" s="16" t="s">
        <v>72</v>
      </c>
      <c r="B158" s="43">
        <f>'5 цк'!B158</f>
        <v>1066.92</v>
      </c>
      <c r="C158" s="43">
        <f>'5 цк'!C158</f>
        <v>1066.92</v>
      </c>
      <c r="D158" s="43">
        <f>'5 цк'!D158</f>
        <v>1066.92</v>
      </c>
      <c r="E158" s="43">
        <f>'5 цк'!E158</f>
        <v>1066.92</v>
      </c>
      <c r="F158" s="43">
        <f>'5 цк'!F158</f>
        <v>1066.92</v>
      </c>
      <c r="G158" s="43">
        <f>'5 цк'!G158</f>
        <v>1066.92</v>
      </c>
      <c r="H158" s="43">
        <f>'5 цк'!H158</f>
        <v>1066.92</v>
      </c>
      <c r="I158" s="43">
        <f>'5 цк'!I158</f>
        <v>1066.92</v>
      </c>
      <c r="J158" s="43">
        <f>'5 цк'!J158</f>
        <v>1066.92</v>
      </c>
      <c r="K158" s="43">
        <f>'5 цк'!K158</f>
        <v>1066.92</v>
      </c>
      <c r="L158" s="43">
        <f>'5 цк'!L158</f>
        <v>1066.92</v>
      </c>
      <c r="M158" s="43">
        <f>'5 цк'!M158</f>
        <v>1066.92</v>
      </c>
      <c r="N158" s="43">
        <f>'5 цк'!N158</f>
        <v>1066.92</v>
      </c>
      <c r="O158" s="43">
        <f>'5 цк'!O158</f>
        <v>1066.92</v>
      </c>
      <c r="P158" s="43">
        <f>'5 цк'!P158</f>
        <v>1066.92</v>
      </c>
      <c r="Q158" s="43">
        <f>'5 цк'!Q158</f>
        <v>1066.92</v>
      </c>
      <c r="R158" s="43">
        <f>'5 цк'!R158</f>
        <v>1066.92</v>
      </c>
      <c r="S158" s="43">
        <f>'5 цк'!S158</f>
        <v>1066.92</v>
      </c>
      <c r="T158" s="43">
        <f>'5 цк'!T158</f>
        <v>1066.92</v>
      </c>
      <c r="U158" s="43">
        <f>'5 цк'!U158</f>
        <v>1066.92</v>
      </c>
      <c r="V158" s="43">
        <f>'5 цк'!V158</f>
        <v>1066.92</v>
      </c>
      <c r="W158" s="43">
        <f>'5 цк'!W158</f>
        <v>1066.92</v>
      </c>
      <c r="X158" s="43">
        <f>'5 цк'!X158</f>
        <v>1066.92</v>
      </c>
      <c r="Y158" s="43">
        <f>'5 цк'!Y158</f>
        <v>1066.92</v>
      </c>
    </row>
    <row r="159" spans="1:25" hidden="1" outlineLevel="1" x14ac:dyDescent="0.2">
      <c r="A159" s="16" t="s">
        <v>3</v>
      </c>
      <c r="B159" s="43">
        <f>'4 цк'!$AD$4</f>
        <v>76</v>
      </c>
      <c r="C159" s="43">
        <f>'4 цк'!$AD$4</f>
        <v>76</v>
      </c>
      <c r="D159" s="43">
        <f>'4 цк'!$AD$4</f>
        <v>76</v>
      </c>
      <c r="E159" s="43">
        <f>'4 цк'!$AD$4</f>
        <v>76</v>
      </c>
      <c r="F159" s="43">
        <f>'4 цк'!$AD$4</f>
        <v>76</v>
      </c>
      <c r="G159" s="43">
        <f>'4 цк'!$AD$4</f>
        <v>76</v>
      </c>
      <c r="H159" s="43">
        <f>'4 цк'!$AD$4</f>
        <v>76</v>
      </c>
      <c r="I159" s="43">
        <f>'4 цк'!$AD$4</f>
        <v>76</v>
      </c>
      <c r="J159" s="43">
        <f>'4 цк'!$AD$4</f>
        <v>76</v>
      </c>
      <c r="K159" s="43">
        <f>'4 цк'!$AD$4</f>
        <v>76</v>
      </c>
      <c r="L159" s="43">
        <f>'4 цк'!$AD$4</f>
        <v>76</v>
      </c>
      <c r="M159" s="43">
        <f>'4 цк'!$AD$4</f>
        <v>76</v>
      </c>
      <c r="N159" s="43">
        <f>'4 цк'!$AD$4</f>
        <v>76</v>
      </c>
      <c r="O159" s="43">
        <f>'4 цк'!$AD$4</f>
        <v>76</v>
      </c>
      <c r="P159" s="43">
        <f>'4 цк'!$AD$4</f>
        <v>76</v>
      </c>
      <c r="Q159" s="43">
        <f>'4 цк'!$AD$4</f>
        <v>76</v>
      </c>
      <c r="R159" s="43">
        <f>'4 цк'!$AD$4</f>
        <v>76</v>
      </c>
      <c r="S159" s="43">
        <f>'4 цк'!$AD$4</f>
        <v>76</v>
      </c>
      <c r="T159" s="43">
        <f>'4 цк'!$AD$4</f>
        <v>76</v>
      </c>
      <c r="U159" s="43">
        <f>'4 цк'!$AD$4</f>
        <v>76</v>
      </c>
      <c r="V159" s="43">
        <f>'4 цк'!$AD$4</f>
        <v>76</v>
      </c>
      <c r="W159" s="43">
        <f>'4 цк'!$AD$4</f>
        <v>76</v>
      </c>
      <c r="X159" s="43">
        <f>'4 цк'!$AD$4</f>
        <v>76</v>
      </c>
      <c r="Y159" s="43">
        <f>'4 цк'!$AD$4</f>
        <v>76</v>
      </c>
    </row>
    <row r="160" spans="1:25" hidden="1" outlineLevel="1" x14ac:dyDescent="0.2">
      <c r="A160" s="17" t="s">
        <v>4</v>
      </c>
      <c r="B160" s="43">
        <f>'5 цк'!B160</f>
        <v>65</v>
      </c>
      <c r="C160" s="43">
        <f>'5 цк'!C160</f>
        <v>65</v>
      </c>
      <c r="D160" s="43">
        <f>'5 цк'!D160</f>
        <v>65</v>
      </c>
      <c r="E160" s="43">
        <f>'5 цк'!E160</f>
        <v>65</v>
      </c>
      <c r="F160" s="43">
        <f>'5 цк'!F160</f>
        <v>65</v>
      </c>
      <c r="G160" s="43">
        <f>'5 цк'!G160</f>
        <v>65</v>
      </c>
      <c r="H160" s="43">
        <f>'5 цк'!H160</f>
        <v>65</v>
      </c>
      <c r="I160" s="43">
        <f>'5 цк'!I160</f>
        <v>65</v>
      </c>
      <c r="J160" s="43">
        <f>'5 цк'!J160</f>
        <v>65</v>
      </c>
      <c r="K160" s="43">
        <f>'5 цк'!K160</f>
        <v>65</v>
      </c>
      <c r="L160" s="43">
        <f>'5 цк'!L160</f>
        <v>65</v>
      </c>
      <c r="M160" s="43">
        <f>'5 цк'!M160</f>
        <v>65</v>
      </c>
      <c r="N160" s="43">
        <f>'5 цк'!N160</f>
        <v>65</v>
      </c>
      <c r="O160" s="43">
        <f>'5 цк'!O160</f>
        <v>65</v>
      </c>
      <c r="P160" s="43">
        <f>'5 цк'!P160</f>
        <v>65</v>
      </c>
      <c r="Q160" s="43">
        <f>'5 цк'!Q160</f>
        <v>65</v>
      </c>
      <c r="R160" s="43">
        <f>'5 цк'!R160</f>
        <v>65</v>
      </c>
      <c r="S160" s="43">
        <f>'5 цк'!S160</f>
        <v>65</v>
      </c>
      <c r="T160" s="43">
        <f>'5 цк'!T160</f>
        <v>65</v>
      </c>
      <c r="U160" s="43">
        <f>'5 цк'!U160</f>
        <v>65</v>
      </c>
      <c r="V160" s="43">
        <f>'5 цк'!V160</f>
        <v>65</v>
      </c>
      <c r="W160" s="43">
        <f>'5 цк'!W160</f>
        <v>65</v>
      </c>
      <c r="X160" s="43">
        <f>'5 цк'!X160</f>
        <v>65</v>
      </c>
      <c r="Y160" s="43">
        <f>'5 цк'!Y160</f>
        <v>65</v>
      </c>
    </row>
    <row r="161" spans="1:25" ht="15" hidden="1" outlineLevel="1" thickBot="1" x14ac:dyDescent="0.25">
      <c r="A161" s="35" t="s">
        <v>119</v>
      </c>
      <c r="B161" s="43">
        <f>'5 цк'!B161</f>
        <v>2.3797257699999999</v>
      </c>
      <c r="C161" s="43">
        <f>'5 цк'!C161</f>
        <v>2.3797257699999999</v>
      </c>
      <c r="D161" s="43">
        <f>'5 цк'!D161</f>
        <v>2.3797257699999999</v>
      </c>
      <c r="E161" s="43">
        <f>'5 цк'!E161</f>
        <v>2.3797257699999999</v>
      </c>
      <c r="F161" s="43">
        <f>'5 цк'!F161</f>
        <v>2.3797257699999999</v>
      </c>
      <c r="G161" s="43">
        <f>'5 цк'!G161</f>
        <v>2.3797257699999999</v>
      </c>
      <c r="H161" s="43">
        <f>'5 цк'!H161</f>
        <v>2.3797257699999999</v>
      </c>
      <c r="I161" s="43">
        <f>'5 цк'!I161</f>
        <v>2.3797257699999999</v>
      </c>
      <c r="J161" s="43">
        <f>'5 цк'!J161</f>
        <v>2.3797257699999999</v>
      </c>
      <c r="K161" s="43">
        <f>'5 цк'!K161</f>
        <v>2.3797257699999999</v>
      </c>
      <c r="L161" s="43">
        <f>'5 цк'!L161</f>
        <v>2.3797257699999999</v>
      </c>
      <c r="M161" s="43">
        <f>'5 цк'!M161</f>
        <v>2.3797257699999999</v>
      </c>
      <c r="N161" s="43">
        <f>'5 цк'!N161</f>
        <v>2.3797257699999999</v>
      </c>
      <c r="O161" s="43">
        <f>'5 цк'!O161</f>
        <v>2.3797257699999999</v>
      </c>
      <c r="P161" s="43">
        <f>'5 цк'!P161</f>
        <v>2.3797257699999999</v>
      </c>
      <c r="Q161" s="43">
        <f>'5 цк'!Q161</f>
        <v>2.3797257699999999</v>
      </c>
      <c r="R161" s="43">
        <f>'5 цк'!R161</f>
        <v>2.3797257699999999</v>
      </c>
      <c r="S161" s="43">
        <f>'5 цк'!S161</f>
        <v>2.3797257699999999</v>
      </c>
      <c r="T161" s="43">
        <f>'5 цк'!T161</f>
        <v>2.3797257699999999</v>
      </c>
      <c r="U161" s="43">
        <f>'5 цк'!U161</f>
        <v>2.3797257699999999</v>
      </c>
      <c r="V161" s="43">
        <f>'5 цк'!V161</f>
        <v>2.3797257699999999</v>
      </c>
      <c r="W161" s="43">
        <f>'5 цк'!W161</f>
        <v>2.3797257699999999</v>
      </c>
      <c r="X161" s="43">
        <f>'5 цк'!X161</f>
        <v>2.3797257699999999</v>
      </c>
      <c r="Y161" s="43">
        <f>'5 цк'!Y161</f>
        <v>2.3797257699999999</v>
      </c>
    </row>
    <row r="162" spans="1:25" ht="15" collapsed="1" thickBot="1" x14ac:dyDescent="0.25">
      <c r="A162" s="28">
        <v>26</v>
      </c>
      <c r="B162" s="42">
        <f>ROUND(SUM(B163:B167),2)</f>
        <v>2037.89</v>
      </c>
      <c r="C162" s="42">
        <f t="shared" ref="C162" si="553">ROUND(SUM(C163:C167),2)</f>
        <v>2025.66</v>
      </c>
      <c r="D162" s="42">
        <f t="shared" ref="D162" si="554">ROUND(SUM(D163:D167),2)</f>
        <v>2026.37</v>
      </c>
      <c r="E162" s="42">
        <f t="shared" ref="E162" si="555">ROUND(SUM(E163:E167),2)</f>
        <v>2016.24</v>
      </c>
      <c r="F162" s="42">
        <f t="shared" ref="F162" si="556">ROUND(SUM(F163:F167),2)</f>
        <v>2020.47</v>
      </c>
      <c r="G162" s="42">
        <f t="shared" ref="G162" si="557">ROUND(SUM(G163:G167),2)</f>
        <v>2015.39</v>
      </c>
      <c r="H162" s="42">
        <f t="shared" ref="H162" si="558">ROUND(SUM(H163:H167),2)</f>
        <v>2043.23</v>
      </c>
      <c r="I162" s="42">
        <f t="shared" ref="I162" si="559">ROUND(SUM(I163:I167),2)</f>
        <v>2065.91</v>
      </c>
      <c r="J162" s="42">
        <f t="shared" ref="J162" si="560">ROUND(SUM(J163:J167),2)</f>
        <v>2097.04</v>
      </c>
      <c r="K162" s="42">
        <f t="shared" ref="K162" si="561">ROUND(SUM(K163:K167),2)</f>
        <v>2113.16</v>
      </c>
      <c r="L162" s="42">
        <f t="shared" ref="L162" si="562">ROUND(SUM(L163:L167),2)</f>
        <v>2117.46</v>
      </c>
      <c r="M162" s="42">
        <f t="shared" ref="M162" si="563">ROUND(SUM(M163:M167),2)</f>
        <v>2116.59</v>
      </c>
      <c r="N162" s="42">
        <f t="shared" ref="N162" si="564">ROUND(SUM(N163:N167),2)</f>
        <v>2095.62</v>
      </c>
      <c r="O162" s="42">
        <f t="shared" ref="O162" si="565">ROUND(SUM(O163:O167),2)</f>
        <v>2077.8200000000002</v>
      </c>
      <c r="P162" s="42">
        <f t="shared" ref="P162" si="566">ROUND(SUM(P163:P167),2)</f>
        <v>2089.87</v>
      </c>
      <c r="Q162" s="42">
        <f t="shared" ref="Q162" si="567">ROUND(SUM(Q163:Q167),2)</f>
        <v>2112.0500000000002</v>
      </c>
      <c r="R162" s="42">
        <f t="shared" ref="R162" si="568">ROUND(SUM(R163:R167),2)</f>
        <v>2129.71</v>
      </c>
      <c r="S162" s="42">
        <f t="shared" ref="S162" si="569">ROUND(SUM(S163:S167),2)</f>
        <v>2125.0500000000002</v>
      </c>
      <c r="T162" s="42">
        <f t="shared" ref="T162" si="570">ROUND(SUM(T163:T167),2)</f>
        <v>2151.73</v>
      </c>
      <c r="U162" s="42">
        <f t="shared" ref="U162" si="571">ROUND(SUM(U163:U167),2)</f>
        <v>2155.66</v>
      </c>
      <c r="V162" s="42">
        <f t="shared" ref="V162" si="572">ROUND(SUM(V163:V167),2)</f>
        <v>2147.25</v>
      </c>
      <c r="W162" s="42">
        <f t="shared" ref="W162" si="573">ROUND(SUM(W163:W167),2)</f>
        <v>2120.48</v>
      </c>
      <c r="X162" s="42">
        <f t="shared" ref="X162" si="574">ROUND(SUM(X163:X167),2)</f>
        <v>2102.4</v>
      </c>
      <c r="Y162" s="42">
        <f t="shared" ref="Y162" si="575">ROUND(SUM(Y163:Y167),2)</f>
        <v>2068.91</v>
      </c>
    </row>
    <row r="163" spans="1:25" ht="51" hidden="1" outlineLevel="1" x14ac:dyDescent="0.2">
      <c r="A163" s="16" t="s">
        <v>71</v>
      </c>
      <c r="B163" s="43">
        <f>'5 цк'!B163</f>
        <v>827.59310137</v>
      </c>
      <c r="C163" s="43">
        <f>'5 цк'!C163</f>
        <v>815.35613832000001</v>
      </c>
      <c r="D163" s="43">
        <f>'5 цк'!D163</f>
        <v>816.07106732</v>
      </c>
      <c r="E163" s="43">
        <f>'5 цк'!E163</f>
        <v>805.93573630000003</v>
      </c>
      <c r="F163" s="43">
        <f>'5 цк'!F163</f>
        <v>810.17305683999996</v>
      </c>
      <c r="G163" s="43">
        <f>'5 цк'!G163</f>
        <v>805.09347283</v>
      </c>
      <c r="H163" s="43">
        <f>'5 цк'!H163</f>
        <v>832.92925464999996</v>
      </c>
      <c r="I163" s="43">
        <f>'5 цк'!I163</f>
        <v>855.60692601000005</v>
      </c>
      <c r="J163" s="43">
        <f>'5 цк'!J163</f>
        <v>886.74322063</v>
      </c>
      <c r="K163" s="43">
        <f>'5 цк'!K163</f>
        <v>902.85602525000002</v>
      </c>
      <c r="L163" s="43">
        <f>'5 цк'!L163</f>
        <v>907.15609526000003</v>
      </c>
      <c r="M163" s="43">
        <f>'5 цк'!M163</f>
        <v>906.29035112999998</v>
      </c>
      <c r="N163" s="43">
        <f>'5 цк'!N163</f>
        <v>885.32414495</v>
      </c>
      <c r="O163" s="43">
        <f>'5 цк'!O163</f>
        <v>867.52481756999998</v>
      </c>
      <c r="P163" s="43">
        <f>'5 цк'!P163</f>
        <v>879.57342506999998</v>
      </c>
      <c r="Q163" s="43">
        <f>'5 цк'!Q163</f>
        <v>901.74969526999996</v>
      </c>
      <c r="R163" s="43">
        <f>'5 цк'!R163</f>
        <v>919.41100127000004</v>
      </c>
      <c r="S163" s="43">
        <f>'5 цк'!S163</f>
        <v>914.75054252999996</v>
      </c>
      <c r="T163" s="43">
        <f>'5 цк'!T163</f>
        <v>941.43461857</v>
      </c>
      <c r="U163" s="43">
        <f>'5 цк'!U163</f>
        <v>945.35632561</v>
      </c>
      <c r="V163" s="43">
        <f>'5 цк'!V163</f>
        <v>936.95091979999995</v>
      </c>
      <c r="W163" s="43">
        <f>'5 цк'!W163</f>
        <v>910.18509649999999</v>
      </c>
      <c r="X163" s="43">
        <f>'5 цк'!X163</f>
        <v>892.09879451999996</v>
      </c>
      <c r="Y163" s="43">
        <f>'5 цк'!Y163</f>
        <v>858.61429640999995</v>
      </c>
    </row>
    <row r="164" spans="1:25" ht="38.25" hidden="1" outlineLevel="1" x14ac:dyDescent="0.2">
      <c r="A164" s="16" t="s">
        <v>72</v>
      </c>
      <c r="B164" s="43">
        <f>'5 цк'!B164</f>
        <v>1066.92</v>
      </c>
      <c r="C164" s="43">
        <f>'5 цк'!C164</f>
        <v>1066.92</v>
      </c>
      <c r="D164" s="43">
        <f>'5 цк'!D164</f>
        <v>1066.92</v>
      </c>
      <c r="E164" s="43">
        <f>'5 цк'!E164</f>
        <v>1066.92</v>
      </c>
      <c r="F164" s="43">
        <f>'5 цк'!F164</f>
        <v>1066.92</v>
      </c>
      <c r="G164" s="43">
        <f>'5 цк'!G164</f>
        <v>1066.92</v>
      </c>
      <c r="H164" s="43">
        <f>'5 цк'!H164</f>
        <v>1066.92</v>
      </c>
      <c r="I164" s="43">
        <f>'5 цк'!I164</f>
        <v>1066.92</v>
      </c>
      <c r="J164" s="43">
        <f>'5 цк'!J164</f>
        <v>1066.92</v>
      </c>
      <c r="K164" s="43">
        <f>'5 цк'!K164</f>
        <v>1066.92</v>
      </c>
      <c r="L164" s="43">
        <f>'5 цк'!L164</f>
        <v>1066.92</v>
      </c>
      <c r="M164" s="43">
        <f>'5 цк'!M164</f>
        <v>1066.92</v>
      </c>
      <c r="N164" s="43">
        <f>'5 цк'!N164</f>
        <v>1066.92</v>
      </c>
      <c r="O164" s="43">
        <f>'5 цк'!O164</f>
        <v>1066.92</v>
      </c>
      <c r="P164" s="43">
        <f>'5 цк'!P164</f>
        <v>1066.92</v>
      </c>
      <c r="Q164" s="43">
        <f>'5 цк'!Q164</f>
        <v>1066.92</v>
      </c>
      <c r="R164" s="43">
        <f>'5 цк'!R164</f>
        <v>1066.92</v>
      </c>
      <c r="S164" s="43">
        <f>'5 цк'!S164</f>
        <v>1066.92</v>
      </c>
      <c r="T164" s="43">
        <f>'5 цк'!T164</f>
        <v>1066.92</v>
      </c>
      <c r="U164" s="43">
        <f>'5 цк'!U164</f>
        <v>1066.92</v>
      </c>
      <c r="V164" s="43">
        <f>'5 цк'!V164</f>
        <v>1066.92</v>
      </c>
      <c r="W164" s="43">
        <f>'5 цк'!W164</f>
        <v>1066.92</v>
      </c>
      <c r="X164" s="43">
        <f>'5 цк'!X164</f>
        <v>1066.92</v>
      </c>
      <c r="Y164" s="43">
        <f>'5 цк'!Y164</f>
        <v>1066.92</v>
      </c>
    </row>
    <row r="165" spans="1:25" hidden="1" outlineLevel="1" x14ac:dyDescent="0.2">
      <c r="A165" s="16" t="s">
        <v>3</v>
      </c>
      <c r="B165" s="43">
        <f>'4 цк'!$AD$4</f>
        <v>76</v>
      </c>
      <c r="C165" s="43">
        <f>'4 цк'!$AD$4</f>
        <v>76</v>
      </c>
      <c r="D165" s="43">
        <f>'4 цк'!$AD$4</f>
        <v>76</v>
      </c>
      <c r="E165" s="43">
        <f>'4 цк'!$AD$4</f>
        <v>76</v>
      </c>
      <c r="F165" s="43">
        <f>'4 цк'!$AD$4</f>
        <v>76</v>
      </c>
      <c r="G165" s="43">
        <f>'4 цк'!$AD$4</f>
        <v>76</v>
      </c>
      <c r="H165" s="43">
        <f>'4 цк'!$AD$4</f>
        <v>76</v>
      </c>
      <c r="I165" s="43">
        <f>'4 цк'!$AD$4</f>
        <v>76</v>
      </c>
      <c r="J165" s="43">
        <f>'4 цк'!$AD$4</f>
        <v>76</v>
      </c>
      <c r="K165" s="43">
        <f>'4 цк'!$AD$4</f>
        <v>76</v>
      </c>
      <c r="L165" s="43">
        <f>'4 цк'!$AD$4</f>
        <v>76</v>
      </c>
      <c r="M165" s="43">
        <f>'4 цк'!$AD$4</f>
        <v>76</v>
      </c>
      <c r="N165" s="43">
        <f>'4 цк'!$AD$4</f>
        <v>76</v>
      </c>
      <c r="O165" s="43">
        <f>'4 цк'!$AD$4</f>
        <v>76</v>
      </c>
      <c r="P165" s="43">
        <f>'4 цк'!$AD$4</f>
        <v>76</v>
      </c>
      <c r="Q165" s="43">
        <f>'4 цк'!$AD$4</f>
        <v>76</v>
      </c>
      <c r="R165" s="43">
        <f>'4 цк'!$AD$4</f>
        <v>76</v>
      </c>
      <c r="S165" s="43">
        <f>'4 цк'!$AD$4</f>
        <v>76</v>
      </c>
      <c r="T165" s="43">
        <f>'4 цк'!$AD$4</f>
        <v>76</v>
      </c>
      <c r="U165" s="43">
        <f>'4 цк'!$AD$4</f>
        <v>76</v>
      </c>
      <c r="V165" s="43">
        <f>'4 цк'!$AD$4</f>
        <v>76</v>
      </c>
      <c r="W165" s="43">
        <f>'4 цк'!$AD$4</f>
        <v>76</v>
      </c>
      <c r="X165" s="43">
        <f>'4 цк'!$AD$4</f>
        <v>76</v>
      </c>
      <c r="Y165" s="43">
        <f>'4 цк'!$AD$4</f>
        <v>76</v>
      </c>
    </row>
    <row r="166" spans="1:25" hidden="1" outlineLevel="1" x14ac:dyDescent="0.2">
      <c r="A166" s="17" t="s">
        <v>4</v>
      </c>
      <c r="B166" s="43">
        <f>'5 цк'!B166</f>
        <v>65</v>
      </c>
      <c r="C166" s="43">
        <f>'5 цк'!C166</f>
        <v>65</v>
      </c>
      <c r="D166" s="43">
        <f>'5 цк'!D166</f>
        <v>65</v>
      </c>
      <c r="E166" s="43">
        <f>'5 цк'!E166</f>
        <v>65</v>
      </c>
      <c r="F166" s="43">
        <f>'5 цк'!F166</f>
        <v>65</v>
      </c>
      <c r="G166" s="43">
        <f>'5 цк'!G166</f>
        <v>65</v>
      </c>
      <c r="H166" s="43">
        <f>'5 цк'!H166</f>
        <v>65</v>
      </c>
      <c r="I166" s="43">
        <f>'5 цк'!I166</f>
        <v>65</v>
      </c>
      <c r="J166" s="43">
        <f>'5 цк'!J166</f>
        <v>65</v>
      </c>
      <c r="K166" s="43">
        <f>'5 цк'!K166</f>
        <v>65</v>
      </c>
      <c r="L166" s="43">
        <f>'5 цк'!L166</f>
        <v>65</v>
      </c>
      <c r="M166" s="43">
        <f>'5 цк'!M166</f>
        <v>65</v>
      </c>
      <c r="N166" s="43">
        <f>'5 цк'!N166</f>
        <v>65</v>
      </c>
      <c r="O166" s="43">
        <f>'5 цк'!O166</f>
        <v>65</v>
      </c>
      <c r="P166" s="43">
        <f>'5 цк'!P166</f>
        <v>65</v>
      </c>
      <c r="Q166" s="43">
        <f>'5 цк'!Q166</f>
        <v>65</v>
      </c>
      <c r="R166" s="43">
        <f>'5 цк'!R166</f>
        <v>65</v>
      </c>
      <c r="S166" s="43">
        <f>'5 цк'!S166</f>
        <v>65</v>
      </c>
      <c r="T166" s="43">
        <f>'5 цк'!T166</f>
        <v>65</v>
      </c>
      <c r="U166" s="43">
        <f>'5 цк'!U166</f>
        <v>65</v>
      </c>
      <c r="V166" s="43">
        <f>'5 цк'!V166</f>
        <v>65</v>
      </c>
      <c r="W166" s="43">
        <f>'5 цк'!W166</f>
        <v>65</v>
      </c>
      <c r="X166" s="43">
        <f>'5 цк'!X166</f>
        <v>65</v>
      </c>
      <c r="Y166" s="43">
        <f>'5 цк'!Y166</f>
        <v>65</v>
      </c>
    </row>
    <row r="167" spans="1:25" ht="15" hidden="1" outlineLevel="1" thickBot="1" x14ac:dyDescent="0.25">
      <c r="A167" s="35" t="s">
        <v>119</v>
      </c>
      <c r="B167" s="43">
        <f>'5 цк'!B167</f>
        <v>2.3797257699999999</v>
      </c>
      <c r="C167" s="43">
        <f>'5 цк'!C167</f>
        <v>2.3797257699999999</v>
      </c>
      <c r="D167" s="43">
        <f>'5 цк'!D167</f>
        <v>2.3797257699999999</v>
      </c>
      <c r="E167" s="43">
        <f>'5 цк'!E167</f>
        <v>2.3797257699999999</v>
      </c>
      <c r="F167" s="43">
        <f>'5 цк'!F167</f>
        <v>2.3797257699999999</v>
      </c>
      <c r="G167" s="43">
        <f>'5 цк'!G167</f>
        <v>2.3797257699999999</v>
      </c>
      <c r="H167" s="43">
        <f>'5 цк'!H167</f>
        <v>2.3797257699999999</v>
      </c>
      <c r="I167" s="43">
        <f>'5 цк'!I167</f>
        <v>2.3797257699999999</v>
      </c>
      <c r="J167" s="43">
        <f>'5 цк'!J167</f>
        <v>2.3797257699999999</v>
      </c>
      <c r="K167" s="43">
        <f>'5 цк'!K167</f>
        <v>2.3797257699999999</v>
      </c>
      <c r="L167" s="43">
        <f>'5 цк'!L167</f>
        <v>2.3797257699999999</v>
      </c>
      <c r="M167" s="43">
        <f>'5 цк'!M167</f>
        <v>2.3797257699999999</v>
      </c>
      <c r="N167" s="43">
        <f>'5 цк'!N167</f>
        <v>2.3797257699999999</v>
      </c>
      <c r="O167" s="43">
        <f>'5 цк'!O167</f>
        <v>2.3797257699999999</v>
      </c>
      <c r="P167" s="43">
        <f>'5 цк'!P167</f>
        <v>2.3797257699999999</v>
      </c>
      <c r="Q167" s="43">
        <f>'5 цк'!Q167</f>
        <v>2.3797257699999999</v>
      </c>
      <c r="R167" s="43">
        <f>'5 цк'!R167</f>
        <v>2.3797257699999999</v>
      </c>
      <c r="S167" s="43">
        <f>'5 цк'!S167</f>
        <v>2.3797257699999999</v>
      </c>
      <c r="T167" s="43">
        <f>'5 цк'!T167</f>
        <v>2.3797257699999999</v>
      </c>
      <c r="U167" s="43">
        <f>'5 цк'!U167</f>
        <v>2.3797257699999999</v>
      </c>
      <c r="V167" s="43">
        <f>'5 цк'!V167</f>
        <v>2.3797257699999999</v>
      </c>
      <c r="W167" s="43">
        <f>'5 цк'!W167</f>
        <v>2.3797257699999999</v>
      </c>
      <c r="X167" s="43">
        <f>'5 цк'!X167</f>
        <v>2.3797257699999999</v>
      </c>
      <c r="Y167" s="43">
        <f>'5 цк'!Y167</f>
        <v>2.3797257699999999</v>
      </c>
    </row>
    <row r="168" spans="1:25" ht="15" collapsed="1" thickBot="1" x14ac:dyDescent="0.25">
      <c r="A168" s="33">
        <v>27</v>
      </c>
      <c r="B168" s="42">
        <f>ROUND(SUM(B169:B173),2)</f>
        <v>2036.57</v>
      </c>
      <c r="C168" s="42">
        <f t="shared" ref="C168" si="576">ROUND(SUM(C169:C173),2)</f>
        <v>2033.24</v>
      </c>
      <c r="D168" s="42">
        <f t="shared" ref="D168" si="577">ROUND(SUM(D169:D173),2)</f>
        <v>2030.56</v>
      </c>
      <c r="E168" s="42">
        <f t="shared" ref="E168" si="578">ROUND(SUM(E169:E173),2)</f>
        <v>2020.01</v>
      </c>
      <c r="F168" s="42">
        <f t="shared" ref="F168" si="579">ROUND(SUM(F169:F173),2)</f>
        <v>2004.48</v>
      </c>
      <c r="G168" s="42">
        <f t="shared" ref="G168" si="580">ROUND(SUM(G169:G173),2)</f>
        <v>1999.31</v>
      </c>
      <c r="H168" s="42">
        <f t="shared" ref="H168" si="581">ROUND(SUM(H169:H173),2)</f>
        <v>2041.07</v>
      </c>
      <c r="I168" s="42">
        <f t="shared" ref="I168" si="582">ROUND(SUM(I169:I173),2)</f>
        <v>2067.62</v>
      </c>
      <c r="J168" s="42">
        <f t="shared" ref="J168" si="583">ROUND(SUM(J169:J173),2)</f>
        <v>2106.0500000000002</v>
      </c>
      <c r="K168" s="42">
        <f t="shared" ref="K168" si="584">ROUND(SUM(K169:K173),2)</f>
        <v>2117.15</v>
      </c>
      <c r="L168" s="42">
        <f t="shared" ref="L168" si="585">ROUND(SUM(L169:L173),2)</f>
        <v>2111.98</v>
      </c>
      <c r="M168" s="42">
        <f t="shared" ref="M168" si="586">ROUND(SUM(M169:M173),2)</f>
        <v>2112.61</v>
      </c>
      <c r="N168" s="42">
        <f t="shared" ref="N168" si="587">ROUND(SUM(N169:N173),2)</f>
        <v>2102.84</v>
      </c>
      <c r="O168" s="42">
        <f t="shared" ref="O168" si="588">ROUND(SUM(O169:O173),2)</f>
        <v>2103.9699999999998</v>
      </c>
      <c r="P168" s="42">
        <f t="shared" ref="P168" si="589">ROUND(SUM(P169:P173),2)</f>
        <v>2112.0700000000002</v>
      </c>
      <c r="Q168" s="42">
        <f t="shared" ref="Q168" si="590">ROUND(SUM(Q169:Q173),2)</f>
        <v>2125.69</v>
      </c>
      <c r="R168" s="42">
        <f t="shared" ref="R168" si="591">ROUND(SUM(R169:R173),2)</f>
        <v>2124.2399999999998</v>
      </c>
      <c r="S168" s="42">
        <f t="shared" ref="S168" si="592">ROUND(SUM(S169:S173),2)</f>
        <v>2107.9699999999998</v>
      </c>
      <c r="T168" s="42">
        <f t="shared" ref="T168" si="593">ROUND(SUM(T169:T173),2)</f>
        <v>2139.25</v>
      </c>
      <c r="U168" s="42">
        <f t="shared" ref="U168" si="594">ROUND(SUM(U169:U173),2)</f>
        <v>2149.0700000000002</v>
      </c>
      <c r="V168" s="42">
        <f t="shared" ref="V168" si="595">ROUND(SUM(V169:V173),2)</f>
        <v>2139.5300000000002</v>
      </c>
      <c r="W168" s="42">
        <f t="shared" ref="W168" si="596">ROUND(SUM(W169:W173),2)</f>
        <v>2117.38</v>
      </c>
      <c r="X168" s="42">
        <f t="shared" ref="X168" si="597">ROUND(SUM(X169:X173),2)</f>
        <v>2096.65</v>
      </c>
      <c r="Y168" s="42">
        <f t="shared" ref="Y168" si="598">ROUND(SUM(Y169:Y173),2)</f>
        <v>2057.73</v>
      </c>
    </row>
    <row r="169" spans="1:25" ht="51" hidden="1" outlineLevel="1" x14ac:dyDescent="0.2">
      <c r="A169" s="134" t="s">
        <v>71</v>
      </c>
      <c r="B169" s="43">
        <f>'5 цк'!B169</f>
        <v>826.27399433000005</v>
      </c>
      <c r="C169" s="43">
        <f>'5 цк'!C169</f>
        <v>822.93790353999998</v>
      </c>
      <c r="D169" s="43">
        <f>'5 цк'!D169</f>
        <v>820.25704977999999</v>
      </c>
      <c r="E169" s="43">
        <f>'5 цк'!E169</f>
        <v>809.71195352999996</v>
      </c>
      <c r="F169" s="43">
        <f>'5 цк'!F169</f>
        <v>794.18274825000003</v>
      </c>
      <c r="G169" s="43">
        <f>'5 цк'!G169</f>
        <v>789.01174911999999</v>
      </c>
      <c r="H169" s="43">
        <f>'5 цк'!H169</f>
        <v>830.77128287999994</v>
      </c>
      <c r="I169" s="43">
        <f>'5 цк'!I169</f>
        <v>857.32202086999996</v>
      </c>
      <c r="J169" s="43">
        <f>'5 цк'!J169</f>
        <v>895.75136063000002</v>
      </c>
      <c r="K169" s="43">
        <f>'5 цк'!K169</f>
        <v>906.84854309000002</v>
      </c>
      <c r="L169" s="43">
        <f>'5 цк'!L169</f>
        <v>901.68128990000002</v>
      </c>
      <c r="M169" s="43">
        <f>'5 цк'!M169</f>
        <v>902.30715867000004</v>
      </c>
      <c r="N169" s="43">
        <f>'5 цк'!N169</f>
        <v>892.54113338000002</v>
      </c>
      <c r="O169" s="43">
        <f>'5 цк'!O169</f>
        <v>893.67315360999999</v>
      </c>
      <c r="P169" s="43">
        <f>'5 цк'!P169</f>
        <v>901.76978379000002</v>
      </c>
      <c r="Q169" s="43">
        <f>'5 цк'!Q169</f>
        <v>915.39515925000001</v>
      </c>
      <c r="R169" s="43">
        <f>'5 цк'!R169</f>
        <v>913.93820263999999</v>
      </c>
      <c r="S169" s="43">
        <f>'5 цк'!S169</f>
        <v>897.66688795000005</v>
      </c>
      <c r="T169" s="43">
        <f>'5 цк'!T169</f>
        <v>928.95407483999998</v>
      </c>
      <c r="U169" s="43">
        <f>'5 цк'!U169</f>
        <v>938.76740602999996</v>
      </c>
      <c r="V169" s="43">
        <f>'5 цк'!V169</f>
        <v>929.23517028000003</v>
      </c>
      <c r="W169" s="43">
        <f>'5 цк'!W169</f>
        <v>907.08514542</v>
      </c>
      <c r="X169" s="43">
        <f>'5 цк'!X169</f>
        <v>886.35333737999997</v>
      </c>
      <c r="Y169" s="43">
        <f>'5 цк'!Y169</f>
        <v>847.43118851999998</v>
      </c>
    </row>
    <row r="170" spans="1:25" ht="38.25" hidden="1" outlineLevel="1" x14ac:dyDescent="0.2">
      <c r="A170" s="16" t="s">
        <v>72</v>
      </c>
      <c r="B170" s="43">
        <f>'5 цк'!B170</f>
        <v>1066.92</v>
      </c>
      <c r="C170" s="43">
        <f>'5 цк'!C170</f>
        <v>1066.92</v>
      </c>
      <c r="D170" s="43">
        <f>'5 цк'!D170</f>
        <v>1066.92</v>
      </c>
      <c r="E170" s="43">
        <f>'5 цк'!E170</f>
        <v>1066.92</v>
      </c>
      <c r="F170" s="43">
        <f>'5 цк'!F170</f>
        <v>1066.92</v>
      </c>
      <c r="G170" s="43">
        <f>'5 цк'!G170</f>
        <v>1066.92</v>
      </c>
      <c r="H170" s="43">
        <f>'5 цк'!H170</f>
        <v>1066.92</v>
      </c>
      <c r="I170" s="43">
        <f>'5 цк'!I170</f>
        <v>1066.92</v>
      </c>
      <c r="J170" s="43">
        <f>'5 цк'!J170</f>
        <v>1066.92</v>
      </c>
      <c r="K170" s="43">
        <f>'5 цк'!K170</f>
        <v>1066.92</v>
      </c>
      <c r="L170" s="43">
        <f>'5 цк'!L170</f>
        <v>1066.92</v>
      </c>
      <c r="M170" s="43">
        <f>'5 цк'!M170</f>
        <v>1066.92</v>
      </c>
      <c r="N170" s="43">
        <f>'5 цк'!N170</f>
        <v>1066.92</v>
      </c>
      <c r="O170" s="43">
        <f>'5 цк'!O170</f>
        <v>1066.92</v>
      </c>
      <c r="P170" s="43">
        <f>'5 цк'!P170</f>
        <v>1066.92</v>
      </c>
      <c r="Q170" s="43">
        <f>'5 цк'!Q170</f>
        <v>1066.92</v>
      </c>
      <c r="R170" s="43">
        <f>'5 цк'!R170</f>
        <v>1066.92</v>
      </c>
      <c r="S170" s="43">
        <f>'5 цк'!S170</f>
        <v>1066.92</v>
      </c>
      <c r="T170" s="43">
        <f>'5 цк'!T170</f>
        <v>1066.92</v>
      </c>
      <c r="U170" s="43">
        <f>'5 цк'!U170</f>
        <v>1066.92</v>
      </c>
      <c r="V170" s="43">
        <f>'5 цк'!V170</f>
        <v>1066.92</v>
      </c>
      <c r="W170" s="43">
        <f>'5 цк'!W170</f>
        <v>1066.92</v>
      </c>
      <c r="X170" s="43">
        <f>'5 цк'!X170</f>
        <v>1066.92</v>
      </c>
      <c r="Y170" s="43">
        <f>'5 цк'!Y170</f>
        <v>1066.92</v>
      </c>
    </row>
    <row r="171" spans="1:25" hidden="1" outlineLevel="1" x14ac:dyDescent="0.2">
      <c r="A171" s="16" t="s">
        <v>3</v>
      </c>
      <c r="B171" s="43">
        <f>'4 цк'!$AD$4</f>
        <v>76</v>
      </c>
      <c r="C171" s="43">
        <f>'4 цк'!$AD$4</f>
        <v>76</v>
      </c>
      <c r="D171" s="43">
        <f>'4 цк'!$AD$4</f>
        <v>76</v>
      </c>
      <c r="E171" s="43">
        <f>'4 цк'!$AD$4</f>
        <v>76</v>
      </c>
      <c r="F171" s="43">
        <f>'4 цк'!$AD$4</f>
        <v>76</v>
      </c>
      <c r="G171" s="43">
        <f>'4 цк'!$AD$4</f>
        <v>76</v>
      </c>
      <c r="H171" s="43">
        <f>'4 цк'!$AD$4</f>
        <v>76</v>
      </c>
      <c r="I171" s="43">
        <f>'4 цк'!$AD$4</f>
        <v>76</v>
      </c>
      <c r="J171" s="43">
        <f>'4 цк'!$AD$4</f>
        <v>76</v>
      </c>
      <c r="K171" s="43">
        <f>'4 цк'!$AD$4</f>
        <v>76</v>
      </c>
      <c r="L171" s="43">
        <f>'4 цк'!$AD$4</f>
        <v>76</v>
      </c>
      <c r="M171" s="43">
        <f>'4 цк'!$AD$4</f>
        <v>76</v>
      </c>
      <c r="N171" s="43">
        <f>'4 цк'!$AD$4</f>
        <v>76</v>
      </c>
      <c r="O171" s="43">
        <f>'4 цк'!$AD$4</f>
        <v>76</v>
      </c>
      <c r="P171" s="43">
        <f>'4 цк'!$AD$4</f>
        <v>76</v>
      </c>
      <c r="Q171" s="43">
        <f>'4 цк'!$AD$4</f>
        <v>76</v>
      </c>
      <c r="R171" s="43">
        <f>'4 цк'!$AD$4</f>
        <v>76</v>
      </c>
      <c r="S171" s="43">
        <f>'4 цк'!$AD$4</f>
        <v>76</v>
      </c>
      <c r="T171" s="43">
        <f>'4 цк'!$AD$4</f>
        <v>76</v>
      </c>
      <c r="U171" s="43">
        <f>'4 цк'!$AD$4</f>
        <v>76</v>
      </c>
      <c r="V171" s="43">
        <f>'4 цк'!$AD$4</f>
        <v>76</v>
      </c>
      <c r="W171" s="43">
        <f>'4 цк'!$AD$4</f>
        <v>76</v>
      </c>
      <c r="X171" s="43">
        <f>'4 цк'!$AD$4</f>
        <v>76</v>
      </c>
      <c r="Y171" s="43">
        <f>'4 цк'!$AD$4</f>
        <v>76</v>
      </c>
    </row>
    <row r="172" spans="1:25" hidden="1" outlineLevel="1" x14ac:dyDescent="0.2">
      <c r="A172" s="17" t="s">
        <v>4</v>
      </c>
      <c r="B172" s="43">
        <f>'5 цк'!B172</f>
        <v>65</v>
      </c>
      <c r="C172" s="43">
        <f>'5 цк'!C172</f>
        <v>65</v>
      </c>
      <c r="D172" s="43">
        <f>'5 цк'!D172</f>
        <v>65</v>
      </c>
      <c r="E172" s="43">
        <f>'5 цк'!E172</f>
        <v>65</v>
      </c>
      <c r="F172" s="43">
        <f>'5 цк'!F172</f>
        <v>65</v>
      </c>
      <c r="G172" s="43">
        <f>'5 цк'!G172</f>
        <v>65</v>
      </c>
      <c r="H172" s="43">
        <f>'5 цк'!H172</f>
        <v>65</v>
      </c>
      <c r="I172" s="43">
        <f>'5 цк'!I172</f>
        <v>65</v>
      </c>
      <c r="J172" s="43">
        <f>'5 цк'!J172</f>
        <v>65</v>
      </c>
      <c r="K172" s="43">
        <f>'5 цк'!K172</f>
        <v>65</v>
      </c>
      <c r="L172" s="43">
        <f>'5 цк'!L172</f>
        <v>65</v>
      </c>
      <c r="M172" s="43">
        <f>'5 цк'!M172</f>
        <v>65</v>
      </c>
      <c r="N172" s="43">
        <f>'5 цк'!N172</f>
        <v>65</v>
      </c>
      <c r="O172" s="43">
        <f>'5 цк'!O172</f>
        <v>65</v>
      </c>
      <c r="P172" s="43">
        <f>'5 цк'!P172</f>
        <v>65</v>
      </c>
      <c r="Q172" s="43">
        <f>'5 цк'!Q172</f>
        <v>65</v>
      </c>
      <c r="R172" s="43">
        <f>'5 цк'!R172</f>
        <v>65</v>
      </c>
      <c r="S172" s="43">
        <f>'5 цк'!S172</f>
        <v>65</v>
      </c>
      <c r="T172" s="43">
        <f>'5 цк'!T172</f>
        <v>65</v>
      </c>
      <c r="U172" s="43">
        <f>'5 цк'!U172</f>
        <v>65</v>
      </c>
      <c r="V172" s="43">
        <f>'5 цк'!V172</f>
        <v>65</v>
      </c>
      <c r="W172" s="43">
        <f>'5 цк'!W172</f>
        <v>65</v>
      </c>
      <c r="X172" s="43">
        <f>'5 цк'!X172</f>
        <v>65</v>
      </c>
      <c r="Y172" s="43">
        <f>'5 цк'!Y172</f>
        <v>65</v>
      </c>
    </row>
    <row r="173" spans="1:25" ht="15" hidden="1" outlineLevel="1" thickBot="1" x14ac:dyDescent="0.25">
      <c r="A173" s="35" t="s">
        <v>119</v>
      </c>
      <c r="B173" s="43">
        <f>'5 цк'!B173</f>
        <v>2.3797257699999999</v>
      </c>
      <c r="C173" s="43">
        <f>'5 цк'!C173</f>
        <v>2.3797257699999999</v>
      </c>
      <c r="D173" s="43">
        <f>'5 цк'!D173</f>
        <v>2.3797257699999999</v>
      </c>
      <c r="E173" s="43">
        <f>'5 цк'!E173</f>
        <v>2.3797257699999999</v>
      </c>
      <c r="F173" s="43">
        <f>'5 цк'!F173</f>
        <v>2.3797257699999999</v>
      </c>
      <c r="G173" s="43">
        <f>'5 цк'!G173</f>
        <v>2.3797257699999999</v>
      </c>
      <c r="H173" s="43">
        <f>'5 цк'!H173</f>
        <v>2.3797257699999999</v>
      </c>
      <c r="I173" s="43">
        <f>'5 цк'!I173</f>
        <v>2.3797257699999999</v>
      </c>
      <c r="J173" s="43">
        <f>'5 цк'!J173</f>
        <v>2.3797257699999999</v>
      </c>
      <c r="K173" s="43">
        <f>'5 цк'!K173</f>
        <v>2.3797257699999999</v>
      </c>
      <c r="L173" s="43">
        <f>'5 цк'!L173</f>
        <v>2.3797257699999999</v>
      </c>
      <c r="M173" s="43">
        <f>'5 цк'!M173</f>
        <v>2.3797257699999999</v>
      </c>
      <c r="N173" s="43">
        <f>'5 цк'!N173</f>
        <v>2.3797257699999999</v>
      </c>
      <c r="O173" s="43">
        <f>'5 цк'!O173</f>
        <v>2.3797257699999999</v>
      </c>
      <c r="P173" s="43">
        <f>'5 цк'!P173</f>
        <v>2.3797257699999999</v>
      </c>
      <c r="Q173" s="43">
        <f>'5 цк'!Q173</f>
        <v>2.3797257699999999</v>
      </c>
      <c r="R173" s="43">
        <f>'5 цк'!R173</f>
        <v>2.3797257699999999</v>
      </c>
      <c r="S173" s="43">
        <f>'5 цк'!S173</f>
        <v>2.3797257699999999</v>
      </c>
      <c r="T173" s="43">
        <f>'5 цк'!T173</f>
        <v>2.3797257699999999</v>
      </c>
      <c r="U173" s="43">
        <f>'5 цк'!U173</f>
        <v>2.3797257699999999</v>
      </c>
      <c r="V173" s="43">
        <f>'5 цк'!V173</f>
        <v>2.3797257699999999</v>
      </c>
      <c r="W173" s="43">
        <f>'5 цк'!W173</f>
        <v>2.3797257699999999</v>
      </c>
      <c r="X173" s="43">
        <f>'5 цк'!X173</f>
        <v>2.3797257699999999</v>
      </c>
      <c r="Y173" s="43">
        <f>'5 цк'!Y173</f>
        <v>2.3797257699999999</v>
      </c>
    </row>
    <row r="174" spans="1:25" ht="15" collapsed="1" thickBot="1" x14ac:dyDescent="0.25">
      <c r="A174" s="27">
        <v>28</v>
      </c>
      <c r="B174" s="42">
        <f>ROUND(SUM(B175:B179),2)</f>
        <v>2051.2600000000002</v>
      </c>
      <c r="C174" s="42">
        <f t="shared" ref="C174" si="599">ROUND(SUM(C175:C179),2)</f>
        <v>2045.53</v>
      </c>
      <c r="D174" s="42">
        <f t="shared" ref="D174" si="600">ROUND(SUM(D175:D179),2)</f>
        <v>2037.45</v>
      </c>
      <c r="E174" s="42">
        <f t="shared" ref="E174" si="601">ROUND(SUM(E175:E179),2)</f>
        <v>2030.52</v>
      </c>
      <c r="F174" s="42">
        <f t="shared" ref="F174" si="602">ROUND(SUM(F175:F179),2)</f>
        <v>2018.64</v>
      </c>
      <c r="G174" s="42">
        <f t="shared" ref="G174" si="603">ROUND(SUM(G175:G179),2)</f>
        <v>2034.09</v>
      </c>
      <c r="H174" s="42">
        <f t="shared" ref="H174" si="604">ROUND(SUM(H175:H179),2)</f>
        <v>2069.91</v>
      </c>
      <c r="I174" s="42">
        <f t="shared" ref="I174" si="605">ROUND(SUM(I175:I179),2)</f>
        <v>2109.0700000000002</v>
      </c>
      <c r="J174" s="42">
        <f t="shared" ref="J174" si="606">ROUND(SUM(J175:J179),2)</f>
        <v>2135.9699999999998</v>
      </c>
      <c r="K174" s="42">
        <f t="shared" ref="K174" si="607">ROUND(SUM(K175:K179),2)</f>
        <v>2141.4499999999998</v>
      </c>
      <c r="L174" s="42">
        <f t="shared" ref="L174" si="608">ROUND(SUM(L175:L179),2)</f>
        <v>2146.75</v>
      </c>
      <c r="M174" s="42">
        <f t="shared" ref="M174" si="609">ROUND(SUM(M175:M179),2)</f>
        <v>2160.0300000000002</v>
      </c>
      <c r="N174" s="42">
        <f t="shared" ref="N174" si="610">ROUND(SUM(N175:N179),2)</f>
        <v>2134.62</v>
      </c>
      <c r="O174" s="42">
        <f t="shared" ref="O174" si="611">ROUND(SUM(O175:O179),2)</f>
        <v>2136.41</v>
      </c>
      <c r="P174" s="42">
        <f t="shared" ref="P174" si="612">ROUND(SUM(P175:P179),2)</f>
        <v>2128.6799999999998</v>
      </c>
      <c r="Q174" s="42">
        <f t="shared" ref="Q174" si="613">ROUND(SUM(Q175:Q179),2)</f>
        <v>2127.29</v>
      </c>
      <c r="R174" s="42">
        <f t="shared" ref="R174" si="614">ROUND(SUM(R175:R179),2)</f>
        <v>2120.64</v>
      </c>
      <c r="S174" s="42">
        <f t="shared" ref="S174" si="615">ROUND(SUM(S175:S179),2)</f>
        <v>2105.33</v>
      </c>
      <c r="T174" s="42">
        <f t="shared" ref="T174" si="616">ROUND(SUM(T175:T179),2)</f>
        <v>2116.25</v>
      </c>
      <c r="U174" s="42">
        <f t="shared" ref="U174" si="617">ROUND(SUM(U175:U179),2)</f>
        <v>2127.9499999999998</v>
      </c>
      <c r="V174" s="42">
        <f t="shared" ref="V174" si="618">ROUND(SUM(V175:V179),2)</f>
        <v>2126.88</v>
      </c>
      <c r="W174" s="42">
        <f t="shared" ref="W174" si="619">ROUND(SUM(W175:W179),2)</f>
        <v>2118.41</v>
      </c>
      <c r="X174" s="42">
        <f t="shared" ref="X174" si="620">ROUND(SUM(X175:X179),2)</f>
        <v>2102.67</v>
      </c>
      <c r="Y174" s="42">
        <f t="shared" ref="Y174" si="621">ROUND(SUM(Y175:Y179),2)</f>
        <v>2064.59</v>
      </c>
    </row>
    <row r="175" spans="1:25" ht="51" hidden="1" outlineLevel="1" x14ac:dyDescent="0.2">
      <c r="A175" s="134" t="s">
        <v>71</v>
      </c>
      <c r="B175" s="43">
        <f>'5 цк'!B175</f>
        <v>840.95865056000002</v>
      </c>
      <c r="C175" s="43">
        <f>'5 цк'!C175</f>
        <v>835.22925768000005</v>
      </c>
      <c r="D175" s="43">
        <f>'5 цк'!D175</f>
        <v>827.15173344000004</v>
      </c>
      <c r="E175" s="43">
        <f>'5 цк'!E175</f>
        <v>820.22340985000005</v>
      </c>
      <c r="F175" s="43">
        <f>'5 цк'!F175</f>
        <v>808.34363070999996</v>
      </c>
      <c r="G175" s="43">
        <f>'5 цк'!G175</f>
        <v>823.79165182999998</v>
      </c>
      <c r="H175" s="43">
        <f>'5 цк'!H175</f>
        <v>859.61079192</v>
      </c>
      <c r="I175" s="43">
        <f>'5 цк'!I175</f>
        <v>898.77330512000003</v>
      </c>
      <c r="J175" s="43">
        <f>'5 цк'!J175</f>
        <v>925.66541583000003</v>
      </c>
      <c r="K175" s="43">
        <f>'5 цк'!K175</f>
        <v>931.1531172</v>
      </c>
      <c r="L175" s="43">
        <f>'5 цк'!L175</f>
        <v>936.44533089000004</v>
      </c>
      <c r="M175" s="43">
        <f>'5 цк'!M175</f>
        <v>949.72635148999996</v>
      </c>
      <c r="N175" s="43">
        <f>'5 цк'!N175</f>
        <v>924.31967168000006</v>
      </c>
      <c r="O175" s="43">
        <f>'5 цк'!O175</f>
        <v>926.10699567999995</v>
      </c>
      <c r="P175" s="43">
        <f>'5 цк'!P175</f>
        <v>918.37891320000006</v>
      </c>
      <c r="Q175" s="43">
        <f>'5 цк'!Q175</f>
        <v>916.99209310000003</v>
      </c>
      <c r="R175" s="43">
        <f>'5 цк'!R175</f>
        <v>910.34391947999995</v>
      </c>
      <c r="S175" s="43">
        <f>'5 цк'!S175</f>
        <v>895.02974463999999</v>
      </c>
      <c r="T175" s="43">
        <f>'5 цк'!T175</f>
        <v>905.94999922</v>
      </c>
      <c r="U175" s="43">
        <f>'5 цк'!U175</f>
        <v>917.64979545000006</v>
      </c>
      <c r="V175" s="43">
        <f>'5 цк'!V175</f>
        <v>916.58263183999998</v>
      </c>
      <c r="W175" s="43">
        <f>'5 цк'!W175</f>
        <v>908.10621636999997</v>
      </c>
      <c r="X175" s="43">
        <f>'5 цк'!X175</f>
        <v>892.37355480999997</v>
      </c>
      <c r="Y175" s="43">
        <f>'5 цк'!Y175</f>
        <v>854.29352205999999</v>
      </c>
    </row>
    <row r="176" spans="1:25" ht="38.25" hidden="1" outlineLevel="1" x14ac:dyDescent="0.2">
      <c r="A176" s="16" t="s">
        <v>72</v>
      </c>
      <c r="B176" s="43">
        <f>'5 цк'!B176</f>
        <v>1066.92</v>
      </c>
      <c r="C176" s="43">
        <f>'5 цк'!C176</f>
        <v>1066.92</v>
      </c>
      <c r="D176" s="43">
        <f>'5 цк'!D176</f>
        <v>1066.92</v>
      </c>
      <c r="E176" s="43">
        <f>'5 цк'!E176</f>
        <v>1066.92</v>
      </c>
      <c r="F176" s="43">
        <f>'5 цк'!F176</f>
        <v>1066.92</v>
      </c>
      <c r="G176" s="43">
        <f>'5 цк'!G176</f>
        <v>1066.92</v>
      </c>
      <c r="H176" s="43">
        <f>'5 цк'!H176</f>
        <v>1066.92</v>
      </c>
      <c r="I176" s="43">
        <f>'5 цк'!I176</f>
        <v>1066.92</v>
      </c>
      <c r="J176" s="43">
        <f>'5 цк'!J176</f>
        <v>1066.92</v>
      </c>
      <c r="K176" s="43">
        <f>'5 цк'!K176</f>
        <v>1066.92</v>
      </c>
      <c r="L176" s="43">
        <f>'5 цк'!L176</f>
        <v>1066.92</v>
      </c>
      <c r="M176" s="43">
        <f>'5 цк'!M176</f>
        <v>1066.92</v>
      </c>
      <c r="N176" s="43">
        <f>'5 цк'!N176</f>
        <v>1066.92</v>
      </c>
      <c r="O176" s="43">
        <f>'5 цк'!O176</f>
        <v>1066.92</v>
      </c>
      <c r="P176" s="43">
        <f>'5 цк'!P176</f>
        <v>1066.92</v>
      </c>
      <c r="Q176" s="43">
        <f>'5 цк'!Q176</f>
        <v>1066.92</v>
      </c>
      <c r="R176" s="43">
        <f>'5 цк'!R176</f>
        <v>1066.92</v>
      </c>
      <c r="S176" s="43">
        <f>'5 цк'!S176</f>
        <v>1066.92</v>
      </c>
      <c r="T176" s="43">
        <f>'5 цк'!T176</f>
        <v>1066.92</v>
      </c>
      <c r="U176" s="43">
        <f>'5 цк'!U176</f>
        <v>1066.92</v>
      </c>
      <c r="V176" s="43">
        <f>'5 цк'!V176</f>
        <v>1066.92</v>
      </c>
      <c r="W176" s="43">
        <f>'5 цк'!W176</f>
        <v>1066.92</v>
      </c>
      <c r="X176" s="43">
        <f>'5 цк'!X176</f>
        <v>1066.92</v>
      </c>
      <c r="Y176" s="43">
        <f>'5 цк'!Y176</f>
        <v>1066.92</v>
      </c>
    </row>
    <row r="177" spans="1:25" hidden="1" outlineLevel="1" x14ac:dyDescent="0.2">
      <c r="A177" s="16" t="s">
        <v>3</v>
      </c>
      <c r="B177" s="43">
        <f>'4 цк'!$AD$4</f>
        <v>76</v>
      </c>
      <c r="C177" s="43">
        <f>'4 цк'!$AD$4</f>
        <v>76</v>
      </c>
      <c r="D177" s="43">
        <f>'4 цк'!$AD$4</f>
        <v>76</v>
      </c>
      <c r="E177" s="43">
        <f>'4 цк'!$AD$4</f>
        <v>76</v>
      </c>
      <c r="F177" s="43">
        <f>'4 цк'!$AD$4</f>
        <v>76</v>
      </c>
      <c r="G177" s="43">
        <f>'4 цк'!$AD$4</f>
        <v>76</v>
      </c>
      <c r="H177" s="43">
        <f>'4 цк'!$AD$4</f>
        <v>76</v>
      </c>
      <c r="I177" s="43">
        <f>'4 цк'!$AD$4</f>
        <v>76</v>
      </c>
      <c r="J177" s="43">
        <f>'4 цк'!$AD$4</f>
        <v>76</v>
      </c>
      <c r="K177" s="43">
        <f>'4 цк'!$AD$4</f>
        <v>76</v>
      </c>
      <c r="L177" s="43">
        <f>'4 цк'!$AD$4</f>
        <v>76</v>
      </c>
      <c r="M177" s="43">
        <f>'4 цк'!$AD$4</f>
        <v>76</v>
      </c>
      <c r="N177" s="43">
        <f>'4 цк'!$AD$4</f>
        <v>76</v>
      </c>
      <c r="O177" s="43">
        <f>'4 цк'!$AD$4</f>
        <v>76</v>
      </c>
      <c r="P177" s="43">
        <f>'4 цк'!$AD$4</f>
        <v>76</v>
      </c>
      <c r="Q177" s="43">
        <f>'4 цк'!$AD$4</f>
        <v>76</v>
      </c>
      <c r="R177" s="43">
        <f>'4 цк'!$AD$4</f>
        <v>76</v>
      </c>
      <c r="S177" s="43">
        <f>'4 цк'!$AD$4</f>
        <v>76</v>
      </c>
      <c r="T177" s="43">
        <f>'4 цк'!$AD$4</f>
        <v>76</v>
      </c>
      <c r="U177" s="43">
        <f>'4 цк'!$AD$4</f>
        <v>76</v>
      </c>
      <c r="V177" s="43">
        <f>'4 цк'!$AD$4</f>
        <v>76</v>
      </c>
      <c r="W177" s="43">
        <f>'4 цк'!$AD$4</f>
        <v>76</v>
      </c>
      <c r="X177" s="43">
        <f>'4 цк'!$AD$4</f>
        <v>76</v>
      </c>
      <c r="Y177" s="43">
        <f>'4 цк'!$AD$4</f>
        <v>76</v>
      </c>
    </row>
    <row r="178" spans="1:25" hidden="1" outlineLevel="1" x14ac:dyDescent="0.2">
      <c r="A178" s="17" t="s">
        <v>4</v>
      </c>
      <c r="B178" s="43">
        <f>'5 цк'!B178</f>
        <v>65</v>
      </c>
      <c r="C178" s="43">
        <f>'5 цк'!C178</f>
        <v>65</v>
      </c>
      <c r="D178" s="43">
        <f>'5 цк'!D178</f>
        <v>65</v>
      </c>
      <c r="E178" s="43">
        <f>'5 цк'!E178</f>
        <v>65</v>
      </c>
      <c r="F178" s="43">
        <f>'5 цк'!F178</f>
        <v>65</v>
      </c>
      <c r="G178" s="43">
        <f>'5 цк'!G178</f>
        <v>65</v>
      </c>
      <c r="H178" s="43">
        <f>'5 цк'!H178</f>
        <v>65</v>
      </c>
      <c r="I178" s="43">
        <f>'5 цк'!I178</f>
        <v>65</v>
      </c>
      <c r="J178" s="43">
        <f>'5 цк'!J178</f>
        <v>65</v>
      </c>
      <c r="K178" s="43">
        <f>'5 цк'!K178</f>
        <v>65</v>
      </c>
      <c r="L178" s="43">
        <f>'5 цк'!L178</f>
        <v>65</v>
      </c>
      <c r="M178" s="43">
        <f>'5 цк'!M178</f>
        <v>65</v>
      </c>
      <c r="N178" s="43">
        <f>'5 цк'!N178</f>
        <v>65</v>
      </c>
      <c r="O178" s="43">
        <f>'5 цк'!O178</f>
        <v>65</v>
      </c>
      <c r="P178" s="43">
        <f>'5 цк'!P178</f>
        <v>65</v>
      </c>
      <c r="Q178" s="43">
        <f>'5 цк'!Q178</f>
        <v>65</v>
      </c>
      <c r="R178" s="43">
        <f>'5 цк'!R178</f>
        <v>65</v>
      </c>
      <c r="S178" s="43">
        <f>'5 цк'!S178</f>
        <v>65</v>
      </c>
      <c r="T178" s="43">
        <f>'5 цк'!T178</f>
        <v>65</v>
      </c>
      <c r="U178" s="43">
        <f>'5 цк'!U178</f>
        <v>65</v>
      </c>
      <c r="V178" s="43">
        <f>'5 цк'!V178</f>
        <v>65</v>
      </c>
      <c r="W178" s="43">
        <f>'5 цк'!W178</f>
        <v>65</v>
      </c>
      <c r="X178" s="43">
        <f>'5 цк'!X178</f>
        <v>65</v>
      </c>
      <c r="Y178" s="43">
        <f>'5 цк'!Y178</f>
        <v>65</v>
      </c>
    </row>
    <row r="179" spans="1:25" ht="15" hidden="1" outlineLevel="1" thickBot="1" x14ac:dyDescent="0.25">
      <c r="A179" s="35" t="s">
        <v>119</v>
      </c>
      <c r="B179" s="43">
        <f>'5 цк'!B179</f>
        <v>2.3797257699999999</v>
      </c>
      <c r="C179" s="43">
        <f>'5 цк'!C179</f>
        <v>2.3797257699999999</v>
      </c>
      <c r="D179" s="43">
        <f>'5 цк'!D179</f>
        <v>2.3797257699999999</v>
      </c>
      <c r="E179" s="43">
        <f>'5 цк'!E179</f>
        <v>2.3797257699999999</v>
      </c>
      <c r="F179" s="43">
        <f>'5 цк'!F179</f>
        <v>2.3797257699999999</v>
      </c>
      <c r="G179" s="43">
        <f>'5 цк'!G179</f>
        <v>2.3797257699999999</v>
      </c>
      <c r="H179" s="43">
        <f>'5 цк'!H179</f>
        <v>2.3797257699999999</v>
      </c>
      <c r="I179" s="43">
        <f>'5 цк'!I179</f>
        <v>2.3797257699999999</v>
      </c>
      <c r="J179" s="43">
        <f>'5 цк'!J179</f>
        <v>2.3797257699999999</v>
      </c>
      <c r="K179" s="43">
        <f>'5 цк'!K179</f>
        <v>2.3797257699999999</v>
      </c>
      <c r="L179" s="43">
        <f>'5 цк'!L179</f>
        <v>2.3797257699999999</v>
      </c>
      <c r="M179" s="43">
        <f>'5 цк'!M179</f>
        <v>2.3797257699999999</v>
      </c>
      <c r="N179" s="43">
        <f>'5 цк'!N179</f>
        <v>2.3797257699999999</v>
      </c>
      <c r="O179" s="43">
        <f>'5 цк'!O179</f>
        <v>2.3797257699999999</v>
      </c>
      <c r="P179" s="43">
        <f>'5 цк'!P179</f>
        <v>2.3797257699999999</v>
      </c>
      <c r="Q179" s="43">
        <f>'5 цк'!Q179</f>
        <v>2.3797257699999999</v>
      </c>
      <c r="R179" s="43">
        <f>'5 цк'!R179</f>
        <v>2.3797257699999999</v>
      </c>
      <c r="S179" s="43">
        <f>'5 цк'!S179</f>
        <v>2.3797257699999999</v>
      </c>
      <c r="T179" s="43">
        <f>'5 цк'!T179</f>
        <v>2.3797257699999999</v>
      </c>
      <c r="U179" s="43">
        <f>'5 цк'!U179</f>
        <v>2.3797257699999999</v>
      </c>
      <c r="V179" s="43">
        <f>'5 цк'!V179</f>
        <v>2.3797257699999999</v>
      </c>
      <c r="W179" s="43">
        <f>'5 цк'!W179</f>
        <v>2.3797257699999999</v>
      </c>
      <c r="X179" s="43">
        <f>'5 цк'!X179</f>
        <v>2.3797257699999999</v>
      </c>
      <c r="Y179" s="43">
        <f>'5 цк'!Y179</f>
        <v>2.3797257699999999</v>
      </c>
    </row>
    <row r="180" spans="1:25" ht="15" collapsed="1" thickBot="1" x14ac:dyDescent="0.25">
      <c r="A180" s="27">
        <v>29</v>
      </c>
      <c r="B180" s="42">
        <f>ROUND(SUM(B181:B185),2)</f>
        <v>2054.58</v>
      </c>
      <c r="C180" s="42">
        <f t="shared" ref="C180" si="622">ROUND(SUM(C181:C185),2)</f>
        <v>2043.83</v>
      </c>
      <c r="D180" s="42">
        <f t="shared" ref="D180" si="623">ROUND(SUM(D181:D185),2)</f>
        <v>2033.34</v>
      </c>
      <c r="E180" s="42">
        <f t="shared" ref="E180" si="624">ROUND(SUM(E181:E185),2)</f>
        <v>2034.83</v>
      </c>
      <c r="F180" s="42">
        <f t="shared" ref="F180" si="625">ROUND(SUM(F181:F185),2)</f>
        <v>2015.04</v>
      </c>
      <c r="G180" s="42">
        <f t="shared" ref="G180" si="626">ROUND(SUM(G181:G185),2)</f>
        <v>2041.86</v>
      </c>
      <c r="H180" s="42">
        <f t="shared" ref="H180" si="627">ROUND(SUM(H181:H185),2)</f>
        <v>2084.19</v>
      </c>
      <c r="I180" s="42">
        <f t="shared" ref="I180" si="628">ROUND(SUM(I181:I185),2)</f>
        <v>2106.9499999999998</v>
      </c>
      <c r="J180" s="42">
        <f t="shared" ref="J180" si="629">ROUND(SUM(J181:J185),2)</f>
        <v>2142.02</v>
      </c>
      <c r="K180" s="42">
        <f t="shared" ref="K180" si="630">ROUND(SUM(K181:K185),2)</f>
        <v>2168.9299999999998</v>
      </c>
      <c r="L180" s="42">
        <f t="shared" ref="L180" si="631">ROUND(SUM(L181:L185),2)</f>
        <v>2167.27</v>
      </c>
      <c r="M180" s="42">
        <f t="shared" ref="M180" si="632">ROUND(SUM(M181:M185),2)</f>
        <v>2157.8200000000002</v>
      </c>
      <c r="N180" s="42">
        <f t="shared" ref="N180" si="633">ROUND(SUM(N181:N185),2)</f>
        <v>2161.4</v>
      </c>
      <c r="O180" s="42">
        <f t="shared" ref="O180" si="634">ROUND(SUM(O181:O185),2)</f>
        <v>2174.62</v>
      </c>
      <c r="P180" s="42">
        <f t="shared" ref="P180" si="635">ROUND(SUM(P181:P185),2)</f>
        <v>2170.52</v>
      </c>
      <c r="Q180" s="42">
        <f t="shared" ref="Q180" si="636">ROUND(SUM(Q181:Q185),2)</f>
        <v>2150.3000000000002</v>
      </c>
      <c r="R180" s="42">
        <f t="shared" ref="R180" si="637">ROUND(SUM(R181:R185),2)</f>
        <v>2125.36</v>
      </c>
      <c r="S180" s="42">
        <f t="shared" ref="S180" si="638">ROUND(SUM(S181:S185),2)</f>
        <v>2102.66</v>
      </c>
      <c r="T180" s="42">
        <f t="shared" ref="T180" si="639">ROUND(SUM(T181:T185),2)</f>
        <v>2132.12</v>
      </c>
      <c r="U180" s="42">
        <f t="shared" ref="U180" si="640">ROUND(SUM(U181:U185),2)</f>
        <v>2140.88</v>
      </c>
      <c r="V180" s="42">
        <f t="shared" ref="V180" si="641">ROUND(SUM(V181:V185),2)</f>
        <v>2126.92</v>
      </c>
      <c r="W180" s="42">
        <f t="shared" ref="W180" si="642">ROUND(SUM(W181:W185),2)</f>
        <v>2133.42</v>
      </c>
      <c r="X180" s="42">
        <f t="shared" ref="X180" si="643">ROUND(SUM(X181:X185),2)</f>
        <v>2113.31</v>
      </c>
      <c r="Y180" s="42">
        <f t="shared" ref="Y180" si="644">ROUND(SUM(Y181:Y185),2)</f>
        <v>2073.25</v>
      </c>
    </row>
    <row r="181" spans="1:25" ht="51" hidden="1" outlineLevel="1" x14ac:dyDescent="0.2">
      <c r="A181" s="16" t="s">
        <v>71</v>
      </c>
      <c r="B181" s="43">
        <f>'5 цк'!B181</f>
        <v>844.27989237999998</v>
      </c>
      <c r="C181" s="43">
        <f>'5 цк'!C181</f>
        <v>833.52719010999999</v>
      </c>
      <c r="D181" s="43">
        <f>'5 цк'!D181</f>
        <v>823.03787302000001</v>
      </c>
      <c r="E181" s="43">
        <f>'5 цк'!E181</f>
        <v>824.52540730999999</v>
      </c>
      <c r="F181" s="43">
        <f>'5 цк'!F181</f>
        <v>804.74363478999999</v>
      </c>
      <c r="G181" s="43">
        <f>'5 цк'!G181</f>
        <v>831.55537488000004</v>
      </c>
      <c r="H181" s="43">
        <f>'5 цк'!H181</f>
        <v>873.8890255</v>
      </c>
      <c r="I181" s="43">
        <f>'5 цк'!I181</f>
        <v>896.64885321999998</v>
      </c>
      <c r="J181" s="43">
        <f>'5 цк'!J181</f>
        <v>931.71549024000001</v>
      </c>
      <c r="K181" s="43">
        <f>'5 цк'!K181</f>
        <v>958.63333705000002</v>
      </c>
      <c r="L181" s="43">
        <f>'5 цк'!L181</f>
        <v>956.97381282000003</v>
      </c>
      <c r="M181" s="43">
        <f>'5 цк'!M181</f>
        <v>947.52501837</v>
      </c>
      <c r="N181" s="43">
        <f>'5 цк'!N181</f>
        <v>951.09727852000003</v>
      </c>
      <c r="O181" s="43">
        <f>'5 цк'!O181</f>
        <v>964.32171578999998</v>
      </c>
      <c r="P181" s="43">
        <f>'5 цк'!P181</f>
        <v>960.21565612999996</v>
      </c>
      <c r="Q181" s="43">
        <f>'5 цк'!Q181</f>
        <v>940.00235323000004</v>
      </c>
      <c r="R181" s="43">
        <f>'5 цк'!R181</f>
        <v>915.05633254999998</v>
      </c>
      <c r="S181" s="43">
        <f>'5 цк'!S181</f>
        <v>892.35651740000003</v>
      </c>
      <c r="T181" s="43">
        <f>'5 цк'!T181</f>
        <v>921.81668708999996</v>
      </c>
      <c r="U181" s="43">
        <f>'5 цк'!U181</f>
        <v>930.57745175000002</v>
      </c>
      <c r="V181" s="43">
        <f>'5 цк'!V181</f>
        <v>916.62077762000001</v>
      </c>
      <c r="W181" s="43">
        <f>'5 цк'!W181</f>
        <v>923.11965463000001</v>
      </c>
      <c r="X181" s="43">
        <f>'5 цк'!X181</f>
        <v>903.01321862999998</v>
      </c>
      <c r="Y181" s="43">
        <f>'5 цк'!Y181</f>
        <v>862.95136457000001</v>
      </c>
    </row>
    <row r="182" spans="1:25" ht="38.25" hidden="1" outlineLevel="1" x14ac:dyDescent="0.2">
      <c r="A182" s="16" t="s">
        <v>72</v>
      </c>
      <c r="B182" s="43">
        <f>'5 цк'!B182</f>
        <v>1066.92</v>
      </c>
      <c r="C182" s="43">
        <f>'5 цк'!C182</f>
        <v>1066.92</v>
      </c>
      <c r="D182" s="43">
        <f>'5 цк'!D182</f>
        <v>1066.92</v>
      </c>
      <c r="E182" s="43">
        <f>'5 цк'!E182</f>
        <v>1066.92</v>
      </c>
      <c r="F182" s="43">
        <f>'5 цк'!F182</f>
        <v>1066.92</v>
      </c>
      <c r="G182" s="43">
        <f>'5 цк'!G182</f>
        <v>1066.92</v>
      </c>
      <c r="H182" s="43">
        <f>'5 цк'!H182</f>
        <v>1066.92</v>
      </c>
      <c r="I182" s="43">
        <f>'5 цк'!I182</f>
        <v>1066.92</v>
      </c>
      <c r="J182" s="43">
        <f>'5 цк'!J182</f>
        <v>1066.92</v>
      </c>
      <c r="K182" s="43">
        <f>'5 цк'!K182</f>
        <v>1066.92</v>
      </c>
      <c r="L182" s="43">
        <f>'5 цк'!L182</f>
        <v>1066.92</v>
      </c>
      <c r="M182" s="43">
        <f>'5 цк'!M182</f>
        <v>1066.92</v>
      </c>
      <c r="N182" s="43">
        <f>'5 цк'!N182</f>
        <v>1066.92</v>
      </c>
      <c r="O182" s="43">
        <f>'5 цк'!O182</f>
        <v>1066.92</v>
      </c>
      <c r="P182" s="43">
        <f>'5 цк'!P182</f>
        <v>1066.92</v>
      </c>
      <c r="Q182" s="43">
        <f>'5 цк'!Q182</f>
        <v>1066.92</v>
      </c>
      <c r="R182" s="43">
        <f>'5 цк'!R182</f>
        <v>1066.92</v>
      </c>
      <c r="S182" s="43">
        <f>'5 цк'!S182</f>
        <v>1066.92</v>
      </c>
      <c r="T182" s="43">
        <f>'5 цк'!T182</f>
        <v>1066.92</v>
      </c>
      <c r="U182" s="43">
        <f>'5 цк'!U182</f>
        <v>1066.92</v>
      </c>
      <c r="V182" s="43">
        <f>'5 цк'!V182</f>
        <v>1066.92</v>
      </c>
      <c r="W182" s="43">
        <f>'5 цк'!W182</f>
        <v>1066.92</v>
      </c>
      <c r="X182" s="43">
        <f>'5 цк'!X182</f>
        <v>1066.92</v>
      </c>
      <c r="Y182" s="43">
        <f>'5 цк'!Y182</f>
        <v>1066.92</v>
      </c>
    </row>
    <row r="183" spans="1:25" hidden="1" outlineLevel="1" x14ac:dyDescent="0.2">
      <c r="A183" s="16" t="s">
        <v>3</v>
      </c>
      <c r="B183" s="43">
        <f>'4 цк'!$AD$4</f>
        <v>76</v>
      </c>
      <c r="C183" s="43">
        <f>'4 цк'!$AD$4</f>
        <v>76</v>
      </c>
      <c r="D183" s="43">
        <f>'4 цк'!$AD$4</f>
        <v>76</v>
      </c>
      <c r="E183" s="43">
        <f>'4 цк'!$AD$4</f>
        <v>76</v>
      </c>
      <c r="F183" s="43">
        <f>'4 цк'!$AD$4</f>
        <v>76</v>
      </c>
      <c r="G183" s="43">
        <f>'4 цк'!$AD$4</f>
        <v>76</v>
      </c>
      <c r="H183" s="43">
        <f>'4 цк'!$AD$4</f>
        <v>76</v>
      </c>
      <c r="I183" s="43">
        <f>'4 цк'!$AD$4</f>
        <v>76</v>
      </c>
      <c r="J183" s="43">
        <f>'4 цк'!$AD$4</f>
        <v>76</v>
      </c>
      <c r="K183" s="43">
        <f>'4 цк'!$AD$4</f>
        <v>76</v>
      </c>
      <c r="L183" s="43">
        <f>'4 цк'!$AD$4</f>
        <v>76</v>
      </c>
      <c r="M183" s="43">
        <f>'4 цк'!$AD$4</f>
        <v>76</v>
      </c>
      <c r="N183" s="43">
        <f>'4 цк'!$AD$4</f>
        <v>76</v>
      </c>
      <c r="O183" s="43">
        <f>'4 цк'!$AD$4</f>
        <v>76</v>
      </c>
      <c r="P183" s="43">
        <f>'4 цк'!$AD$4</f>
        <v>76</v>
      </c>
      <c r="Q183" s="43">
        <f>'4 цк'!$AD$4</f>
        <v>76</v>
      </c>
      <c r="R183" s="43">
        <f>'4 цк'!$AD$4</f>
        <v>76</v>
      </c>
      <c r="S183" s="43">
        <f>'4 цк'!$AD$4</f>
        <v>76</v>
      </c>
      <c r="T183" s="43">
        <f>'4 цк'!$AD$4</f>
        <v>76</v>
      </c>
      <c r="U183" s="43">
        <f>'4 цк'!$AD$4</f>
        <v>76</v>
      </c>
      <c r="V183" s="43">
        <f>'4 цк'!$AD$4</f>
        <v>76</v>
      </c>
      <c r="W183" s="43">
        <f>'4 цк'!$AD$4</f>
        <v>76</v>
      </c>
      <c r="X183" s="43">
        <f>'4 цк'!$AD$4</f>
        <v>76</v>
      </c>
      <c r="Y183" s="43">
        <f>'4 цк'!$AD$4</f>
        <v>76</v>
      </c>
    </row>
    <row r="184" spans="1:25" hidden="1" outlineLevel="1" x14ac:dyDescent="0.2">
      <c r="A184" s="17" t="s">
        <v>4</v>
      </c>
      <c r="B184" s="43">
        <f>'5 цк'!B184</f>
        <v>65</v>
      </c>
      <c r="C184" s="43">
        <f>'5 цк'!C184</f>
        <v>65</v>
      </c>
      <c r="D184" s="43">
        <f>'5 цк'!D184</f>
        <v>65</v>
      </c>
      <c r="E184" s="43">
        <f>'5 цк'!E184</f>
        <v>65</v>
      </c>
      <c r="F184" s="43">
        <f>'5 цк'!F184</f>
        <v>65</v>
      </c>
      <c r="G184" s="43">
        <f>'5 цк'!G184</f>
        <v>65</v>
      </c>
      <c r="H184" s="43">
        <f>'5 цк'!H184</f>
        <v>65</v>
      </c>
      <c r="I184" s="43">
        <f>'5 цк'!I184</f>
        <v>65</v>
      </c>
      <c r="J184" s="43">
        <f>'5 цк'!J184</f>
        <v>65</v>
      </c>
      <c r="K184" s="43">
        <f>'5 цк'!K184</f>
        <v>65</v>
      </c>
      <c r="L184" s="43">
        <f>'5 цк'!L184</f>
        <v>65</v>
      </c>
      <c r="M184" s="43">
        <f>'5 цк'!M184</f>
        <v>65</v>
      </c>
      <c r="N184" s="43">
        <f>'5 цк'!N184</f>
        <v>65</v>
      </c>
      <c r="O184" s="43">
        <f>'5 цк'!O184</f>
        <v>65</v>
      </c>
      <c r="P184" s="43">
        <f>'5 цк'!P184</f>
        <v>65</v>
      </c>
      <c r="Q184" s="43">
        <f>'5 цк'!Q184</f>
        <v>65</v>
      </c>
      <c r="R184" s="43">
        <f>'5 цк'!R184</f>
        <v>65</v>
      </c>
      <c r="S184" s="43">
        <f>'5 цк'!S184</f>
        <v>65</v>
      </c>
      <c r="T184" s="43">
        <f>'5 цк'!T184</f>
        <v>65</v>
      </c>
      <c r="U184" s="43">
        <f>'5 цк'!U184</f>
        <v>65</v>
      </c>
      <c r="V184" s="43">
        <f>'5 цк'!V184</f>
        <v>65</v>
      </c>
      <c r="W184" s="43">
        <f>'5 цк'!W184</f>
        <v>65</v>
      </c>
      <c r="X184" s="43">
        <f>'5 цк'!X184</f>
        <v>65</v>
      </c>
      <c r="Y184" s="43">
        <f>'5 цк'!Y184</f>
        <v>65</v>
      </c>
    </row>
    <row r="185" spans="1:25" ht="15" hidden="1" outlineLevel="1" thickBot="1" x14ac:dyDescent="0.25">
      <c r="A185" s="35" t="s">
        <v>119</v>
      </c>
      <c r="B185" s="43">
        <f>'5 цк'!B185</f>
        <v>2.3797257699999999</v>
      </c>
      <c r="C185" s="43">
        <f>'5 цк'!C185</f>
        <v>2.3797257699999999</v>
      </c>
      <c r="D185" s="43">
        <f>'5 цк'!D185</f>
        <v>2.3797257699999999</v>
      </c>
      <c r="E185" s="43">
        <f>'5 цк'!E185</f>
        <v>2.3797257699999999</v>
      </c>
      <c r="F185" s="43">
        <f>'5 цк'!F185</f>
        <v>2.3797257699999999</v>
      </c>
      <c r="G185" s="43">
        <f>'5 цк'!G185</f>
        <v>2.3797257699999999</v>
      </c>
      <c r="H185" s="43">
        <f>'5 цк'!H185</f>
        <v>2.3797257699999999</v>
      </c>
      <c r="I185" s="43">
        <f>'5 цк'!I185</f>
        <v>2.3797257699999999</v>
      </c>
      <c r="J185" s="43">
        <f>'5 цк'!J185</f>
        <v>2.3797257699999999</v>
      </c>
      <c r="K185" s="43">
        <f>'5 цк'!K185</f>
        <v>2.3797257699999999</v>
      </c>
      <c r="L185" s="43">
        <f>'5 цк'!L185</f>
        <v>2.3797257699999999</v>
      </c>
      <c r="M185" s="43">
        <f>'5 цк'!M185</f>
        <v>2.3797257699999999</v>
      </c>
      <c r="N185" s="43">
        <f>'5 цк'!N185</f>
        <v>2.3797257699999999</v>
      </c>
      <c r="O185" s="43">
        <f>'5 цк'!O185</f>
        <v>2.3797257699999999</v>
      </c>
      <c r="P185" s="43">
        <f>'5 цк'!P185</f>
        <v>2.3797257699999999</v>
      </c>
      <c r="Q185" s="43">
        <f>'5 цк'!Q185</f>
        <v>2.3797257699999999</v>
      </c>
      <c r="R185" s="43">
        <f>'5 цк'!R185</f>
        <v>2.3797257699999999</v>
      </c>
      <c r="S185" s="43">
        <f>'5 цк'!S185</f>
        <v>2.3797257699999999</v>
      </c>
      <c r="T185" s="43">
        <f>'5 цк'!T185</f>
        <v>2.3797257699999999</v>
      </c>
      <c r="U185" s="43">
        <f>'5 цк'!U185</f>
        <v>2.3797257699999999</v>
      </c>
      <c r="V185" s="43">
        <f>'5 цк'!V185</f>
        <v>2.3797257699999999</v>
      </c>
      <c r="W185" s="43">
        <f>'5 цк'!W185</f>
        <v>2.3797257699999999</v>
      </c>
      <c r="X185" s="43">
        <f>'5 цк'!X185</f>
        <v>2.3797257699999999</v>
      </c>
      <c r="Y185" s="43">
        <f>'5 цк'!Y185</f>
        <v>2.3797257699999999</v>
      </c>
    </row>
    <row r="186" spans="1:25" ht="15" collapsed="1" thickBot="1" x14ac:dyDescent="0.25">
      <c r="A186" s="27">
        <v>30</v>
      </c>
      <c r="B186" s="42">
        <f>ROUND(SUM(B187:B191),2)</f>
        <v>2051.7399999999998</v>
      </c>
      <c r="C186" s="42">
        <f t="shared" ref="C186" si="645">ROUND(SUM(C187:C191),2)</f>
        <v>2042.57</v>
      </c>
      <c r="D186" s="42">
        <f t="shared" ref="D186" si="646">ROUND(SUM(D187:D191),2)</f>
        <v>2019.08</v>
      </c>
      <c r="E186" s="42">
        <f t="shared" ref="E186" si="647">ROUND(SUM(E187:E191),2)</f>
        <v>1996.58</v>
      </c>
      <c r="F186" s="42">
        <f t="shared" ref="F186" si="648">ROUND(SUM(F187:F191),2)</f>
        <v>1993.61</v>
      </c>
      <c r="G186" s="42">
        <f t="shared" ref="G186" si="649">ROUND(SUM(G187:G191),2)</f>
        <v>2005.37</v>
      </c>
      <c r="H186" s="42">
        <f t="shared" ref="H186" si="650">ROUND(SUM(H187:H191),2)</f>
        <v>2047.06</v>
      </c>
      <c r="I186" s="42">
        <f t="shared" ref="I186" si="651">ROUND(SUM(I187:I191),2)</f>
        <v>2072.73</v>
      </c>
      <c r="J186" s="42">
        <f t="shared" ref="J186" si="652">ROUND(SUM(J187:J191),2)</f>
        <v>2108.52</v>
      </c>
      <c r="K186" s="42">
        <f t="shared" ref="K186" si="653">ROUND(SUM(K187:K191),2)</f>
        <v>2136.42</v>
      </c>
      <c r="L186" s="42">
        <f t="shared" ref="L186" si="654">ROUND(SUM(L187:L191),2)</f>
        <v>2121.61</v>
      </c>
      <c r="M186" s="42">
        <f t="shared" ref="M186" si="655">ROUND(SUM(M187:M191),2)</f>
        <v>2109.02</v>
      </c>
      <c r="N186" s="42">
        <f t="shared" ref="N186" si="656">ROUND(SUM(N187:N191),2)</f>
        <v>2105.33</v>
      </c>
      <c r="O186" s="42">
        <f t="shared" ref="O186" si="657">ROUND(SUM(O187:O191),2)</f>
        <v>2118.0700000000002</v>
      </c>
      <c r="P186" s="42">
        <f t="shared" ref="P186" si="658">ROUND(SUM(P187:P191),2)</f>
        <v>2124.3200000000002</v>
      </c>
      <c r="Q186" s="42">
        <f t="shared" ref="Q186" si="659">ROUND(SUM(Q187:Q191),2)</f>
        <v>2136.87</v>
      </c>
      <c r="R186" s="42">
        <f t="shared" ref="R186" si="660">ROUND(SUM(R187:R191),2)</f>
        <v>2113.48</v>
      </c>
      <c r="S186" s="42">
        <f t="shared" ref="S186" si="661">ROUND(SUM(S187:S191),2)</f>
        <v>2089.5</v>
      </c>
      <c r="T186" s="42">
        <f t="shared" ref="T186" si="662">ROUND(SUM(T187:T191),2)</f>
        <v>2140.69</v>
      </c>
      <c r="U186" s="42">
        <f t="shared" ref="U186" si="663">ROUND(SUM(U187:U191),2)</f>
        <v>2141.02</v>
      </c>
      <c r="V186" s="42">
        <f t="shared" ref="V186" si="664">ROUND(SUM(V187:V191),2)</f>
        <v>2141.15</v>
      </c>
      <c r="W186" s="42">
        <f t="shared" ref="W186" si="665">ROUND(SUM(W187:W191),2)</f>
        <v>2131.04</v>
      </c>
      <c r="X186" s="42">
        <f t="shared" ref="X186" si="666">ROUND(SUM(X187:X191),2)</f>
        <v>2071.9899999999998</v>
      </c>
      <c r="Y186" s="42">
        <f t="shared" ref="Y186" si="667">ROUND(SUM(Y187:Y191),2)</f>
        <v>2037.68</v>
      </c>
    </row>
    <row r="187" spans="1:25" ht="51" hidden="1" outlineLevel="1" x14ac:dyDescent="0.2">
      <c r="A187" s="16" t="s">
        <v>71</v>
      </c>
      <c r="B187" s="43">
        <f>'5 цк'!B187</f>
        <v>841.44066873999998</v>
      </c>
      <c r="C187" s="43">
        <f>'5 цк'!C187</f>
        <v>832.27137825</v>
      </c>
      <c r="D187" s="43">
        <f>'5 цк'!D187</f>
        <v>808.78506099000003</v>
      </c>
      <c r="E187" s="43">
        <f>'5 цк'!E187</f>
        <v>786.27640738000002</v>
      </c>
      <c r="F187" s="43">
        <f>'5 цк'!F187</f>
        <v>783.31301989999997</v>
      </c>
      <c r="G187" s="43">
        <f>'5 цк'!G187</f>
        <v>795.07128820000003</v>
      </c>
      <c r="H187" s="43">
        <f>'5 цк'!H187</f>
        <v>836.75699297999995</v>
      </c>
      <c r="I187" s="43">
        <f>'5 цк'!I187</f>
        <v>862.42802876999997</v>
      </c>
      <c r="J187" s="43">
        <f>'5 цк'!J187</f>
        <v>898.21756244000005</v>
      </c>
      <c r="K187" s="43">
        <f>'5 цк'!K187</f>
        <v>926.11802210999997</v>
      </c>
      <c r="L187" s="43">
        <f>'5 цк'!L187</f>
        <v>911.31459083000004</v>
      </c>
      <c r="M187" s="43">
        <f>'5 цк'!M187</f>
        <v>898.71761370000002</v>
      </c>
      <c r="N187" s="43">
        <f>'5 цк'!N187</f>
        <v>895.02823093999996</v>
      </c>
      <c r="O187" s="43">
        <f>'5 цк'!O187</f>
        <v>907.76877477000005</v>
      </c>
      <c r="P187" s="43">
        <f>'5 цк'!P187</f>
        <v>914.01591222000002</v>
      </c>
      <c r="Q187" s="43">
        <f>'5 цк'!Q187</f>
        <v>926.57481476999999</v>
      </c>
      <c r="R187" s="43">
        <f>'5 цк'!R187</f>
        <v>903.18038645000001</v>
      </c>
      <c r="S187" s="43">
        <f>'5 цк'!S187</f>
        <v>879.20410111000001</v>
      </c>
      <c r="T187" s="43">
        <f>'5 цк'!T187</f>
        <v>930.39035567999997</v>
      </c>
      <c r="U187" s="43">
        <f>'5 цк'!U187</f>
        <v>930.71928396999999</v>
      </c>
      <c r="V187" s="43">
        <f>'5 цк'!V187</f>
        <v>930.84940051000001</v>
      </c>
      <c r="W187" s="43">
        <f>'5 цк'!W187</f>
        <v>920.74192559999995</v>
      </c>
      <c r="X187" s="43">
        <f>'5 цк'!X187</f>
        <v>861.69510730000002</v>
      </c>
      <c r="Y187" s="43">
        <f>'5 цк'!Y187</f>
        <v>827.37853675999997</v>
      </c>
    </row>
    <row r="188" spans="1:25" ht="38.25" hidden="1" outlineLevel="1" x14ac:dyDescent="0.2">
      <c r="A188" s="16" t="s">
        <v>72</v>
      </c>
      <c r="B188" s="43">
        <f>'5 цк'!B188</f>
        <v>1066.92</v>
      </c>
      <c r="C188" s="43">
        <f>'5 цк'!C188</f>
        <v>1066.92</v>
      </c>
      <c r="D188" s="43">
        <f>'5 цк'!D188</f>
        <v>1066.92</v>
      </c>
      <c r="E188" s="43">
        <f>'5 цк'!E188</f>
        <v>1066.92</v>
      </c>
      <c r="F188" s="43">
        <f>'5 цк'!F188</f>
        <v>1066.92</v>
      </c>
      <c r="G188" s="43">
        <f>'5 цк'!G188</f>
        <v>1066.92</v>
      </c>
      <c r="H188" s="43">
        <f>'5 цк'!H188</f>
        <v>1066.92</v>
      </c>
      <c r="I188" s="43">
        <f>'5 цк'!I188</f>
        <v>1066.92</v>
      </c>
      <c r="J188" s="43">
        <f>'5 цк'!J188</f>
        <v>1066.92</v>
      </c>
      <c r="K188" s="43">
        <f>'5 цк'!K188</f>
        <v>1066.92</v>
      </c>
      <c r="L188" s="43">
        <f>'5 цк'!L188</f>
        <v>1066.92</v>
      </c>
      <c r="M188" s="43">
        <f>'5 цк'!M188</f>
        <v>1066.92</v>
      </c>
      <c r="N188" s="43">
        <f>'5 цк'!N188</f>
        <v>1066.92</v>
      </c>
      <c r="O188" s="43">
        <f>'5 цк'!O188</f>
        <v>1066.92</v>
      </c>
      <c r="P188" s="43">
        <f>'5 цк'!P188</f>
        <v>1066.92</v>
      </c>
      <c r="Q188" s="43">
        <f>'5 цк'!Q188</f>
        <v>1066.92</v>
      </c>
      <c r="R188" s="43">
        <f>'5 цк'!R188</f>
        <v>1066.92</v>
      </c>
      <c r="S188" s="43">
        <f>'5 цк'!S188</f>
        <v>1066.92</v>
      </c>
      <c r="T188" s="43">
        <f>'5 цк'!T188</f>
        <v>1066.92</v>
      </c>
      <c r="U188" s="43">
        <f>'5 цк'!U188</f>
        <v>1066.92</v>
      </c>
      <c r="V188" s="43">
        <f>'5 цк'!V188</f>
        <v>1066.92</v>
      </c>
      <c r="W188" s="43">
        <f>'5 цк'!W188</f>
        <v>1066.92</v>
      </c>
      <c r="X188" s="43">
        <f>'5 цк'!X188</f>
        <v>1066.92</v>
      </c>
      <c r="Y188" s="43">
        <f>'5 цк'!Y188</f>
        <v>1066.92</v>
      </c>
    </row>
    <row r="189" spans="1:25" hidden="1" outlineLevel="1" x14ac:dyDescent="0.2">
      <c r="A189" s="16" t="s">
        <v>3</v>
      </c>
      <c r="B189" s="43">
        <f>'4 цк'!$AD$4</f>
        <v>76</v>
      </c>
      <c r="C189" s="43">
        <f>'4 цк'!$AD$4</f>
        <v>76</v>
      </c>
      <c r="D189" s="43">
        <f>'4 цк'!$AD$4</f>
        <v>76</v>
      </c>
      <c r="E189" s="43">
        <f>'4 цк'!$AD$4</f>
        <v>76</v>
      </c>
      <c r="F189" s="43">
        <f>'4 цк'!$AD$4</f>
        <v>76</v>
      </c>
      <c r="G189" s="43">
        <f>'4 цк'!$AD$4</f>
        <v>76</v>
      </c>
      <c r="H189" s="43">
        <f>'4 цк'!$AD$4</f>
        <v>76</v>
      </c>
      <c r="I189" s="43">
        <f>'4 цк'!$AD$4</f>
        <v>76</v>
      </c>
      <c r="J189" s="43">
        <f>'4 цк'!$AD$4</f>
        <v>76</v>
      </c>
      <c r="K189" s="43">
        <f>'4 цк'!$AD$4</f>
        <v>76</v>
      </c>
      <c r="L189" s="43">
        <f>'4 цк'!$AD$4</f>
        <v>76</v>
      </c>
      <c r="M189" s="43">
        <f>'4 цк'!$AD$4</f>
        <v>76</v>
      </c>
      <c r="N189" s="43">
        <f>'4 цк'!$AD$4</f>
        <v>76</v>
      </c>
      <c r="O189" s="43">
        <f>'4 цк'!$AD$4</f>
        <v>76</v>
      </c>
      <c r="P189" s="43">
        <f>'4 цк'!$AD$4</f>
        <v>76</v>
      </c>
      <c r="Q189" s="43">
        <f>'4 цк'!$AD$4</f>
        <v>76</v>
      </c>
      <c r="R189" s="43">
        <f>'4 цк'!$AD$4</f>
        <v>76</v>
      </c>
      <c r="S189" s="43">
        <f>'4 цк'!$AD$4</f>
        <v>76</v>
      </c>
      <c r="T189" s="43">
        <f>'4 цк'!$AD$4</f>
        <v>76</v>
      </c>
      <c r="U189" s="43">
        <f>'4 цк'!$AD$4</f>
        <v>76</v>
      </c>
      <c r="V189" s="43">
        <f>'4 цк'!$AD$4</f>
        <v>76</v>
      </c>
      <c r="W189" s="43">
        <f>'4 цк'!$AD$4</f>
        <v>76</v>
      </c>
      <c r="X189" s="43">
        <f>'4 цк'!$AD$4</f>
        <v>76</v>
      </c>
      <c r="Y189" s="43">
        <f>'4 цк'!$AD$4</f>
        <v>76</v>
      </c>
    </row>
    <row r="190" spans="1:25" hidden="1" outlineLevel="1" x14ac:dyDescent="0.2">
      <c r="A190" s="17" t="s">
        <v>4</v>
      </c>
      <c r="B190" s="43">
        <f>'5 цк'!B190</f>
        <v>65</v>
      </c>
      <c r="C190" s="43">
        <f>'5 цк'!C190</f>
        <v>65</v>
      </c>
      <c r="D190" s="43">
        <f>'5 цк'!D190</f>
        <v>65</v>
      </c>
      <c r="E190" s="43">
        <f>'5 цк'!E190</f>
        <v>65</v>
      </c>
      <c r="F190" s="43">
        <f>'5 цк'!F190</f>
        <v>65</v>
      </c>
      <c r="G190" s="43">
        <f>'5 цк'!G190</f>
        <v>65</v>
      </c>
      <c r="H190" s="43">
        <f>'5 цк'!H190</f>
        <v>65</v>
      </c>
      <c r="I190" s="43">
        <f>'5 цк'!I190</f>
        <v>65</v>
      </c>
      <c r="J190" s="43">
        <f>'5 цк'!J190</f>
        <v>65</v>
      </c>
      <c r="K190" s="43">
        <f>'5 цк'!K190</f>
        <v>65</v>
      </c>
      <c r="L190" s="43">
        <f>'5 цк'!L190</f>
        <v>65</v>
      </c>
      <c r="M190" s="43">
        <f>'5 цк'!M190</f>
        <v>65</v>
      </c>
      <c r="N190" s="43">
        <f>'5 цк'!N190</f>
        <v>65</v>
      </c>
      <c r="O190" s="43">
        <f>'5 цк'!O190</f>
        <v>65</v>
      </c>
      <c r="P190" s="43">
        <f>'5 цк'!P190</f>
        <v>65</v>
      </c>
      <c r="Q190" s="43">
        <f>'5 цк'!Q190</f>
        <v>65</v>
      </c>
      <c r="R190" s="43">
        <f>'5 цк'!R190</f>
        <v>65</v>
      </c>
      <c r="S190" s="43">
        <f>'5 цк'!S190</f>
        <v>65</v>
      </c>
      <c r="T190" s="43">
        <f>'5 цк'!T190</f>
        <v>65</v>
      </c>
      <c r="U190" s="43">
        <f>'5 цк'!U190</f>
        <v>65</v>
      </c>
      <c r="V190" s="43">
        <f>'5 цк'!V190</f>
        <v>65</v>
      </c>
      <c r="W190" s="43">
        <f>'5 цк'!W190</f>
        <v>65</v>
      </c>
      <c r="X190" s="43">
        <f>'5 цк'!X190</f>
        <v>65</v>
      </c>
      <c r="Y190" s="43">
        <f>'5 цк'!Y190</f>
        <v>65</v>
      </c>
    </row>
    <row r="191" spans="1:25" ht="15" hidden="1" outlineLevel="1" thickBot="1" x14ac:dyDescent="0.25">
      <c r="A191" s="35" t="s">
        <v>119</v>
      </c>
      <c r="B191" s="43">
        <f>'5 цк'!B191</f>
        <v>2.3797257699999999</v>
      </c>
      <c r="C191" s="43">
        <f>'5 цк'!C191</f>
        <v>2.3797257699999999</v>
      </c>
      <c r="D191" s="43">
        <f>'5 цк'!D191</f>
        <v>2.3797257699999999</v>
      </c>
      <c r="E191" s="43">
        <f>'5 цк'!E191</f>
        <v>2.3797257699999999</v>
      </c>
      <c r="F191" s="43">
        <f>'5 цк'!F191</f>
        <v>2.3797257699999999</v>
      </c>
      <c r="G191" s="43">
        <f>'5 цк'!G191</f>
        <v>2.3797257699999999</v>
      </c>
      <c r="H191" s="43">
        <f>'5 цк'!H191</f>
        <v>2.3797257699999999</v>
      </c>
      <c r="I191" s="43">
        <f>'5 цк'!I191</f>
        <v>2.3797257699999999</v>
      </c>
      <c r="J191" s="43">
        <f>'5 цк'!J191</f>
        <v>2.3797257699999999</v>
      </c>
      <c r="K191" s="43">
        <f>'5 цк'!K191</f>
        <v>2.3797257699999999</v>
      </c>
      <c r="L191" s="43">
        <f>'5 цк'!L191</f>
        <v>2.3797257699999999</v>
      </c>
      <c r="M191" s="43">
        <f>'5 цк'!M191</f>
        <v>2.3797257699999999</v>
      </c>
      <c r="N191" s="43">
        <f>'5 цк'!N191</f>
        <v>2.3797257699999999</v>
      </c>
      <c r="O191" s="43">
        <f>'5 цк'!O191</f>
        <v>2.3797257699999999</v>
      </c>
      <c r="P191" s="43">
        <f>'5 цк'!P191</f>
        <v>2.3797257699999999</v>
      </c>
      <c r="Q191" s="43">
        <f>'5 цк'!Q191</f>
        <v>2.3797257699999999</v>
      </c>
      <c r="R191" s="43">
        <f>'5 цк'!R191</f>
        <v>2.3797257699999999</v>
      </c>
      <c r="S191" s="43">
        <f>'5 цк'!S191</f>
        <v>2.3797257699999999</v>
      </c>
      <c r="T191" s="43">
        <f>'5 цк'!T191</f>
        <v>2.3797257699999999</v>
      </c>
      <c r="U191" s="43">
        <f>'5 цк'!U191</f>
        <v>2.3797257699999999</v>
      </c>
      <c r="V191" s="43">
        <f>'5 цк'!V191</f>
        <v>2.3797257699999999</v>
      </c>
      <c r="W191" s="43">
        <f>'5 цк'!W191</f>
        <v>2.3797257699999999</v>
      </c>
      <c r="X191" s="43">
        <f>'5 цк'!X191</f>
        <v>2.3797257699999999</v>
      </c>
      <c r="Y191" s="43">
        <f>'5 цк'!Y191</f>
        <v>2.3797257699999999</v>
      </c>
    </row>
    <row r="192" spans="1:25" ht="15" collapsed="1" thickBot="1" x14ac:dyDescent="0.25">
      <c r="A192" s="33">
        <v>31</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row>
    <row r="193" spans="1:26" s="21" customFormat="1" ht="51" hidden="1" outlineLevel="1" x14ac:dyDescent="0.2">
      <c r="A193" s="135" t="s">
        <v>71</v>
      </c>
      <c r="B193" s="43">
        <f>'5 цк'!B193</f>
        <v>0</v>
      </c>
      <c r="C193" s="43">
        <f>'5 цк'!C193</f>
        <v>0</v>
      </c>
      <c r="D193" s="43">
        <f>'5 цк'!D193</f>
        <v>0</v>
      </c>
      <c r="E193" s="43">
        <f>'5 цк'!E193</f>
        <v>0</v>
      </c>
      <c r="F193" s="43">
        <f>'5 цк'!F193</f>
        <v>0</v>
      </c>
      <c r="G193" s="43">
        <f>'5 цк'!G193</f>
        <v>0</v>
      </c>
      <c r="H193" s="43">
        <f>'5 цк'!H193</f>
        <v>0</v>
      </c>
      <c r="I193" s="43">
        <f>'5 цк'!I193</f>
        <v>0</v>
      </c>
      <c r="J193" s="43">
        <f>'5 цк'!J193</f>
        <v>0</v>
      </c>
      <c r="K193" s="43">
        <f>'5 цк'!K193</f>
        <v>0</v>
      </c>
      <c r="L193" s="43">
        <f>'5 цк'!L193</f>
        <v>0</v>
      </c>
      <c r="M193" s="43">
        <f>'5 цк'!M193</f>
        <v>0</v>
      </c>
      <c r="N193" s="43">
        <f>'5 цк'!N193</f>
        <v>0</v>
      </c>
      <c r="O193" s="43">
        <f>'5 цк'!O193</f>
        <v>0</v>
      </c>
      <c r="P193" s="43">
        <f>'5 цк'!P193</f>
        <v>0</v>
      </c>
      <c r="Q193" s="43">
        <f>'5 цк'!Q193</f>
        <v>0</v>
      </c>
      <c r="R193" s="43">
        <f>'5 цк'!R193</f>
        <v>0</v>
      </c>
      <c r="S193" s="43">
        <f>'5 цк'!S193</f>
        <v>0</v>
      </c>
      <c r="T193" s="43">
        <f>'5 цк'!T193</f>
        <v>0</v>
      </c>
      <c r="U193" s="43">
        <f>'5 цк'!U193</f>
        <v>0</v>
      </c>
      <c r="V193" s="43">
        <f>'5 цк'!V193</f>
        <v>0</v>
      </c>
      <c r="W193" s="43">
        <f>'5 цк'!W193</f>
        <v>0</v>
      </c>
      <c r="X193" s="43">
        <f>'5 цк'!X193</f>
        <v>0</v>
      </c>
      <c r="Y193" s="43">
        <f>'5 цк'!Y193</f>
        <v>0</v>
      </c>
    </row>
    <row r="194" spans="1:26" s="34" customFormat="1" ht="38.25" hidden="1" outlineLevel="1" x14ac:dyDescent="0.2">
      <c r="A194" s="16" t="s">
        <v>72</v>
      </c>
      <c r="B194" s="43">
        <f>'5 цк'!B194</f>
        <v>1066.92</v>
      </c>
      <c r="C194" s="43">
        <f>'5 цк'!C194</f>
        <v>1066.92</v>
      </c>
      <c r="D194" s="43">
        <f>'5 цк'!D194</f>
        <v>1066.92</v>
      </c>
      <c r="E194" s="43">
        <f>'5 цк'!E194</f>
        <v>1066.92</v>
      </c>
      <c r="F194" s="43">
        <f>'5 цк'!F194</f>
        <v>1066.92</v>
      </c>
      <c r="G194" s="43">
        <f>'5 цк'!G194</f>
        <v>1066.92</v>
      </c>
      <c r="H194" s="43">
        <f>'5 цк'!H194</f>
        <v>1066.92</v>
      </c>
      <c r="I194" s="43">
        <f>'5 цк'!I194</f>
        <v>1066.92</v>
      </c>
      <c r="J194" s="43">
        <f>'5 цк'!J194</f>
        <v>1066.92</v>
      </c>
      <c r="K194" s="43">
        <f>'5 цк'!K194</f>
        <v>1066.92</v>
      </c>
      <c r="L194" s="43">
        <f>'5 цк'!L194</f>
        <v>1066.92</v>
      </c>
      <c r="M194" s="43">
        <f>'5 цк'!M194</f>
        <v>1066.92</v>
      </c>
      <c r="N194" s="43">
        <f>'5 цк'!N194</f>
        <v>1066.92</v>
      </c>
      <c r="O194" s="43">
        <f>'5 цк'!O194</f>
        <v>1066.92</v>
      </c>
      <c r="P194" s="43">
        <f>'5 цк'!P194</f>
        <v>1066.92</v>
      </c>
      <c r="Q194" s="43">
        <f>'5 цк'!Q194</f>
        <v>1066.92</v>
      </c>
      <c r="R194" s="43">
        <f>'5 цк'!R194</f>
        <v>1066.92</v>
      </c>
      <c r="S194" s="43">
        <f>'5 цк'!S194</f>
        <v>1066.92</v>
      </c>
      <c r="T194" s="43">
        <f>'5 цк'!T194</f>
        <v>1066.92</v>
      </c>
      <c r="U194" s="43">
        <f>'5 цк'!U194</f>
        <v>1066.92</v>
      </c>
      <c r="V194" s="43">
        <f>'5 цк'!V194</f>
        <v>1066.92</v>
      </c>
      <c r="W194" s="43">
        <f>'5 цк'!W194</f>
        <v>1066.92</v>
      </c>
      <c r="X194" s="43">
        <f>'5 цк'!X194</f>
        <v>1066.92</v>
      </c>
      <c r="Y194" s="43">
        <f>'5 цк'!Y194</f>
        <v>1066.92</v>
      </c>
    </row>
    <row r="195" spans="1:26" s="34" customFormat="1" hidden="1" outlineLevel="1" x14ac:dyDescent="0.2">
      <c r="A195" s="16" t="s">
        <v>3</v>
      </c>
      <c r="B195" s="43">
        <f>'4 цк'!$AD$4</f>
        <v>76</v>
      </c>
      <c r="C195" s="43">
        <f>'4 цк'!$AD$4</f>
        <v>76</v>
      </c>
      <c r="D195" s="43">
        <f>'4 цк'!$AD$4</f>
        <v>76</v>
      </c>
      <c r="E195" s="43">
        <f>'4 цк'!$AD$4</f>
        <v>76</v>
      </c>
      <c r="F195" s="43">
        <f>'4 цк'!$AD$4</f>
        <v>76</v>
      </c>
      <c r="G195" s="43">
        <f>'4 цк'!$AD$4</f>
        <v>76</v>
      </c>
      <c r="H195" s="43">
        <f>'4 цк'!$AD$4</f>
        <v>76</v>
      </c>
      <c r="I195" s="43">
        <f>'4 цк'!$AD$4</f>
        <v>76</v>
      </c>
      <c r="J195" s="43">
        <f>'4 цк'!$AD$4</f>
        <v>76</v>
      </c>
      <c r="K195" s="43">
        <f>'4 цк'!$AD$4</f>
        <v>76</v>
      </c>
      <c r="L195" s="43">
        <f>'4 цк'!$AD$4</f>
        <v>76</v>
      </c>
      <c r="M195" s="43">
        <f>'4 цк'!$AD$4</f>
        <v>76</v>
      </c>
      <c r="N195" s="43">
        <f>'4 цк'!$AD$4</f>
        <v>76</v>
      </c>
      <c r="O195" s="43">
        <f>'4 цк'!$AD$4</f>
        <v>76</v>
      </c>
      <c r="P195" s="43">
        <f>'4 цк'!$AD$4</f>
        <v>76</v>
      </c>
      <c r="Q195" s="43">
        <f>'4 цк'!$AD$4</f>
        <v>76</v>
      </c>
      <c r="R195" s="43">
        <f>'4 цк'!$AD$4</f>
        <v>76</v>
      </c>
      <c r="S195" s="43">
        <f>'4 цк'!$AD$4</f>
        <v>76</v>
      </c>
      <c r="T195" s="43">
        <f>'4 цк'!$AD$4</f>
        <v>76</v>
      </c>
      <c r="U195" s="43">
        <f>'4 цк'!$AD$4</f>
        <v>76</v>
      </c>
      <c r="V195" s="43">
        <f>'4 цк'!$AD$4</f>
        <v>76</v>
      </c>
      <c r="W195" s="43">
        <f>'4 цк'!$AD$4</f>
        <v>76</v>
      </c>
      <c r="X195" s="43">
        <f>'4 цк'!$AD$4</f>
        <v>76</v>
      </c>
      <c r="Y195" s="43">
        <f>'4 цк'!$AD$4</f>
        <v>76</v>
      </c>
    </row>
    <row r="196" spans="1:26" s="34" customFormat="1" hidden="1" outlineLevel="1" x14ac:dyDescent="0.2">
      <c r="A196" s="17" t="s">
        <v>4</v>
      </c>
      <c r="B196" s="43">
        <f>'5 цк'!B196</f>
        <v>65</v>
      </c>
      <c r="C196" s="43">
        <f>'5 цк'!C196</f>
        <v>65</v>
      </c>
      <c r="D196" s="43">
        <f>'5 цк'!D196</f>
        <v>65</v>
      </c>
      <c r="E196" s="43">
        <f>'5 цк'!E196</f>
        <v>65</v>
      </c>
      <c r="F196" s="43">
        <f>'5 цк'!F196</f>
        <v>65</v>
      </c>
      <c r="G196" s="43">
        <f>'5 цк'!G196</f>
        <v>65</v>
      </c>
      <c r="H196" s="43">
        <f>'5 цк'!H196</f>
        <v>65</v>
      </c>
      <c r="I196" s="43">
        <f>'5 цк'!I196</f>
        <v>65</v>
      </c>
      <c r="J196" s="43">
        <f>'5 цк'!J196</f>
        <v>65</v>
      </c>
      <c r="K196" s="43">
        <f>'5 цк'!K196</f>
        <v>65</v>
      </c>
      <c r="L196" s="43">
        <f>'5 цк'!L196</f>
        <v>65</v>
      </c>
      <c r="M196" s="43">
        <f>'5 цк'!M196</f>
        <v>65</v>
      </c>
      <c r="N196" s="43">
        <f>'5 цк'!N196</f>
        <v>65</v>
      </c>
      <c r="O196" s="43">
        <f>'5 цк'!O196</f>
        <v>65</v>
      </c>
      <c r="P196" s="43">
        <f>'5 цк'!P196</f>
        <v>65</v>
      </c>
      <c r="Q196" s="43">
        <f>'5 цк'!Q196</f>
        <v>65</v>
      </c>
      <c r="R196" s="43">
        <f>'5 цк'!R196</f>
        <v>65</v>
      </c>
      <c r="S196" s="43">
        <f>'5 цк'!S196</f>
        <v>65</v>
      </c>
      <c r="T196" s="43">
        <f>'5 цк'!T196</f>
        <v>65</v>
      </c>
      <c r="U196" s="43">
        <f>'5 цк'!U196</f>
        <v>65</v>
      </c>
      <c r="V196" s="43">
        <f>'5 цк'!V196</f>
        <v>65</v>
      </c>
      <c r="W196" s="43">
        <f>'5 цк'!W196</f>
        <v>65</v>
      </c>
      <c r="X196" s="43">
        <f>'5 цк'!X196</f>
        <v>65</v>
      </c>
      <c r="Y196" s="43">
        <f>'5 цк'!Y196</f>
        <v>65</v>
      </c>
    </row>
    <row r="197" spans="1:26" s="23" customFormat="1" ht="15" hidden="1" outlineLevel="1" thickBot="1" x14ac:dyDescent="0.25">
      <c r="A197" s="35" t="s">
        <v>119</v>
      </c>
      <c r="B197" s="43">
        <f>'5 цк'!B197</f>
        <v>2.3797257699999999</v>
      </c>
      <c r="C197" s="43">
        <f>'5 цк'!C197</f>
        <v>2.3797257699999999</v>
      </c>
      <c r="D197" s="43">
        <f>'5 цк'!D197</f>
        <v>2.3797257699999999</v>
      </c>
      <c r="E197" s="43">
        <f>'5 цк'!E197</f>
        <v>2.3797257699999999</v>
      </c>
      <c r="F197" s="43">
        <f>'5 цк'!F197</f>
        <v>2.3797257699999999</v>
      </c>
      <c r="G197" s="43">
        <f>'5 цк'!G197</f>
        <v>2.3797257699999999</v>
      </c>
      <c r="H197" s="43">
        <f>'5 цк'!H197</f>
        <v>2.3797257699999999</v>
      </c>
      <c r="I197" s="43">
        <f>'5 цк'!I197</f>
        <v>2.3797257699999999</v>
      </c>
      <c r="J197" s="43">
        <f>'5 цк'!J197</f>
        <v>2.3797257699999999</v>
      </c>
      <c r="K197" s="43">
        <f>'5 цк'!K197</f>
        <v>2.3797257699999999</v>
      </c>
      <c r="L197" s="43">
        <f>'5 цк'!L197</f>
        <v>2.3797257699999999</v>
      </c>
      <c r="M197" s="43">
        <f>'5 цк'!M197</f>
        <v>2.3797257699999999</v>
      </c>
      <c r="N197" s="43">
        <f>'5 цк'!N197</f>
        <v>2.3797257699999999</v>
      </c>
      <c r="O197" s="43">
        <f>'5 цк'!O197</f>
        <v>2.3797257699999999</v>
      </c>
      <c r="P197" s="43">
        <f>'5 цк'!P197</f>
        <v>2.3797257699999999</v>
      </c>
      <c r="Q197" s="43">
        <f>'5 цк'!Q197</f>
        <v>2.3797257699999999</v>
      </c>
      <c r="R197" s="43">
        <f>'5 цк'!R197</f>
        <v>2.3797257699999999</v>
      </c>
      <c r="S197" s="43">
        <f>'5 цк'!S197</f>
        <v>2.3797257699999999</v>
      </c>
      <c r="T197" s="43">
        <f>'5 цк'!T197</f>
        <v>2.3797257699999999</v>
      </c>
      <c r="U197" s="43">
        <f>'5 цк'!U197</f>
        <v>2.3797257699999999</v>
      </c>
      <c r="V197" s="43">
        <f>'5 цк'!V197</f>
        <v>2.3797257699999999</v>
      </c>
      <c r="W197" s="43">
        <f>'5 цк'!W197</f>
        <v>2.3797257699999999</v>
      </c>
      <c r="X197" s="43">
        <f>'5 цк'!X197</f>
        <v>2.3797257699999999</v>
      </c>
      <c r="Y197" s="43">
        <f>'5 цк'!Y197</f>
        <v>2.3797257699999999</v>
      </c>
    </row>
    <row r="198" spans="1:26" ht="15" collapsed="1" thickBot="1" x14ac:dyDescent="0.25">
      <c r="A198"/>
    </row>
    <row r="199" spans="1:26" ht="15" thickBot="1" x14ac:dyDescent="0.25">
      <c r="A199" s="307" t="s">
        <v>35</v>
      </c>
      <c r="B199" s="309" t="s">
        <v>91</v>
      </c>
      <c r="C199" s="310"/>
      <c r="D199" s="310"/>
      <c r="E199" s="310"/>
      <c r="F199" s="310"/>
      <c r="G199" s="310"/>
      <c r="H199" s="310"/>
      <c r="I199" s="310"/>
      <c r="J199" s="310"/>
      <c r="K199" s="310"/>
      <c r="L199" s="310"/>
      <c r="M199" s="310"/>
      <c r="N199" s="310"/>
      <c r="O199" s="310"/>
      <c r="P199" s="310"/>
      <c r="Q199" s="310"/>
      <c r="R199" s="310"/>
      <c r="S199" s="310"/>
      <c r="T199" s="310"/>
      <c r="U199" s="310"/>
      <c r="V199" s="310"/>
      <c r="W199" s="310"/>
      <c r="X199" s="310"/>
      <c r="Y199" s="311"/>
      <c r="Z199" s="18">
        <v>1</v>
      </c>
    </row>
    <row r="200" spans="1:26" ht="26.25" thickBot="1" x14ac:dyDescent="0.25">
      <c r="A200" s="308"/>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42">
        <f>ROUND(SUM(B202:B206),2)</f>
        <v>2078.5100000000002</v>
      </c>
      <c r="C201" s="42">
        <f t="shared" ref="C201" si="668">ROUND(SUM(C202:C206),2)</f>
        <v>2065</v>
      </c>
      <c r="D201" s="42">
        <f t="shared" ref="D201" si="669">ROUND(SUM(D202:D206),2)</f>
        <v>2042.79</v>
      </c>
      <c r="E201" s="42">
        <f t="shared" ref="E201" si="670">ROUND(SUM(E202:E206),2)</f>
        <v>2023.15</v>
      </c>
      <c r="F201" s="42">
        <f t="shared" ref="F201" si="671">ROUND(SUM(F202:F206),2)</f>
        <v>2015.8</v>
      </c>
      <c r="G201" s="42">
        <f t="shared" ref="G201" si="672">ROUND(SUM(G202:G206),2)</f>
        <v>2031.67</v>
      </c>
      <c r="H201" s="42">
        <f t="shared" ref="H201" si="673">ROUND(SUM(H202:H206),2)</f>
        <v>2049.0300000000002</v>
      </c>
      <c r="I201" s="42">
        <f t="shared" ref="I201" si="674">ROUND(SUM(I202:I206),2)</f>
        <v>2065.17</v>
      </c>
      <c r="J201" s="42">
        <f t="shared" ref="J201" si="675">ROUND(SUM(J202:J206),2)</f>
        <v>2125</v>
      </c>
      <c r="K201" s="42">
        <f t="shared" ref="K201" si="676">ROUND(SUM(K202:K206),2)</f>
        <v>2149.4499999999998</v>
      </c>
      <c r="L201" s="42">
        <f t="shared" ref="L201" si="677">ROUND(SUM(L202:L206),2)</f>
        <v>2119.5700000000002</v>
      </c>
      <c r="M201" s="42">
        <f t="shared" ref="M201" si="678">ROUND(SUM(M202:M206),2)</f>
        <v>2116.75</v>
      </c>
      <c r="N201" s="42">
        <f t="shared" ref="N201" si="679">ROUND(SUM(N202:N206),2)</f>
        <v>2134.69</v>
      </c>
      <c r="O201" s="42">
        <f t="shared" ref="O201" si="680">ROUND(SUM(O202:O206),2)</f>
        <v>2137.6</v>
      </c>
      <c r="P201" s="42">
        <f t="shared" ref="P201" si="681">ROUND(SUM(P202:P206),2)</f>
        <v>2133.88</v>
      </c>
      <c r="Q201" s="42">
        <f t="shared" ref="Q201" si="682">ROUND(SUM(Q202:Q206),2)</f>
        <v>2127.73</v>
      </c>
      <c r="R201" s="42">
        <f t="shared" ref="R201" si="683">ROUND(SUM(R202:R206),2)</f>
        <v>2132.3000000000002</v>
      </c>
      <c r="S201" s="42">
        <f t="shared" ref="S201" si="684">ROUND(SUM(S202:S206),2)</f>
        <v>2134.6799999999998</v>
      </c>
      <c r="T201" s="42">
        <f t="shared" ref="T201" si="685">ROUND(SUM(T202:T206),2)</f>
        <v>2128.19</v>
      </c>
      <c r="U201" s="42">
        <f t="shared" ref="U201" si="686">ROUND(SUM(U202:U206),2)</f>
        <v>2120.0700000000002</v>
      </c>
      <c r="V201" s="42">
        <f t="shared" ref="V201" si="687">ROUND(SUM(V202:V206),2)</f>
        <v>2126.98</v>
      </c>
      <c r="W201" s="42">
        <f t="shared" ref="W201" si="688">ROUND(SUM(W202:W206),2)</f>
        <v>2130.3200000000002</v>
      </c>
      <c r="X201" s="42">
        <f t="shared" ref="X201" si="689">ROUND(SUM(X202:X206),2)</f>
        <v>2116.9</v>
      </c>
      <c r="Y201" s="42">
        <f t="shared" ref="Y201" si="690">ROUND(SUM(Y202:Y206),2)</f>
        <v>2089.61</v>
      </c>
    </row>
    <row r="202" spans="1:26" ht="51" hidden="1" outlineLevel="1" x14ac:dyDescent="0.2">
      <c r="A202" s="16" t="s">
        <v>71</v>
      </c>
      <c r="B202" s="43">
        <f>B13</f>
        <v>823.20927983000001</v>
      </c>
      <c r="C202" s="43">
        <f t="shared" ref="C202:Y206" si="691">C13</f>
        <v>809.70194677999996</v>
      </c>
      <c r="D202" s="43">
        <f t="shared" si="691"/>
        <v>787.49263068000005</v>
      </c>
      <c r="E202" s="43">
        <f t="shared" si="691"/>
        <v>767.84563272000003</v>
      </c>
      <c r="F202" s="43">
        <f t="shared" si="691"/>
        <v>760.49750761999996</v>
      </c>
      <c r="G202" s="43">
        <f t="shared" si="691"/>
        <v>776.36607456000002</v>
      </c>
      <c r="H202" s="43">
        <f t="shared" si="691"/>
        <v>793.73068225999998</v>
      </c>
      <c r="I202" s="43">
        <f t="shared" si="691"/>
        <v>809.87069529999997</v>
      </c>
      <c r="J202" s="43">
        <f t="shared" si="691"/>
        <v>869.69584740000005</v>
      </c>
      <c r="K202" s="43">
        <f t="shared" si="691"/>
        <v>894.14572155999997</v>
      </c>
      <c r="L202" s="43">
        <f t="shared" si="691"/>
        <v>864.27436971999998</v>
      </c>
      <c r="M202" s="43">
        <f t="shared" si="691"/>
        <v>861.44612956000003</v>
      </c>
      <c r="N202" s="43">
        <f t="shared" si="691"/>
        <v>879.38669398000002</v>
      </c>
      <c r="O202" s="43">
        <f t="shared" si="691"/>
        <v>882.29739015999996</v>
      </c>
      <c r="P202" s="43">
        <f t="shared" si="691"/>
        <v>878.58116074999998</v>
      </c>
      <c r="Q202" s="43">
        <f t="shared" si="691"/>
        <v>872.42593833000001</v>
      </c>
      <c r="R202" s="43">
        <f t="shared" si="691"/>
        <v>877.00164036000001</v>
      </c>
      <c r="S202" s="43">
        <f t="shared" si="691"/>
        <v>879.38493936999998</v>
      </c>
      <c r="T202" s="43">
        <f t="shared" si="691"/>
        <v>872.89287282999999</v>
      </c>
      <c r="U202" s="43">
        <f t="shared" si="691"/>
        <v>864.76603190000003</v>
      </c>
      <c r="V202" s="43">
        <f t="shared" si="691"/>
        <v>871.67555270000003</v>
      </c>
      <c r="W202" s="43">
        <f t="shared" si="691"/>
        <v>875.02194854000004</v>
      </c>
      <c r="X202" s="43">
        <f t="shared" si="691"/>
        <v>861.59688302999996</v>
      </c>
      <c r="Y202" s="43">
        <f t="shared" si="691"/>
        <v>834.31173334000005</v>
      </c>
    </row>
    <row r="203" spans="1:26" ht="38.25" hidden="1" outlineLevel="1" x14ac:dyDescent="0.2">
      <c r="A203" s="16" t="s">
        <v>72</v>
      </c>
      <c r="B203" s="43">
        <f t="shared" ref="B203:Q206" si="692">B14</f>
        <v>1066.92</v>
      </c>
      <c r="C203" s="43">
        <f t="shared" si="692"/>
        <v>1066.92</v>
      </c>
      <c r="D203" s="43">
        <f t="shared" si="692"/>
        <v>1066.92</v>
      </c>
      <c r="E203" s="43">
        <f t="shared" si="692"/>
        <v>1066.92</v>
      </c>
      <c r="F203" s="43">
        <f t="shared" si="692"/>
        <v>1066.92</v>
      </c>
      <c r="G203" s="43">
        <f t="shared" si="692"/>
        <v>1066.92</v>
      </c>
      <c r="H203" s="43">
        <f t="shared" si="692"/>
        <v>1066.92</v>
      </c>
      <c r="I203" s="43">
        <f t="shared" si="692"/>
        <v>1066.92</v>
      </c>
      <c r="J203" s="43">
        <f t="shared" si="692"/>
        <v>1066.92</v>
      </c>
      <c r="K203" s="43">
        <f t="shared" si="692"/>
        <v>1066.92</v>
      </c>
      <c r="L203" s="43">
        <f t="shared" si="692"/>
        <v>1066.92</v>
      </c>
      <c r="M203" s="43">
        <f t="shared" si="692"/>
        <v>1066.92</v>
      </c>
      <c r="N203" s="43">
        <f t="shared" si="692"/>
        <v>1066.92</v>
      </c>
      <c r="O203" s="43">
        <f t="shared" si="692"/>
        <v>1066.92</v>
      </c>
      <c r="P203" s="43">
        <f t="shared" si="692"/>
        <v>1066.92</v>
      </c>
      <c r="Q203" s="43">
        <f t="shared" si="692"/>
        <v>1066.92</v>
      </c>
      <c r="R203" s="43">
        <f t="shared" si="691"/>
        <v>1066.92</v>
      </c>
      <c r="S203" s="43">
        <f t="shared" si="691"/>
        <v>1066.92</v>
      </c>
      <c r="T203" s="43">
        <f t="shared" si="691"/>
        <v>1066.92</v>
      </c>
      <c r="U203" s="43">
        <f t="shared" si="691"/>
        <v>1066.92</v>
      </c>
      <c r="V203" s="43">
        <f t="shared" si="691"/>
        <v>1066.92</v>
      </c>
      <c r="W203" s="43">
        <f t="shared" si="691"/>
        <v>1066.92</v>
      </c>
      <c r="X203" s="43">
        <f t="shared" si="691"/>
        <v>1066.92</v>
      </c>
      <c r="Y203" s="43">
        <f t="shared" si="691"/>
        <v>1066.92</v>
      </c>
    </row>
    <row r="204" spans="1:26" hidden="1" outlineLevel="1" x14ac:dyDescent="0.2">
      <c r="A204" s="16" t="s">
        <v>3</v>
      </c>
      <c r="B204" s="43">
        <f>'4 цк'!$AD$5</f>
        <v>121</v>
      </c>
      <c r="C204" s="43">
        <f>'4 цк'!$AD$5</f>
        <v>121</v>
      </c>
      <c r="D204" s="43">
        <f>'4 цк'!$AD$5</f>
        <v>121</v>
      </c>
      <c r="E204" s="43">
        <f>'4 цк'!$AD$5</f>
        <v>121</v>
      </c>
      <c r="F204" s="43">
        <f>'4 цк'!$AD$5</f>
        <v>121</v>
      </c>
      <c r="G204" s="43">
        <f>'4 цк'!$AD$5</f>
        <v>121</v>
      </c>
      <c r="H204" s="43">
        <f>'4 цк'!$AD$5</f>
        <v>121</v>
      </c>
      <c r="I204" s="43">
        <f>'4 цк'!$AD$5</f>
        <v>121</v>
      </c>
      <c r="J204" s="43">
        <f>'4 цк'!$AD$5</f>
        <v>121</v>
      </c>
      <c r="K204" s="43">
        <f>'4 цк'!$AD$5</f>
        <v>121</v>
      </c>
      <c r="L204" s="43">
        <f>'4 цк'!$AD$5</f>
        <v>121</v>
      </c>
      <c r="M204" s="43">
        <f>'4 цк'!$AD$5</f>
        <v>121</v>
      </c>
      <c r="N204" s="43">
        <f>'4 цк'!$AD$5</f>
        <v>121</v>
      </c>
      <c r="O204" s="43">
        <f>'4 цк'!$AD$5</f>
        <v>121</v>
      </c>
      <c r="P204" s="43">
        <f>'4 цк'!$AD$5</f>
        <v>121</v>
      </c>
      <c r="Q204" s="43">
        <f>'4 цк'!$AD$5</f>
        <v>121</v>
      </c>
      <c r="R204" s="43">
        <f>'4 цк'!$AD$5</f>
        <v>121</v>
      </c>
      <c r="S204" s="43">
        <f>'4 цк'!$AD$5</f>
        <v>121</v>
      </c>
      <c r="T204" s="43">
        <f>'4 цк'!$AD$5</f>
        <v>121</v>
      </c>
      <c r="U204" s="43">
        <f>'4 цк'!$AD$5</f>
        <v>121</v>
      </c>
      <c r="V204" s="43">
        <f>'4 цк'!$AD$5</f>
        <v>121</v>
      </c>
      <c r="W204" s="43">
        <f>'4 цк'!$AD$5</f>
        <v>121</v>
      </c>
      <c r="X204" s="43">
        <f>'4 цк'!$AD$5</f>
        <v>121</v>
      </c>
      <c r="Y204" s="43">
        <f>'4 цк'!$AD$5</f>
        <v>121</v>
      </c>
    </row>
    <row r="205" spans="1:26" hidden="1" outlineLevel="1" x14ac:dyDescent="0.2">
      <c r="A205" s="17" t="s">
        <v>4</v>
      </c>
      <c r="B205" s="43">
        <f t="shared" si="692"/>
        <v>65</v>
      </c>
      <c r="C205" s="43">
        <f t="shared" si="691"/>
        <v>65</v>
      </c>
      <c r="D205" s="43">
        <f t="shared" si="691"/>
        <v>65</v>
      </c>
      <c r="E205" s="43">
        <f t="shared" si="691"/>
        <v>65</v>
      </c>
      <c r="F205" s="43">
        <f t="shared" si="691"/>
        <v>65</v>
      </c>
      <c r="G205" s="43">
        <f t="shared" si="691"/>
        <v>65</v>
      </c>
      <c r="H205" s="43">
        <f t="shared" si="691"/>
        <v>65</v>
      </c>
      <c r="I205" s="43">
        <f t="shared" si="691"/>
        <v>65</v>
      </c>
      <c r="J205" s="43">
        <f t="shared" si="691"/>
        <v>65</v>
      </c>
      <c r="K205" s="43">
        <f t="shared" si="691"/>
        <v>65</v>
      </c>
      <c r="L205" s="43">
        <f t="shared" si="691"/>
        <v>65</v>
      </c>
      <c r="M205" s="43">
        <f t="shared" si="691"/>
        <v>65</v>
      </c>
      <c r="N205" s="43">
        <f t="shared" si="691"/>
        <v>65</v>
      </c>
      <c r="O205" s="43">
        <f t="shared" si="691"/>
        <v>65</v>
      </c>
      <c r="P205" s="43">
        <f t="shared" si="691"/>
        <v>65</v>
      </c>
      <c r="Q205" s="43">
        <f t="shared" si="691"/>
        <v>65</v>
      </c>
      <c r="R205" s="43">
        <f t="shared" si="691"/>
        <v>65</v>
      </c>
      <c r="S205" s="43">
        <f t="shared" si="691"/>
        <v>65</v>
      </c>
      <c r="T205" s="43">
        <f t="shared" si="691"/>
        <v>65</v>
      </c>
      <c r="U205" s="43">
        <f t="shared" si="691"/>
        <v>65</v>
      </c>
      <c r="V205" s="43">
        <f t="shared" si="691"/>
        <v>65</v>
      </c>
      <c r="W205" s="43">
        <f t="shared" si="691"/>
        <v>65</v>
      </c>
      <c r="X205" s="43">
        <f t="shared" si="691"/>
        <v>65</v>
      </c>
      <c r="Y205" s="43">
        <f t="shared" si="691"/>
        <v>65</v>
      </c>
    </row>
    <row r="206" spans="1:26" ht="15" hidden="1" outlineLevel="1" thickBot="1" x14ac:dyDescent="0.25">
      <c r="A206" s="35" t="s">
        <v>119</v>
      </c>
      <c r="B206" s="43">
        <f t="shared" si="692"/>
        <v>2.3797257699999999</v>
      </c>
      <c r="C206" s="43">
        <f t="shared" si="691"/>
        <v>2.3797257699999999</v>
      </c>
      <c r="D206" s="43">
        <f t="shared" si="691"/>
        <v>2.3797257699999999</v>
      </c>
      <c r="E206" s="43">
        <f t="shared" si="691"/>
        <v>2.3797257699999999</v>
      </c>
      <c r="F206" s="43">
        <f t="shared" si="691"/>
        <v>2.3797257699999999</v>
      </c>
      <c r="G206" s="43">
        <f t="shared" si="691"/>
        <v>2.3797257699999999</v>
      </c>
      <c r="H206" s="43">
        <f t="shared" si="691"/>
        <v>2.3797257699999999</v>
      </c>
      <c r="I206" s="43">
        <f t="shared" si="691"/>
        <v>2.3797257699999999</v>
      </c>
      <c r="J206" s="43">
        <f t="shared" si="691"/>
        <v>2.3797257699999999</v>
      </c>
      <c r="K206" s="43">
        <f t="shared" si="691"/>
        <v>2.3797257699999999</v>
      </c>
      <c r="L206" s="43">
        <f t="shared" si="691"/>
        <v>2.3797257699999999</v>
      </c>
      <c r="M206" s="43">
        <f t="shared" si="691"/>
        <v>2.3797257699999999</v>
      </c>
      <c r="N206" s="43">
        <f t="shared" si="691"/>
        <v>2.3797257699999999</v>
      </c>
      <c r="O206" s="43">
        <f t="shared" si="691"/>
        <v>2.3797257699999999</v>
      </c>
      <c r="P206" s="43">
        <f t="shared" si="691"/>
        <v>2.3797257699999999</v>
      </c>
      <c r="Q206" s="43">
        <f t="shared" si="691"/>
        <v>2.3797257699999999</v>
      </c>
      <c r="R206" s="43">
        <f t="shared" si="691"/>
        <v>2.3797257699999999</v>
      </c>
      <c r="S206" s="43">
        <f t="shared" si="691"/>
        <v>2.3797257699999999</v>
      </c>
      <c r="T206" s="43">
        <f t="shared" si="691"/>
        <v>2.3797257699999999</v>
      </c>
      <c r="U206" s="43">
        <f t="shared" si="691"/>
        <v>2.3797257699999999</v>
      </c>
      <c r="V206" s="43">
        <f t="shared" si="691"/>
        <v>2.3797257699999999</v>
      </c>
      <c r="W206" s="43">
        <f t="shared" si="691"/>
        <v>2.3797257699999999</v>
      </c>
      <c r="X206" s="43">
        <f t="shared" si="691"/>
        <v>2.3797257699999999</v>
      </c>
      <c r="Y206" s="43">
        <f t="shared" si="691"/>
        <v>2.3797257699999999</v>
      </c>
    </row>
    <row r="207" spans="1:26" ht="15" collapsed="1" thickBot="1" x14ac:dyDescent="0.25">
      <c r="A207" s="27">
        <v>2</v>
      </c>
      <c r="B207" s="42">
        <f>ROUND(SUM(B208:B212),2)</f>
        <v>2121.0700000000002</v>
      </c>
      <c r="C207" s="42">
        <f t="shared" ref="C207" si="693">ROUND(SUM(C208:C212),2)</f>
        <v>2092.23</v>
      </c>
      <c r="D207" s="42">
        <f t="shared" ref="D207" si="694">ROUND(SUM(D208:D212),2)</f>
        <v>2067.4499999999998</v>
      </c>
      <c r="E207" s="42">
        <f t="shared" ref="E207" si="695">ROUND(SUM(E208:E212),2)</f>
        <v>2046.29</v>
      </c>
      <c r="F207" s="42">
        <f t="shared" ref="F207" si="696">ROUND(SUM(F208:F212),2)</f>
        <v>2056.48</v>
      </c>
      <c r="G207" s="42">
        <f t="shared" ref="G207" si="697">ROUND(SUM(G208:G212),2)</f>
        <v>2062.25</v>
      </c>
      <c r="H207" s="42">
        <f t="shared" ref="H207" si="698">ROUND(SUM(H208:H212),2)</f>
        <v>2070.0500000000002</v>
      </c>
      <c r="I207" s="42">
        <f t="shared" ref="I207" si="699">ROUND(SUM(I208:I212),2)</f>
        <v>2082.04</v>
      </c>
      <c r="J207" s="42">
        <f t="shared" ref="J207" si="700">ROUND(SUM(J208:J212),2)</f>
        <v>2152.67</v>
      </c>
      <c r="K207" s="42">
        <f t="shared" ref="K207" si="701">ROUND(SUM(K208:K212),2)</f>
        <v>2195.56</v>
      </c>
      <c r="L207" s="42">
        <f t="shared" ref="L207" si="702">ROUND(SUM(L208:L212),2)</f>
        <v>2219.66</v>
      </c>
      <c r="M207" s="42">
        <f t="shared" ref="M207" si="703">ROUND(SUM(M208:M212),2)</f>
        <v>2236.9699999999998</v>
      </c>
      <c r="N207" s="42">
        <f t="shared" ref="N207" si="704">ROUND(SUM(N208:N212),2)</f>
        <v>2236.71</v>
      </c>
      <c r="O207" s="42">
        <f t="shared" ref="O207" si="705">ROUND(SUM(O208:O212),2)</f>
        <v>2248.7800000000002</v>
      </c>
      <c r="P207" s="42">
        <f t="shared" ref="P207" si="706">ROUND(SUM(P208:P212),2)</f>
        <v>2264.91</v>
      </c>
      <c r="Q207" s="42">
        <f t="shared" ref="Q207" si="707">ROUND(SUM(Q208:Q212),2)</f>
        <v>2266.65</v>
      </c>
      <c r="R207" s="42">
        <f t="shared" ref="R207" si="708">ROUND(SUM(R208:R212),2)</f>
        <v>2257.6799999999998</v>
      </c>
      <c r="S207" s="42">
        <f t="shared" ref="S207" si="709">ROUND(SUM(S208:S212),2)</f>
        <v>2252.12</v>
      </c>
      <c r="T207" s="42">
        <f t="shared" ref="T207" si="710">ROUND(SUM(T208:T212),2)</f>
        <v>2246.89</v>
      </c>
      <c r="U207" s="42">
        <f t="shared" ref="U207" si="711">ROUND(SUM(U208:U212),2)</f>
        <v>2265.41</v>
      </c>
      <c r="V207" s="42">
        <f t="shared" ref="V207" si="712">ROUND(SUM(V208:V212),2)</f>
        <v>2299.73</v>
      </c>
      <c r="W207" s="42">
        <f t="shared" ref="W207" si="713">ROUND(SUM(W208:W212),2)</f>
        <v>2290.2199999999998</v>
      </c>
      <c r="X207" s="42">
        <f t="shared" ref="X207" si="714">ROUND(SUM(X208:X212),2)</f>
        <v>2258.9899999999998</v>
      </c>
      <c r="Y207" s="42">
        <f t="shared" ref="Y207" si="715">ROUND(SUM(Y208:Y212),2)</f>
        <v>2220.02</v>
      </c>
    </row>
    <row r="208" spans="1:26" ht="51" hidden="1" outlineLevel="1" x14ac:dyDescent="0.2">
      <c r="A208" s="134" t="s">
        <v>71</v>
      </c>
      <c r="B208" s="43">
        <f>B19</f>
        <v>865.76834510000003</v>
      </c>
      <c r="C208" s="43">
        <f t="shared" ref="C208:Y208" si="716">C19</f>
        <v>836.93294480999998</v>
      </c>
      <c r="D208" s="43">
        <f t="shared" si="716"/>
        <v>812.15080659</v>
      </c>
      <c r="E208" s="43">
        <f t="shared" si="716"/>
        <v>790.98914890000003</v>
      </c>
      <c r="F208" s="43">
        <f t="shared" si="716"/>
        <v>801.17623675000004</v>
      </c>
      <c r="G208" s="43">
        <f t="shared" si="716"/>
        <v>806.95362690000002</v>
      </c>
      <c r="H208" s="43">
        <f t="shared" si="716"/>
        <v>814.74848433</v>
      </c>
      <c r="I208" s="43">
        <f t="shared" si="716"/>
        <v>826.74446995999995</v>
      </c>
      <c r="J208" s="43">
        <f t="shared" si="716"/>
        <v>897.37259759000005</v>
      </c>
      <c r="K208" s="43">
        <f t="shared" si="716"/>
        <v>940.26444894999997</v>
      </c>
      <c r="L208" s="43">
        <f t="shared" si="716"/>
        <v>964.36144162999994</v>
      </c>
      <c r="M208" s="43">
        <f t="shared" si="716"/>
        <v>981.66851673999997</v>
      </c>
      <c r="N208" s="43">
        <f t="shared" si="716"/>
        <v>981.41392289999999</v>
      </c>
      <c r="O208" s="43">
        <f t="shared" si="716"/>
        <v>993.47888596999996</v>
      </c>
      <c r="P208" s="43">
        <f t="shared" si="716"/>
        <v>1009.6092996</v>
      </c>
      <c r="Q208" s="43">
        <f t="shared" si="716"/>
        <v>1011.3521024200001</v>
      </c>
      <c r="R208" s="43">
        <f t="shared" si="716"/>
        <v>1002.37640368</v>
      </c>
      <c r="S208" s="43">
        <f t="shared" si="716"/>
        <v>996.81653489999997</v>
      </c>
      <c r="T208" s="43">
        <f t="shared" si="716"/>
        <v>991.58554174000005</v>
      </c>
      <c r="U208" s="43">
        <f t="shared" si="716"/>
        <v>1010.11204154</v>
      </c>
      <c r="V208" s="43">
        <f t="shared" si="716"/>
        <v>1044.42978584</v>
      </c>
      <c r="W208" s="43">
        <f t="shared" si="716"/>
        <v>1034.91964856</v>
      </c>
      <c r="X208" s="43">
        <f t="shared" si="716"/>
        <v>1003.68529191</v>
      </c>
      <c r="Y208" s="43">
        <f t="shared" si="716"/>
        <v>964.71998784000004</v>
      </c>
    </row>
    <row r="209" spans="1:25" ht="38.25" hidden="1" outlineLevel="1" x14ac:dyDescent="0.2">
      <c r="A209" s="16" t="s">
        <v>72</v>
      </c>
      <c r="B209" s="43">
        <f t="shared" ref="B209:Y209" si="717">B20</f>
        <v>1066.92</v>
      </c>
      <c r="C209" s="43">
        <f t="shared" si="717"/>
        <v>1066.92</v>
      </c>
      <c r="D209" s="43">
        <f t="shared" si="717"/>
        <v>1066.92</v>
      </c>
      <c r="E209" s="43">
        <f t="shared" si="717"/>
        <v>1066.92</v>
      </c>
      <c r="F209" s="43">
        <f t="shared" si="717"/>
        <v>1066.92</v>
      </c>
      <c r="G209" s="43">
        <f t="shared" si="717"/>
        <v>1066.92</v>
      </c>
      <c r="H209" s="43">
        <f t="shared" si="717"/>
        <v>1066.92</v>
      </c>
      <c r="I209" s="43">
        <f t="shared" si="717"/>
        <v>1066.92</v>
      </c>
      <c r="J209" s="43">
        <f t="shared" si="717"/>
        <v>1066.92</v>
      </c>
      <c r="K209" s="43">
        <f t="shared" si="717"/>
        <v>1066.92</v>
      </c>
      <c r="L209" s="43">
        <f t="shared" si="717"/>
        <v>1066.92</v>
      </c>
      <c r="M209" s="43">
        <f t="shared" si="717"/>
        <v>1066.92</v>
      </c>
      <c r="N209" s="43">
        <f t="shared" si="717"/>
        <v>1066.92</v>
      </c>
      <c r="O209" s="43">
        <f t="shared" si="717"/>
        <v>1066.92</v>
      </c>
      <c r="P209" s="43">
        <f t="shared" si="717"/>
        <v>1066.92</v>
      </c>
      <c r="Q209" s="43">
        <f t="shared" si="717"/>
        <v>1066.92</v>
      </c>
      <c r="R209" s="43">
        <f t="shared" si="717"/>
        <v>1066.92</v>
      </c>
      <c r="S209" s="43">
        <f t="shared" si="717"/>
        <v>1066.92</v>
      </c>
      <c r="T209" s="43">
        <f t="shared" si="717"/>
        <v>1066.92</v>
      </c>
      <c r="U209" s="43">
        <f t="shared" si="717"/>
        <v>1066.92</v>
      </c>
      <c r="V209" s="43">
        <f t="shared" si="717"/>
        <v>1066.92</v>
      </c>
      <c r="W209" s="43">
        <f t="shared" si="717"/>
        <v>1066.92</v>
      </c>
      <c r="X209" s="43">
        <f t="shared" si="717"/>
        <v>1066.92</v>
      </c>
      <c r="Y209" s="43">
        <f t="shared" si="717"/>
        <v>1066.92</v>
      </c>
    </row>
    <row r="210" spans="1:25" hidden="1" outlineLevel="1" x14ac:dyDescent="0.2">
      <c r="A210" s="16" t="s">
        <v>3</v>
      </c>
      <c r="B210" s="43">
        <f>'4 цк'!$AD$5</f>
        <v>121</v>
      </c>
      <c r="C210" s="43">
        <f>'4 цк'!$AD$5</f>
        <v>121</v>
      </c>
      <c r="D210" s="43">
        <f>'4 цк'!$AD$5</f>
        <v>121</v>
      </c>
      <c r="E210" s="43">
        <f>'4 цк'!$AD$5</f>
        <v>121</v>
      </c>
      <c r="F210" s="43">
        <f>'4 цк'!$AD$5</f>
        <v>121</v>
      </c>
      <c r="G210" s="43">
        <f>'4 цк'!$AD$5</f>
        <v>121</v>
      </c>
      <c r="H210" s="43">
        <f>'4 цк'!$AD$5</f>
        <v>121</v>
      </c>
      <c r="I210" s="43">
        <f>'4 цк'!$AD$5</f>
        <v>121</v>
      </c>
      <c r="J210" s="43">
        <f>'4 цк'!$AD$5</f>
        <v>121</v>
      </c>
      <c r="K210" s="43">
        <f>'4 цк'!$AD$5</f>
        <v>121</v>
      </c>
      <c r="L210" s="43">
        <f>'4 цк'!$AD$5</f>
        <v>121</v>
      </c>
      <c r="M210" s="43">
        <f>'4 цк'!$AD$5</f>
        <v>121</v>
      </c>
      <c r="N210" s="43">
        <f>'4 цк'!$AD$5</f>
        <v>121</v>
      </c>
      <c r="O210" s="43">
        <f>'4 цк'!$AD$5</f>
        <v>121</v>
      </c>
      <c r="P210" s="43">
        <f>'4 цк'!$AD$5</f>
        <v>121</v>
      </c>
      <c r="Q210" s="43">
        <f>'4 цк'!$AD$5</f>
        <v>121</v>
      </c>
      <c r="R210" s="43">
        <f>'4 цк'!$AD$5</f>
        <v>121</v>
      </c>
      <c r="S210" s="43">
        <f>'4 цк'!$AD$5</f>
        <v>121</v>
      </c>
      <c r="T210" s="43">
        <f>'4 цк'!$AD$5</f>
        <v>121</v>
      </c>
      <c r="U210" s="43">
        <f>'4 цк'!$AD$5</f>
        <v>121</v>
      </c>
      <c r="V210" s="43">
        <f>'4 цк'!$AD$5</f>
        <v>121</v>
      </c>
      <c r="W210" s="43">
        <f>'4 цк'!$AD$5</f>
        <v>121</v>
      </c>
      <c r="X210" s="43">
        <f>'4 цк'!$AD$5</f>
        <v>121</v>
      </c>
      <c r="Y210" s="43">
        <f>'4 цк'!$AD$5</f>
        <v>121</v>
      </c>
    </row>
    <row r="211" spans="1:25" hidden="1" outlineLevel="1" x14ac:dyDescent="0.2">
      <c r="A211" s="17" t="s">
        <v>4</v>
      </c>
      <c r="B211" s="43">
        <f t="shared" ref="B211:Y211" si="718">B22</f>
        <v>65</v>
      </c>
      <c r="C211" s="43">
        <f t="shared" si="718"/>
        <v>65</v>
      </c>
      <c r="D211" s="43">
        <f t="shared" si="718"/>
        <v>65</v>
      </c>
      <c r="E211" s="43">
        <f t="shared" si="718"/>
        <v>65</v>
      </c>
      <c r="F211" s="43">
        <f t="shared" si="718"/>
        <v>65</v>
      </c>
      <c r="G211" s="43">
        <f t="shared" si="718"/>
        <v>65</v>
      </c>
      <c r="H211" s="43">
        <f t="shared" si="718"/>
        <v>65</v>
      </c>
      <c r="I211" s="43">
        <f t="shared" si="718"/>
        <v>65</v>
      </c>
      <c r="J211" s="43">
        <f t="shared" si="718"/>
        <v>65</v>
      </c>
      <c r="K211" s="43">
        <f t="shared" si="718"/>
        <v>65</v>
      </c>
      <c r="L211" s="43">
        <f t="shared" si="718"/>
        <v>65</v>
      </c>
      <c r="M211" s="43">
        <f t="shared" si="718"/>
        <v>65</v>
      </c>
      <c r="N211" s="43">
        <f t="shared" si="718"/>
        <v>65</v>
      </c>
      <c r="O211" s="43">
        <f t="shared" si="718"/>
        <v>65</v>
      </c>
      <c r="P211" s="43">
        <f t="shared" si="718"/>
        <v>65</v>
      </c>
      <c r="Q211" s="43">
        <f t="shared" si="718"/>
        <v>65</v>
      </c>
      <c r="R211" s="43">
        <f t="shared" si="718"/>
        <v>65</v>
      </c>
      <c r="S211" s="43">
        <f t="shared" si="718"/>
        <v>65</v>
      </c>
      <c r="T211" s="43">
        <f t="shared" si="718"/>
        <v>65</v>
      </c>
      <c r="U211" s="43">
        <f t="shared" si="718"/>
        <v>65</v>
      </c>
      <c r="V211" s="43">
        <f t="shared" si="718"/>
        <v>65</v>
      </c>
      <c r="W211" s="43">
        <f t="shared" si="718"/>
        <v>65</v>
      </c>
      <c r="X211" s="43">
        <f t="shared" si="718"/>
        <v>65</v>
      </c>
      <c r="Y211" s="43">
        <f t="shared" si="718"/>
        <v>65</v>
      </c>
    </row>
    <row r="212" spans="1:25" ht="15" hidden="1" outlineLevel="1" thickBot="1" x14ac:dyDescent="0.25">
      <c r="A212" s="35" t="s">
        <v>119</v>
      </c>
      <c r="B212" s="43">
        <f t="shared" ref="B212:Y212" si="719">B23</f>
        <v>2.3797257699999999</v>
      </c>
      <c r="C212" s="43">
        <f t="shared" si="719"/>
        <v>2.3797257699999999</v>
      </c>
      <c r="D212" s="43">
        <f t="shared" si="719"/>
        <v>2.3797257699999999</v>
      </c>
      <c r="E212" s="43">
        <f t="shared" si="719"/>
        <v>2.3797257699999999</v>
      </c>
      <c r="F212" s="43">
        <f t="shared" si="719"/>
        <v>2.3797257699999999</v>
      </c>
      <c r="G212" s="43">
        <f t="shared" si="719"/>
        <v>2.3797257699999999</v>
      </c>
      <c r="H212" s="43">
        <f t="shared" si="719"/>
        <v>2.3797257699999999</v>
      </c>
      <c r="I212" s="43">
        <f t="shared" si="719"/>
        <v>2.3797257699999999</v>
      </c>
      <c r="J212" s="43">
        <f t="shared" si="719"/>
        <v>2.3797257699999999</v>
      </c>
      <c r="K212" s="43">
        <f t="shared" si="719"/>
        <v>2.3797257699999999</v>
      </c>
      <c r="L212" s="43">
        <f t="shared" si="719"/>
        <v>2.3797257699999999</v>
      </c>
      <c r="M212" s="43">
        <f t="shared" si="719"/>
        <v>2.3797257699999999</v>
      </c>
      <c r="N212" s="43">
        <f t="shared" si="719"/>
        <v>2.3797257699999999</v>
      </c>
      <c r="O212" s="43">
        <f t="shared" si="719"/>
        <v>2.3797257699999999</v>
      </c>
      <c r="P212" s="43">
        <f t="shared" si="719"/>
        <v>2.3797257699999999</v>
      </c>
      <c r="Q212" s="43">
        <f t="shared" si="719"/>
        <v>2.3797257699999999</v>
      </c>
      <c r="R212" s="43">
        <f t="shared" si="719"/>
        <v>2.3797257699999999</v>
      </c>
      <c r="S212" s="43">
        <f t="shared" si="719"/>
        <v>2.3797257699999999</v>
      </c>
      <c r="T212" s="43">
        <f t="shared" si="719"/>
        <v>2.3797257699999999</v>
      </c>
      <c r="U212" s="43">
        <f t="shared" si="719"/>
        <v>2.3797257699999999</v>
      </c>
      <c r="V212" s="43">
        <f t="shared" si="719"/>
        <v>2.3797257699999999</v>
      </c>
      <c r="W212" s="43">
        <f t="shared" si="719"/>
        <v>2.3797257699999999</v>
      </c>
      <c r="X212" s="43">
        <f t="shared" si="719"/>
        <v>2.3797257699999999</v>
      </c>
      <c r="Y212" s="43">
        <f t="shared" si="719"/>
        <v>2.3797257699999999</v>
      </c>
    </row>
    <row r="213" spans="1:25" ht="15" collapsed="1" thickBot="1" x14ac:dyDescent="0.25">
      <c r="A213" s="27">
        <v>3</v>
      </c>
      <c r="B213" s="42">
        <f>ROUND(SUM(B214:B218),2)</f>
        <v>2129.89</v>
      </c>
      <c r="C213" s="42">
        <f t="shared" ref="C213" si="720">ROUND(SUM(C214:C218),2)</f>
        <v>2103.85</v>
      </c>
      <c r="D213" s="42">
        <f t="shared" ref="D213" si="721">ROUND(SUM(D214:D218),2)</f>
        <v>2091.96</v>
      </c>
      <c r="E213" s="42">
        <f t="shared" ref="E213" si="722">ROUND(SUM(E214:E218),2)</f>
        <v>2050.89</v>
      </c>
      <c r="F213" s="42">
        <f t="shared" ref="F213" si="723">ROUND(SUM(F214:F218),2)</f>
        <v>2051.64</v>
      </c>
      <c r="G213" s="42">
        <f t="shared" ref="G213" si="724">ROUND(SUM(G214:G218),2)</f>
        <v>2076.42</v>
      </c>
      <c r="H213" s="42">
        <f t="shared" ref="H213" si="725">ROUND(SUM(H214:H218),2)</f>
        <v>2123.96</v>
      </c>
      <c r="I213" s="42">
        <f t="shared" ref="I213" si="726">ROUND(SUM(I214:I218),2)</f>
        <v>2134.1999999999998</v>
      </c>
      <c r="J213" s="42">
        <f t="shared" ref="J213" si="727">ROUND(SUM(J214:J218),2)</f>
        <v>2196.0500000000002</v>
      </c>
      <c r="K213" s="42">
        <f t="shared" ref="K213" si="728">ROUND(SUM(K214:K218),2)</f>
        <v>2257.09</v>
      </c>
      <c r="L213" s="42">
        <f t="shared" ref="L213" si="729">ROUND(SUM(L214:L218),2)</f>
        <v>2288.85</v>
      </c>
      <c r="M213" s="42">
        <f t="shared" ref="M213" si="730">ROUND(SUM(M214:M218),2)</f>
        <v>2299.96</v>
      </c>
      <c r="N213" s="42">
        <f t="shared" ref="N213" si="731">ROUND(SUM(N214:N218),2)</f>
        <v>2300.1999999999998</v>
      </c>
      <c r="O213" s="42">
        <f t="shared" ref="O213" si="732">ROUND(SUM(O214:O218),2)</f>
        <v>2306.7399999999998</v>
      </c>
      <c r="P213" s="42">
        <f t="shared" ref="P213" si="733">ROUND(SUM(P214:P218),2)</f>
        <v>2306.4899999999998</v>
      </c>
      <c r="Q213" s="42">
        <f t="shared" ref="Q213" si="734">ROUND(SUM(Q214:Q218),2)</f>
        <v>2301.2800000000002</v>
      </c>
      <c r="R213" s="42">
        <f t="shared" ref="R213" si="735">ROUND(SUM(R214:R218),2)</f>
        <v>2303.17</v>
      </c>
      <c r="S213" s="42">
        <f t="shared" ref="S213" si="736">ROUND(SUM(S214:S218),2)</f>
        <v>2302.67</v>
      </c>
      <c r="T213" s="42">
        <f t="shared" ref="T213" si="737">ROUND(SUM(T214:T218),2)</f>
        <v>2265.35</v>
      </c>
      <c r="U213" s="42">
        <f t="shared" ref="U213" si="738">ROUND(SUM(U214:U218),2)</f>
        <v>2223.04</v>
      </c>
      <c r="V213" s="42">
        <f t="shared" ref="V213" si="739">ROUND(SUM(V214:V218),2)</f>
        <v>2270.39</v>
      </c>
      <c r="W213" s="42">
        <f t="shared" ref="W213" si="740">ROUND(SUM(W214:W218),2)</f>
        <v>2265.08</v>
      </c>
      <c r="X213" s="42">
        <f t="shared" ref="X213" si="741">ROUND(SUM(X214:X218),2)</f>
        <v>2231.65</v>
      </c>
      <c r="Y213" s="42">
        <f t="shared" ref="Y213" si="742">ROUND(SUM(Y214:Y218),2)</f>
        <v>2216.1</v>
      </c>
    </row>
    <row r="214" spans="1:25" ht="51" hidden="1" outlineLevel="1" x14ac:dyDescent="0.2">
      <c r="A214" s="16" t="s">
        <v>71</v>
      </c>
      <c r="B214" s="43">
        <f>B25</f>
        <v>874.59122160000004</v>
      </c>
      <c r="C214" s="43">
        <f t="shared" ref="C214:Y214" si="743">C25</f>
        <v>848.55145943000002</v>
      </c>
      <c r="D214" s="43">
        <f t="shared" si="743"/>
        <v>836.66414182999995</v>
      </c>
      <c r="E214" s="43">
        <f t="shared" si="743"/>
        <v>795.58528590000003</v>
      </c>
      <c r="F214" s="43">
        <f t="shared" si="743"/>
        <v>796.33658724999998</v>
      </c>
      <c r="G214" s="43">
        <f t="shared" si="743"/>
        <v>821.11637905999999</v>
      </c>
      <c r="H214" s="43">
        <f t="shared" si="743"/>
        <v>868.66505465</v>
      </c>
      <c r="I214" s="43">
        <f t="shared" si="743"/>
        <v>878.89722071000006</v>
      </c>
      <c r="J214" s="43">
        <f t="shared" si="743"/>
        <v>940.74733071000003</v>
      </c>
      <c r="K214" s="43">
        <f t="shared" si="743"/>
        <v>1001.78894294</v>
      </c>
      <c r="L214" s="43">
        <f t="shared" si="743"/>
        <v>1033.5532139100001</v>
      </c>
      <c r="M214" s="43">
        <f t="shared" si="743"/>
        <v>1044.6598010299999</v>
      </c>
      <c r="N214" s="43">
        <f t="shared" si="743"/>
        <v>1044.89715989</v>
      </c>
      <c r="O214" s="43">
        <f t="shared" si="743"/>
        <v>1051.4395434200001</v>
      </c>
      <c r="P214" s="43">
        <f t="shared" si="743"/>
        <v>1051.1854494700001</v>
      </c>
      <c r="Q214" s="43">
        <f t="shared" si="743"/>
        <v>1045.9752820799999</v>
      </c>
      <c r="R214" s="43">
        <f t="shared" si="743"/>
        <v>1047.86825378</v>
      </c>
      <c r="S214" s="43">
        <f t="shared" si="743"/>
        <v>1047.3663127</v>
      </c>
      <c r="T214" s="43">
        <f t="shared" si="743"/>
        <v>1010.05372459</v>
      </c>
      <c r="U214" s="43">
        <f t="shared" si="743"/>
        <v>967.74028955999995</v>
      </c>
      <c r="V214" s="43">
        <f t="shared" si="743"/>
        <v>1015.08951723</v>
      </c>
      <c r="W214" s="43">
        <f t="shared" si="743"/>
        <v>1009.77820773</v>
      </c>
      <c r="X214" s="43">
        <f t="shared" si="743"/>
        <v>976.35308440999995</v>
      </c>
      <c r="Y214" s="43">
        <f t="shared" si="743"/>
        <v>960.80386900999997</v>
      </c>
    </row>
    <row r="215" spans="1:25" ht="38.25" hidden="1" outlineLevel="1" x14ac:dyDescent="0.2">
      <c r="A215" s="16" t="s">
        <v>72</v>
      </c>
      <c r="B215" s="43">
        <f t="shared" ref="B215:Y215" si="744">B26</f>
        <v>1066.92</v>
      </c>
      <c r="C215" s="43">
        <f t="shared" si="744"/>
        <v>1066.92</v>
      </c>
      <c r="D215" s="43">
        <f t="shared" si="744"/>
        <v>1066.92</v>
      </c>
      <c r="E215" s="43">
        <f t="shared" si="744"/>
        <v>1066.92</v>
      </c>
      <c r="F215" s="43">
        <f t="shared" si="744"/>
        <v>1066.92</v>
      </c>
      <c r="G215" s="43">
        <f t="shared" si="744"/>
        <v>1066.92</v>
      </c>
      <c r="H215" s="43">
        <f t="shared" si="744"/>
        <v>1066.92</v>
      </c>
      <c r="I215" s="43">
        <f t="shared" si="744"/>
        <v>1066.92</v>
      </c>
      <c r="J215" s="43">
        <f t="shared" si="744"/>
        <v>1066.92</v>
      </c>
      <c r="K215" s="43">
        <f t="shared" si="744"/>
        <v>1066.92</v>
      </c>
      <c r="L215" s="43">
        <f t="shared" si="744"/>
        <v>1066.92</v>
      </c>
      <c r="M215" s="43">
        <f t="shared" si="744"/>
        <v>1066.92</v>
      </c>
      <c r="N215" s="43">
        <f t="shared" si="744"/>
        <v>1066.92</v>
      </c>
      <c r="O215" s="43">
        <f t="shared" si="744"/>
        <v>1066.92</v>
      </c>
      <c r="P215" s="43">
        <f t="shared" si="744"/>
        <v>1066.92</v>
      </c>
      <c r="Q215" s="43">
        <f t="shared" si="744"/>
        <v>1066.92</v>
      </c>
      <c r="R215" s="43">
        <f t="shared" si="744"/>
        <v>1066.92</v>
      </c>
      <c r="S215" s="43">
        <f t="shared" si="744"/>
        <v>1066.92</v>
      </c>
      <c r="T215" s="43">
        <f t="shared" si="744"/>
        <v>1066.92</v>
      </c>
      <c r="U215" s="43">
        <f t="shared" si="744"/>
        <v>1066.92</v>
      </c>
      <c r="V215" s="43">
        <f t="shared" si="744"/>
        <v>1066.92</v>
      </c>
      <c r="W215" s="43">
        <f t="shared" si="744"/>
        <v>1066.92</v>
      </c>
      <c r="X215" s="43">
        <f t="shared" si="744"/>
        <v>1066.92</v>
      </c>
      <c r="Y215" s="43">
        <f t="shared" si="744"/>
        <v>1066.92</v>
      </c>
    </row>
    <row r="216" spans="1:25" hidden="1" outlineLevel="1" x14ac:dyDescent="0.2">
      <c r="A216" s="16" t="s">
        <v>3</v>
      </c>
      <c r="B216" s="43">
        <f>'4 цк'!$AD$5</f>
        <v>121</v>
      </c>
      <c r="C216" s="43">
        <f>'4 цк'!$AD$5</f>
        <v>121</v>
      </c>
      <c r="D216" s="43">
        <f>'4 цк'!$AD$5</f>
        <v>121</v>
      </c>
      <c r="E216" s="43">
        <f>'4 цк'!$AD$5</f>
        <v>121</v>
      </c>
      <c r="F216" s="43">
        <f>'4 цк'!$AD$5</f>
        <v>121</v>
      </c>
      <c r="G216" s="43">
        <f>'4 цк'!$AD$5</f>
        <v>121</v>
      </c>
      <c r="H216" s="43">
        <f>'4 цк'!$AD$5</f>
        <v>121</v>
      </c>
      <c r="I216" s="43">
        <f>'4 цк'!$AD$5</f>
        <v>121</v>
      </c>
      <c r="J216" s="43">
        <f>'4 цк'!$AD$5</f>
        <v>121</v>
      </c>
      <c r="K216" s="43">
        <f>'4 цк'!$AD$5</f>
        <v>121</v>
      </c>
      <c r="L216" s="43">
        <f>'4 цк'!$AD$5</f>
        <v>121</v>
      </c>
      <c r="M216" s="43">
        <f>'4 цк'!$AD$5</f>
        <v>121</v>
      </c>
      <c r="N216" s="43">
        <f>'4 цк'!$AD$5</f>
        <v>121</v>
      </c>
      <c r="O216" s="43">
        <f>'4 цк'!$AD$5</f>
        <v>121</v>
      </c>
      <c r="P216" s="43">
        <f>'4 цк'!$AD$5</f>
        <v>121</v>
      </c>
      <c r="Q216" s="43">
        <f>'4 цк'!$AD$5</f>
        <v>121</v>
      </c>
      <c r="R216" s="43">
        <f>'4 цк'!$AD$5</f>
        <v>121</v>
      </c>
      <c r="S216" s="43">
        <f>'4 цк'!$AD$5</f>
        <v>121</v>
      </c>
      <c r="T216" s="43">
        <f>'4 цк'!$AD$5</f>
        <v>121</v>
      </c>
      <c r="U216" s="43">
        <f>'4 цк'!$AD$5</f>
        <v>121</v>
      </c>
      <c r="V216" s="43">
        <f>'4 цк'!$AD$5</f>
        <v>121</v>
      </c>
      <c r="W216" s="43">
        <f>'4 цк'!$AD$5</f>
        <v>121</v>
      </c>
      <c r="X216" s="43">
        <f>'4 цк'!$AD$5</f>
        <v>121</v>
      </c>
      <c r="Y216" s="43">
        <f>'4 цк'!$AD$5</f>
        <v>121</v>
      </c>
    </row>
    <row r="217" spans="1:25" hidden="1" outlineLevel="1" x14ac:dyDescent="0.2">
      <c r="A217" s="17" t="s">
        <v>4</v>
      </c>
      <c r="B217" s="43">
        <f t="shared" ref="B217:Y217" si="745">B28</f>
        <v>65</v>
      </c>
      <c r="C217" s="43">
        <f t="shared" si="745"/>
        <v>65</v>
      </c>
      <c r="D217" s="43">
        <f t="shared" si="745"/>
        <v>65</v>
      </c>
      <c r="E217" s="43">
        <f t="shared" si="745"/>
        <v>65</v>
      </c>
      <c r="F217" s="43">
        <f t="shared" si="745"/>
        <v>65</v>
      </c>
      <c r="G217" s="43">
        <f t="shared" si="745"/>
        <v>65</v>
      </c>
      <c r="H217" s="43">
        <f t="shared" si="745"/>
        <v>65</v>
      </c>
      <c r="I217" s="43">
        <f t="shared" si="745"/>
        <v>65</v>
      </c>
      <c r="J217" s="43">
        <f t="shared" si="745"/>
        <v>65</v>
      </c>
      <c r="K217" s="43">
        <f t="shared" si="745"/>
        <v>65</v>
      </c>
      <c r="L217" s="43">
        <f t="shared" si="745"/>
        <v>65</v>
      </c>
      <c r="M217" s="43">
        <f t="shared" si="745"/>
        <v>65</v>
      </c>
      <c r="N217" s="43">
        <f t="shared" si="745"/>
        <v>65</v>
      </c>
      <c r="O217" s="43">
        <f t="shared" si="745"/>
        <v>65</v>
      </c>
      <c r="P217" s="43">
        <f t="shared" si="745"/>
        <v>65</v>
      </c>
      <c r="Q217" s="43">
        <f t="shared" si="745"/>
        <v>65</v>
      </c>
      <c r="R217" s="43">
        <f t="shared" si="745"/>
        <v>65</v>
      </c>
      <c r="S217" s="43">
        <f t="shared" si="745"/>
        <v>65</v>
      </c>
      <c r="T217" s="43">
        <f t="shared" si="745"/>
        <v>65</v>
      </c>
      <c r="U217" s="43">
        <f t="shared" si="745"/>
        <v>65</v>
      </c>
      <c r="V217" s="43">
        <f t="shared" si="745"/>
        <v>65</v>
      </c>
      <c r="W217" s="43">
        <f t="shared" si="745"/>
        <v>65</v>
      </c>
      <c r="X217" s="43">
        <f t="shared" si="745"/>
        <v>65</v>
      </c>
      <c r="Y217" s="43">
        <f t="shared" si="745"/>
        <v>65</v>
      </c>
    </row>
    <row r="218" spans="1:25" ht="15" hidden="1" outlineLevel="1" thickBot="1" x14ac:dyDescent="0.25">
      <c r="A218" s="35" t="s">
        <v>119</v>
      </c>
      <c r="B218" s="43">
        <f t="shared" ref="B218:Y218" si="746">B29</f>
        <v>2.3797257699999999</v>
      </c>
      <c r="C218" s="43">
        <f t="shared" si="746"/>
        <v>2.3797257699999999</v>
      </c>
      <c r="D218" s="43">
        <f t="shared" si="746"/>
        <v>2.3797257699999999</v>
      </c>
      <c r="E218" s="43">
        <f t="shared" si="746"/>
        <v>2.3797257699999999</v>
      </c>
      <c r="F218" s="43">
        <f t="shared" si="746"/>
        <v>2.3797257699999999</v>
      </c>
      <c r="G218" s="43">
        <f t="shared" si="746"/>
        <v>2.3797257699999999</v>
      </c>
      <c r="H218" s="43">
        <f t="shared" si="746"/>
        <v>2.3797257699999999</v>
      </c>
      <c r="I218" s="43">
        <f t="shared" si="746"/>
        <v>2.3797257699999999</v>
      </c>
      <c r="J218" s="43">
        <f t="shared" si="746"/>
        <v>2.3797257699999999</v>
      </c>
      <c r="K218" s="43">
        <f t="shared" si="746"/>
        <v>2.3797257699999999</v>
      </c>
      <c r="L218" s="43">
        <f t="shared" si="746"/>
        <v>2.3797257699999999</v>
      </c>
      <c r="M218" s="43">
        <f t="shared" si="746"/>
        <v>2.3797257699999999</v>
      </c>
      <c r="N218" s="43">
        <f t="shared" si="746"/>
        <v>2.3797257699999999</v>
      </c>
      <c r="O218" s="43">
        <f t="shared" si="746"/>
        <v>2.3797257699999999</v>
      </c>
      <c r="P218" s="43">
        <f t="shared" si="746"/>
        <v>2.3797257699999999</v>
      </c>
      <c r="Q218" s="43">
        <f t="shared" si="746"/>
        <v>2.3797257699999999</v>
      </c>
      <c r="R218" s="43">
        <f t="shared" si="746"/>
        <v>2.3797257699999999</v>
      </c>
      <c r="S218" s="43">
        <f t="shared" si="746"/>
        <v>2.3797257699999999</v>
      </c>
      <c r="T218" s="43">
        <f t="shared" si="746"/>
        <v>2.3797257699999999</v>
      </c>
      <c r="U218" s="43">
        <f t="shared" si="746"/>
        <v>2.3797257699999999</v>
      </c>
      <c r="V218" s="43">
        <f t="shared" si="746"/>
        <v>2.3797257699999999</v>
      </c>
      <c r="W218" s="43">
        <f t="shared" si="746"/>
        <v>2.3797257699999999</v>
      </c>
      <c r="X218" s="43">
        <f t="shared" si="746"/>
        <v>2.3797257699999999</v>
      </c>
      <c r="Y218" s="43">
        <f t="shared" si="746"/>
        <v>2.3797257699999999</v>
      </c>
    </row>
    <row r="219" spans="1:25" ht="15" collapsed="1" thickBot="1" x14ac:dyDescent="0.25">
      <c r="A219" s="27">
        <v>4</v>
      </c>
      <c r="B219" s="42">
        <f>ROUND(SUM(B220:B224),2)</f>
        <v>2152.09</v>
      </c>
      <c r="C219" s="42">
        <f t="shared" ref="C219" si="747">ROUND(SUM(C220:C224),2)</f>
        <v>2122.91</v>
      </c>
      <c r="D219" s="42">
        <f t="shared" ref="D219" si="748">ROUND(SUM(D220:D224),2)</f>
        <v>2087.52</v>
      </c>
      <c r="E219" s="42">
        <f t="shared" ref="E219" si="749">ROUND(SUM(E220:E224),2)</f>
        <v>2068.27</v>
      </c>
      <c r="F219" s="42">
        <f t="shared" ref="F219" si="750">ROUND(SUM(F220:F224),2)</f>
        <v>2074.23</v>
      </c>
      <c r="G219" s="42">
        <f t="shared" ref="G219" si="751">ROUND(SUM(G220:G224),2)</f>
        <v>2090.23</v>
      </c>
      <c r="H219" s="42">
        <f t="shared" ref="H219" si="752">ROUND(SUM(H220:H224),2)</f>
        <v>2117.8000000000002</v>
      </c>
      <c r="I219" s="42">
        <f t="shared" ref="I219" si="753">ROUND(SUM(I220:I224),2)</f>
        <v>2143.7199999999998</v>
      </c>
      <c r="J219" s="42">
        <f t="shared" ref="J219" si="754">ROUND(SUM(J220:J224),2)</f>
        <v>2186.9699999999998</v>
      </c>
      <c r="K219" s="42">
        <f t="shared" ref="K219" si="755">ROUND(SUM(K220:K224),2)</f>
        <v>2244.9899999999998</v>
      </c>
      <c r="L219" s="42">
        <f t="shared" ref="L219" si="756">ROUND(SUM(L220:L224),2)</f>
        <v>2269.29</v>
      </c>
      <c r="M219" s="42">
        <f t="shared" ref="M219" si="757">ROUND(SUM(M220:M224),2)</f>
        <v>2287.77</v>
      </c>
      <c r="N219" s="42">
        <f t="shared" ref="N219" si="758">ROUND(SUM(N220:N224),2)</f>
        <v>2295.59</v>
      </c>
      <c r="O219" s="42">
        <f t="shared" ref="O219" si="759">ROUND(SUM(O220:O224),2)</f>
        <v>2312.15</v>
      </c>
      <c r="P219" s="42">
        <f t="shared" ref="P219" si="760">ROUND(SUM(P220:P224),2)</f>
        <v>2237.15</v>
      </c>
      <c r="Q219" s="42">
        <f t="shared" ref="Q219" si="761">ROUND(SUM(Q220:Q224),2)</f>
        <v>2218.14</v>
      </c>
      <c r="R219" s="42">
        <f t="shared" ref="R219" si="762">ROUND(SUM(R220:R224),2)</f>
        <v>2193.02</v>
      </c>
      <c r="S219" s="42">
        <f t="shared" ref="S219" si="763">ROUND(SUM(S220:S224),2)</f>
        <v>2199.61</v>
      </c>
      <c r="T219" s="42">
        <f t="shared" ref="T219" si="764">ROUND(SUM(T220:T224),2)</f>
        <v>2163.41</v>
      </c>
      <c r="U219" s="42">
        <f t="shared" ref="U219" si="765">ROUND(SUM(U220:U224),2)</f>
        <v>2142.66</v>
      </c>
      <c r="V219" s="42">
        <f t="shared" ref="V219" si="766">ROUND(SUM(V220:V224),2)</f>
        <v>2166.0500000000002</v>
      </c>
      <c r="W219" s="42">
        <f t="shared" ref="W219" si="767">ROUND(SUM(W220:W224),2)</f>
        <v>2155.25</v>
      </c>
      <c r="X219" s="42">
        <f t="shared" ref="X219" si="768">ROUND(SUM(X220:X224),2)</f>
        <v>2127.0500000000002</v>
      </c>
      <c r="Y219" s="42">
        <f t="shared" ref="Y219" si="769">ROUND(SUM(Y220:Y224),2)</f>
        <v>2109.31</v>
      </c>
    </row>
    <row r="220" spans="1:25" ht="51" hidden="1" outlineLevel="1" x14ac:dyDescent="0.2">
      <c r="A220" s="134" t="s">
        <v>71</v>
      </c>
      <c r="B220" s="43">
        <f>B31</f>
        <v>896.79189249000001</v>
      </c>
      <c r="C220" s="43">
        <f t="shared" ref="C220:Y220" si="770">C31</f>
        <v>867.61299233</v>
      </c>
      <c r="D220" s="43">
        <f t="shared" si="770"/>
        <v>832.21781727999996</v>
      </c>
      <c r="E220" s="43">
        <f t="shared" si="770"/>
        <v>812.97327362999999</v>
      </c>
      <c r="F220" s="43">
        <f t="shared" si="770"/>
        <v>818.92620483999997</v>
      </c>
      <c r="G220" s="43">
        <f t="shared" si="770"/>
        <v>834.92738887999997</v>
      </c>
      <c r="H220" s="43">
        <f t="shared" si="770"/>
        <v>862.49769696999999</v>
      </c>
      <c r="I220" s="43">
        <f t="shared" si="770"/>
        <v>888.41655157000002</v>
      </c>
      <c r="J220" s="43">
        <f t="shared" si="770"/>
        <v>931.66820193000001</v>
      </c>
      <c r="K220" s="43">
        <f t="shared" si="770"/>
        <v>989.69078551999996</v>
      </c>
      <c r="L220" s="43">
        <f t="shared" si="770"/>
        <v>1013.99253527</v>
      </c>
      <c r="M220" s="43">
        <f t="shared" si="770"/>
        <v>1032.46914156</v>
      </c>
      <c r="N220" s="43">
        <f t="shared" si="770"/>
        <v>1040.2889458499999</v>
      </c>
      <c r="O220" s="43">
        <f t="shared" si="770"/>
        <v>1056.8536253100001</v>
      </c>
      <c r="P220" s="43">
        <f t="shared" si="770"/>
        <v>981.85117277999996</v>
      </c>
      <c r="Q220" s="43">
        <f t="shared" si="770"/>
        <v>962.84021786999995</v>
      </c>
      <c r="R220" s="43">
        <f t="shared" si="770"/>
        <v>937.71554930000002</v>
      </c>
      <c r="S220" s="43">
        <f t="shared" si="770"/>
        <v>944.30655960000001</v>
      </c>
      <c r="T220" s="43">
        <f t="shared" si="770"/>
        <v>908.11328841</v>
      </c>
      <c r="U220" s="43">
        <f t="shared" si="770"/>
        <v>887.35553398000002</v>
      </c>
      <c r="V220" s="43">
        <f t="shared" si="770"/>
        <v>910.75206819000005</v>
      </c>
      <c r="W220" s="43">
        <f t="shared" si="770"/>
        <v>899.94631052</v>
      </c>
      <c r="X220" s="43">
        <f t="shared" si="770"/>
        <v>871.75410823000004</v>
      </c>
      <c r="Y220" s="43">
        <f t="shared" si="770"/>
        <v>854.01353802999995</v>
      </c>
    </row>
    <row r="221" spans="1:25" ht="38.25" hidden="1" outlineLevel="1" x14ac:dyDescent="0.2">
      <c r="A221" s="16" t="s">
        <v>72</v>
      </c>
      <c r="B221" s="43">
        <f t="shared" ref="B221:Y221" si="771">B32</f>
        <v>1066.92</v>
      </c>
      <c r="C221" s="43">
        <f t="shared" si="771"/>
        <v>1066.92</v>
      </c>
      <c r="D221" s="43">
        <f t="shared" si="771"/>
        <v>1066.92</v>
      </c>
      <c r="E221" s="43">
        <f t="shared" si="771"/>
        <v>1066.92</v>
      </c>
      <c r="F221" s="43">
        <f t="shared" si="771"/>
        <v>1066.92</v>
      </c>
      <c r="G221" s="43">
        <f t="shared" si="771"/>
        <v>1066.92</v>
      </c>
      <c r="H221" s="43">
        <f t="shared" si="771"/>
        <v>1066.92</v>
      </c>
      <c r="I221" s="43">
        <f t="shared" si="771"/>
        <v>1066.92</v>
      </c>
      <c r="J221" s="43">
        <f t="shared" si="771"/>
        <v>1066.92</v>
      </c>
      <c r="K221" s="43">
        <f t="shared" si="771"/>
        <v>1066.92</v>
      </c>
      <c r="L221" s="43">
        <f t="shared" si="771"/>
        <v>1066.92</v>
      </c>
      <c r="M221" s="43">
        <f t="shared" si="771"/>
        <v>1066.92</v>
      </c>
      <c r="N221" s="43">
        <f t="shared" si="771"/>
        <v>1066.92</v>
      </c>
      <c r="O221" s="43">
        <f t="shared" si="771"/>
        <v>1066.92</v>
      </c>
      <c r="P221" s="43">
        <f t="shared" si="771"/>
        <v>1066.92</v>
      </c>
      <c r="Q221" s="43">
        <f t="shared" si="771"/>
        <v>1066.92</v>
      </c>
      <c r="R221" s="43">
        <f t="shared" si="771"/>
        <v>1066.92</v>
      </c>
      <c r="S221" s="43">
        <f t="shared" si="771"/>
        <v>1066.92</v>
      </c>
      <c r="T221" s="43">
        <f t="shared" si="771"/>
        <v>1066.92</v>
      </c>
      <c r="U221" s="43">
        <f t="shared" si="771"/>
        <v>1066.92</v>
      </c>
      <c r="V221" s="43">
        <f t="shared" si="771"/>
        <v>1066.92</v>
      </c>
      <c r="W221" s="43">
        <f t="shared" si="771"/>
        <v>1066.92</v>
      </c>
      <c r="X221" s="43">
        <f t="shared" si="771"/>
        <v>1066.92</v>
      </c>
      <c r="Y221" s="43">
        <f t="shared" si="771"/>
        <v>1066.92</v>
      </c>
    </row>
    <row r="222" spans="1:25" hidden="1" outlineLevel="1" x14ac:dyDescent="0.2">
      <c r="A222" s="16" t="s">
        <v>3</v>
      </c>
      <c r="B222" s="43">
        <f>'4 цк'!$AD$5</f>
        <v>121</v>
      </c>
      <c r="C222" s="43">
        <f>'4 цк'!$AD$5</f>
        <v>121</v>
      </c>
      <c r="D222" s="43">
        <f>'4 цк'!$AD$5</f>
        <v>121</v>
      </c>
      <c r="E222" s="43">
        <f>'4 цк'!$AD$5</f>
        <v>121</v>
      </c>
      <c r="F222" s="43">
        <f>'4 цк'!$AD$5</f>
        <v>121</v>
      </c>
      <c r="G222" s="43">
        <f>'4 цк'!$AD$5</f>
        <v>121</v>
      </c>
      <c r="H222" s="43">
        <f>'4 цк'!$AD$5</f>
        <v>121</v>
      </c>
      <c r="I222" s="43">
        <f>'4 цк'!$AD$5</f>
        <v>121</v>
      </c>
      <c r="J222" s="43">
        <f>'4 цк'!$AD$5</f>
        <v>121</v>
      </c>
      <c r="K222" s="43">
        <f>'4 цк'!$AD$5</f>
        <v>121</v>
      </c>
      <c r="L222" s="43">
        <f>'4 цк'!$AD$5</f>
        <v>121</v>
      </c>
      <c r="M222" s="43">
        <f>'4 цк'!$AD$5</f>
        <v>121</v>
      </c>
      <c r="N222" s="43">
        <f>'4 цк'!$AD$5</f>
        <v>121</v>
      </c>
      <c r="O222" s="43">
        <f>'4 цк'!$AD$5</f>
        <v>121</v>
      </c>
      <c r="P222" s="43">
        <f>'4 цк'!$AD$5</f>
        <v>121</v>
      </c>
      <c r="Q222" s="43">
        <f>'4 цк'!$AD$5</f>
        <v>121</v>
      </c>
      <c r="R222" s="43">
        <f>'4 цк'!$AD$5</f>
        <v>121</v>
      </c>
      <c r="S222" s="43">
        <f>'4 цк'!$AD$5</f>
        <v>121</v>
      </c>
      <c r="T222" s="43">
        <f>'4 цк'!$AD$5</f>
        <v>121</v>
      </c>
      <c r="U222" s="43">
        <f>'4 цк'!$AD$5</f>
        <v>121</v>
      </c>
      <c r="V222" s="43">
        <f>'4 цк'!$AD$5</f>
        <v>121</v>
      </c>
      <c r="W222" s="43">
        <f>'4 цк'!$AD$5</f>
        <v>121</v>
      </c>
      <c r="X222" s="43">
        <f>'4 цк'!$AD$5</f>
        <v>121</v>
      </c>
      <c r="Y222" s="43">
        <f>'4 цк'!$AD$5</f>
        <v>121</v>
      </c>
    </row>
    <row r="223" spans="1:25" hidden="1" outlineLevel="1" x14ac:dyDescent="0.2">
      <c r="A223" s="17" t="s">
        <v>4</v>
      </c>
      <c r="B223" s="43">
        <f t="shared" ref="B223:Y223" si="772">B34</f>
        <v>65</v>
      </c>
      <c r="C223" s="43">
        <f t="shared" si="772"/>
        <v>65</v>
      </c>
      <c r="D223" s="43">
        <f t="shared" si="772"/>
        <v>65</v>
      </c>
      <c r="E223" s="43">
        <f t="shared" si="772"/>
        <v>65</v>
      </c>
      <c r="F223" s="43">
        <f t="shared" si="772"/>
        <v>65</v>
      </c>
      <c r="G223" s="43">
        <f t="shared" si="772"/>
        <v>65</v>
      </c>
      <c r="H223" s="43">
        <f t="shared" si="772"/>
        <v>65</v>
      </c>
      <c r="I223" s="43">
        <f t="shared" si="772"/>
        <v>65</v>
      </c>
      <c r="J223" s="43">
        <f t="shared" si="772"/>
        <v>65</v>
      </c>
      <c r="K223" s="43">
        <f t="shared" si="772"/>
        <v>65</v>
      </c>
      <c r="L223" s="43">
        <f t="shared" si="772"/>
        <v>65</v>
      </c>
      <c r="M223" s="43">
        <f t="shared" si="772"/>
        <v>65</v>
      </c>
      <c r="N223" s="43">
        <f t="shared" si="772"/>
        <v>65</v>
      </c>
      <c r="O223" s="43">
        <f t="shared" si="772"/>
        <v>65</v>
      </c>
      <c r="P223" s="43">
        <f t="shared" si="772"/>
        <v>65</v>
      </c>
      <c r="Q223" s="43">
        <f t="shared" si="772"/>
        <v>65</v>
      </c>
      <c r="R223" s="43">
        <f t="shared" si="772"/>
        <v>65</v>
      </c>
      <c r="S223" s="43">
        <f t="shared" si="772"/>
        <v>65</v>
      </c>
      <c r="T223" s="43">
        <f t="shared" si="772"/>
        <v>65</v>
      </c>
      <c r="U223" s="43">
        <f t="shared" si="772"/>
        <v>65</v>
      </c>
      <c r="V223" s="43">
        <f t="shared" si="772"/>
        <v>65</v>
      </c>
      <c r="W223" s="43">
        <f t="shared" si="772"/>
        <v>65</v>
      </c>
      <c r="X223" s="43">
        <f t="shared" si="772"/>
        <v>65</v>
      </c>
      <c r="Y223" s="43">
        <f t="shared" si="772"/>
        <v>65</v>
      </c>
    </row>
    <row r="224" spans="1:25" ht="15" hidden="1" outlineLevel="1" thickBot="1" x14ac:dyDescent="0.25">
      <c r="A224" s="35" t="s">
        <v>119</v>
      </c>
      <c r="B224" s="43">
        <f t="shared" ref="B224:Y224" si="773">B35</f>
        <v>2.3797257699999999</v>
      </c>
      <c r="C224" s="43">
        <f t="shared" si="773"/>
        <v>2.3797257699999999</v>
      </c>
      <c r="D224" s="43">
        <f t="shared" si="773"/>
        <v>2.3797257699999999</v>
      </c>
      <c r="E224" s="43">
        <f t="shared" si="773"/>
        <v>2.3797257699999999</v>
      </c>
      <c r="F224" s="43">
        <f t="shared" si="773"/>
        <v>2.3797257699999999</v>
      </c>
      <c r="G224" s="43">
        <f t="shared" si="773"/>
        <v>2.3797257699999999</v>
      </c>
      <c r="H224" s="43">
        <f t="shared" si="773"/>
        <v>2.3797257699999999</v>
      </c>
      <c r="I224" s="43">
        <f t="shared" si="773"/>
        <v>2.3797257699999999</v>
      </c>
      <c r="J224" s="43">
        <f t="shared" si="773"/>
        <v>2.3797257699999999</v>
      </c>
      <c r="K224" s="43">
        <f t="shared" si="773"/>
        <v>2.3797257699999999</v>
      </c>
      <c r="L224" s="43">
        <f t="shared" si="773"/>
        <v>2.3797257699999999</v>
      </c>
      <c r="M224" s="43">
        <f t="shared" si="773"/>
        <v>2.3797257699999999</v>
      </c>
      <c r="N224" s="43">
        <f t="shared" si="773"/>
        <v>2.3797257699999999</v>
      </c>
      <c r="O224" s="43">
        <f t="shared" si="773"/>
        <v>2.3797257699999999</v>
      </c>
      <c r="P224" s="43">
        <f t="shared" si="773"/>
        <v>2.3797257699999999</v>
      </c>
      <c r="Q224" s="43">
        <f t="shared" si="773"/>
        <v>2.3797257699999999</v>
      </c>
      <c r="R224" s="43">
        <f t="shared" si="773"/>
        <v>2.3797257699999999</v>
      </c>
      <c r="S224" s="43">
        <f t="shared" si="773"/>
        <v>2.3797257699999999</v>
      </c>
      <c r="T224" s="43">
        <f t="shared" si="773"/>
        <v>2.3797257699999999</v>
      </c>
      <c r="U224" s="43">
        <f t="shared" si="773"/>
        <v>2.3797257699999999</v>
      </c>
      <c r="V224" s="43">
        <f t="shared" si="773"/>
        <v>2.3797257699999999</v>
      </c>
      <c r="W224" s="43">
        <f t="shared" si="773"/>
        <v>2.3797257699999999</v>
      </c>
      <c r="X224" s="43">
        <f t="shared" si="773"/>
        <v>2.3797257699999999</v>
      </c>
      <c r="Y224" s="43">
        <f t="shared" si="773"/>
        <v>2.3797257699999999</v>
      </c>
    </row>
    <row r="225" spans="1:25" ht="15" collapsed="1" thickBot="1" x14ac:dyDescent="0.25">
      <c r="A225" s="27">
        <v>5</v>
      </c>
      <c r="B225" s="42">
        <f>ROUND(SUM(B226:B230),2)</f>
        <v>2093.98</v>
      </c>
      <c r="C225" s="42">
        <f t="shared" ref="C225" si="774">ROUND(SUM(C226:C230),2)</f>
        <v>2065.29</v>
      </c>
      <c r="D225" s="42">
        <f t="shared" ref="D225" si="775">ROUND(SUM(D226:D230),2)</f>
        <v>2051.66</v>
      </c>
      <c r="E225" s="42">
        <f t="shared" ref="E225" si="776">ROUND(SUM(E226:E230),2)</f>
        <v>2036.87</v>
      </c>
      <c r="F225" s="42">
        <f t="shared" ref="F225" si="777">ROUND(SUM(F226:F230),2)</f>
        <v>2041.7</v>
      </c>
      <c r="G225" s="42">
        <f t="shared" ref="G225" si="778">ROUND(SUM(G226:G230),2)</f>
        <v>2051.64</v>
      </c>
      <c r="H225" s="42">
        <f t="shared" ref="H225" si="779">ROUND(SUM(H226:H230),2)</f>
        <v>2053.83</v>
      </c>
      <c r="I225" s="42">
        <f t="shared" ref="I225" si="780">ROUND(SUM(I226:I230),2)</f>
        <v>2062.9299999999998</v>
      </c>
      <c r="J225" s="42">
        <f t="shared" ref="J225" si="781">ROUND(SUM(J226:J230),2)</f>
        <v>2125.63</v>
      </c>
      <c r="K225" s="42">
        <f t="shared" ref="K225" si="782">ROUND(SUM(K226:K230),2)</f>
        <v>2167.29</v>
      </c>
      <c r="L225" s="42">
        <f t="shared" ref="L225" si="783">ROUND(SUM(L226:L230),2)</f>
        <v>2188.84</v>
      </c>
      <c r="M225" s="42">
        <f t="shared" ref="M225" si="784">ROUND(SUM(M226:M230),2)</f>
        <v>2201.61</v>
      </c>
      <c r="N225" s="42">
        <f t="shared" ref="N225" si="785">ROUND(SUM(N226:N230),2)</f>
        <v>2204.42</v>
      </c>
      <c r="O225" s="42">
        <f t="shared" ref="O225" si="786">ROUND(SUM(O226:O230),2)</f>
        <v>2203.25</v>
      </c>
      <c r="P225" s="42">
        <f t="shared" ref="P225" si="787">ROUND(SUM(P226:P230),2)</f>
        <v>2218.9899999999998</v>
      </c>
      <c r="Q225" s="42">
        <f t="shared" ref="Q225" si="788">ROUND(SUM(Q226:Q230),2)</f>
        <v>2223.25</v>
      </c>
      <c r="R225" s="42">
        <f t="shared" ref="R225" si="789">ROUND(SUM(R226:R230),2)</f>
        <v>2293.37</v>
      </c>
      <c r="S225" s="42">
        <f t="shared" ref="S225" si="790">ROUND(SUM(S226:S230),2)</f>
        <v>2312.02</v>
      </c>
      <c r="T225" s="42">
        <f t="shared" ref="T225" si="791">ROUND(SUM(T226:T230),2)</f>
        <v>2287.8200000000002</v>
      </c>
      <c r="U225" s="42">
        <f t="shared" ref="U225" si="792">ROUND(SUM(U226:U230),2)</f>
        <v>2278.4499999999998</v>
      </c>
      <c r="V225" s="42">
        <f t="shared" ref="V225" si="793">ROUND(SUM(V226:V230),2)</f>
        <v>2302.17</v>
      </c>
      <c r="W225" s="42">
        <f t="shared" ref="W225" si="794">ROUND(SUM(W226:W230),2)</f>
        <v>2297.63</v>
      </c>
      <c r="X225" s="42">
        <f t="shared" ref="X225" si="795">ROUND(SUM(X226:X230),2)</f>
        <v>2277.7199999999998</v>
      </c>
      <c r="Y225" s="42">
        <f t="shared" ref="Y225" si="796">ROUND(SUM(Y226:Y230),2)</f>
        <v>2264.9299999999998</v>
      </c>
    </row>
    <row r="226" spans="1:25" ht="51" hidden="1" outlineLevel="1" x14ac:dyDescent="0.2">
      <c r="A226" s="16" t="s">
        <v>71</v>
      </c>
      <c r="B226" s="43">
        <f>B37</f>
        <v>838.67846295000004</v>
      </c>
      <c r="C226" s="43">
        <f t="shared" ref="C226:Y226" si="797">C37</f>
        <v>809.99287466999999</v>
      </c>
      <c r="D226" s="43">
        <f t="shared" si="797"/>
        <v>796.35920300999999</v>
      </c>
      <c r="E226" s="43">
        <f t="shared" si="797"/>
        <v>781.56972657999995</v>
      </c>
      <c r="F226" s="43">
        <f t="shared" si="797"/>
        <v>786.39933404999999</v>
      </c>
      <c r="G226" s="43">
        <f t="shared" si="797"/>
        <v>796.34348991000002</v>
      </c>
      <c r="H226" s="43">
        <f t="shared" si="797"/>
        <v>798.52738116</v>
      </c>
      <c r="I226" s="43">
        <f t="shared" si="797"/>
        <v>807.62905794999995</v>
      </c>
      <c r="J226" s="43">
        <f t="shared" si="797"/>
        <v>870.33113013000002</v>
      </c>
      <c r="K226" s="43">
        <f t="shared" si="797"/>
        <v>911.99230866000005</v>
      </c>
      <c r="L226" s="43">
        <f t="shared" si="797"/>
        <v>933.54097985999999</v>
      </c>
      <c r="M226" s="43">
        <f t="shared" si="797"/>
        <v>946.30893872000001</v>
      </c>
      <c r="N226" s="43">
        <f t="shared" si="797"/>
        <v>949.11884613999996</v>
      </c>
      <c r="O226" s="43">
        <f t="shared" si="797"/>
        <v>947.94960420999996</v>
      </c>
      <c r="P226" s="43">
        <f t="shared" si="797"/>
        <v>963.68830134999996</v>
      </c>
      <c r="Q226" s="43">
        <f t="shared" si="797"/>
        <v>967.94829639</v>
      </c>
      <c r="R226" s="43">
        <f t="shared" si="797"/>
        <v>1038.0671422200001</v>
      </c>
      <c r="S226" s="43">
        <f t="shared" si="797"/>
        <v>1056.71801521</v>
      </c>
      <c r="T226" s="43">
        <f t="shared" si="797"/>
        <v>1032.5168754199999</v>
      </c>
      <c r="U226" s="43">
        <f t="shared" si="797"/>
        <v>1023.14732545</v>
      </c>
      <c r="V226" s="43">
        <f t="shared" si="797"/>
        <v>1046.8706636899999</v>
      </c>
      <c r="W226" s="43">
        <f t="shared" si="797"/>
        <v>1042.3293163000001</v>
      </c>
      <c r="X226" s="43">
        <f t="shared" si="797"/>
        <v>1022.42478748</v>
      </c>
      <c r="Y226" s="43">
        <f t="shared" si="797"/>
        <v>1009.62591373</v>
      </c>
    </row>
    <row r="227" spans="1:25" ht="38.25" hidden="1" outlineLevel="1" x14ac:dyDescent="0.2">
      <c r="A227" s="16" t="s">
        <v>72</v>
      </c>
      <c r="B227" s="43">
        <f t="shared" ref="B227:Y227" si="798">B38</f>
        <v>1066.92</v>
      </c>
      <c r="C227" s="43">
        <f t="shared" si="798"/>
        <v>1066.92</v>
      </c>
      <c r="D227" s="43">
        <f t="shared" si="798"/>
        <v>1066.92</v>
      </c>
      <c r="E227" s="43">
        <f t="shared" si="798"/>
        <v>1066.92</v>
      </c>
      <c r="F227" s="43">
        <f t="shared" si="798"/>
        <v>1066.92</v>
      </c>
      <c r="G227" s="43">
        <f t="shared" si="798"/>
        <v>1066.92</v>
      </c>
      <c r="H227" s="43">
        <f t="shared" si="798"/>
        <v>1066.92</v>
      </c>
      <c r="I227" s="43">
        <f t="shared" si="798"/>
        <v>1066.92</v>
      </c>
      <c r="J227" s="43">
        <f t="shared" si="798"/>
        <v>1066.92</v>
      </c>
      <c r="K227" s="43">
        <f t="shared" si="798"/>
        <v>1066.92</v>
      </c>
      <c r="L227" s="43">
        <f t="shared" si="798"/>
        <v>1066.92</v>
      </c>
      <c r="M227" s="43">
        <f t="shared" si="798"/>
        <v>1066.92</v>
      </c>
      <c r="N227" s="43">
        <f t="shared" si="798"/>
        <v>1066.92</v>
      </c>
      <c r="O227" s="43">
        <f t="shared" si="798"/>
        <v>1066.92</v>
      </c>
      <c r="P227" s="43">
        <f t="shared" si="798"/>
        <v>1066.92</v>
      </c>
      <c r="Q227" s="43">
        <f t="shared" si="798"/>
        <v>1066.92</v>
      </c>
      <c r="R227" s="43">
        <f t="shared" si="798"/>
        <v>1066.92</v>
      </c>
      <c r="S227" s="43">
        <f t="shared" si="798"/>
        <v>1066.92</v>
      </c>
      <c r="T227" s="43">
        <f t="shared" si="798"/>
        <v>1066.92</v>
      </c>
      <c r="U227" s="43">
        <f t="shared" si="798"/>
        <v>1066.92</v>
      </c>
      <c r="V227" s="43">
        <f t="shared" si="798"/>
        <v>1066.92</v>
      </c>
      <c r="W227" s="43">
        <f t="shared" si="798"/>
        <v>1066.92</v>
      </c>
      <c r="X227" s="43">
        <f t="shared" si="798"/>
        <v>1066.92</v>
      </c>
      <c r="Y227" s="43">
        <f t="shared" si="798"/>
        <v>1066.92</v>
      </c>
    </row>
    <row r="228" spans="1:25" hidden="1" outlineLevel="1" x14ac:dyDescent="0.2">
      <c r="A228" s="16" t="s">
        <v>3</v>
      </c>
      <c r="B228" s="43">
        <f>'4 цк'!$AD$5</f>
        <v>121</v>
      </c>
      <c r="C228" s="43">
        <f>'4 цк'!$AD$5</f>
        <v>121</v>
      </c>
      <c r="D228" s="43">
        <f>'4 цк'!$AD$5</f>
        <v>121</v>
      </c>
      <c r="E228" s="43">
        <f>'4 цк'!$AD$5</f>
        <v>121</v>
      </c>
      <c r="F228" s="43">
        <f>'4 цк'!$AD$5</f>
        <v>121</v>
      </c>
      <c r="G228" s="43">
        <f>'4 цк'!$AD$5</f>
        <v>121</v>
      </c>
      <c r="H228" s="43">
        <f>'4 цк'!$AD$5</f>
        <v>121</v>
      </c>
      <c r="I228" s="43">
        <f>'4 цк'!$AD$5</f>
        <v>121</v>
      </c>
      <c r="J228" s="43">
        <f>'4 цк'!$AD$5</f>
        <v>121</v>
      </c>
      <c r="K228" s="43">
        <f>'4 цк'!$AD$5</f>
        <v>121</v>
      </c>
      <c r="L228" s="43">
        <f>'4 цк'!$AD$5</f>
        <v>121</v>
      </c>
      <c r="M228" s="43">
        <f>'4 цк'!$AD$5</f>
        <v>121</v>
      </c>
      <c r="N228" s="43">
        <f>'4 цк'!$AD$5</f>
        <v>121</v>
      </c>
      <c r="O228" s="43">
        <f>'4 цк'!$AD$5</f>
        <v>121</v>
      </c>
      <c r="P228" s="43">
        <f>'4 цк'!$AD$5</f>
        <v>121</v>
      </c>
      <c r="Q228" s="43">
        <f>'4 цк'!$AD$5</f>
        <v>121</v>
      </c>
      <c r="R228" s="43">
        <f>'4 цк'!$AD$5</f>
        <v>121</v>
      </c>
      <c r="S228" s="43">
        <f>'4 цк'!$AD$5</f>
        <v>121</v>
      </c>
      <c r="T228" s="43">
        <f>'4 цк'!$AD$5</f>
        <v>121</v>
      </c>
      <c r="U228" s="43">
        <f>'4 цк'!$AD$5</f>
        <v>121</v>
      </c>
      <c r="V228" s="43">
        <f>'4 цк'!$AD$5</f>
        <v>121</v>
      </c>
      <c r="W228" s="43">
        <f>'4 цк'!$AD$5</f>
        <v>121</v>
      </c>
      <c r="X228" s="43">
        <f>'4 цк'!$AD$5</f>
        <v>121</v>
      </c>
      <c r="Y228" s="43">
        <f>'4 цк'!$AD$5</f>
        <v>121</v>
      </c>
    </row>
    <row r="229" spans="1:25" hidden="1" outlineLevel="1" x14ac:dyDescent="0.2">
      <c r="A229" s="17" t="s">
        <v>4</v>
      </c>
      <c r="B229" s="43">
        <f t="shared" ref="B229:Y229" si="799">B40</f>
        <v>65</v>
      </c>
      <c r="C229" s="43">
        <f t="shared" si="799"/>
        <v>65</v>
      </c>
      <c r="D229" s="43">
        <f t="shared" si="799"/>
        <v>65</v>
      </c>
      <c r="E229" s="43">
        <f t="shared" si="799"/>
        <v>65</v>
      </c>
      <c r="F229" s="43">
        <f t="shared" si="799"/>
        <v>65</v>
      </c>
      <c r="G229" s="43">
        <f t="shared" si="799"/>
        <v>65</v>
      </c>
      <c r="H229" s="43">
        <f t="shared" si="799"/>
        <v>65</v>
      </c>
      <c r="I229" s="43">
        <f t="shared" si="799"/>
        <v>65</v>
      </c>
      <c r="J229" s="43">
        <f t="shared" si="799"/>
        <v>65</v>
      </c>
      <c r="K229" s="43">
        <f t="shared" si="799"/>
        <v>65</v>
      </c>
      <c r="L229" s="43">
        <f t="shared" si="799"/>
        <v>65</v>
      </c>
      <c r="M229" s="43">
        <f t="shared" si="799"/>
        <v>65</v>
      </c>
      <c r="N229" s="43">
        <f t="shared" si="799"/>
        <v>65</v>
      </c>
      <c r="O229" s="43">
        <f t="shared" si="799"/>
        <v>65</v>
      </c>
      <c r="P229" s="43">
        <f t="shared" si="799"/>
        <v>65</v>
      </c>
      <c r="Q229" s="43">
        <f t="shared" si="799"/>
        <v>65</v>
      </c>
      <c r="R229" s="43">
        <f t="shared" si="799"/>
        <v>65</v>
      </c>
      <c r="S229" s="43">
        <f t="shared" si="799"/>
        <v>65</v>
      </c>
      <c r="T229" s="43">
        <f t="shared" si="799"/>
        <v>65</v>
      </c>
      <c r="U229" s="43">
        <f t="shared" si="799"/>
        <v>65</v>
      </c>
      <c r="V229" s="43">
        <f t="shared" si="799"/>
        <v>65</v>
      </c>
      <c r="W229" s="43">
        <f t="shared" si="799"/>
        <v>65</v>
      </c>
      <c r="X229" s="43">
        <f t="shared" si="799"/>
        <v>65</v>
      </c>
      <c r="Y229" s="43">
        <f t="shared" si="799"/>
        <v>65</v>
      </c>
    </row>
    <row r="230" spans="1:25" ht="15" hidden="1" outlineLevel="1" thickBot="1" x14ac:dyDescent="0.25">
      <c r="A230" s="35" t="s">
        <v>119</v>
      </c>
      <c r="B230" s="43">
        <f t="shared" ref="B230:Y230" si="800">B41</f>
        <v>2.3797257699999999</v>
      </c>
      <c r="C230" s="43">
        <f t="shared" si="800"/>
        <v>2.3797257699999999</v>
      </c>
      <c r="D230" s="43">
        <f t="shared" si="800"/>
        <v>2.3797257699999999</v>
      </c>
      <c r="E230" s="43">
        <f t="shared" si="800"/>
        <v>2.3797257699999999</v>
      </c>
      <c r="F230" s="43">
        <f t="shared" si="800"/>
        <v>2.3797257699999999</v>
      </c>
      <c r="G230" s="43">
        <f t="shared" si="800"/>
        <v>2.3797257699999999</v>
      </c>
      <c r="H230" s="43">
        <f t="shared" si="800"/>
        <v>2.3797257699999999</v>
      </c>
      <c r="I230" s="43">
        <f t="shared" si="800"/>
        <v>2.3797257699999999</v>
      </c>
      <c r="J230" s="43">
        <f t="shared" si="800"/>
        <v>2.3797257699999999</v>
      </c>
      <c r="K230" s="43">
        <f t="shared" si="800"/>
        <v>2.3797257699999999</v>
      </c>
      <c r="L230" s="43">
        <f t="shared" si="800"/>
        <v>2.3797257699999999</v>
      </c>
      <c r="M230" s="43">
        <f t="shared" si="800"/>
        <v>2.3797257699999999</v>
      </c>
      <c r="N230" s="43">
        <f t="shared" si="800"/>
        <v>2.3797257699999999</v>
      </c>
      <c r="O230" s="43">
        <f t="shared" si="800"/>
        <v>2.3797257699999999</v>
      </c>
      <c r="P230" s="43">
        <f t="shared" si="800"/>
        <v>2.3797257699999999</v>
      </c>
      <c r="Q230" s="43">
        <f t="shared" si="800"/>
        <v>2.3797257699999999</v>
      </c>
      <c r="R230" s="43">
        <f t="shared" si="800"/>
        <v>2.3797257699999999</v>
      </c>
      <c r="S230" s="43">
        <f t="shared" si="800"/>
        <v>2.3797257699999999</v>
      </c>
      <c r="T230" s="43">
        <f t="shared" si="800"/>
        <v>2.3797257699999999</v>
      </c>
      <c r="U230" s="43">
        <f t="shared" si="800"/>
        <v>2.3797257699999999</v>
      </c>
      <c r="V230" s="43">
        <f t="shared" si="800"/>
        <v>2.3797257699999999</v>
      </c>
      <c r="W230" s="43">
        <f t="shared" si="800"/>
        <v>2.3797257699999999</v>
      </c>
      <c r="X230" s="43">
        <f t="shared" si="800"/>
        <v>2.3797257699999999</v>
      </c>
      <c r="Y230" s="43">
        <f t="shared" si="800"/>
        <v>2.3797257699999999</v>
      </c>
    </row>
    <row r="231" spans="1:25" ht="15" collapsed="1" thickBot="1" x14ac:dyDescent="0.25">
      <c r="A231" s="27">
        <v>6</v>
      </c>
      <c r="B231" s="42">
        <f>ROUND(SUM(B232:B236),2)</f>
        <v>2258.4699999999998</v>
      </c>
      <c r="C231" s="42">
        <f t="shared" ref="C231" si="801">ROUND(SUM(C232:C236),2)</f>
        <v>2227.9699999999998</v>
      </c>
      <c r="D231" s="42">
        <f t="shared" ref="D231" si="802">ROUND(SUM(D232:D236),2)</f>
        <v>2213.0100000000002</v>
      </c>
      <c r="E231" s="42">
        <f t="shared" ref="E231" si="803">ROUND(SUM(E232:E236),2)</f>
        <v>2201.17</v>
      </c>
      <c r="F231" s="42">
        <f t="shared" ref="F231" si="804">ROUND(SUM(F232:F236),2)</f>
        <v>2214.23</v>
      </c>
      <c r="G231" s="42">
        <f t="shared" ref="G231" si="805">ROUND(SUM(G232:G236),2)</f>
        <v>2213.9499999999998</v>
      </c>
      <c r="H231" s="42">
        <f t="shared" ref="H231" si="806">ROUND(SUM(H232:H236),2)</f>
        <v>2197.91</v>
      </c>
      <c r="I231" s="42">
        <f t="shared" ref="I231" si="807">ROUND(SUM(I232:I236),2)</f>
        <v>2197.77</v>
      </c>
      <c r="J231" s="42">
        <f t="shared" ref="J231" si="808">ROUND(SUM(J232:J236),2)</f>
        <v>2158.8000000000002</v>
      </c>
      <c r="K231" s="42">
        <f t="shared" ref="K231" si="809">ROUND(SUM(K232:K236),2)</f>
        <v>2153.5100000000002</v>
      </c>
      <c r="L231" s="42">
        <f t="shared" ref="L231" si="810">ROUND(SUM(L232:L236),2)</f>
        <v>2131.63</v>
      </c>
      <c r="M231" s="42">
        <f t="shared" ref="M231" si="811">ROUND(SUM(M232:M236),2)</f>
        <v>2118.75</v>
      </c>
      <c r="N231" s="42">
        <f t="shared" ref="N231" si="812">ROUND(SUM(N232:N236),2)</f>
        <v>2125.04</v>
      </c>
      <c r="O231" s="42">
        <f t="shared" ref="O231" si="813">ROUND(SUM(O232:O236),2)</f>
        <v>2132.7199999999998</v>
      </c>
      <c r="P231" s="42">
        <f t="shared" ref="P231" si="814">ROUND(SUM(P232:P236),2)</f>
        <v>2124.98</v>
      </c>
      <c r="Q231" s="42">
        <f t="shared" ref="Q231" si="815">ROUND(SUM(Q232:Q236),2)</f>
        <v>2115.75</v>
      </c>
      <c r="R231" s="42">
        <f t="shared" ref="R231" si="816">ROUND(SUM(R232:R236),2)</f>
        <v>2110.65</v>
      </c>
      <c r="S231" s="42">
        <f t="shared" ref="S231" si="817">ROUND(SUM(S232:S236),2)</f>
        <v>2097.62</v>
      </c>
      <c r="T231" s="42">
        <f t="shared" ref="T231" si="818">ROUND(SUM(T232:T236),2)</f>
        <v>2097.19</v>
      </c>
      <c r="U231" s="42">
        <f t="shared" ref="U231" si="819">ROUND(SUM(U232:U236),2)</f>
        <v>2110.87</v>
      </c>
      <c r="V231" s="42">
        <f t="shared" ref="V231" si="820">ROUND(SUM(V232:V236),2)</f>
        <v>2132.31</v>
      </c>
      <c r="W231" s="42">
        <f t="shared" ref="W231" si="821">ROUND(SUM(W232:W236),2)</f>
        <v>2168.3200000000002</v>
      </c>
      <c r="X231" s="42">
        <f t="shared" ref="X231" si="822">ROUND(SUM(X232:X236),2)</f>
        <v>2244.4499999999998</v>
      </c>
      <c r="Y231" s="42">
        <f t="shared" ref="Y231" si="823">ROUND(SUM(Y232:Y236),2)</f>
        <v>2227.36</v>
      </c>
    </row>
    <row r="232" spans="1:25" ht="51" hidden="1" outlineLevel="1" x14ac:dyDescent="0.2">
      <c r="A232" s="134" t="s">
        <v>71</v>
      </c>
      <c r="B232" s="43">
        <f>B43</f>
        <v>1003.17003095</v>
      </c>
      <c r="C232" s="43">
        <f t="shared" ref="C232:Y232" si="824">C43</f>
        <v>972.66639963</v>
      </c>
      <c r="D232" s="43">
        <f t="shared" si="824"/>
        <v>957.71484415999998</v>
      </c>
      <c r="E232" s="43">
        <f t="shared" si="824"/>
        <v>945.87026891999994</v>
      </c>
      <c r="F232" s="43">
        <f t="shared" si="824"/>
        <v>958.93487932999994</v>
      </c>
      <c r="G232" s="43">
        <f t="shared" si="824"/>
        <v>958.65052574000003</v>
      </c>
      <c r="H232" s="43">
        <f t="shared" si="824"/>
        <v>942.61022548999995</v>
      </c>
      <c r="I232" s="43">
        <f t="shared" si="824"/>
        <v>942.46673708000003</v>
      </c>
      <c r="J232" s="43">
        <f t="shared" si="824"/>
        <v>903.50302646</v>
      </c>
      <c r="K232" s="43">
        <f t="shared" si="824"/>
        <v>898.20817615999999</v>
      </c>
      <c r="L232" s="43">
        <f t="shared" si="824"/>
        <v>876.32720170000005</v>
      </c>
      <c r="M232" s="43">
        <f t="shared" si="824"/>
        <v>863.44658679999998</v>
      </c>
      <c r="N232" s="43">
        <f t="shared" si="824"/>
        <v>869.74514397999997</v>
      </c>
      <c r="O232" s="43">
        <f t="shared" si="824"/>
        <v>877.42349589000003</v>
      </c>
      <c r="P232" s="43">
        <f t="shared" si="824"/>
        <v>869.68024089000005</v>
      </c>
      <c r="Q232" s="43">
        <f t="shared" si="824"/>
        <v>860.44956378999996</v>
      </c>
      <c r="R232" s="43">
        <f t="shared" si="824"/>
        <v>855.34587767000005</v>
      </c>
      <c r="S232" s="43">
        <f t="shared" si="824"/>
        <v>842.32259350000004</v>
      </c>
      <c r="T232" s="43">
        <f t="shared" si="824"/>
        <v>841.89486758999999</v>
      </c>
      <c r="U232" s="43">
        <f t="shared" si="824"/>
        <v>855.56620499999997</v>
      </c>
      <c r="V232" s="43">
        <f t="shared" si="824"/>
        <v>877.00920240000005</v>
      </c>
      <c r="W232" s="43">
        <f t="shared" si="824"/>
        <v>913.01573234</v>
      </c>
      <c r="X232" s="43">
        <f t="shared" si="824"/>
        <v>989.14745703000006</v>
      </c>
      <c r="Y232" s="43">
        <f t="shared" si="824"/>
        <v>972.05963974999997</v>
      </c>
    </row>
    <row r="233" spans="1:25" ht="38.25" hidden="1" outlineLevel="1" x14ac:dyDescent="0.2">
      <c r="A233" s="16" t="s">
        <v>72</v>
      </c>
      <c r="B233" s="43">
        <f t="shared" ref="B233:Y233" si="825">B44</f>
        <v>1066.92</v>
      </c>
      <c r="C233" s="43">
        <f t="shared" si="825"/>
        <v>1066.92</v>
      </c>
      <c r="D233" s="43">
        <f t="shared" si="825"/>
        <v>1066.92</v>
      </c>
      <c r="E233" s="43">
        <f t="shared" si="825"/>
        <v>1066.92</v>
      </c>
      <c r="F233" s="43">
        <f t="shared" si="825"/>
        <v>1066.92</v>
      </c>
      <c r="G233" s="43">
        <f t="shared" si="825"/>
        <v>1066.92</v>
      </c>
      <c r="H233" s="43">
        <f t="shared" si="825"/>
        <v>1066.92</v>
      </c>
      <c r="I233" s="43">
        <f t="shared" si="825"/>
        <v>1066.92</v>
      </c>
      <c r="J233" s="43">
        <f t="shared" si="825"/>
        <v>1066.92</v>
      </c>
      <c r="K233" s="43">
        <f t="shared" si="825"/>
        <v>1066.92</v>
      </c>
      <c r="L233" s="43">
        <f t="shared" si="825"/>
        <v>1066.92</v>
      </c>
      <c r="M233" s="43">
        <f t="shared" si="825"/>
        <v>1066.92</v>
      </c>
      <c r="N233" s="43">
        <f t="shared" si="825"/>
        <v>1066.92</v>
      </c>
      <c r="O233" s="43">
        <f t="shared" si="825"/>
        <v>1066.92</v>
      </c>
      <c r="P233" s="43">
        <f t="shared" si="825"/>
        <v>1066.92</v>
      </c>
      <c r="Q233" s="43">
        <f t="shared" si="825"/>
        <v>1066.92</v>
      </c>
      <c r="R233" s="43">
        <f t="shared" si="825"/>
        <v>1066.92</v>
      </c>
      <c r="S233" s="43">
        <f t="shared" si="825"/>
        <v>1066.92</v>
      </c>
      <c r="T233" s="43">
        <f t="shared" si="825"/>
        <v>1066.92</v>
      </c>
      <c r="U233" s="43">
        <f t="shared" si="825"/>
        <v>1066.92</v>
      </c>
      <c r="V233" s="43">
        <f t="shared" si="825"/>
        <v>1066.92</v>
      </c>
      <c r="W233" s="43">
        <f t="shared" si="825"/>
        <v>1066.92</v>
      </c>
      <c r="X233" s="43">
        <f t="shared" si="825"/>
        <v>1066.92</v>
      </c>
      <c r="Y233" s="43">
        <f t="shared" si="825"/>
        <v>1066.92</v>
      </c>
    </row>
    <row r="234" spans="1:25" hidden="1" outlineLevel="1" x14ac:dyDescent="0.2">
      <c r="A234" s="16" t="s">
        <v>3</v>
      </c>
      <c r="B234" s="43">
        <f>'4 цк'!$AD$5</f>
        <v>121</v>
      </c>
      <c r="C234" s="43">
        <f>'4 цк'!$AD$5</f>
        <v>121</v>
      </c>
      <c r="D234" s="43">
        <f>'4 цк'!$AD$5</f>
        <v>121</v>
      </c>
      <c r="E234" s="43">
        <f>'4 цк'!$AD$5</f>
        <v>121</v>
      </c>
      <c r="F234" s="43">
        <f>'4 цк'!$AD$5</f>
        <v>121</v>
      </c>
      <c r="G234" s="43">
        <f>'4 цк'!$AD$5</f>
        <v>121</v>
      </c>
      <c r="H234" s="43">
        <f>'4 цк'!$AD$5</f>
        <v>121</v>
      </c>
      <c r="I234" s="43">
        <f>'4 цк'!$AD$5</f>
        <v>121</v>
      </c>
      <c r="J234" s="43">
        <f>'4 цк'!$AD$5</f>
        <v>121</v>
      </c>
      <c r="K234" s="43">
        <f>'4 цк'!$AD$5</f>
        <v>121</v>
      </c>
      <c r="L234" s="43">
        <f>'4 цк'!$AD$5</f>
        <v>121</v>
      </c>
      <c r="M234" s="43">
        <f>'4 цк'!$AD$5</f>
        <v>121</v>
      </c>
      <c r="N234" s="43">
        <f>'4 цк'!$AD$5</f>
        <v>121</v>
      </c>
      <c r="O234" s="43">
        <f>'4 цк'!$AD$5</f>
        <v>121</v>
      </c>
      <c r="P234" s="43">
        <f>'4 цк'!$AD$5</f>
        <v>121</v>
      </c>
      <c r="Q234" s="43">
        <f>'4 цк'!$AD$5</f>
        <v>121</v>
      </c>
      <c r="R234" s="43">
        <f>'4 цк'!$AD$5</f>
        <v>121</v>
      </c>
      <c r="S234" s="43">
        <f>'4 цк'!$AD$5</f>
        <v>121</v>
      </c>
      <c r="T234" s="43">
        <f>'4 цк'!$AD$5</f>
        <v>121</v>
      </c>
      <c r="U234" s="43">
        <f>'4 цк'!$AD$5</f>
        <v>121</v>
      </c>
      <c r="V234" s="43">
        <f>'4 цк'!$AD$5</f>
        <v>121</v>
      </c>
      <c r="W234" s="43">
        <f>'4 цк'!$AD$5</f>
        <v>121</v>
      </c>
      <c r="X234" s="43">
        <f>'4 цк'!$AD$5</f>
        <v>121</v>
      </c>
      <c r="Y234" s="43">
        <f>'4 цк'!$AD$5</f>
        <v>121</v>
      </c>
    </row>
    <row r="235" spans="1:25" hidden="1" outlineLevel="1" x14ac:dyDescent="0.2">
      <c r="A235" s="17" t="s">
        <v>4</v>
      </c>
      <c r="B235" s="43">
        <f t="shared" ref="B235:Y235" si="826">B46</f>
        <v>65</v>
      </c>
      <c r="C235" s="43">
        <f t="shared" si="826"/>
        <v>65</v>
      </c>
      <c r="D235" s="43">
        <f t="shared" si="826"/>
        <v>65</v>
      </c>
      <c r="E235" s="43">
        <f t="shared" si="826"/>
        <v>65</v>
      </c>
      <c r="F235" s="43">
        <f t="shared" si="826"/>
        <v>65</v>
      </c>
      <c r="G235" s="43">
        <f t="shared" si="826"/>
        <v>65</v>
      </c>
      <c r="H235" s="43">
        <f t="shared" si="826"/>
        <v>65</v>
      </c>
      <c r="I235" s="43">
        <f t="shared" si="826"/>
        <v>65</v>
      </c>
      <c r="J235" s="43">
        <f t="shared" si="826"/>
        <v>65</v>
      </c>
      <c r="K235" s="43">
        <f t="shared" si="826"/>
        <v>65</v>
      </c>
      <c r="L235" s="43">
        <f t="shared" si="826"/>
        <v>65</v>
      </c>
      <c r="M235" s="43">
        <f t="shared" si="826"/>
        <v>65</v>
      </c>
      <c r="N235" s="43">
        <f t="shared" si="826"/>
        <v>65</v>
      </c>
      <c r="O235" s="43">
        <f t="shared" si="826"/>
        <v>65</v>
      </c>
      <c r="P235" s="43">
        <f t="shared" si="826"/>
        <v>65</v>
      </c>
      <c r="Q235" s="43">
        <f t="shared" si="826"/>
        <v>65</v>
      </c>
      <c r="R235" s="43">
        <f t="shared" si="826"/>
        <v>65</v>
      </c>
      <c r="S235" s="43">
        <f t="shared" si="826"/>
        <v>65</v>
      </c>
      <c r="T235" s="43">
        <f t="shared" si="826"/>
        <v>65</v>
      </c>
      <c r="U235" s="43">
        <f t="shared" si="826"/>
        <v>65</v>
      </c>
      <c r="V235" s="43">
        <f t="shared" si="826"/>
        <v>65</v>
      </c>
      <c r="W235" s="43">
        <f t="shared" si="826"/>
        <v>65</v>
      </c>
      <c r="X235" s="43">
        <f t="shared" si="826"/>
        <v>65</v>
      </c>
      <c r="Y235" s="43">
        <f t="shared" si="826"/>
        <v>65</v>
      </c>
    </row>
    <row r="236" spans="1:25" ht="15" hidden="1" outlineLevel="1" thickBot="1" x14ac:dyDescent="0.25">
      <c r="A236" s="35" t="s">
        <v>119</v>
      </c>
      <c r="B236" s="43">
        <f t="shared" ref="B236:Y236" si="827">B47</f>
        <v>2.3797257699999999</v>
      </c>
      <c r="C236" s="43">
        <f t="shared" si="827"/>
        <v>2.3797257699999999</v>
      </c>
      <c r="D236" s="43">
        <f t="shared" si="827"/>
        <v>2.3797257699999999</v>
      </c>
      <c r="E236" s="43">
        <f t="shared" si="827"/>
        <v>2.3797257699999999</v>
      </c>
      <c r="F236" s="43">
        <f t="shared" si="827"/>
        <v>2.3797257699999999</v>
      </c>
      <c r="G236" s="43">
        <f t="shared" si="827"/>
        <v>2.3797257699999999</v>
      </c>
      <c r="H236" s="43">
        <f t="shared" si="827"/>
        <v>2.3797257699999999</v>
      </c>
      <c r="I236" s="43">
        <f t="shared" si="827"/>
        <v>2.3797257699999999</v>
      </c>
      <c r="J236" s="43">
        <f t="shared" si="827"/>
        <v>2.3797257699999999</v>
      </c>
      <c r="K236" s="43">
        <f t="shared" si="827"/>
        <v>2.3797257699999999</v>
      </c>
      <c r="L236" s="43">
        <f t="shared" si="827"/>
        <v>2.3797257699999999</v>
      </c>
      <c r="M236" s="43">
        <f t="shared" si="827"/>
        <v>2.3797257699999999</v>
      </c>
      <c r="N236" s="43">
        <f t="shared" si="827"/>
        <v>2.3797257699999999</v>
      </c>
      <c r="O236" s="43">
        <f t="shared" si="827"/>
        <v>2.3797257699999999</v>
      </c>
      <c r="P236" s="43">
        <f t="shared" si="827"/>
        <v>2.3797257699999999</v>
      </c>
      <c r="Q236" s="43">
        <f t="shared" si="827"/>
        <v>2.3797257699999999</v>
      </c>
      <c r="R236" s="43">
        <f t="shared" si="827"/>
        <v>2.3797257699999999</v>
      </c>
      <c r="S236" s="43">
        <f t="shared" si="827"/>
        <v>2.3797257699999999</v>
      </c>
      <c r="T236" s="43">
        <f t="shared" si="827"/>
        <v>2.3797257699999999</v>
      </c>
      <c r="U236" s="43">
        <f t="shared" si="827"/>
        <v>2.3797257699999999</v>
      </c>
      <c r="V236" s="43">
        <f t="shared" si="827"/>
        <v>2.3797257699999999</v>
      </c>
      <c r="W236" s="43">
        <f t="shared" si="827"/>
        <v>2.3797257699999999</v>
      </c>
      <c r="X236" s="43">
        <f t="shared" si="827"/>
        <v>2.3797257699999999</v>
      </c>
      <c r="Y236" s="43">
        <f t="shared" si="827"/>
        <v>2.3797257699999999</v>
      </c>
    </row>
    <row r="237" spans="1:25" ht="15" collapsed="1" thickBot="1" x14ac:dyDescent="0.25">
      <c r="A237" s="27">
        <v>7</v>
      </c>
      <c r="B237" s="42">
        <f>ROUND(SUM(B238:B242),2)</f>
        <v>2231.02</v>
      </c>
      <c r="C237" s="42">
        <f t="shared" ref="C237" si="828">ROUND(SUM(C238:C242),2)</f>
        <v>2199.5700000000002</v>
      </c>
      <c r="D237" s="42">
        <f t="shared" ref="D237" si="829">ROUND(SUM(D238:D242),2)</f>
        <v>2179.9</v>
      </c>
      <c r="E237" s="42">
        <f t="shared" ref="E237" si="830">ROUND(SUM(E238:E242),2)</f>
        <v>2174.15</v>
      </c>
      <c r="F237" s="42">
        <f t="shared" ref="F237" si="831">ROUND(SUM(F238:F242),2)</f>
        <v>2215.87</v>
      </c>
      <c r="G237" s="42">
        <f t="shared" ref="G237" si="832">ROUND(SUM(G238:G242),2)</f>
        <v>2205.0700000000002</v>
      </c>
      <c r="H237" s="42">
        <f t="shared" ref="H237" si="833">ROUND(SUM(H238:H242),2)</f>
        <v>2195.1999999999998</v>
      </c>
      <c r="I237" s="42">
        <f t="shared" ref="I237" si="834">ROUND(SUM(I238:I242),2)</f>
        <v>2194.46</v>
      </c>
      <c r="J237" s="42">
        <f t="shared" ref="J237" si="835">ROUND(SUM(J238:J242),2)</f>
        <v>2139.39</v>
      </c>
      <c r="K237" s="42">
        <f t="shared" ref="K237" si="836">ROUND(SUM(K238:K242),2)</f>
        <v>2135</v>
      </c>
      <c r="L237" s="42">
        <f t="shared" ref="L237" si="837">ROUND(SUM(L238:L242),2)</f>
        <v>2125.58</v>
      </c>
      <c r="M237" s="42">
        <f t="shared" ref="M237" si="838">ROUND(SUM(M238:M242),2)</f>
        <v>2120.9</v>
      </c>
      <c r="N237" s="42">
        <f t="shared" ref="N237" si="839">ROUND(SUM(N238:N242),2)</f>
        <v>2114.1999999999998</v>
      </c>
      <c r="O237" s="42">
        <f t="shared" ref="O237" si="840">ROUND(SUM(O238:O242),2)</f>
        <v>2114.9699999999998</v>
      </c>
      <c r="P237" s="42">
        <f t="shared" ref="P237" si="841">ROUND(SUM(P238:P242),2)</f>
        <v>2104.7199999999998</v>
      </c>
      <c r="Q237" s="42">
        <f t="shared" ref="Q237" si="842">ROUND(SUM(Q238:Q242),2)</f>
        <v>2098.17</v>
      </c>
      <c r="R237" s="42">
        <f t="shared" ref="R237" si="843">ROUND(SUM(R238:R242),2)</f>
        <v>2096.73</v>
      </c>
      <c r="S237" s="42">
        <f t="shared" ref="S237" si="844">ROUND(SUM(S238:S242),2)</f>
        <v>2078.9299999999998</v>
      </c>
      <c r="T237" s="42">
        <f t="shared" ref="T237" si="845">ROUND(SUM(T238:T242),2)</f>
        <v>2071.64</v>
      </c>
      <c r="U237" s="42">
        <f t="shared" ref="U237" si="846">ROUND(SUM(U238:U242),2)</f>
        <v>2099.8200000000002</v>
      </c>
      <c r="V237" s="42">
        <f t="shared" ref="V237" si="847">ROUND(SUM(V238:V242),2)</f>
        <v>2132.9699999999998</v>
      </c>
      <c r="W237" s="42">
        <f t="shared" ref="W237" si="848">ROUND(SUM(W238:W242),2)</f>
        <v>2161.08</v>
      </c>
      <c r="X237" s="42">
        <f t="shared" ref="X237" si="849">ROUND(SUM(X238:X242),2)</f>
        <v>2224.63</v>
      </c>
      <c r="Y237" s="42">
        <f t="shared" ref="Y237" si="850">ROUND(SUM(Y238:Y242),2)</f>
        <v>2207.66</v>
      </c>
    </row>
    <row r="238" spans="1:25" ht="51" hidden="1" outlineLevel="1" x14ac:dyDescent="0.2">
      <c r="A238" s="16" t="s">
        <v>71</v>
      </c>
      <c r="B238" s="43">
        <f>B49</f>
        <v>975.72324835999996</v>
      </c>
      <c r="C238" s="43">
        <f t="shared" ref="C238:Y238" si="851">C49</f>
        <v>944.26655329000005</v>
      </c>
      <c r="D238" s="43">
        <f t="shared" si="851"/>
        <v>924.60041322999996</v>
      </c>
      <c r="E238" s="43">
        <f t="shared" si="851"/>
        <v>918.84655765000002</v>
      </c>
      <c r="F238" s="43">
        <f t="shared" si="851"/>
        <v>960.57105998999998</v>
      </c>
      <c r="G238" s="43">
        <f t="shared" si="851"/>
        <v>949.76589676000003</v>
      </c>
      <c r="H238" s="43">
        <f t="shared" si="851"/>
        <v>939.90072928999996</v>
      </c>
      <c r="I238" s="43">
        <f t="shared" si="851"/>
        <v>939.16481881000004</v>
      </c>
      <c r="J238" s="43">
        <f t="shared" si="851"/>
        <v>884.08898384999998</v>
      </c>
      <c r="K238" s="43">
        <f t="shared" si="851"/>
        <v>879.70160955999995</v>
      </c>
      <c r="L238" s="43">
        <f t="shared" si="851"/>
        <v>870.27570953999998</v>
      </c>
      <c r="M238" s="43">
        <f t="shared" si="851"/>
        <v>865.59695116</v>
      </c>
      <c r="N238" s="43">
        <f t="shared" si="851"/>
        <v>858.89640186999998</v>
      </c>
      <c r="O238" s="43">
        <f t="shared" si="851"/>
        <v>859.66963692000002</v>
      </c>
      <c r="P238" s="43">
        <f t="shared" si="851"/>
        <v>849.41989769999998</v>
      </c>
      <c r="Q238" s="43">
        <f t="shared" si="851"/>
        <v>842.87204249000001</v>
      </c>
      <c r="R238" s="43">
        <f t="shared" si="851"/>
        <v>841.42929882999999</v>
      </c>
      <c r="S238" s="43">
        <f t="shared" si="851"/>
        <v>823.62798931999998</v>
      </c>
      <c r="T238" s="43">
        <f t="shared" si="851"/>
        <v>816.3414831</v>
      </c>
      <c r="U238" s="43">
        <f t="shared" si="851"/>
        <v>844.51859306999995</v>
      </c>
      <c r="V238" s="43">
        <f t="shared" si="851"/>
        <v>877.66758634999997</v>
      </c>
      <c r="W238" s="43">
        <f t="shared" si="851"/>
        <v>905.78133357000002</v>
      </c>
      <c r="X238" s="43">
        <f t="shared" si="851"/>
        <v>969.32931609000002</v>
      </c>
      <c r="Y238" s="43">
        <f t="shared" si="851"/>
        <v>952.36386463999997</v>
      </c>
    </row>
    <row r="239" spans="1:25" ht="38.25" hidden="1" outlineLevel="1" x14ac:dyDescent="0.2">
      <c r="A239" s="16" t="s">
        <v>72</v>
      </c>
      <c r="B239" s="43">
        <f t="shared" ref="B239:Y239" si="852">B50</f>
        <v>1066.92</v>
      </c>
      <c r="C239" s="43">
        <f t="shared" si="852"/>
        <v>1066.92</v>
      </c>
      <c r="D239" s="43">
        <f t="shared" si="852"/>
        <v>1066.92</v>
      </c>
      <c r="E239" s="43">
        <f t="shared" si="852"/>
        <v>1066.92</v>
      </c>
      <c r="F239" s="43">
        <f t="shared" si="852"/>
        <v>1066.92</v>
      </c>
      <c r="G239" s="43">
        <f t="shared" si="852"/>
        <v>1066.92</v>
      </c>
      <c r="H239" s="43">
        <f t="shared" si="852"/>
        <v>1066.92</v>
      </c>
      <c r="I239" s="43">
        <f t="shared" si="852"/>
        <v>1066.92</v>
      </c>
      <c r="J239" s="43">
        <f t="shared" si="852"/>
        <v>1066.92</v>
      </c>
      <c r="K239" s="43">
        <f t="shared" si="852"/>
        <v>1066.92</v>
      </c>
      <c r="L239" s="43">
        <f t="shared" si="852"/>
        <v>1066.92</v>
      </c>
      <c r="M239" s="43">
        <f t="shared" si="852"/>
        <v>1066.92</v>
      </c>
      <c r="N239" s="43">
        <f t="shared" si="852"/>
        <v>1066.92</v>
      </c>
      <c r="O239" s="43">
        <f t="shared" si="852"/>
        <v>1066.92</v>
      </c>
      <c r="P239" s="43">
        <f t="shared" si="852"/>
        <v>1066.92</v>
      </c>
      <c r="Q239" s="43">
        <f t="shared" si="852"/>
        <v>1066.92</v>
      </c>
      <c r="R239" s="43">
        <f t="shared" si="852"/>
        <v>1066.92</v>
      </c>
      <c r="S239" s="43">
        <f t="shared" si="852"/>
        <v>1066.92</v>
      </c>
      <c r="T239" s="43">
        <f t="shared" si="852"/>
        <v>1066.92</v>
      </c>
      <c r="U239" s="43">
        <f t="shared" si="852"/>
        <v>1066.92</v>
      </c>
      <c r="V239" s="43">
        <f t="shared" si="852"/>
        <v>1066.92</v>
      </c>
      <c r="W239" s="43">
        <f t="shared" si="852"/>
        <v>1066.92</v>
      </c>
      <c r="X239" s="43">
        <f t="shared" si="852"/>
        <v>1066.92</v>
      </c>
      <c r="Y239" s="43">
        <f t="shared" si="852"/>
        <v>1066.92</v>
      </c>
    </row>
    <row r="240" spans="1:25" hidden="1" outlineLevel="1" x14ac:dyDescent="0.2">
      <c r="A240" s="16" t="s">
        <v>3</v>
      </c>
      <c r="B240" s="43">
        <f>'4 цк'!$AD$5</f>
        <v>121</v>
      </c>
      <c r="C240" s="43">
        <f>'4 цк'!$AD$5</f>
        <v>121</v>
      </c>
      <c r="D240" s="43">
        <f>'4 цк'!$AD$5</f>
        <v>121</v>
      </c>
      <c r="E240" s="43">
        <f>'4 цк'!$AD$5</f>
        <v>121</v>
      </c>
      <c r="F240" s="43">
        <f>'4 цк'!$AD$5</f>
        <v>121</v>
      </c>
      <c r="G240" s="43">
        <f>'4 цк'!$AD$5</f>
        <v>121</v>
      </c>
      <c r="H240" s="43">
        <f>'4 цк'!$AD$5</f>
        <v>121</v>
      </c>
      <c r="I240" s="43">
        <f>'4 цк'!$AD$5</f>
        <v>121</v>
      </c>
      <c r="J240" s="43">
        <f>'4 цк'!$AD$5</f>
        <v>121</v>
      </c>
      <c r="K240" s="43">
        <f>'4 цк'!$AD$5</f>
        <v>121</v>
      </c>
      <c r="L240" s="43">
        <f>'4 цк'!$AD$5</f>
        <v>121</v>
      </c>
      <c r="M240" s="43">
        <f>'4 цк'!$AD$5</f>
        <v>121</v>
      </c>
      <c r="N240" s="43">
        <f>'4 цк'!$AD$5</f>
        <v>121</v>
      </c>
      <c r="O240" s="43">
        <f>'4 цк'!$AD$5</f>
        <v>121</v>
      </c>
      <c r="P240" s="43">
        <f>'4 цк'!$AD$5</f>
        <v>121</v>
      </c>
      <c r="Q240" s="43">
        <f>'4 цк'!$AD$5</f>
        <v>121</v>
      </c>
      <c r="R240" s="43">
        <f>'4 цк'!$AD$5</f>
        <v>121</v>
      </c>
      <c r="S240" s="43">
        <f>'4 цк'!$AD$5</f>
        <v>121</v>
      </c>
      <c r="T240" s="43">
        <f>'4 цк'!$AD$5</f>
        <v>121</v>
      </c>
      <c r="U240" s="43">
        <f>'4 цк'!$AD$5</f>
        <v>121</v>
      </c>
      <c r="V240" s="43">
        <f>'4 цк'!$AD$5</f>
        <v>121</v>
      </c>
      <c r="W240" s="43">
        <f>'4 цк'!$AD$5</f>
        <v>121</v>
      </c>
      <c r="X240" s="43">
        <f>'4 цк'!$AD$5</f>
        <v>121</v>
      </c>
      <c r="Y240" s="43">
        <f>'4 цк'!$AD$5</f>
        <v>121</v>
      </c>
    </row>
    <row r="241" spans="1:25" hidden="1" outlineLevel="1" x14ac:dyDescent="0.2">
      <c r="A241" s="17" t="s">
        <v>4</v>
      </c>
      <c r="B241" s="43">
        <f t="shared" ref="B241:Y241" si="853">B52</f>
        <v>65</v>
      </c>
      <c r="C241" s="43">
        <f t="shared" si="853"/>
        <v>65</v>
      </c>
      <c r="D241" s="43">
        <f t="shared" si="853"/>
        <v>65</v>
      </c>
      <c r="E241" s="43">
        <f t="shared" si="853"/>
        <v>65</v>
      </c>
      <c r="F241" s="43">
        <f t="shared" si="853"/>
        <v>65</v>
      </c>
      <c r="G241" s="43">
        <f t="shared" si="853"/>
        <v>65</v>
      </c>
      <c r="H241" s="43">
        <f t="shared" si="853"/>
        <v>65</v>
      </c>
      <c r="I241" s="43">
        <f t="shared" si="853"/>
        <v>65</v>
      </c>
      <c r="J241" s="43">
        <f t="shared" si="853"/>
        <v>65</v>
      </c>
      <c r="K241" s="43">
        <f t="shared" si="853"/>
        <v>65</v>
      </c>
      <c r="L241" s="43">
        <f t="shared" si="853"/>
        <v>65</v>
      </c>
      <c r="M241" s="43">
        <f t="shared" si="853"/>
        <v>65</v>
      </c>
      <c r="N241" s="43">
        <f t="shared" si="853"/>
        <v>65</v>
      </c>
      <c r="O241" s="43">
        <f t="shared" si="853"/>
        <v>65</v>
      </c>
      <c r="P241" s="43">
        <f t="shared" si="853"/>
        <v>65</v>
      </c>
      <c r="Q241" s="43">
        <f t="shared" si="853"/>
        <v>65</v>
      </c>
      <c r="R241" s="43">
        <f t="shared" si="853"/>
        <v>65</v>
      </c>
      <c r="S241" s="43">
        <f t="shared" si="853"/>
        <v>65</v>
      </c>
      <c r="T241" s="43">
        <f t="shared" si="853"/>
        <v>65</v>
      </c>
      <c r="U241" s="43">
        <f t="shared" si="853"/>
        <v>65</v>
      </c>
      <c r="V241" s="43">
        <f t="shared" si="853"/>
        <v>65</v>
      </c>
      <c r="W241" s="43">
        <f t="shared" si="853"/>
        <v>65</v>
      </c>
      <c r="X241" s="43">
        <f t="shared" si="853"/>
        <v>65</v>
      </c>
      <c r="Y241" s="43">
        <f t="shared" si="853"/>
        <v>65</v>
      </c>
    </row>
    <row r="242" spans="1:25" ht="15" hidden="1" outlineLevel="1" thickBot="1" x14ac:dyDescent="0.25">
      <c r="A242" s="35" t="s">
        <v>119</v>
      </c>
      <c r="B242" s="43">
        <f t="shared" ref="B242:Y242" si="854">B53</f>
        <v>2.3797257699999999</v>
      </c>
      <c r="C242" s="43">
        <f t="shared" si="854"/>
        <v>2.3797257699999999</v>
      </c>
      <c r="D242" s="43">
        <f t="shared" si="854"/>
        <v>2.3797257699999999</v>
      </c>
      <c r="E242" s="43">
        <f t="shared" si="854"/>
        <v>2.3797257699999999</v>
      </c>
      <c r="F242" s="43">
        <f t="shared" si="854"/>
        <v>2.3797257699999999</v>
      </c>
      <c r="G242" s="43">
        <f t="shared" si="854"/>
        <v>2.3797257699999999</v>
      </c>
      <c r="H242" s="43">
        <f t="shared" si="854"/>
        <v>2.3797257699999999</v>
      </c>
      <c r="I242" s="43">
        <f t="shared" si="854"/>
        <v>2.3797257699999999</v>
      </c>
      <c r="J242" s="43">
        <f t="shared" si="854"/>
        <v>2.3797257699999999</v>
      </c>
      <c r="K242" s="43">
        <f t="shared" si="854"/>
        <v>2.3797257699999999</v>
      </c>
      <c r="L242" s="43">
        <f t="shared" si="854"/>
        <v>2.3797257699999999</v>
      </c>
      <c r="M242" s="43">
        <f t="shared" si="854"/>
        <v>2.3797257699999999</v>
      </c>
      <c r="N242" s="43">
        <f t="shared" si="854"/>
        <v>2.3797257699999999</v>
      </c>
      <c r="O242" s="43">
        <f t="shared" si="854"/>
        <v>2.3797257699999999</v>
      </c>
      <c r="P242" s="43">
        <f t="shared" si="854"/>
        <v>2.3797257699999999</v>
      </c>
      <c r="Q242" s="43">
        <f t="shared" si="854"/>
        <v>2.3797257699999999</v>
      </c>
      <c r="R242" s="43">
        <f t="shared" si="854"/>
        <v>2.3797257699999999</v>
      </c>
      <c r="S242" s="43">
        <f t="shared" si="854"/>
        <v>2.3797257699999999</v>
      </c>
      <c r="T242" s="43">
        <f t="shared" si="854"/>
        <v>2.3797257699999999</v>
      </c>
      <c r="U242" s="43">
        <f t="shared" si="854"/>
        <v>2.3797257699999999</v>
      </c>
      <c r="V242" s="43">
        <f t="shared" si="854"/>
        <v>2.3797257699999999</v>
      </c>
      <c r="W242" s="43">
        <f t="shared" si="854"/>
        <v>2.3797257699999999</v>
      </c>
      <c r="X242" s="43">
        <f t="shared" si="854"/>
        <v>2.3797257699999999</v>
      </c>
      <c r="Y242" s="43">
        <f t="shared" si="854"/>
        <v>2.3797257699999999</v>
      </c>
    </row>
    <row r="243" spans="1:25" ht="15" collapsed="1" thickBot="1" x14ac:dyDescent="0.25">
      <c r="A243" s="27">
        <v>8</v>
      </c>
      <c r="B243" s="42">
        <f>ROUND(SUM(B244:B248),2)</f>
        <v>2183.54</v>
      </c>
      <c r="C243" s="42">
        <f t="shared" ref="C243" si="855">ROUND(SUM(C244:C248),2)</f>
        <v>2167.75</v>
      </c>
      <c r="D243" s="42">
        <f t="shared" ref="D243" si="856">ROUND(SUM(D244:D248),2)</f>
        <v>2159.0500000000002</v>
      </c>
      <c r="E243" s="42">
        <f t="shared" ref="E243" si="857">ROUND(SUM(E244:E248),2)</f>
        <v>2139.63</v>
      </c>
      <c r="F243" s="42">
        <f t="shared" ref="F243" si="858">ROUND(SUM(F244:F248),2)</f>
        <v>2127.27</v>
      </c>
      <c r="G243" s="42">
        <f t="shared" ref="G243" si="859">ROUND(SUM(G244:G248),2)</f>
        <v>2088.11</v>
      </c>
      <c r="H243" s="42">
        <f t="shared" ref="H243" si="860">ROUND(SUM(H244:H248),2)</f>
        <v>2105.9699999999998</v>
      </c>
      <c r="I243" s="42">
        <f t="shared" ref="I243" si="861">ROUND(SUM(I244:I248),2)</f>
        <v>2091.91</v>
      </c>
      <c r="J243" s="42">
        <f t="shared" ref="J243" si="862">ROUND(SUM(J244:J248),2)</f>
        <v>2084.88</v>
      </c>
      <c r="K243" s="42">
        <f t="shared" ref="K243" si="863">ROUND(SUM(K244:K248),2)</f>
        <v>2099.2600000000002</v>
      </c>
      <c r="L243" s="42">
        <f t="shared" ref="L243" si="864">ROUND(SUM(L244:L248),2)</f>
        <v>2108.2600000000002</v>
      </c>
      <c r="M243" s="42">
        <f t="shared" ref="M243" si="865">ROUND(SUM(M244:M248),2)</f>
        <v>2103.88</v>
      </c>
      <c r="N243" s="42">
        <f t="shared" ref="N243" si="866">ROUND(SUM(N244:N248),2)</f>
        <v>2112.6799999999998</v>
      </c>
      <c r="O243" s="42">
        <f t="shared" ref="O243" si="867">ROUND(SUM(O244:O248),2)</f>
        <v>2113.13</v>
      </c>
      <c r="P243" s="42">
        <f t="shared" ref="P243" si="868">ROUND(SUM(P244:P248),2)</f>
        <v>2096.35</v>
      </c>
      <c r="Q243" s="42">
        <f t="shared" ref="Q243" si="869">ROUND(SUM(Q244:Q248),2)</f>
        <v>2087.61</v>
      </c>
      <c r="R243" s="42">
        <f t="shared" ref="R243" si="870">ROUND(SUM(R244:R248),2)</f>
        <v>2081.5300000000002</v>
      </c>
      <c r="S243" s="42">
        <f t="shared" ref="S243" si="871">ROUND(SUM(S244:S248),2)</f>
        <v>2075.5300000000002</v>
      </c>
      <c r="T243" s="42">
        <f t="shared" ref="T243" si="872">ROUND(SUM(T244:T248),2)</f>
        <v>2064.7800000000002</v>
      </c>
      <c r="U243" s="42">
        <f t="shared" ref="U243" si="873">ROUND(SUM(U244:U248),2)</f>
        <v>2102.4499999999998</v>
      </c>
      <c r="V243" s="42">
        <f t="shared" ref="V243" si="874">ROUND(SUM(V244:V248),2)</f>
        <v>2122.23</v>
      </c>
      <c r="W243" s="42">
        <f t="shared" ref="W243" si="875">ROUND(SUM(W244:W248),2)</f>
        <v>2156.8000000000002</v>
      </c>
      <c r="X243" s="42">
        <f t="shared" ref="X243" si="876">ROUND(SUM(X244:X248),2)</f>
        <v>2212.96</v>
      </c>
      <c r="Y243" s="42">
        <f t="shared" ref="Y243" si="877">ROUND(SUM(Y244:Y248),2)</f>
        <v>2195.5300000000002</v>
      </c>
    </row>
    <row r="244" spans="1:25" ht="51" hidden="1" outlineLevel="1" x14ac:dyDescent="0.2">
      <c r="A244" s="134" t="s">
        <v>71</v>
      </c>
      <c r="B244" s="43">
        <f>B55</f>
        <v>928.23685320000004</v>
      </c>
      <c r="C244" s="43">
        <f t="shared" ref="C244:Y244" si="878">C55</f>
        <v>912.44783757000005</v>
      </c>
      <c r="D244" s="43">
        <f t="shared" si="878"/>
        <v>903.75419373</v>
      </c>
      <c r="E244" s="43">
        <f t="shared" si="878"/>
        <v>884.32774988999995</v>
      </c>
      <c r="F244" s="43">
        <f t="shared" si="878"/>
        <v>871.96836052000003</v>
      </c>
      <c r="G244" s="43">
        <f t="shared" si="878"/>
        <v>832.80841715999998</v>
      </c>
      <c r="H244" s="43">
        <f t="shared" si="878"/>
        <v>850.67281738999998</v>
      </c>
      <c r="I244" s="43">
        <f t="shared" si="878"/>
        <v>836.61226231000001</v>
      </c>
      <c r="J244" s="43">
        <f t="shared" si="878"/>
        <v>829.58150964000004</v>
      </c>
      <c r="K244" s="43">
        <f t="shared" si="878"/>
        <v>843.96002972999997</v>
      </c>
      <c r="L244" s="43">
        <f t="shared" si="878"/>
        <v>852.95591706000005</v>
      </c>
      <c r="M244" s="43">
        <f t="shared" si="878"/>
        <v>848.57705937000003</v>
      </c>
      <c r="N244" s="43">
        <f t="shared" si="878"/>
        <v>857.38398543999995</v>
      </c>
      <c r="O244" s="43">
        <f t="shared" si="878"/>
        <v>857.82580937</v>
      </c>
      <c r="P244" s="43">
        <f t="shared" si="878"/>
        <v>841.04814607000003</v>
      </c>
      <c r="Q244" s="43">
        <f t="shared" si="878"/>
        <v>832.31258028000002</v>
      </c>
      <c r="R244" s="43">
        <f t="shared" si="878"/>
        <v>826.23516536</v>
      </c>
      <c r="S244" s="43">
        <f t="shared" si="878"/>
        <v>820.23479423000003</v>
      </c>
      <c r="T244" s="43">
        <f t="shared" si="878"/>
        <v>809.48091939000005</v>
      </c>
      <c r="U244" s="43">
        <f t="shared" si="878"/>
        <v>847.14789851</v>
      </c>
      <c r="V244" s="43">
        <f t="shared" si="878"/>
        <v>866.92763405000005</v>
      </c>
      <c r="W244" s="43">
        <f t="shared" si="878"/>
        <v>901.50041978000002</v>
      </c>
      <c r="X244" s="43">
        <f t="shared" si="878"/>
        <v>957.66243956999995</v>
      </c>
      <c r="Y244" s="43">
        <f t="shared" si="878"/>
        <v>940.23173836000001</v>
      </c>
    </row>
    <row r="245" spans="1:25" ht="38.25" hidden="1" outlineLevel="1" x14ac:dyDescent="0.2">
      <c r="A245" s="16" t="s">
        <v>72</v>
      </c>
      <c r="B245" s="43">
        <f t="shared" ref="B245:Y245" si="879">B56</f>
        <v>1066.92</v>
      </c>
      <c r="C245" s="43">
        <f t="shared" si="879"/>
        <v>1066.92</v>
      </c>
      <c r="D245" s="43">
        <f t="shared" si="879"/>
        <v>1066.92</v>
      </c>
      <c r="E245" s="43">
        <f t="shared" si="879"/>
        <v>1066.92</v>
      </c>
      <c r="F245" s="43">
        <f t="shared" si="879"/>
        <v>1066.92</v>
      </c>
      <c r="G245" s="43">
        <f t="shared" si="879"/>
        <v>1066.92</v>
      </c>
      <c r="H245" s="43">
        <f t="shared" si="879"/>
        <v>1066.92</v>
      </c>
      <c r="I245" s="43">
        <f t="shared" si="879"/>
        <v>1066.92</v>
      </c>
      <c r="J245" s="43">
        <f t="shared" si="879"/>
        <v>1066.92</v>
      </c>
      <c r="K245" s="43">
        <f t="shared" si="879"/>
        <v>1066.92</v>
      </c>
      <c r="L245" s="43">
        <f t="shared" si="879"/>
        <v>1066.92</v>
      </c>
      <c r="M245" s="43">
        <f t="shared" si="879"/>
        <v>1066.92</v>
      </c>
      <c r="N245" s="43">
        <f t="shared" si="879"/>
        <v>1066.92</v>
      </c>
      <c r="O245" s="43">
        <f t="shared" si="879"/>
        <v>1066.92</v>
      </c>
      <c r="P245" s="43">
        <f t="shared" si="879"/>
        <v>1066.92</v>
      </c>
      <c r="Q245" s="43">
        <f t="shared" si="879"/>
        <v>1066.92</v>
      </c>
      <c r="R245" s="43">
        <f t="shared" si="879"/>
        <v>1066.92</v>
      </c>
      <c r="S245" s="43">
        <f t="shared" si="879"/>
        <v>1066.92</v>
      </c>
      <c r="T245" s="43">
        <f t="shared" si="879"/>
        <v>1066.92</v>
      </c>
      <c r="U245" s="43">
        <f t="shared" si="879"/>
        <v>1066.92</v>
      </c>
      <c r="V245" s="43">
        <f t="shared" si="879"/>
        <v>1066.92</v>
      </c>
      <c r="W245" s="43">
        <f t="shared" si="879"/>
        <v>1066.92</v>
      </c>
      <c r="X245" s="43">
        <f t="shared" si="879"/>
        <v>1066.92</v>
      </c>
      <c r="Y245" s="43">
        <f t="shared" si="879"/>
        <v>1066.92</v>
      </c>
    </row>
    <row r="246" spans="1:25" hidden="1" outlineLevel="1" x14ac:dyDescent="0.2">
      <c r="A246" s="16" t="s">
        <v>3</v>
      </c>
      <c r="B246" s="43">
        <f>'4 цк'!$AD$5</f>
        <v>121</v>
      </c>
      <c r="C246" s="43">
        <f>'4 цк'!$AD$5</f>
        <v>121</v>
      </c>
      <c r="D246" s="43">
        <f>'4 цк'!$AD$5</f>
        <v>121</v>
      </c>
      <c r="E246" s="43">
        <f>'4 цк'!$AD$5</f>
        <v>121</v>
      </c>
      <c r="F246" s="43">
        <f>'4 цк'!$AD$5</f>
        <v>121</v>
      </c>
      <c r="G246" s="43">
        <f>'4 цк'!$AD$5</f>
        <v>121</v>
      </c>
      <c r="H246" s="43">
        <f>'4 цк'!$AD$5</f>
        <v>121</v>
      </c>
      <c r="I246" s="43">
        <f>'4 цк'!$AD$5</f>
        <v>121</v>
      </c>
      <c r="J246" s="43">
        <f>'4 цк'!$AD$5</f>
        <v>121</v>
      </c>
      <c r="K246" s="43">
        <f>'4 цк'!$AD$5</f>
        <v>121</v>
      </c>
      <c r="L246" s="43">
        <f>'4 цк'!$AD$5</f>
        <v>121</v>
      </c>
      <c r="M246" s="43">
        <f>'4 цк'!$AD$5</f>
        <v>121</v>
      </c>
      <c r="N246" s="43">
        <f>'4 цк'!$AD$5</f>
        <v>121</v>
      </c>
      <c r="O246" s="43">
        <f>'4 цк'!$AD$5</f>
        <v>121</v>
      </c>
      <c r="P246" s="43">
        <f>'4 цк'!$AD$5</f>
        <v>121</v>
      </c>
      <c r="Q246" s="43">
        <f>'4 цк'!$AD$5</f>
        <v>121</v>
      </c>
      <c r="R246" s="43">
        <f>'4 цк'!$AD$5</f>
        <v>121</v>
      </c>
      <c r="S246" s="43">
        <f>'4 цк'!$AD$5</f>
        <v>121</v>
      </c>
      <c r="T246" s="43">
        <f>'4 цк'!$AD$5</f>
        <v>121</v>
      </c>
      <c r="U246" s="43">
        <f>'4 цк'!$AD$5</f>
        <v>121</v>
      </c>
      <c r="V246" s="43">
        <f>'4 цк'!$AD$5</f>
        <v>121</v>
      </c>
      <c r="W246" s="43">
        <f>'4 цк'!$AD$5</f>
        <v>121</v>
      </c>
      <c r="X246" s="43">
        <f>'4 цк'!$AD$5</f>
        <v>121</v>
      </c>
      <c r="Y246" s="43">
        <f>'4 цк'!$AD$5</f>
        <v>121</v>
      </c>
    </row>
    <row r="247" spans="1:25" hidden="1" outlineLevel="1" x14ac:dyDescent="0.2">
      <c r="A247" s="17" t="s">
        <v>4</v>
      </c>
      <c r="B247" s="43">
        <f t="shared" ref="B247:Y247" si="880">B58</f>
        <v>65</v>
      </c>
      <c r="C247" s="43">
        <f t="shared" si="880"/>
        <v>65</v>
      </c>
      <c r="D247" s="43">
        <f t="shared" si="880"/>
        <v>65</v>
      </c>
      <c r="E247" s="43">
        <f t="shared" si="880"/>
        <v>65</v>
      </c>
      <c r="F247" s="43">
        <f t="shared" si="880"/>
        <v>65</v>
      </c>
      <c r="G247" s="43">
        <f t="shared" si="880"/>
        <v>65</v>
      </c>
      <c r="H247" s="43">
        <f t="shared" si="880"/>
        <v>65</v>
      </c>
      <c r="I247" s="43">
        <f t="shared" si="880"/>
        <v>65</v>
      </c>
      <c r="J247" s="43">
        <f t="shared" si="880"/>
        <v>65</v>
      </c>
      <c r="K247" s="43">
        <f t="shared" si="880"/>
        <v>65</v>
      </c>
      <c r="L247" s="43">
        <f t="shared" si="880"/>
        <v>65</v>
      </c>
      <c r="M247" s="43">
        <f t="shared" si="880"/>
        <v>65</v>
      </c>
      <c r="N247" s="43">
        <f t="shared" si="880"/>
        <v>65</v>
      </c>
      <c r="O247" s="43">
        <f t="shared" si="880"/>
        <v>65</v>
      </c>
      <c r="P247" s="43">
        <f t="shared" si="880"/>
        <v>65</v>
      </c>
      <c r="Q247" s="43">
        <f t="shared" si="880"/>
        <v>65</v>
      </c>
      <c r="R247" s="43">
        <f t="shared" si="880"/>
        <v>65</v>
      </c>
      <c r="S247" s="43">
        <f t="shared" si="880"/>
        <v>65</v>
      </c>
      <c r="T247" s="43">
        <f t="shared" si="880"/>
        <v>65</v>
      </c>
      <c r="U247" s="43">
        <f t="shared" si="880"/>
        <v>65</v>
      </c>
      <c r="V247" s="43">
        <f t="shared" si="880"/>
        <v>65</v>
      </c>
      <c r="W247" s="43">
        <f t="shared" si="880"/>
        <v>65</v>
      </c>
      <c r="X247" s="43">
        <f t="shared" si="880"/>
        <v>65</v>
      </c>
      <c r="Y247" s="43">
        <f t="shared" si="880"/>
        <v>65</v>
      </c>
    </row>
    <row r="248" spans="1:25" ht="15" hidden="1" outlineLevel="1" thickBot="1" x14ac:dyDescent="0.25">
      <c r="A248" s="35" t="s">
        <v>119</v>
      </c>
      <c r="B248" s="43">
        <f t="shared" ref="B248:Y248" si="881">B59</f>
        <v>2.3797257699999999</v>
      </c>
      <c r="C248" s="43">
        <f t="shared" si="881"/>
        <v>2.3797257699999999</v>
      </c>
      <c r="D248" s="43">
        <f t="shared" si="881"/>
        <v>2.3797257699999999</v>
      </c>
      <c r="E248" s="43">
        <f t="shared" si="881"/>
        <v>2.3797257699999999</v>
      </c>
      <c r="F248" s="43">
        <f t="shared" si="881"/>
        <v>2.3797257699999999</v>
      </c>
      <c r="G248" s="43">
        <f t="shared" si="881"/>
        <v>2.3797257699999999</v>
      </c>
      <c r="H248" s="43">
        <f t="shared" si="881"/>
        <v>2.3797257699999999</v>
      </c>
      <c r="I248" s="43">
        <f t="shared" si="881"/>
        <v>2.3797257699999999</v>
      </c>
      <c r="J248" s="43">
        <f t="shared" si="881"/>
        <v>2.3797257699999999</v>
      </c>
      <c r="K248" s="43">
        <f t="shared" si="881"/>
        <v>2.3797257699999999</v>
      </c>
      <c r="L248" s="43">
        <f t="shared" si="881"/>
        <v>2.3797257699999999</v>
      </c>
      <c r="M248" s="43">
        <f t="shared" si="881"/>
        <v>2.3797257699999999</v>
      </c>
      <c r="N248" s="43">
        <f t="shared" si="881"/>
        <v>2.3797257699999999</v>
      </c>
      <c r="O248" s="43">
        <f t="shared" si="881"/>
        <v>2.3797257699999999</v>
      </c>
      <c r="P248" s="43">
        <f t="shared" si="881"/>
        <v>2.3797257699999999</v>
      </c>
      <c r="Q248" s="43">
        <f t="shared" si="881"/>
        <v>2.3797257699999999</v>
      </c>
      <c r="R248" s="43">
        <f t="shared" si="881"/>
        <v>2.3797257699999999</v>
      </c>
      <c r="S248" s="43">
        <f t="shared" si="881"/>
        <v>2.3797257699999999</v>
      </c>
      <c r="T248" s="43">
        <f t="shared" si="881"/>
        <v>2.3797257699999999</v>
      </c>
      <c r="U248" s="43">
        <f t="shared" si="881"/>
        <v>2.3797257699999999</v>
      </c>
      <c r="V248" s="43">
        <f t="shared" si="881"/>
        <v>2.3797257699999999</v>
      </c>
      <c r="W248" s="43">
        <f t="shared" si="881"/>
        <v>2.3797257699999999</v>
      </c>
      <c r="X248" s="43">
        <f t="shared" si="881"/>
        <v>2.3797257699999999</v>
      </c>
      <c r="Y248" s="43">
        <f t="shared" si="881"/>
        <v>2.3797257699999999</v>
      </c>
    </row>
    <row r="249" spans="1:25" ht="15" collapsed="1" thickBot="1" x14ac:dyDescent="0.25">
      <c r="A249" s="27">
        <v>9</v>
      </c>
      <c r="B249" s="42">
        <f>ROUND(SUM(B250:B254),2)</f>
        <v>2146.11</v>
      </c>
      <c r="C249" s="42">
        <f t="shared" ref="C249" si="882">ROUND(SUM(C250:C254),2)</f>
        <v>2128.1799999999998</v>
      </c>
      <c r="D249" s="42">
        <f t="shared" ref="D249" si="883">ROUND(SUM(D250:D254),2)</f>
        <v>2132.23</v>
      </c>
      <c r="E249" s="42">
        <f t="shared" ref="E249" si="884">ROUND(SUM(E250:E254),2)</f>
        <v>2123.94</v>
      </c>
      <c r="F249" s="42">
        <f t="shared" ref="F249" si="885">ROUND(SUM(F250:F254),2)</f>
        <v>2102.12</v>
      </c>
      <c r="G249" s="42">
        <f t="shared" ref="G249" si="886">ROUND(SUM(G250:G254),2)</f>
        <v>2054.2800000000002</v>
      </c>
      <c r="H249" s="42">
        <f t="shared" ref="H249" si="887">ROUND(SUM(H250:H254),2)</f>
        <v>2083.42</v>
      </c>
      <c r="I249" s="42">
        <f t="shared" ref="I249" si="888">ROUND(SUM(I250:I254),2)</f>
        <v>2073.83</v>
      </c>
      <c r="J249" s="42">
        <f t="shared" ref="J249" si="889">ROUND(SUM(J250:J254),2)</f>
        <v>2064.62</v>
      </c>
      <c r="K249" s="42">
        <f t="shared" ref="K249" si="890">ROUND(SUM(K250:K254),2)</f>
        <v>2076.11</v>
      </c>
      <c r="L249" s="42">
        <f t="shared" ref="L249" si="891">ROUND(SUM(L250:L254),2)</f>
        <v>2088.96</v>
      </c>
      <c r="M249" s="42">
        <f t="shared" ref="M249" si="892">ROUND(SUM(M250:M254),2)</f>
        <v>2092.3000000000002</v>
      </c>
      <c r="N249" s="42">
        <f t="shared" ref="N249" si="893">ROUND(SUM(N250:N254),2)</f>
        <v>2094.09</v>
      </c>
      <c r="O249" s="42">
        <f t="shared" ref="O249" si="894">ROUND(SUM(O250:O254),2)</f>
        <v>2095.96</v>
      </c>
      <c r="P249" s="42">
        <f t="shared" ref="P249" si="895">ROUND(SUM(P250:P254),2)</f>
        <v>2114.9899999999998</v>
      </c>
      <c r="Q249" s="42">
        <f t="shared" ref="Q249" si="896">ROUND(SUM(Q250:Q254),2)</f>
        <v>2129.11</v>
      </c>
      <c r="R249" s="42">
        <f t="shared" ref="R249" si="897">ROUND(SUM(R250:R254),2)</f>
        <v>2127.25</v>
      </c>
      <c r="S249" s="42">
        <f t="shared" ref="S249" si="898">ROUND(SUM(S250:S254),2)</f>
        <v>2105.1</v>
      </c>
      <c r="T249" s="42">
        <f t="shared" ref="T249" si="899">ROUND(SUM(T250:T254),2)</f>
        <v>2108.77</v>
      </c>
      <c r="U249" s="42">
        <f t="shared" ref="U249" si="900">ROUND(SUM(U250:U254),2)</f>
        <v>2145.02</v>
      </c>
      <c r="V249" s="42">
        <f t="shared" ref="V249" si="901">ROUND(SUM(V250:V254),2)</f>
        <v>2153.4899999999998</v>
      </c>
      <c r="W249" s="42">
        <f t="shared" ref="W249" si="902">ROUND(SUM(W250:W254),2)</f>
        <v>2162.17</v>
      </c>
      <c r="X249" s="42">
        <f t="shared" ref="X249" si="903">ROUND(SUM(X250:X254),2)</f>
        <v>2202.92</v>
      </c>
      <c r="Y249" s="42">
        <f t="shared" ref="Y249" si="904">ROUND(SUM(Y250:Y254),2)</f>
        <v>2179.13</v>
      </c>
    </row>
    <row r="250" spans="1:25" ht="51" hidden="1" outlineLevel="1" x14ac:dyDescent="0.2">
      <c r="A250" s="16" t="s">
        <v>71</v>
      </c>
      <c r="B250" s="43">
        <f>B61</f>
        <v>890.80779709000001</v>
      </c>
      <c r="C250" s="43">
        <f t="shared" ref="C250:Y250" si="905">C61</f>
        <v>872.88397328999997</v>
      </c>
      <c r="D250" s="43">
        <f t="shared" si="905"/>
        <v>876.93334721999997</v>
      </c>
      <c r="E250" s="43">
        <f t="shared" si="905"/>
        <v>868.64161431000002</v>
      </c>
      <c r="F250" s="43">
        <f t="shared" si="905"/>
        <v>846.81651090000003</v>
      </c>
      <c r="G250" s="43">
        <f t="shared" si="905"/>
        <v>798.98124656000005</v>
      </c>
      <c r="H250" s="43">
        <f t="shared" si="905"/>
        <v>828.12286916999994</v>
      </c>
      <c r="I250" s="43">
        <f t="shared" si="905"/>
        <v>818.53009483000005</v>
      </c>
      <c r="J250" s="43">
        <f t="shared" si="905"/>
        <v>809.32469690000005</v>
      </c>
      <c r="K250" s="43">
        <f t="shared" si="905"/>
        <v>820.81017570999995</v>
      </c>
      <c r="L250" s="43">
        <f t="shared" si="905"/>
        <v>833.65697484999998</v>
      </c>
      <c r="M250" s="43">
        <f t="shared" si="905"/>
        <v>836.99655471000005</v>
      </c>
      <c r="N250" s="43">
        <f t="shared" si="905"/>
        <v>838.79424188999997</v>
      </c>
      <c r="O250" s="43">
        <f t="shared" si="905"/>
        <v>840.66234531999999</v>
      </c>
      <c r="P250" s="43">
        <f t="shared" si="905"/>
        <v>859.68587435999996</v>
      </c>
      <c r="Q250" s="43">
        <f t="shared" si="905"/>
        <v>873.81268190000003</v>
      </c>
      <c r="R250" s="43">
        <f t="shared" si="905"/>
        <v>871.94768886999998</v>
      </c>
      <c r="S250" s="43">
        <f t="shared" si="905"/>
        <v>849.79683439999997</v>
      </c>
      <c r="T250" s="43">
        <f t="shared" si="905"/>
        <v>853.47178008000003</v>
      </c>
      <c r="U250" s="43">
        <f t="shared" si="905"/>
        <v>889.72021281000002</v>
      </c>
      <c r="V250" s="43">
        <f t="shared" si="905"/>
        <v>898.19441873999995</v>
      </c>
      <c r="W250" s="43">
        <f t="shared" si="905"/>
        <v>906.86799937000001</v>
      </c>
      <c r="X250" s="43">
        <f t="shared" si="905"/>
        <v>947.61755890999996</v>
      </c>
      <c r="Y250" s="43">
        <f t="shared" si="905"/>
        <v>923.82609816000002</v>
      </c>
    </row>
    <row r="251" spans="1:25" ht="38.25" hidden="1" outlineLevel="1" x14ac:dyDescent="0.2">
      <c r="A251" s="16" t="s">
        <v>72</v>
      </c>
      <c r="B251" s="43">
        <f t="shared" ref="B251:Y251" si="906">B62</f>
        <v>1066.92</v>
      </c>
      <c r="C251" s="43">
        <f t="shared" si="906"/>
        <v>1066.92</v>
      </c>
      <c r="D251" s="43">
        <f t="shared" si="906"/>
        <v>1066.92</v>
      </c>
      <c r="E251" s="43">
        <f t="shared" si="906"/>
        <v>1066.92</v>
      </c>
      <c r="F251" s="43">
        <f t="shared" si="906"/>
        <v>1066.92</v>
      </c>
      <c r="G251" s="43">
        <f t="shared" si="906"/>
        <v>1066.92</v>
      </c>
      <c r="H251" s="43">
        <f t="shared" si="906"/>
        <v>1066.92</v>
      </c>
      <c r="I251" s="43">
        <f t="shared" si="906"/>
        <v>1066.92</v>
      </c>
      <c r="J251" s="43">
        <f t="shared" si="906"/>
        <v>1066.92</v>
      </c>
      <c r="K251" s="43">
        <f t="shared" si="906"/>
        <v>1066.92</v>
      </c>
      <c r="L251" s="43">
        <f t="shared" si="906"/>
        <v>1066.92</v>
      </c>
      <c r="M251" s="43">
        <f t="shared" si="906"/>
        <v>1066.92</v>
      </c>
      <c r="N251" s="43">
        <f t="shared" si="906"/>
        <v>1066.92</v>
      </c>
      <c r="O251" s="43">
        <f t="shared" si="906"/>
        <v>1066.92</v>
      </c>
      <c r="P251" s="43">
        <f t="shared" si="906"/>
        <v>1066.92</v>
      </c>
      <c r="Q251" s="43">
        <f t="shared" si="906"/>
        <v>1066.92</v>
      </c>
      <c r="R251" s="43">
        <f t="shared" si="906"/>
        <v>1066.92</v>
      </c>
      <c r="S251" s="43">
        <f t="shared" si="906"/>
        <v>1066.92</v>
      </c>
      <c r="T251" s="43">
        <f t="shared" si="906"/>
        <v>1066.92</v>
      </c>
      <c r="U251" s="43">
        <f t="shared" si="906"/>
        <v>1066.92</v>
      </c>
      <c r="V251" s="43">
        <f t="shared" si="906"/>
        <v>1066.92</v>
      </c>
      <c r="W251" s="43">
        <f t="shared" si="906"/>
        <v>1066.92</v>
      </c>
      <c r="X251" s="43">
        <f t="shared" si="906"/>
        <v>1066.92</v>
      </c>
      <c r="Y251" s="43">
        <f t="shared" si="906"/>
        <v>1066.92</v>
      </c>
    </row>
    <row r="252" spans="1:25" hidden="1" outlineLevel="1" x14ac:dyDescent="0.2">
      <c r="A252" s="16" t="s">
        <v>3</v>
      </c>
      <c r="B252" s="43">
        <f>'4 цк'!$AD$5</f>
        <v>121</v>
      </c>
      <c r="C252" s="43">
        <f>'4 цк'!$AD$5</f>
        <v>121</v>
      </c>
      <c r="D252" s="43">
        <f>'4 цк'!$AD$5</f>
        <v>121</v>
      </c>
      <c r="E252" s="43">
        <f>'4 цк'!$AD$5</f>
        <v>121</v>
      </c>
      <c r="F252" s="43">
        <f>'4 цк'!$AD$5</f>
        <v>121</v>
      </c>
      <c r="G252" s="43">
        <f>'4 цк'!$AD$5</f>
        <v>121</v>
      </c>
      <c r="H252" s="43">
        <f>'4 цк'!$AD$5</f>
        <v>121</v>
      </c>
      <c r="I252" s="43">
        <f>'4 цк'!$AD$5</f>
        <v>121</v>
      </c>
      <c r="J252" s="43">
        <f>'4 цк'!$AD$5</f>
        <v>121</v>
      </c>
      <c r="K252" s="43">
        <f>'4 цк'!$AD$5</f>
        <v>121</v>
      </c>
      <c r="L252" s="43">
        <f>'4 цк'!$AD$5</f>
        <v>121</v>
      </c>
      <c r="M252" s="43">
        <f>'4 цк'!$AD$5</f>
        <v>121</v>
      </c>
      <c r="N252" s="43">
        <f>'4 цк'!$AD$5</f>
        <v>121</v>
      </c>
      <c r="O252" s="43">
        <f>'4 цк'!$AD$5</f>
        <v>121</v>
      </c>
      <c r="P252" s="43">
        <f>'4 цк'!$AD$5</f>
        <v>121</v>
      </c>
      <c r="Q252" s="43">
        <f>'4 цк'!$AD$5</f>
        <v>121</v>
      </c>
      <c r="R252" s="43">
        <f>'4 цк'!$AD$5</f>
        <v>121</v>
      </c>
      <c r="S252" s="43">
        <f>'4 цк'!$AD$5</f>
        <v>121</v>
      </c>
      <c r="T252" s="43">
        <f>'4 цк'!$AD$5</f>
        <v>121</v>
      </c>
      <c r="U252" s="43">
        <f>'4 цк'!$AD$5</f>
        <v>121</v>
      </c>
      <c r="V252" s="43">
        <f>'4 цк'!$AD$5</f>
        <v>121</v>
      </c>
      <c r="W252" s="43">
        <f>'4 цк'!$AD$5</f>
        <v>121</v>
      </c>
      <c r="X252" s="43">
        <f>'4 цк'!$AD$5</f>
        <v>121</v>
      </c>
      <c r="Y252" s="43">
        <f>'4 цк'!$AD$5</f>
        <v>121</v>
      </c>
    </row>
    <row r="253" spans="1:25" hidden="1" outlineLevel="1" x14ac:dyDescent="0.2">
      <c r="A253" s="17" t="s">
        <v>4</v>
      </c>
      <c r="B253" s="43">
        <f t="shared" ref="B253:Y253" si="907">B64</f>
        <v>65</v>
      </c>
      <c r="C253" s="43">
        <f t="shared" si="907"/>
        <v>65</v>
      </c>
      <c r="D253" s="43">
        <f t="shared" si="907"/>
        <v>65</v>
      </c>
      <c r="E253" s="43">
        <f t="shared" si="907"/>
        <v>65</v>
      </c>
      <c r="F253" s="43">
        <f t="shared" si="907"/>
        <v>65</v>
      </c>
      <c r="G253" s="43">
        <f t="shared" si="907"/>
        <v>65</v>
      </c>
      <c r="H253" s="43">
        <f t="shared" si="907"/>
        <v>65</v>
      </c>
      <c r="I253" s="43">
        <f t="shared" si="907"/>
        <v>65</v>
      </c>
      <c r="J253" s="43">
        <f t="shared" si="907"/>
        <v>65</v>
      </c>
      <c r="K253" s="43">
        <f t="shared" si="907"/>
        <v>65</v>
      </c>
      <c r="L253" s="43">
        <f t="shared" si="907"/>
        <v>65</v>
      </c>
      <c r="M253" s="43">
        <f t="shared" si="907"/>
        <v>65</v>
      </c>
      <c r="N253" s="43">
        <f t="shared" si="907"/>
        <v>65</v>
      </c>
      <c r="O253" s="43">
        <f t="shared" si="907"/>
        <v>65</v>
      </c>
      <c r="P253" s="43">
        <f t="shared" si="907"/>
        <v>65</v>
      </c>
      <c r="Q253" s="43">
        <f t="shared" si="907"/>
        <v>65</v>
      </c>
      <c r="R253" s="43">
        <f t="shared" si="907"/>
        <v>65</v>
      </c>
      <c r="S253" s="43">
        <f t="shared" si="907"/>
        <v>65</v>
      </c>
      <c r="T253" s="43">
        <f t="shared" si="907"/>
        <v>65</v>
      </c>
      <c r="U253" s="43">
        <f t="shared" si="907"/>
        <v>65</v>
      </c>
      <c r="V253" s="43">
        <f t="shared" si="907"/>
        <v>65</v>
      </c>
      <c r="W253" s="43">
        <f t="shared" si="907"/>
        <v>65</v>
      </c>
      <c r="X253" s="43">
        <f t="shared" si="907"/>
        <v>65</v>
      </c>
      <c r="Y253" s="43">
        <f t="shared" si="907"/>
        <v>65</v>
      </c>
    </row>
    <row r="254" spans="1:25" ht="15" hidden="1" outlineLevel="1" thickBot="1" x14ac:dyDescent="0.25">
      <c r="A254" s="35" t="s">
        <v>119</v>
      </c>
      <c r="B254" s="43">
        <f t="shared" ref="B254:Y254" si="908">B65</f>
        <v>2.3797257699999999</v>
      </c>
      <c r="C254" s="43">
        <f t="shared" si="908"/>
        <v>2.3797257699999999</v>
      </c>
      <c r="D254" s="43">
        <f t="shared" si="908"/>
        <v>2.3797257699999999</v>
      </c>
      <c r="E254" s="43">
        <f t="shared" si="908"/>
        <v>2.3797257699999999</v>
      </c>
      <c r="F254" s="43">
        <f t="shared" si="908"/>
        <v>2.3797257699999999</v>
      </c>
      <c r="G254" s="43">
        <f t="shared" si="908"/>
        <v>2.3797257699999999</v>
      </c>
      <c r="H254" s="43">
        <f t="shared" si="908"/>
        <v>2.3797257699999999</v>
      </c>
      <c r="I254" s="43">
        <f t="shared" si="908"/>
        <v>2.3797257699999999</v>
      </c>
      <c r="J254" s="43">
        <f t="shared" si="908"/>
        <v>2.3797257699999999</v>
      </c>
      <c r="K254" s="43">
        <f t="shared" si="908"/>
        <v>2.3797257699999999</v>
      </c>
      <c r="L254" s="43">
        <f t="shared" si="908"/>
        <v>2.3797257699999999</v>
      </c>
      <c r="M254" s="43">
        <f t="shared" si="908"/>
        <v>2.3797257699999999</v>
      </c>
      <c r="N254" s="43">
        <f t="shared" si="908"/>
        <v>2.3797257699999999</v>
      </c>
      <c r="O254" s="43">
        <f t="shared" si="908"/>
        <v>2.3797257699999999</v>
      </c>
      <c r="P254" s="43">
        <f t="shared" si="908"/>
        <v>2.3797257699999999</v>
      </c>
      <c r="Q254" s="43">
        <f t="shared" si="908"/>
        <v>2.3797257699999999</v>
      </c>
      <c r="R254" s="43">
        <f t="shared" si="908"/>
        <v>2.3797257699999999</v>
      </c>
      <c r="S254" s="43">
        <f t="shared" si="908"/>
        <v>2.3797257699999999</v>
      </c>
      <c r="T254" s="43">
        <f t="shared" si="908"/>
        <v>2.3797257699999999</v>
      </c>
      <c r="U254" s="43">
        <f t="shared" si="908"/>
        <v>2.3797257699999999</v>
      </c>
      <c r="V254" s="43">
        <f t="shared" si="908"/>
        <v>2.3797257699999999</v>
      </c>
      <c r="W254" s="43">
        <f t="shared" si="908"/>
        <v>2.3797257699999999</v>
      </c>
      <c r="X254" s="43">
        <f t="shared" si="908"/>
        <v>2.3797257699999999</v>
      </c>
      <c r="Y254" s="43">
        <f t="shared" si="908"/>
        <v>2.3797257699999999</v>
      </c>
    </row>
    <row r="255" spans="1:25" ht="15" collapsed="1" thickBot="1" x14ac:dyDescent="0.25">
      <c r="A255" s="27">
        <v>10</v>
      </c>
      <c r="B255" s="42">
        <f>ROUND(SUM(B256:B260),2)</f>
        <v>2136.4299999999998</v>
      </c>
      <c r="C255" s="42">
        <f t="shared" ref="C255" si="909">ROUND(SUM(C256:C260),2)</f>
        <v>2105.25</v>
      </c>
      <c r="D255" s="42">
        <f t="shared" ref="D255" si="910">ROUND(SUM(D256:D260),2)</f>
        <v>2126.33</v>
      </c>
      <c r="E255" s="42">
        <f t="shared" ref="E255" si="911">ROUND(SUM(E256:E260),2)</f>
        <v>2100.13</v>
      </c>
      <c r="F255" s="42">
        <f t="shared" ref="F255" si="912">ROUND(SUM(F256:F260),2)</f>
        <v>2024.18</v>
      </c>
      <c r="G255" s="42">
        <f t="shared" ref="G255" si="913">ROUND(SUM(G256:G260),2)</f>
        <v>2015.13</v>
      </c>
      <c r="H255" s="42">
        <f t="shared" ref="H255" si="914">ROUND(SUM(H256:H260),2)</f>
        <v>2003.22</v>
      </c>
      <c r="I255" s="42">
        <f t="shared" ref="I255" si="915">ROUND(SUM(I256:I260),2)</f>
        <v>2005.3</v>
      </c>
      <c r="J255" s="42">
        <f t="shared" ref="J255" si="916">ROUND(SUM(J256:J260),2)</f>
        <v>2037.57</v>
      </c>
      <c r="K255" s="42">
        <f t="shared" ref="K255" si="917">ROUND(SUM(K256:K260),2)</f>
        <v>2057.83</v>
      </c>
      <c r="L255" s="42">
        <f t="shared" ref="L255" si="918">ROUND(SUM(L256:L260),2)</f>
        <v>2060.5</v>
      </c>
      <c r="M255" s="42">
        <f t="shared" ref="M255" si="919">ROUND(SUM(M256:M260),2)</f>
        <v>2062.5500000000002</v>
      </c>
      <c r="N255" s="42">
        <f t="shared" ref="N255" si="920">ROUND(SUM(N256:N260),2)</f>
        <v>2078.06</v>
      </c>
      <c r="O255" s="42">
        <f t="shared" ref="O255" si="921">ROUND(SUM(O256:O260),2)</f>
        <v>2063.1999999999998</v>
      </c>
      <c r="P255" s="42">
        <f t="shared" ref="P255" si="922">ROUND(SUM(P256:P260),2)</f>
        <v>2056.4699999999998</v>
      </c>
      <c r="Q255" s="42">
        <f t="shared" ref="Q255" si="923">ROUND(SUM(Q256:Q260),2)</f>
        <v>2052.59</v>
      </c>
      <c r="R255" s="42">
        <f t="shared" ref="R255" si="924">ROUND(SUM(R256:R260),2)</f>
        <v>2040.82</v>
      </c>
      <c r="S255" s="42">
        <f t="shared" ref="S255" si="925">ROUND(SUM(S256:S260),2)</f>
        <v>2042.14</v>
      </c>
      <c r="T255" s="42">
        <f t="shared" ref="T255" si="926">ROUND(SUM(T256:T260),2)</f>
        <v>2006.27</v>
      </c>
      <c r="U255" s="42">
        <f t="shared" ref="U255" si="927">ROUND(SUM(U256:U260),2)</f>
        <v>2052.66</v>
      </c>
      <c r="V255" s="42">
        <f t="shared" ref="V255" si="928">ROUND(SUM(V256:V260),2)</f>
        <v>2127.66</v>
      </c>
      <c r="W255" s="42">
        <f t="shared" ref="W255" si="929">ROUND(SUM(W256:W260),2)</f>
        <v>2154.42</v>
      </c>
      <c r="X255" s="42">
        <f t="shared" ref="X255" si="930">ROUND(SUM(X256:X260),2)</f>
        <v>2150.85</v>
      </c>
      <c r="Y255" s="42">
        <f t="shared" ref="Y255" si="931">ROUND(SUM(Y256:Y260),2)</f>
        <v>2126.33</v>
      </c>
    </row>
    <row r="256" spans="1:25" ht="51" hidden="1" outlineLevel="1" x14ac:dyDescent="0.2">
      <c r="A256" s="134" t="s">
        <v>71</v>
      </c>
      <c r="B256" s="43">
        <f>B67</f>
        <v>881.13101526000003</v>
      </c>
      <c r="C256" s="43">
        <f t="shared" ref="C256:Y256" si="932">C67</f>
        <v>849.95014193999998</v>
      </c>
      <c r="D256" s="43">
        <f t="shared" si="932"/>
        <v>871.03093056</v>
      </c>
      <c r="E256" s="43">
        <f t="shared" si="932"/>
        <v>844.83190542</v>
      </c>
      <c r="F256" s="43">
        <f t="shared" si="932"/>
        <v>768.88211516000001</v>
      </c>
      <c r="G256" s="43">
        <f t="shared" si="932"/>
        <v>759.83070544999998</v>
      </c>
      <c r="H256" s="43">
        <f t="shared" si="932"/>
        <v>747.92459655000005</v>
      </c>
      <c r="I256" s="43">
        <f t="shared" si="932"/>
        <v>749.99713764000001</v>
      </c>
      <c r="J256" s="43">
        <f t="shared" si="932"/>
        <v>782.26730197999996</v>
      </c>
      <c r="K256" s="43">
        <f t="shared" si="932"/>
        <v>802.53464588999998</v>
      </c>
      <c r="L256" s="43">
        <f t="shared" si="932"/>
        <v>805.19545960000005</v>
      </c>
      <c r="M256" s="43">
        <f t="shared" si="932"/>
        <v>807.24979843000006</v>
      </c>
      <c r="N256" s="43">
        <f t="shared" si="932"/>
        <v>822.76261978000002</v>
      </c>
      <c r="O256" s="43">
        <f t="shared" si="932"/>
        <v>807.9033938</v>
      </c>
      <c r="P256" s="43">
        <f t="shared" si="932"/>
        <v>801.16875188999995</v>
      </c>
      <c r="Q256" s="43">
        <f t="shared" si="932"/>
        <v>797.29050929000005</v>
      </c>
      <c r="R256" s="43">
        <f t="shared" si="932"/>
        <v>785.52378694000004</v>
      </c>
      <c r="S256" s="43">
        <f t="shared" si="932"/>
        <v>786.84241581000003</v>
      </c>
      <c r="T256" s="43">
        <f t="shared" si="932"/>
        <v>750.97305168000003</v>
      </c>
      <c r="U256" s="43">
        <f t="shared" si="932"/>
        <v>797.35946090000004</v>
      </c>
      <c r="V256" s="43">
        <f t="shared" si="932"/>
        <v>872.35750805999999</v>
      </c>
      <c r="W256" s="43">
        <f t="shared" si="932"/>
        <v>899.11613741999997</v>
      </c>
      <c r="X256" s="43">
        <f t="shared" si="932"/>
        <v>895.54873153999995</v>
      </c>
      <c r="Y256" s="43">
        <f t="shared" si="932"/>
        <v>871.02949781999996</v>
      </c>
    </row>
    <row r="257" spans="1:25" ht="38.25" hidden="1" outlineLevel="1" x14ac:dyDescent="0.2">
      <c r="A257" s="16" t="s">
        <v>72</v>
      </c>
      <c r="B257" s="43">
        <f t="shared" ref="B257:Y257" si="933">B68</f>
        <v>1066.92</v>
      </c>
      <c r="C257" s="43">
        <f t="shared" si="933"/>
        <v>1066.92</v>
      </c>
      <c r="D257" s="43">
        <f t="shared" si="933"/>
        <v>1066.92</v>
      </c>
      <c r="E257" s="43">
        <f t="shared" si="933"/>
        <v>1066.92</v>
      </c>
      <c r="F257" s="43">
        <f t="shared" si="933"/>
        <v>1066.92</v>
      </c>
      <c r="G257" s="43">
        <f t="shared" si="933"/>
        <v>1066.92</v>
      </c>
      <c r="H257" s="43">
        <f t="shared" si="933"/>
        <v>1066.92</v>
      </c>
      <c r="I257" s="43">
        <f t="shared" si="933"/>
        <v>1066.92</v>
      </c>
      <c r="J257" s="43">
        <f t="shared" si="933"/>
        <v>1066.92</v>
      </c>
      <c r="K257" s="43">
        <f t="shared" si="933"/>
        <v>1066.92</v>
      </c>
      <c r="L257" s="43">
        <f t="shared" si="933"/>
        <v>1066.92</v>
      </c>
      <c r="M257" s="43">
        <f t="shared" si="933"/>
        <v>1066.92</v>
      </c>
      <c r="N257" s="43">
        <f t="shared" si="933"/>
        <v>1066.92</v>
      </c>
      <c r="O257" s="43">
        <f t="shared" si="933"/>
        <v>1066.92</v>
      </c>
      <c r="P257" s="43">
        <f t="shared" si="933"/>
        <v>1066.92</v>
      </c>
      <c r="Q257" s="43">
        <f t="shared" si="933"/>
        <v>1066.92</v>
      </c>
      <c r="R257" s="43">
        <f t="shared" si="933"/>
        <v>1066.92</v>
      </c>
      <c r="S257" s="43">
        <f t="shared" si="933"/>
        <v>1066.92</v>
      </c>
      <c r="T257" s="43">
        <f t="shared" si="933"/>
        <v>1066.92</v>
      </c>
      <c r="U257" s="43">
        <f t="shared" si="933"/>
        <v>1066.92</v>
      </c>
      <c r="V257" s="43">
        <f t="shared" si="933"/>
        <v>1066.92</v>
      </c>
      <c r="W257" s="43">
        <f t="shared" si="933"/>
        <v>1066.92</v>
      </c>
      <c r="X257" s="43">
        <f t="shared" si="933"/>
        <v>1066.92</v>
      </c>
      <c r="Y257" s="43">
        <f t="shared" si="933"/>
        <v>1066.92</v>
      </c>
    </row>
    <row r="258" spans="1:25" hidden="1" outlineLevel="1" x14ac:dyDescent="0.2">
      <c r="A258" s="16" t="s">
        <v>3</v>
      </c>
      <c r="B258" s="43">
        <f>'4 цк'!$AD$5</f>
        <v>121</v>
      </c>
      <c r="C258" s="43">
        <f>'4 цк'!$AD$5</f>
        <v>121</v>
      </c>
      <c r="D258" s="43">
        <f>'4 цк'!$AD$5</f>
        <v>121</v>
      </c>
      <c r="E258" s="43">
        <f>'4 цк'!$AD$5</f>
        <v>121</v>
      </c>
      <c r="F258" s="43">
        <f>'4 цк'!$AD$5</f>
        <v>121</v>
      </c>
      <c r="G258" s="43">
        <f>'4 цк'!$AD$5</f>
        <v>121</v>
      </c>
      <c r="H258" s="43">
        <f>'4 цк'!$AD$5</f>
        <v>121</v>
      </c>
      <c r="I258" s="43">
        <f>'4 цк'!$AD$5</f>
        <v>121</v>
      </c>
      <c r="J258" s="43">
        <f>'4 цк'!$AD$5</f>
        <v>121</v>
      </c>
      <c r="K258" s="43">
        <f>'4 цк'!$AD$5</f>
        <v>121</v>
      </c>
      <c r="L258" s="43">
        <f>'4 цк'!$AD$5</f>
        <v>121</v>
      </c>
      <c r="M258" s="43">
        <f>'4 цк'!$AD$5</f>
        <v>121</v>
      </c>
      <c r="N258" s="43">
        <f>'4 цк'!$AD$5</f>
        <v>121</v>
      </c>
      <c r="O258" s="43">
        <f>'4 цк'!$AD$5</f>
        <v>121</v>
      </c>
      <c r="P258" s="43">
        <f>'4 цк'!$AD$5</f>
        <v>121</v>
      </c>
      <c r="Q258" s="43">
        <f>'4 цк'!$AD$5</f>
        <v>121</v>
      </c>
      <c r="R258" s="43">
        <f>'4 цк'!$AD$5</f>
        <v>121</v>
      </c>
      <c r="S258" s="43">
        <f>'4 цк'!$AD$5</f>
        <v>121</v>
      </c>
      <c r="T258" s="43">
        <f>'4 цк'!$AD$5</f>
        <v>121</v>
      </c>
      <c r="U258" s="43">
        <f>'4 цк'!$AD$5</f>
        <v>121</v>
      </c>
      <c r="V258" s="43">
        <f>'4 цк'!$AD$5</f>
        <v>121</v>
      </c>
      <c r="W258" s="43">
        <f>'4 цк'!$AD$5</f>
        <v>121</v>
      </c>
      <c r="X258" s="43">
        <f>'4 цк'!$AD$5</f>
        <v>121</v>
      </c>
      <c r="Y258" s="43">
        <f>'4 цк'!$AD$5</f>
        <v>121</v>
      </c>
    </row>
    <row r="259" spans="1:25" hidden="1" outlineLevel="1" x14ac:dyDescent="0.2">
      <c r="A259" s="17" t="s">
        <v>4</v>
      </c>
      <c r="B259" s="43">
        <f t="shared" ref="B259:Y259" si="934">B70</f>
        <v>65</v>
      </c>
      <c r="C259" s="43">
        <f t="shared" si="934"/>
        <v>65</v>
      </c>
      <c r="D259" s="43">
        <f t="shared" si="934"/>
        <v>65</v>
      </c>
      <c r="E259" s="43">
        <f t="shared" si="934"/>
        <v>65</v>
      </c>
      <c r="F259" s="43">
        <f t="shared" si="934"/>
        <v>65</v>
      </c>
      <c r="G259" s="43">
        <f t="shared" si="934"/>
        <v>65</v>
      </c>
      <c r="H259" s="43">
        <f t="shared" si="934"/>
        <v>65</v>
      </c>
      <c r="I259" s="43">
        <f t="shared" si="934"/>
        <v>65</v>
      </c>
      <c r="J259" s="43">
        <f t="shared" si="934"/>
        <v>65</v>
      </c>
      <c r="K259" s="43">
        <f t="shared" si="934"/>
        <v>65</v>
      </c>
      <c r="L259" s="43">
        <f t="shared" si="934"/>
        <v>65</v>
      </c>
      <c r="M259" s="43">
        <f t="shared" si="934"/>
        <v>65</v>
      </c>
      <c r="N259" s="43">
        <f t="shared" si="934"/>
        <v>65</v>
      </c>
      <c r="O259" s="43">
        <f t="shared" si="934"/>
        <v>65</v>
      </c>
      <c r="P259" s="43">
        <f t="shared" si="934"/>
        <v>65</v>
      </c>
      <c r="Q259" s="43">
        <f t="shared" si="934"/>
        <v>65</v>
      </c>
      <c r="R259" s="43">
        <f t="shared" si="934"/>
        <v>65</v>
      </c>
      <c r="S259" s="43">
        <f t="shared" si="934"/>
        <v>65</v>
      </c>
      <c r="T259" s="43">
        <f t="shared" si="934"/>
        <v>65</v>
      </c>
      <c r="U259" s="43">
        <f t="shared" si="934"/>
        <v>65</v>
      </c>
      <c r="V259" s="43">
        <f t="shared" si="934"/>
        <v>65</v>
      </c>
      <c r="W259" s="43">
        <f t="shared" si="934"/>
        <v>65</v>
      </c>
      <c r="X259" s="43">
        <f t="shared" si="934"/>
        <v>65</v>
      </c>
      <c r="Y259" s="43">
        <f t="shared" si="934"/>
        <v>65</v>
      </c>
    </row>
    <row r="260" spans="1:25" ht="15" hidden="1" outlineLevel="1" thickBot="1" x14ac:dyDescent="0.25">
      <c r="A260" s="35" t="s">
        <v>119</v>
      </c>
      <c r="B260" s="43">
        <f t="shared" ref="B260:Y260" si="935">B71</f>
        <v>2.3797257699999999</v>
      </c>
      <c r="C260" s="43">
        <f t="shared" si="935"/>
        <v>2.3797257699999999</v>
      </c>
      <c r="D260" s="43">
        <f t="shared" si="935"/>
        <v>2.3797257699999999</v>
      </c>
      <c r="E260" s="43">
        <f t="shared" si="935"/>
        <v>2.3797257699999999</v>
      </c>
      <c r="F260" s="43">
        <f t="shared" si="935"/>
        <v>2.3797257699999999</v>
      </c>
      <c r="G260" s="43">
        <f t="shared" si="935"/>
        <v>2.3797257699999999</v>
      </c>
      <c r="H260" s="43">
        <f t="shared" si="935"/>
        <v>2.3797257699999999</v>
      </c>
      <c r="I260" s="43">
        <f t="shared" si="935"/>
        <v>2.3797257699999999</v>
      </c>
      <c r="J260" s="43">
        <f t="shared" si="935"/>
        <v>2.3797257699999999</v>
      </c>
      <c r="K260" s="43">
        <f t="shared" si="935"/>
        <v>2.3797257699999999</v>
      </c>
      <c r="L260" s="43">
        <f t="shared" si="935"/>
        <v>2.3797257699999999</v>
      </c>
      <c r="M260" s="43">
        <f t="shared" si="935"/>
        <v>2.3797257699999999</v>
      </c>
      <c r="N260" s="43">
        <f t="shared" si="935"/>
        <v>2.3797257699999999</v>
      </c>
      <c r="O260" s="43">
        <f t="shared" si="935"/>
        <v>2.3797257699999999</v>
      </c>
      <c r="P260" s="43">
        <f t="shared" si="935"/>
        <v>2.3797257699999999</v>
      </c>
      <c r="Q260" s="43">
        <f t="shared" si="935"/>
        <v>2.3797257699999999</v>
      </c>
      <c r="R260" s="43">
        <f t="shared" si="935"/>
        <v>2.3797257699999999</v>
      </c>
      <c r="S260" s="43">
        <f t="shared" si="935"/>
        <v>2.3797257699999999</v>
      </c>
      <c r="T260" s="43">
        <f t="shared" si="935"/>
        <v>2.3797257699999999</v>
      </c>
      <c r="U260" s="43">
        <f t="shared" si="935"/>
        <v>2.3797257699999999</v>
      </c>
      <c r="V260" s="43">
        <f t="shared" si="935"/>
        <v>2.3797257699999999</v>
      </c>
      <c r="W260" s="43">
        <f t="shared" si="935"/>
        <v>2.3797257699999999</v>
      </c>
      <c r="X260" s="43">
        <f t="shared" si="935"/>
        <v>2.3797257699999999</v>
      </c>
      <c r="Y260" s="43">
        <f t="shared" si="935"/>
        <v>2.3797257699999999</v>
      </c>
    </row>
    <row r="261" spans="1:25" ht="15" collapsed="1" thickBot="1" x14ac:dyDescent="0.25">
      <c r="A261" s="27">
        <v>11</v>
      </c>
      <c r="B261" s="42">
        <f>ROUND(SUM(B262:B266),2)</f>
        <v>2131.34</v>
      </c>
      <c r="C261" s="42">
        <f t="shared" ref="C261" si="936">ROUND(SUM(C262:C266),2)</f>
        <v>2106.59</v>
      </c>
      <c r="D261" s="42">
        <f t="shared" ref="D261" si="937">ROUND(SUM(D262:D266),2)</f>
        <v>2085.96</v>
      </c>
      <c r="E261" s="42">
        <f t="shared" ref="E261" si="938">ROUND(SUM(E262:E266),2)</f>
        <v>2031.39</v>
      </c>
      <c r="F261" s="42">
        <f t="shared" ref="F261" si="939">ROUND(SUM(F262:F266),2)</f>
        <v>2004.33</v>
      </c>
      <c r="G261" s="42">
        <f t="shared" ref="G261" si="940">ROUND(SUM(G262:G266),2)</f>
        <v>2009.32</v>
      </c>
      <c r="H261" s="42">
        <f t="shared" ref="H261" si="941">ROUND(SUM(H262:H266),2)</f>
        <v>2013.46</v>
      </c>
      <c r="I261" s="42">
        <f t="shared" ref="I261" si="942">ROUND(SUM(I262:I266),2)</f>
        <v>2032.45</v>
      </c>
      <c r="J261" s="42">
        <f t="shared" ref="J261" si="943">ROUND(SUM(J262:J266),2)</f>
        <v>2071.86</v>
      </c>
      <c r="K261" s="42">
        <f t="shared" ref="K261" si="944">ROUND(SUM(K262:K266),2)</f>
        <v>2106.33</v>
      </c>
      <c r="L261" s="42">
        <f t="shared" ref="L261" si="945">ROUND(SUM(L262:L266),2)</f>
        <v>2115.77</v>
      </c>
      <c r="M261" s="42">
        <f t="shared" ref="M261" si="946">ROUND(SUM(M262:M266),2)</f>
        <v>2107.62</v>
      </c>
      <c r="N261" s="42">
        <f t="shared" ref="N261" si="947">ROUND(SUM(N262:N266),2)</f>
        <v>2099.13</v>
      </c>
      <c r="O261" s="42">
        <f t="shared" ref="O261" si="948">ROUND(SUM(O262:O266),2)</f>
        <v>2101.37</v>
      </c>
      <c r="P261" s="42">
        <f t="shared" ref="P261" si="949">ROUND(SUM(P262:P266),2)</f>
        <v>2091.4699999999998</v>
      </c>
      <c r="Q261" s="42">
        <f t="shared" ref="Q261" si="950">ROUND(SUM(Q262:Q266),2)</f>
        <v>2091.0700000000002</v>
      </c>
      <c r="R261" s="42">
        <f t="shared" ref="R261" si="951">ROUND(SUM(R262:R266),2)</f>
        <v>2075.58</v>
      </c>
      <c r="S261" s="42">
        <f t="shared" ref="S261" si="952">ROUND(SUM(S262:S266),2)</f>
        <v>2071.19</v>
      </c>
      <c r="T261" s="42">
        <f t="shared" ref="T261" si="953">ROUND(SUM(T262:T266),2)</f>
        <v>2040.14</v>
      </c>
      <c r="U261" s="42">
        <f t="shared" ref="U261" si="954">ROUND(SUM(U262:U266),2)</f>
        <v>2066.5</v>
      </c>
      <c r="V261" s="42">
        <f t="shared" ref="V261" si="955">ROUND(SUM(V262:V266),2)</f>
        <v>2128.48</v>
      </c>
      <c r="W261" s="42">
        <f t="shared" ref="W261" si="956">ROUND(SUM(W262:W266),2)</f>
        <v>2170.1</v>
      </c>
      <c r="X261" s="42">
        <f t="shared" ref="X261" si="957">ROUND(SUM(X262:X266),2)</f>
        <v>2171.6</v>
      </c>
      <c r="Y261" s="42">
        <f t="shared" ref="Y261" si="958">ROUND(SUM(Y262:Y266),2)</f>
        <v>2146.4299999999998</v>
      </c>
    </row>
    <row r="262" spans="1:25" ht="51" hidden="1" outlineLevel="1" x14ac:dyDescent="0.2">
      <c r="A262" s="16" t="s">
        <v>71</v>
      </c>
      <c r="B262" s="43">
        <f>B73</f>
        <v>876.04174756999998</v>
      </c>
      <c r="C262" s="43">
        <f t="shared" ref="C262:Y262" si="959">C73</f>
        <v>851.28832158</v>
      </c>
      <c r="D262" s="43">
        <f t="shared" si="959"/>
        <v>830.65601556000001</v>
      </c>
      <c r="E262" s="43">
        <f t="shared" si="959"/>
        <v>776.09058155000002</v>
      </c>
      <c r="F262" s="43">
        <f t="shared" si="959"/>
        <v>749.03178539999999</v>
      </c>
      <c r="G262" s="43">
        <f t="shared" si="959"/>
        <v>754.02155216999995</v>
      </c>
      <c r="H262" s="43">
        <f t="shared" si="959"/>
        <v>758.15690330999996</v>
      </c>
      <c r="I262" s="43">
        <f t="shared" si="959"/>
        <v>777.15430800000001</v>
      </c>
      <c r="J262" s="43">
        <f t="shared" si="959"/>
        <v>816.55823273999999</v>
      </c>
      <c r="K262" s="43">
        <f t="shared" si="959"/>
        <v>851.02775325000005</v>
      </c>
      <c r="L262" s="43">
        <f t="shared" si="959"/>
        <v>860.46783513000003</v>
      </c>
      <c r="M262" s="43">
        <f t="shared" si="959"/>
        <v>852.31639245999997</v>
      </c>
      <c r="N262" s="43">
        <f t="shared" si="959"/>
        <v>843.82947924999996</v>
      </c>
      <c r="O262" s="43">
        <f t="shared" si="959"/>
        <v>846.06749192999996</v>
      </c>
      <c r="P262" s="43">
        <f t="shared" si="959"/>
        <v>836.17179653999995</v>
      </c>
      <c r="Q262" s="43">
        <f t="shared" si="959"/>
        <v>835.77210160000004</v>
      </c>
      <c r="R262" s="43">
        <f t="shared" si="959"/>
        <v>820.28224280999996</v>
      </c>
      <c r="S262" s="43">
        <f t="shared" si="959"/>
        <v>815.89132064</v>
      </c>
      <c r="T262" s="43">
        <f t="shared" si="959"/>
        <v>784.83533549000003</v>
      </c>
      <c r="U262" s="43">
        <f t="shared" si="959"/>
        <v>811.20090975000005</v>
      </c>
      <c r="V262" s="43">
        <f t="shared" si="959"/>
        <v>873.18085057999997</v>
      </c>
      <c r="W262" s="43">
        <f t="shared" si="959"/>
        <v>914.80141553999999</v>
      </c>
      <c r="X262" s="43">
        <f t="shared" si="959"/>
        <v>916.29996627000003</v>
      </c>
      <c r="Y262" s="43">
        <f t="shared" si="959"/>
        <v>891.12707262000004</v>
      </c>
    </row>
    <row r="263" spans="1:25" ht="38.25" hidden="1" outlineLevel="1" x14ac:dyDescent="0.2">
      <c r="A263" s="16" t="s">
        <v>72</v>
      </c>
      <c r="B263" s="43">
        <f t="shared" ref="B263:Y263" si="960">B74</f>
        <v>1066.92</v>
      </c>
      <c r="C263" s="43">
        <f t="shared" si="960"/>
        <v>1066.92</v>
      </c>
      <c r="D263" s="43">
        <f t="shared" si="960"/>
        <v>1066.92</v>
      </c>
      <c r="E263" s="43">
        <f t="shared" si="960"/>
        <v>1066.92</v>
      </c>
      <c r="F263" s="43">
        <f t="shared" si="960"/>
        <v>1066.92</v>
      </c>
      <c r="G263" s="43">
        <f t="shared" si="960"/>
        <v>1066.92</v>
      </c>
      <c r="H263" s="43">
        <f t="shared" si="960"/>
        <v>1066.92</v>
      </c>
      <c r="I263" s="43">
        <f t="shared" si="960"/>
        <v>1066.92</v>
      </c>
      <c r="J263" s="43">
        <f t="shared" si="960"/>
        <v>1066.92</v>
      </c>
      <c r="K263" s="43">
        <f t="shared" si="960"/>
        <v>1066.92</v>
      </c>
      <c r="L263" s="43">
        <f t="shared" si="960"/>
        <v>1066.92</v>
      </c>
      <c r="M263" s="43">
        <f t="shared" si="960"/>
        <v>1066.92</v>
      </c>
      <c r="N263" s="43">
        <f t="shared" si="960"/>
        <v>1066.92</v>
      </c>
      <c r="O263" s="43">
        <f t="shared" si="960"/>
        <v>1066.92</v>
      </c>
      <c r="P263" s="43">
        <f t="shared" si="960"/>
        <v>1066.92</v>
      </c>
      <c r="Q263" s="43">
        <f t="shared" si="960"/>
        <v>1066.92</v>
      </c>
      <c r="R263" s="43">
        <f t="shared" si="960"/>
        <v>1066.92</v>
      </c>
      <c r="S263" s="43">
        <f t="shared" si="960"/>
        <v>1066.92</v>
      </c>
      <c r="T263" s="43">
        <f t="shared" si="960"/>
        <v>1066.92</v>
      </c>
      <c r="U263" s="43">
        <f t="shared" si="960"/>
        <v>1066.92</v>
      </c>
      <c r="V263" s="43">
        <f t="shared" si="960"/>
        <v>1066.92</v>
      </c>
      <c r="W263" s="43">
        <f t="shared" si="960"/>
        <v>1066.92</v>
      </c>
      <c r="X263" s="43">
        <f t="shared" si="960"/>
        <v>1066.92</v>
      </c>
      <c r="Y263" s="43">
        <f t="shared" si="960"/>
        <v>1066.92</v>
      </c>
    </row>
    <row r="264" spans="1:25" hidden="1" outlineLevel="1" x14ac:dyDescent="0.2">
      <c r="A264" s="16" t="s">
        <v>3</v>
      </c>
      <c r="B264" s="43">
        <f>'4 цк'!$AD$5</f>
        <v>121</v>
      </c>
      <c r="C264" s="43">
        <f>'4 цк'!$AD$5</f>
        <v>121</v>
      </c>
      <c r="D264" s="43">
        <f>'4 цк'!$AD$5</f>
        <v>121</v>
      </c>
      <c r="E264" s="43">
        <f>'4 цк'!$AD$5</f>
        <v>121</v>
      </c>
      <c r="F264" s="43">
        <f>'4 цк'!$AD$5</f>
        <v>121</v>
      </c>
      <c r="G264" s="43">
        <f>'4 цк'!$AD$5</f>
        <v>121</v>
      </c>
      <c r="H264" s="43">
        <f>'4 цк'!$AD$5</f>
        <v>121</v>
      </c>
      <c r="I264" s="43">
        <f>'4 цк'!$AD$5</f>
        <v>121</v>
      </c>
      <c r="J264" s="43">
        <f>'4 цк'!$AD$5</f>
        <v>121</v>
      </c>
      <c r="K264" s="43">
        <f>'4 цк'!$AD$5</f>
        <v>121</v>
      </c>
      <c r="L264" s="43">
        <f>'4 цк'!$AD$5</f>
        <v>121</v>
      </c>
      <c r="M264" s="43">
        <f>'4 цк'!$AD$5</f>
        <v>121</v>
      </c>
      <c r="N264" s="43">
        <f>'4 цк'!$AD$5</f>
        <v>121</v>
      </c>
      <c r="O264" s="43">
        <f>'4 цк'!$AD$5</f>
        <v>121</v>
      </c>
      <c r="P264" s="43">
        <f>'4 цк'!$AD$5</f>
        <v>121</v>
      </c>
      <c r="Q264" s="43">
        <f>'4 цк'!$AD$5</f>
        <v>121</v>
      </c>
      <c r="R264" s="43">
        <f>'4 цк'!$AD$5</f>
        <v>121</v>
      </c>
      <c r="S264" s="43">
        <f>'4 цк'!$AD$5</f>
        <v>121</v>
      </c>
      <c r="T264" s="43">
        <f>'4 цк'!$AD$5</f>
        <v>121</v>
      </c>
      <c r="U264" s="43">
        <f>'4 цк'!$AD$5</f>
        <v>121</v>
      </c>
      <c r="V264" s="43">
        <f>'4 цк'!$AD$5</f>
        <v>121</v>
      </c>
      <c r="W264" s="43">
        <f>'4 цк'!$AD$5</f>
        <v>121</v>
      </c>
      <c r="X264" s="43">
        <f>'4 цк'!$AD$5</f>
        <v>121</v>
      </c>
      <c r="Y264" s="43">
        <f>'4 цк'!$AD$5</f>
        <v>121</v>
      </c>
    </row>
    <row r="265" spans="1:25" hidden="1" outlineLevel="1" x14ac:dyDescent="0.2">
      <c r="A265" s="17" t="s">
        <v>4</v>
      </c>
      <c r="B265" s="43">
        <f t="shared" ref="B265:Y265" si="961">B76</f>
        <v>65</v>
      </c>
      <c r="C265" s="43">
        <f t="shared" si="961"/>
        <v>65</v>
      </c>
      <c r="D265" s="43">
        <f t="shared" si="961"/>
        <v>65</v>
      </c>
      <c r="E265" s="43">
        <f t="shared" si="961"/>
        <v>65</v>
      </c>
      <c r="F265" s="43">
        <f t="shared" si="961"/>
        <v>65</v>
      </c>
      <c r="G265" s="43">
        <f t="shared" si="961"/>
        <v>65</v>
      </c>
      <c r="H265" s="43">
        <f t="shared" si="961"/>
        <v>65</v>
      </c>
      <c r="I265" s="43">
        <f t="shared" si="961"/>
        <v>65</v>
      </c>
      <c r="J265" s="43">
        <f t="shared" si="961"/>
        <v>65</v>
      </c>
      <c r="K265" s="43">
        <f t="shared" si="961"/>
        <v>65</v>
      </c>
      <c r="L265" s="43">
        <f t="shared" si="961"/>
        <v>65</v>
      </c>
      <c r="M265" s="43">
        <f t="shared" si="961"/>
        <v>65</v>
      </c>
      <c r="N265" s="43">
        <f t="shared" si="961"/>
        <v>65</v>
      </c>
      <c r="O265" s="43">
        <f t="shared" si="961"/>
        <v>65</v>
      </c>
      <c r="P265" s="43">
        <f t="shared" si="961"/>
        <v>65</v>
      </c>
      <c r="Q265" s="43">
        <f t="shared" si="961"/>
        <v>65</v>
      </c>
      <c r="R265" s="43">
        <f t="shared" si="961"/>
        <v>65</v>
      </c>
      <c r="S265" s="43">
        <f t="shared" si="961"/>
        <v>65</v>
      </c>
      <c r="T265" s="43">
        <f t="shared" si="961"/>
        <v>65</v>
      </c>
      <c r="U265" s="43">
        <f t="shared" si="961"/>
        <v>65</v>
      </c>
      <c r="V265" s="43">
        <f t="shared" si="961"/>
        <v>65</v>
      </c>
      <c r="W265" s="43">
        <f t="shared" si="961"/>
        <v>65</v>
      </c>
      <c r="X265" s="43">
        <f t="shared" si="961"/>
        <v>65</v>
      </c>
      <c r="Y265" s="43">
        <f t="shared" si="961"/>
        <v>65</v>
      </c>
    </row>
    <row r="266" spans="1:25" ht="15" hidden="1" outlineLevel="1" thickBot="1" x14ac:dyDescent="0.25">
      <c r="A266" s="35" t="s">
        <v>119</v>
      </c>
      <c r="B266" s="43">
        <f t="shared" ref="B266:Y266" si="962">B77</f>
        <v>2.3797257699999999</v>
      </c>
      <c r="C266" s="43">
        <f t="shared" si="962"/>
        <v>2.3797257699999999</v>
      </c>
      <c r="D266" s="43">
        <f t="shared" si="962"/>
        <v>2.3797257699999999</v>
      </c>
      <c r="E266" s="43">
        <f t="shared" si="962"/>
        <v>2.3797257699999999</v>
      </c>
      <c r="F266" s="43">
        <f t="shared" si="962"/>
        <v>2.3797257699999999</v>
      </c>
      <c r="G266" s="43">
        <f t="shared" si="962"/>
        <v>2.3797257699999999</v>
      </c>
      <c r="H266" s="43">
        <f t="shared" si="962"/>
        <v>2.3797257699999999</v>
      </c>
      <c r="I266" s="43">
        <f t="shared" si="962"/>
        <v>2.3797257699999999</v>
      </c>
      <c r="J266" s="43">
        <f t="shared" si="962"/>
        <v>2.3797257699999999</v>
      </c>
      <c r="K266" s="43">
        <f t="shared" si="962"/>
        <v>2.3797257699999999</v>
      </c>
      <c r="L266" s="43">
        <f t="shared" si="962"/>
        <v>2.3797257699999999</v>
      </c>
      <c r="M266" s="43">
        <f t="shared" si="962"/>
        <v>2.3797257699999999</v>
      </c>
      <c r="N266" s="43">
        <f t="shared" si="962"/>
        <v>2.3797257699999999</v>
      </c>
      <c r="O266" s="43">
        <f t="shared" si="962"/>
        <v>2.3797257699999999</v>
      </c>
      <c r="P266" s="43">
        <f t="shared" si="962"/>
        <v>2.3797257699999999</v>
      </c>
      <c r="Q266" s="43">
        <f t="shared" si="962"/>
        <v>2.3797257699999999</v>
      </c>
      <c r="R266" s="43">
        <f t="shared" si="962"/>
        <v>2.3797257699999999</v>
      </c>
      <c r="S266" s="43">
        <f t="shared" si="962"/>
        <v>2.3797257699999999</v>
      </c>
      <c r="T266" s="43">
        <f t="shared" si="962"/>
        <v>2.3797257699999999</v>
      </c>
      <c r="U266" s="43">
        <f t="shared" si="962"/>
        <v>2.3797257699999999</v>
      </c>
      <c r="V266" s="43">
        <f t="shared" si="962"/>
        <v>2.3797257699999999</v>
      </c>
      <c r="W266" s="43">
        <f t="shared" si="962"/>
        <v>2.3797257699999999</v>
      </c>
      <c r="X266" s="43">
        <f t="shared" si="962"/>
        <v>2.3797257699999999</v>
      </c>
      <c r="Y266" s="43">
        <f t="shared" si="962"/>
        <v>2.3797257699999999</v>
      </c>
    </row>
    <row r="267" spans="1:25" ht="15" collapsed="1" thickBot="1" x14ac:dyDescent="0.25">
      <c r="A267" s="27">
        <v>12</v>
      </c>
      <c r="B267" s="42">
        <f>ROUND(SUM(B268:B272),2)</f>
        <v>2127.8000000000002</v>
      </c>
      <c r="C267" s="42">
        <f t="shared" ref="C267" si="963">ROUND(SUM(C268:C272),2)</f>
        <v>2123.64</v>
      </c>
      <c r="D267" s="42">
        <f t="shared" ref="D267" si="964">ROUND(SUM(D268:D272),2)</f>
        <v>2128.4299999999998</v>
      </c>
      <c r="E267" s="42">
        <f t="shared" ref="E267" si="965">ROUND(SUM(E268:E272),2)</f>
        <v>2107.1799999999998</v>
      </c>
      <c r="F267" s="42">
        <f t="shared" ref="F267" si="966">ROUND(SUM(F268:F272),2)</f>
        <v>2073.52</v>
      </c>
      <c r="G267" s="42">
        <f t="shared" ref="G267" si="967">ROUND(SUM(G268:G272),2)</f>
        <v>2115.92</v>
      </c>
      <c r="H267" s="42">
        <f t="shared" ref="H267" si="968">ROUND(SUM(H268:H272),2)</f>
        <v>2138.4499999999998</v>
      </c>
      <c r="I267" s="42">
        <f t="shared" ref="I267" si="969">ROUND(SUM(I268:I272),2)</f>
        <v>2177.14</v>
      </c>
      <c r="J267" s="42">
        <f t="shared" ref="J267" si="970">ROUND(SUM(J268:J272),2)</f>
        <v>2204.9899999999998</v>
      </c>
      <c r="K267" s="42">
        <f t="shared" ref="K267" si="971">ROUND(SUM(K268:K272),2)</f>
        <v>2208.11</v>
      </c>
      <c r="L267" s="42">
        <f t="shared" ref="L267" si="972">ROUND(SUM(L268:L272),2)</f>
        <v>2207.9299999999998</v>
      </c>
      <c r="M267" s="42">
        <f t="shared" ref="M267" si="973">ROUND(SUM(M268:M272),2)</f>
        <v>2213.56</v>
      </c>
      <c r="N267" s="42">
        <f t="shared" ref="N267" si="974">ROUND(SUM(N268:N272),2)</f>
        <v>2220.27</v>
      </c>
      <c r="O267" s="42">
        <f t="shared" ref="O267" si="975">ROUND(SUM(O268:O272),2)</f>
        <v>2229.23</v>
      </c>
      <c r="P267" s="42">
        <f t="shared" ref="P267" si="976">ROUND(SUM(P268:P272),2)</f>
        <v>2245.87</v>
      </c>
      <c r="Q267" s="42">
        <f t="shared" ref="Q267" si="977">ROUND(SUM(Q268:Q272),2)</f>
        <v>2257.36</v>
      </c>
      <c r="R267" s="42">
        <f t="shared" ref="R267" si="978">ROUND(SUM(R268:R272),2)</f>
        <v>2245.84</v>
      </c>
      <c r="S267" s="42">
        <f t="shared" ref="S267" si="979">ROUND(SUM(S268:S272),2)</f>
        <v>2238.5100000000002</v>
      </c>
      <c r="T267" s="42">
        <f t="shared" ref="T267" si="980">ROUND(SUM(T268:T272),2)</f>
        <v>2220.6799999999998</v>
      </c>
      <c r="U267" s="42">
        <f t="shared" ref="U267" si="981">ROUND(SUM(U268:U272),2)</f>
        <v>2241.36</v>
      </c>
      <c r="V267" s="42">
        <f t="shared" ref="V267" si="982">ROUND(SUM(V268:V272),2)</f>
        <v>2239.54</v>
      </c>
      <c r="W267" s="42">
        <f t="shared" ref="W267" si="983">ROUND(SUM(W268:W272),2)</f>
        <v>2216.81</v>
      </c>
      <c r="X267" s="42">
        <f t="shared" ref="X267" si="984">ROUND(SUM(X268:X272),2)</f>
        <v>2212.73</v>
      </c>
      <c r="Y267" s="42">
        <f t="shared" ref="Y267" si="985">ROUND(SUM(Y268:Y272),2)</f>
        <v>2212.36</v>
      </c>
    </row>
    <row r="268" spans="1:25" ht="51" hidden="1" outlineLevel="1" x14ac:dyDescent="0.2">
      <c r="A268" s="134" t="s">
        <v>71</v>
      </c>
      <c r="B268" s="43">
        <f>B79</f>
        <v>872.50366440000005</v>
      </c>
      <c r="C268" s="43">
        <f t="shared" ref="C268:Y268" si="986">C79</f>
        <v>868.34437119999996</v>
      </c>
      <c r="D268" s="43">
        <f t="shared" si="986"/>
        <v>873.13375690999999</v>
      </c>
      <c r="E268" s="43">
        <f t="shared" si="986"/>
        <v>851.88469725000004</v>
      </c>
      <c r="F268" s="43">
        <f t="shared" si="986"/>
        <v>818.22250594000002</v>
      </c>
      <c r="G268" s="43">
        <f t="shared" si="986"/>
        <v>860.62388271999998</v>
      </c>
      <c r="H268" s="43">
        <f t="shared" si="986"/>
        <v>883.15142831000003</v>
      </c>
      <c r="I268" s="43">
        <f t="shared" si="986"/>
        <v>921.84366428999999</v>
      </c>
      <c r="J268" s="43">
        <f t="shared" si="986"/>
        <v>949.68797801000005</v>
      </c>
      <c r="K268" s="43">
        <f t="shared" si="986"/>
        <v>952.81046418000005</v>
      </c>
      <c r="L268" s="43">
        <f t="shared" si="986"/>
        <v>952.62931545000004</v>
      </c>
      <c r="M268" s="43">
        <f t="shared" si="986"/>
        <v>958.25817701999995</v>
      </c>
      <c r="N268" s="43">
        <f t="shared" si="986"/>
        <v>964.96698745000003</v>
      </c>
      <c r="O268" s="43">
        <f t="shared" si="986"/>
        <v>973.93147222000005</v>
      </c>
      <c r="P268" s="43">
        <f t="shared" si="986"/>
        <v>990.57090644000004</v>
      </c>
      <c r="Q268" s="43">
        <f t="shared" si="986"/>
        <v>1002.06113939</v>
      </c>
      <c r="R268" s="43">
        <f t="shared" si="986"/>
        <v>990.54251752000005</v>
      </c>
      <c r="S268" s="43">
        <f t="shared" si="986"/>
        <v>983.20851754</v>
      </c>
      <c r="T268" s="43">
        <f t="shared" si="986"/>
        <v>965.37818149999998</v>
      </c>
      <c r="U268" s="43">
        <f t="shared" si="986"/>
        <v>986.05847068000003</v>
      </c>
      <c r="V268" s="43">
        <f t="shared" si="986"/>
        <v>984.24101484000005</v>
      </c>
      <c r="W268" s="43">
        <f t="shared" si="986"/>
        <v>961.51266596000005</v>
      </c>
      <c r="X268" s="43">
        <f t="shared" si="986"/>
        <v>957.42707357999996</v>
      </c>
      <c r="Y268" s="43">
        <f t="shared" si="986"/>
        <v>957.06514302999994</v>
      </c>
    </row>
    <row r="269" spans="1:25" ht="38.25" hidden="1" outlineLevel="1" x14ac:dyDescent="0.2">
      <c r="A269" s="16" t="s">
        <v>72</v>
      </c>
      <c r="B269" s="43">
        <f t="shared" ref="B269:Y269" si="987">B80</f>
        <v>1066.92</v>
      </c>
      <c r="C269" s="43">
        <f t="shared" si="987"/>
        <v>1066.92</v>
      </c>
      <c r="D269" s="43">
        <f t="shared" si="987"/>
        <v>1066.92</v>
      </c>
      <c r="E269" s="43">
        <f t="shared" si="987"/>
        <v>1066.92</v>
      </c>
      <c r="F269" s="43">
        <f t="shared" si="987"/>
        <v>1066.92</v>
      </c>
      <c r="G269" s="43">
        <f t="shared" si="987"/>
        <v>1066.92</v>
      </c>
      <c r="H269" s="43">
        <f t="shared" si="987"/>
        <v>1066.92</v>
      </c>
      <c r="I269" s="43">
        <f t="shared" si="987"/>
        <v>1066.92</v>
      </c>
      <c r="J269" s="43">
        <f t="shared" si="987"/>
        <v>1066.92</v>
      </c>
      <c r="K269" s="43">
        <f t="shared" si="987"/>
        <v>1066.92</v>
      </c>
      <c r="L269" s="43">
        <f t="shared" si="987"/>
        <v>1066.92</v>
      </c>
      <c r="M269" s="43">
        <f t="shared" si="987"/>
        <v>1066.92</v>
      </c>
      <c r="N269" s="43">
        <f t="shared" si="987"/>
        <v>1066.92</v>
      </c>
      <c r="O269" s="43">
        <f t="shared" si="987"/>
        <v>1066.92</v>
      </c>
      <c r="P269" s="43">
        <f t="shared" si="987"/>
        <v>1066.92</v>
      </c>
      <c r="Q269" s="43">
        <f t="shared" si="987"/>
        <v>1066.92</v>
      </c>
      <c r="R269" s="43">
        <f t="shared" si="987"/>
        <v>1066.92</v>
      </c>
      <c r="S269" s="43">
        <f t="shared" si="987"/>
        <v>1066.92</v>
      </c>
      <c r="T269" s="43">
        <f t="shared" si="987"/>
        <v>1066.92</v>
      </c>
      <c r="U269" s="43">
        <f t="shared" si="987"/>
        <v>1066.92</v>
      </c>
      <c r="V269" s="43">
        <f t="shared" si="987"/>
        <v>1066.92</v>
      </c>
      <c r="W269" s="43">
        <f t="shared" si="987"/>
        <v>1066.92</v>
      </c>
      <c r="X269" s="43">
        <f t="shared" si="987"/>
        <v>1066.92</v>
      </c>
      <c r="Y269" s="43">
        <f t="shared" si="987"/>
        <v>1066.92</v>
      </c>
    </row>
    <row r="270" spans="1:25" hidden="1" outlineLevel="1" x14ac:dyDescent="0.2">
      <c r="A270" s="16" t="s">
        <v>3</v>
      </c>
      <c r="B270" s="43">
        <f>'4 цк'!$AD$5</f>
        <v>121</v>
      </c>
      <c r="C270" s="43">
        <f>'4 цк'!$AD$5</f>
        <v>121</v>
      </c>
      <c r="D270" s="43">
        <f>'4 цк'!$AD$5</f>
        <v>121</v>
      </c>
      <c r="E270" s="43">
        <f>'4 цк'!$AD$5</f>
        <v>121</v>
      </c>
      <c r="F270" s="43">
        <f>'4 цк'!$AD$5</f>
        <v>121</v>
      </c>
      <c r="G270" s="43">
        <f>'4 цк'!$AD$5</f>
        <v>121</v>
      </c>
      <c r="H270" s="43">
        <f>'4 цк'!$AD$5</f>
        <v>121</v>
      </c>
      <c r="I270" s="43">
        <f>'4 цк'!$AD$5</f>
        <v>121</v>
      </c>
      <c r="J270" s="43">
        <f>'4 цк'!$AD$5</f>
        <v>121</v>
      </c>
      <c r="K270" s="43">
        <f>'4 цк'!$AD$5</f>
        <v>121</v>
      </c>
      <c r="L270" s="43">
        <f>'4 цк'!$AD$5</f>
        <v>121</v>
      </c>
      <c r="M270" s="43">
        <f>'4 цк'!$AD$5</f>
        <v>121</v>
      </c>
      <c r="N270" s="43">
        <f>'4 цк'!$AD$5</f>
        <v>121</v>
      </c>
      <c r="O270" s="43">
        <f>'4 цк'!$AD$5</f>
        <v>121</v>
      </c>
      <c r="P270" s="43">
        <f>'4 цк'!$AD$5</f>
        <v>121</v>
      </c>
      <c r="Q270" s="43">
        <f>'4 цк'!$AD$5</f>
        <v>121</v>
      </c>
      <c r="R270" s="43">
        <f>'4 цк'!$AD$5</f>
        <v>121</v>
      </c>
      <c r="S270" s="43">
        <f>'4 цк'!$AD$5</f>
        <v>121</v>
      </c>
      <c r="T270" s="43">
        <f>'4 цк'!$AD$5</f>
        <v>121</v>
      </c>
      <c r="U270" s="43">
        <f>'4 цк'!$AD$5</f>
        <v>121</v>
      </c>
      <c r="V270" s="43">
        <f>'4 цк'!$AD$5</f>
        <v>121</v>
      </c>
      <c r="W270" s="43">
        <f>'4 цк'!$AD$5</f>
        <v>121</v>
      </c>
      <c r="X270" s="43">
        <f>'4 цк'!$AD$5</f>
        <v>121</v>
      </c>
      <c r="Y270" s="43">
        <f>'4 цк'!$AD$5</f>
        <v>121</v>
      </c>
    </row>
    <row r="271" spans="1:25" hidden="1" outlineLevel="1" x14ac:dyDescent="0.2">
      <c r="A271" s="17" t="s">
        <v>4</v>
      </c>
      <c r="B271" s="43">
        <f t="shared" ref="B271:Y271" si="988">B82</f>
        <v>65</v>
      </c>
      <c r="C271" s="43">
        <f t="shared" si="988"/>
        <v>65</v>
      </c>
      <c r="D271" s="43">
        <f t="shared" si="988"/>
        <v>65</v>
      </c>
      <c r="E271" s="43">
        <f t="shared" si="988"/>
        <v>65</v>
      </c>
      <c r="F271" s="43">
        <f t="shared" si="988"/>
        <v>65</v>
      </c>
      <c r="G271" s="43">
        <f t="shared" si="988"/>
        <v>65</v>
      </c>
      <c r="H271" s="43">
        <f t="shared" si="988"/>
        <v>65</v>
      </c>
      <c r="I271" s="43">
        <f t="shared" si="988"/>
        <v>65</v>
      </c>
      <c r="J271" s="43">
        <f t="shared" si="988"/>
        <v>65</v>
      </c>
      <c r="K271" s="43">
        <f t="shared" si="988"/>
        <v>65</v>
      </c>
      <c r="L271" s="43">
        <f t="shared" si="988"/>
        <v>65</v>
      </c>
      <c r="M271" s="43">
        <f t="shared" si="988"/>
        <v>65</v>
      </c>
      <c r="N271" s="43">
        <f t="shared" si="988"/>
        <v>65</v>
      </c>
      <c r="O271" s="43">
        <f t="shared" si="988"/>
        <v>65</v>
      </c>
      <c r="P271" s="43">
        <f t="shared" si="988"/>
        <v>65</v>
      </c>
      <c r="Q271" s="43">
        <f t="shared" si="988"/>
        <v>65</v>
      </c>
      <c r="R271" s="43">
        <f t="shared" si="988"/>
        <v>65</v>
      </c>
      <c r="S271" s="43">
        <f t="shared" si="988"/>
        <v>65</v>
      </c>
      <c r="T271" s="43">
        <f t="shared" si="988"/>
        <v>65</v>
      </c>
      <c r="U271" s="43">
        <f t="shared" si="988"/>
        <v>65</v>
      </c>
      <c r="V271" s="43">
        <f t="shared" si="988"/>
        <v>65</v>
      </c>
      <c r="W271" s="43">
        <f t="shared" si="988"/>
        <v>65</v>
      </c>
      <c r="X271" s="43">
        <f t="shared" si="988"/>
        <v>65</v>
      </c>
      <c r="Y271" s="43">
        <f t="shared" si="988"/>
        <v>65</v>
      </c>
    </row>
    <row r="272" spans="1:25" ht="15" hidden="1" outlineLevel="1" thickBot="1" x14ac:dyDescent="0.25">
      <c r="A272" s="35" t="s">
        <v>119</v>
      </c>
      <c r="B272" s="43">
        <f t="shared" ref="B272:Y272" si="989">B83</f>
        <v>2.3797257699999999</v>
      </c>
      <c r="C272" s="43">
        <f t="shared" si="989"/>
        <v>2.3797257699999999</v>
      </c>
      <c r="D272" s="43">
        <f t="shared" si="989"/>
        <v>2.3797257699999999</v>
      </c>
      <c r="E272" s="43">
        <f t="shared" si="989"/>
        <v>2.3797257699999999</v>
      </c>
      <c r="F272" s="43">
        <f t="shared" si="989"/>
        <v>2.3797257699999999</v>
      </c>
      <c r="G272" s="43">
        <f t="shared" si="989"/>
        <v>2.3797257699999999</v>
      </c>
      <c r="H272" s="43">
        <f t="shared" si="989"/>
        <v>2.3797257699999999</v>
      </c>
      <c r="I272" s="43">
        <f t="shared" si="989"/>
        <v>2.3797257699999999</v>
      </c>
      <c r="J272" s="43">
        <f t="shared" si="989"/>
        <v>2.3797257699999999</v>
      </c>
      <c r="K272" s="43">
        <f t="shared" si="989"/>
        <v>2.3797257699999999</v>
      </c>
      <c r="L272" s="43">
        <f t="shared" si="989"/>
        <v>2.3797257699999999</v>
      </c>
      <c r="M272" s="43">
        <f t="shared" si="989"/>
        <v>2.3797257699999999</v>
      </c>
      <c r="N272" s="43">
        <f t="shared" si="989"/>
        <v>2.3797257699999999</v>
      </c>
      <c r="O272" s="43">
        <f t="shared" si="989"/>
        <v>2.3797257699999999</v>
      </c>
      <c r="P272" s="43">
        <f t="shared" si="989"/>
        <v>2.3797257699999999</v>
      </c>
      <c r="Q272" s="43">
        <f t="shared" si="989"/>
        <v>2.3797257699999999</v>
      </c>
      <c r="R272" s="43">
        <f t="shared" si="989"/>
        <v>2.3797257699999999</v>
      </c>
      <c r="S272" s="43">
        <f t="shared" si="989"/>
        <v>2.3797257699999999</v>
      </c>
      <c r="T272" s="43">
        <f t="shared" si="989"/>
        <v>2.3797257699999999</v>
      </c>
      <c r="U272" s="43">
        <f t="shared" si="989"/>
        <v>2.3797257699999999</v>
      </c>
      <c r="V272" s="43">
        <f t="shared" si="989"/>
        <v>2.3797257699999999</v>
      </c>
      <c r="W272" s="43">
        <f t="shared" si="989"/>
        <v>2.3797257699999999</v>
      </c>
      <c r="X272" s="43">
        <f t="shared" si="989"/>
        <v>2.3797257699999999</v>
      </c>
      <c r="Y272" s="43">
        <f t="shared" si="989"/>
        <v>2.3797257699999999</v>
      </c>
    </row>
    <row r="273" spans="1:25" ht="15" collapsed="1" thickBot="1" x14ac:dyDescent="0.25">
      <c r="A273" s="27">
        <v>13</v>
      </c>
      <c r="B273" s="42">
        <f>ROUND(SUM(B274:B278),2)</f>
        <v>2137.29</v>
      </c>
      <c r="C273" s="42">
        <f t="shared" ref="C273" si="990">ROUND(SUM(C274:C278),2)</f>
        <v>2131.48</v>
      </c>
      <c r="D273" s="42">
        <f t="shared" ref="D273" si="991">ROUND(SUM(D274:D278),2)</f>
        <v>2126.4699999999998</v>
      </c>
      <c r="E273" s="42">
        <f t="shared" ref="E273" si="992">ROUND(SUM(E274:E278),2)</f>
        <v>2121.7199999999998</v>
      </c>
      <c r="F273" s="42">
        <f t="shared" ref="F273" si="993">ROUND(SUM(F274:F278),2)</f>
        <v>2201.66</v>
      </c>
      <c r="G273" s="42">
        <f t="shared" ref="G273" si="994">ROUND(SUM(G274:G278),2)</f>
        <v>2216.15</v>
      </c>
      <c r="H273" s="42">
        <f t="shared" ref="H273" si="995">ROUND(SUM(H274:H278),2)</f>
        <v>2221.25</v>
      </c>
      <c r="I273" s="42">
        <f t="shared" ref="I273" si="996">ROUND(SUM(I274:I278),2)</f>
        <v>2201.21</v>
      </c>
      <c r="J273" s="42">
        <f t="shared" ref="J273" si="997">ROUND(SUM(J274:J278),2)</f>
        <v>2221.09</v>
      </c>
      <c r="K273" s="42">
        <f t="shared" ref="K273" si="998">ROUND(SUM(K274:K278),2)</f>
        <v>2232.2800000000002</v>
      </c>
      <c r="L273" s="42">
        <f t="shared" ref="L273" si="999">ROUND(SUM(L274:L278),2)</f>
        <v>2231.86</v>
      </c>
      <c r="M273" s="42">
        <f t="shared" ref="M273" si="1000">ROUND(SUM(M274:M278),2)</f>
        <v>2237.15</v>
      </c>
      <c r="N273" s="42">
        <f t="shared" ref="N273" si="1001">ROUND(SUM(N274:N278),2)</f>
        <v>2237.27</v>
      </c>
      <c r="O273" s="42">
        <f t="shared" ref="O273" si="1002">ROUND(SUM(O274:O278),2)</f>
        <v>2232.63</v>
      </c>
      <c r="P273" s="42">
        <f t="shared" ref="P273" si="1003">ROUND(SUM(P274:P278),2)</f>
        <v>2257.3200000000002</v>
      </c>
      <c r="Q273" s="42">
        <f t="shared" ref="Q273" si="1004">ROUND(SUM(Q274:Q278),2)</f>
        <v>2264.73</v>
      </c>
      <c r="R273" s="42">
        <f t="shared" ref="R273" si="1005">ROUND(SUM(R274:R278),2)</f>
        <v>2249.08</v>
      </c>
      <c r="S273" s="42">
        <f t="shared" ref="S273" si="1006">ROUND(SUM(S274:S278),2)</f>
        <v>2246.4299999999998</v>
      </c>
      <c r="T273" s="42">
        <f t="shared" ref="T273" si="1007">ROUND(SUM(T274:T278),2)</f>
        <v>2225.6799999999998</v>
      </c>
      <c r="U273" s="42">
        <f t="shared" ref="U273" si="1008">ROUND(SUM(U274:U278),2)</f>
        <v>2241.42</v>
      </c>
      <c r="V273" s="42">
        <f t="shared" ref="V273" si="1009">ROUND(SUM(V274:V278),2)</f>
        <v>2247.98</v>
      </c>
      <c r="W273" s="42">
        <f t="shared" ref="W273" si="1010">ROUND(SUM(W274:W278),2)</f>
        <v>2237.46</v>
      </c>
      <c r="X273" s="42">
        <f t="shared" ref="X273" si="1011">ROUND(SUM(X274:X278),2)</f>
        <v>2241.16</v>
      </c>
      <c r="Y273" s="42">
        <f t="shared" ref="Y273" si="1012">ROUND(SUM(Y274:Y278),2)</f>
        <v>2242.83</v>
      </c>
    </row>
    <row r="274" spans="1:25" ht="51" hidden="1" outlineLevel="1" x14ac:dyDescent="0.2">
      <c r="A274" s="16" t="s">
        <v>71</v>
      </c>
      <c r="B274" s="43">
        <f>B85</f>
        <v>881.98610729999996</v>
      </c>
      <c r="C274" s="43">
        <f t="shared" ref="C274:Y274" si="1013">C85</f>
        <v>876.18422271999998</v>
      </c>
      <c r="D274" s="43">
        <f t="shared" si="1013"/>
        <v>871.16565476999995</v>
      </c>
      <c r="E274" s="43">
        <f t="shared" si="1013"/>
        <v>866.42246311999997</v>
      </c>
      <c r="F274" s="43">
        <f t="shared" si="1013"/>
        <v>946.35836999000003</v>
      </c>
      <c r="G274" s="43">
        <f t="shared" si="1013"/>
        <v>960.84730348999994</v>
      </c>
      <c r="H274" s="43">
        <f t="shared" si="1013"/>
        <v>965.95221450999998</v>
      </c>
      <c r="I274" s="43">
        <f t="shared" si="1013"/>
        <v>945.90871456000002</v>
      </c>
      <c r="J274" s="43">
        <f t="shared" si="1013"/>
        <v>965.79289184000004</v>
      </c>
      <c r="K274" s="43">
        <f t="shared" si="1013"/>
        <v>976.97882154000001</v>
      </c>
      <c r="L274" s="43">
        <f t="shared" si="1013"/>
        <v>976.56202159999998</v>
      </c>
      <c r="M274" s="43">
        <f t="shared" si="1013"/>
        <v>981.84761070000002</v>
      </c>
      <c r="N274" s="43">
        <f t="shared" si="1013"/>
        <v>981.97153642000001</v>
      </c>
      <c r="O274" s="43">
        <f t="shared" si="1013"/>
        <v>977.32658712</v>
      </c>
      <c r="P274" s="43">
        <f t="shared" si="1013"/>
        <v>1002.01572206</v>
      </c>
      <c r="Q274" s="43">
        <f t="shared" si="1013"/>
        <v>1009.43134657</v>
      </c>
      <c r="R274" s="43">
        <f t="shared" si="1013"/>
        <v>993.78190209000002</v>
      </c>
      <c r="S274" s="43">
        <f t="shared" si="1013"/>
        <v>991.13041317</v>
      </c>
      <c r="T274" s="43">
        <f t="shared" si="1013"/>
        <v>970.38181918999999</v>
      </c>
      <c r="U274" s="43">
        <f t="shared" si="1013"/>
        <v>986.12246682</v>
      </c>
      <c r="V274" s="43">
        <f t="shared" si="1013"/>
        <v>992.68516021000005</v>
      </c>
      <c r="W274" s="43">
        <f t="shared" si="1013"/>
        <v>982.15671252000004</v>
      </c>
      <c r="X274" s="43">
        <f t="shared" si="1013"/>
        <v>985.85650960999999</v>
      </c>
      <c r="Y274" s="43">
        <f t="shared" si="1013"/>
        <v>987.52928597000005</v>
      </c>
    </row>
    <row r="275" spans="1:25" ht="38.25" hidden="1" outlineLevel="1" x14ac:dyDescent="0.2">
      <c r="A275" s="16" t="s">
        <v>72</v>
      </c>
      <c r="B275" s="43">
        <f t="shared" ref="B275:Y275" si="1014">B86</f>
        <v>1066.92</v>
      </c>
      <c r="C275" s="43">
        <f t="shared" si="1014"/>
        <v>1066.92</v>
      </c>
      <c r="D275" s="43">
        <f t="shared" si="1014"/>
        <v>1066.92</v>
      </c>
      <c r="E275" s="43">
        <f t="shared" si="1014"/>
        <v>1066.92</v>
      </c>
      <c r="F275" s="43">
        <f t="shared" si="1014"/>
        <v>1066.92</v>
      </c>
      <c r="G275" s="43">
        <f t="shared" si="1014"/>
        <v>1066.92</v>
      </c>
      <c r="H275" s="43">
        <f t="shared" si="1014"/>
        <v>1066.92</v>
      </c>
      <c r="I275" s="43">
        <f t="shared" si="1014"/>
        <v>1066.92</v>
      </c>
      <c r="J275" s="43">
        <f t="shared" si="1014"/>
        <v>1066.92</v>
      </c>
      <c r="K275" s="43">
        <f t="shared" si="1014"/>
        <v>1066.92</v>
      </c>
      <c r="L275" s="43">
        <f t="shared" si="1014"/>
        <v>1066.92</v>
      </c>
      <c r="M275" s="43">
        <f t="shared" si="1014"/>
        <v>1066.92</v>
      </c>
      <c r="N275" s="43">
        <f t="shared" si="1014"/>
        <v>1066.92</v>
      </c>
      <c r="O275" s="43">
        <f t="shared" si="1014"/>
        <v>1066.92</v>
      </c>
      <c r="P275" s="43">
        <f t="shared" si="1014"/>
        <v>1066.92</v>
      </c>
      <c r="Q275" s="43">
        <f t="shared" si="1014"/>
        <v>1066.92</v>
      </c>
      <c r="R275" s="43">
        <f t="shared" si="1014"/>
        <v>1066.92</v>
      </c>
      <c r="S275" s="43">
        <f t="shared" si="1014"/>
        <v>1066.92</v>
      </c>
      <c r="T275" s="43">
        <f t="shared" si="1014"/>
        <v>1066.92</v>
      </c>
      <c r="U275" s="43">
        <f t="shared" si="1014"/>
        <v>1066.92</v>
      </c>
      <c r="V275" s="43">
        <f t="shared" si="1014"/>
        <v>1066.92</v>
      </c>
      <c r="W275" s="43">
        <f t="shared" si="1014"/>
        <v>1066.92</v>
      </c>
      <c r="X275" s="43">
        <f t="shared" si="1014"/>
        <v>1066.92</v>
      </c>
      <c r="Y275" s="43">
        <f t="shared" si="1014"/>
        <v>1066.92</v>
      </c>
    </row>
    <row r="276" spans="1:25" hidden="1" outlineLevel="1" x14ac:dyDescent="0.2">
      <c r="A276" s="16" t="s">
        <v>3</v>
      </c>
      <c r="B276" s="43">
        <f>'4 цк'!$AD$5</f>
        <v>121</v>
      </c>
      <c r="C276" s="43">
        <f>'4 цк'!$AD$5</f>
        <v>121</v>
      </c>
      <c r="D276" s="43">
        <f>'4 цк'!$AD$5</f>
        <v>121</v>
      </c>
      <c r="E276" s="43">
        <f>'4 цк'!$AD$5</f>
        <v>121</v>
      </c>
      <c r="F276" s="43">
        <f>'4 цк'!$AD$5</f>
        <v>121</v>
      </c>
      <c r="G276" s="43">
        <f>'4 цк'!$AD$5</f>
        <v>121</v>
      </c>
      <c r="H276" s="43">
        <f>'4 цк'!$AD$5</f>
        <v>121</v>
      </c>
      <c r="I276" s="43">
        <f>'4 цк'!$AD$5</f>
        <v>121</v>
      </c>
      <c r="J276" s="43">
        <f>'4 цк'!$AD$5</f>
        <v>121</v>
      </c>
      <c r="K276" s="43">
        <f>'4 цк'!$AD$5</f>
        <v>121</v>
      </c>
      <c r="L276" s="43">
        <f>'4 цк'!$AD$5</f>
        <v>121</v>
      </c>
      <c r="M276" s="43">
        <f>'4 цк'!$AD$5</f>
        <v>121</v>
      </c>
      <c r="N276" s="43">
        <f>'4 цк'!$AD$5</f>
        <v>121</v>
      </c>
      <c r="O276" s="43">
        <f>'4 цк'!$AD$5</f>
        <v>121</v>
      </c>
      <c r="P276" s="43">
        <f>'4 цк'!$AD$5</f>
        <v>121</v>
      </c>
      <c r="Q276" s="43">
        <f>'4 цк'!$AD$5</f>
        <v>121</v>
      </c>
      <c r="R276" s="43">
        <f>'4 цк'!$AD$5</f>
        <v>121</v>
      </c>
      <c r="S276" s="43">
        <f>'4 цк'!$AD$5</f>
        <v>121</v>
      </c>
      <c r="T276" s="43">
        <f>'4 цк'!$AD$5</f>
        <v>121</v>
      </c>
      <c r="U276" s="43">
        <f>'4 цк'!$AD$5</f>
        <v>121</v>
      </c>
      <c r="V276" s="43">
        <f>'4 цк'!$AD$5</f>
        <v>121</v>
      </c>
      <c r="W276" s="43">
        <f>'4 цк'!$AD$5</f>
        <v>121</v>
      </c>
      <c r="X276" s="43">
        <f>'4 цк'!$AD$5</f>
        <v>121</v>
      </c>
      <c r="Y276" s="43">
        <f>'4 цк'!$AD$5</f>
        <v>121</v>
      </c>
    </row>
    <row r="277" spans="1:25" hidden="1" outlineLevel="1" x14ac:dyDescent="0.2">
      <c r="A277" s="17" t="s">
        <v>4</v>
      </c>
      <c r="B277" s="43">
        <f t="shared" ref="B277:Y277" si="1015">B88</f>
        <v>65</v>
      </c>
      <c r="C277" s="43">
        <f t="shared" si="1015"/>
        <v>65</v>
      </c>
      <c r="D277" s="43">
        <f t="shared" si="1015"/>
        <v>65</v>
      </c>
      <c r="E277" s="43">
        <f t="shared" si="1015"/>
        <v>65</v>
      </c>
      <c r="F277" s="43">
        <f t="shared" si="1015"/>
        <v>65</v>
      </c>
      <c r="G277" s="43">
        <f t="shared" si="1015"/>
        <v>65</v>
      </c>
      <c r="H277" s="43">
        <f t="shared" si="1015"/>
        <v>65</v>
      </c>
      <c r="I277" s="43">
        <f t="shared" si="1015"/>
        <v>65</v>
      </c>
      <c r="J277" s="43">
        <f t="shared" si="1015"/>
        <v>65</v>
      </c>
      <c r="K277" s="43">
        <f t="shared" si="1015"/>
        <v>65</v>
      </c>
      <c r="L277" s="43">
        <f t="shared" si="1015"/>
        <v>65</v>
      </c>
      <c r="M277" s="43">
        <f t="shared" si="1015"/>
        <v>65</v>
      </c>
      <c r="N277" s="43">
        <f t="shared" si="1015"/>
        <v>65</v>
      </c>
      <c r="O277" s="43">
        <f t="shared" si="1015"/>
        <v>65</v>
      </c>
      <c r="P277" s="43">
        <f t="shared" si="1015"/>
        <v>65</v>
      </c>
      <c r="Q277" s="43">
        <f t="shared" si="1015"/>
        <v>65</v>
      </c>
      <c r="R277" s="43">
        <f t="shared" si="1015"/>
        <v>65</v>
      </c>
      <c r="S277" s="43">
        <f t="shared" si="1015"/>
        <v>65</v>
      </c>
      <c r="T277" s="43">
        <f t="shared" si="1015"/>
        <v>65</v>
      </c>
      <c r="U277" s="43">
        <f t="shared" si="1015"/>
        <v>65</v>
      </c>
      <c r="V277" s="43">
        <f t="shared" si="1015"/>
        <v>65</v>
      </c>
      <c r="W277" s="43">
        <f t="shared" si="1015"/>
        <v>65</v>
      </c>
      <c r="X277" s="43">
        <f t="shared" si="1015"/>
        <v>65</v>
      </c>
      <c r="Y277" s="43">
        <f t="shared" si="1015"/>
        <v>65</v>
      </c>
    </row>
    <row r="278" spans="1:25" ht="15" hidden="1" outlineLevel="1" thickBot="1" x14ac:dyDescent="0.25">
      <c r="A278" s="35" t="s">
        <v>119</v>
      </c>
      <c r="B278" s="43">
        <f t="shared" ref="B278:Y278" si="1016">B89</f>
        <v>2.3797257699999999</v>
      </c>
      <c r="C278" s="43">
        <f t="shared" si="1016"/>
        <v>2.3797257699999999</v>
      </c>
      <c r="D278" s="43">
        <f t="shared" si="1016"/>
        <v>2.3797257699999999</v>
      </c>
      <c r="E278" s="43">
        <f t="shared" si="1016"/>
        <v>2.3797257699999999</v>
      </c>
      <c r="F278" s="43">
        <f t="shared" si="1016"/>
        <v>2.3797257699999999</v>
      </c>
      <c r="G278" s="43">
        <f t="shared" si="1016"/>
        <v>2.3797257699999999</v>
      </c>
      <c r="H278" s="43">
        <f t="shared" si="1016"/>
        <v>2.3797257699999999</v>
      </c>
      <c r="I278" s="43">
        <f t="shared" si="1016"/>
        <v>2.3797257699999999</v>
      </c>
      <c r="J278" s="43">
        <f t="shared" si="1016"/>
        <v>2.3797257699999999</v>
      </c>
      <c r="K278" s="43">
        <f t="shared" si="1016"/>
        <v>2.3797257699999999</v>
      </c>
      <c r="L278" s="43">
        <f t="shared" si="1016"/>
        <v>2.3797257699999999</v>
      </c>
      <c r="M278" s="43">
        <f t="shared" si="1016"/>
        <v>2.3797257699999999</v>
      </c>
      <c r="N278" s="43">
        <f t="shared" si="1016"/>
        <v>2.3797257699999999</v>
      </c>
      <c r="O278" s="43">
        <f t="shared" si="1016"/>
        <v>2.3797257699999999</v>
      </c>
      <c r="P278" s="43">
        <f t="shared" si="1016"/>
        <v>2.3797257699999999</v>
      </c>
      <c r="Q278" s="43">
        <f t="shared" si="1016"/>
        <v>2.3797257699999999</v>
      </c>
      <c r="R278" s="43">
        <f t="shared" si="1016"/>
        <v>2.3797257699999999</v>
      </c>
      <c r="S278" s="43">
        <f t="shared" si="1016"/>
        <v>2.3797257699999999</v>
      </c>
      <c r="T278" s="43">
        <f t="shared" si="1016"/>
        <v>2.3797257699999999</v>
      </c>
      <c r="U278" s="43">
        <f t="shared" si="1016"/>
        <v>2.3797257699999999</v>
      </c>
      <c r="V278" s="43">
        <f t="shared" si="1016"/>
        <v>2.3797257699999999</v>
      </c>
      <c r="W278" s="43">
        <f t="shared" si="1016"/>
        <v>2.3797257699999999</v>
      </c>
      <c r="X278" s="43">
        <f t="shared" si="1016"/>
        <v>2.3797257699999999</v>
      </c>
      <c r="Y278" s="43">
        <f t="shared" si="1016"/>
        <v>2.3797257699999999</v>
      </c>
    </row>
    <row r="279" spans="1:25" ht="15" collapsed="1" thickBot="1" x14ac:dyDescent="0.25">
      <c r="A279" s="27">
        <v>14</v>
      </c>
      <c r="B279" s="42">
        <f>ROUND(SUM(B280:B284),2)</f>
        <v>2202.5700000000002</v>
      </c>
      <c r="C279" s="42">
        <f t="shared" ref="C279" si="1017">ROUND(SUM(C280:C284),2)</f>
        <v>2188.6799999999998</v>
      </c>
      <c r="D279" s="42">
        <f t="shared" ref="D279" si="1018">ROUND(SUM(D280:D284),2)</f>
        <v>2144.16</v>
      </c>
      <c r="E279" s="42">
        <f t="shared" ref="E279" si="1019">ROUND(SUM(E280:E284),2)</f>
        <v>2118.2800000000002</v>
      </c>
      <c r="F279" s="42">
        <f t="shared" ref="F279" si="1020">ROUND(SUM(F280:F284),2)</f>
        <v>2117.0700000000002</v>
      </c>
      <c r="G279" s="42">
        <f t="shared" ref="G279" si="1021">ROUND(SUM(G280:G284),2)</f>
        <v>2130.54</v>
      </c>
      <c r="H279" s="42">
        <f t="shared" ref="H279" si="1022">ROUND(SUM(H280:H284),2)</f>
        <v>2127.08</v>
      </c>
      <c r="I279" s="42">
        <f t="shared" ref="I279" si="1023">ROUND(SUM(I280:I284),2)</f>
        <v>2166.75</v>
      </c>
      <c r="J279" s="42">
        <f t="shared" ref="J279" si="1024">ROUND(SUM(J280:J284),2)</f>
        <v>2200.46</v>
      </c>
      <c r="K279" s="42">
        <f t="shared" ref="K279" si="1025">ROUND(SUM(K280:K284),2)</f>
        <v>2196.91</v>
      </c>
      <c r="L279" s="42">
        <f t="shared" ref="L279" si="1026">ROUND(SUM(L280:L284),2)</f>
        <v>2180.86</v>
      </c>
      <c r="M279" s="42">
        <f t="shared" ref="M279" si="1027">ROUND(SUM(M280:M284),2)</f>
        <v>2178.56</v>
      </c>
      <c r="N279" s="42">
        <f t="shared" ref="N279" si="1028">ROUND(SUM(N280:N284),2)</f>
        <v>2167.08</v>
      </c>
      <c r="O279" s="42">
        <f t="shared" ref="O279" si="1029">ROUND(SUM(O280:O284),2)</f>
        <v>2172.4299999999998</v>
      </c>
      <c r="P279" s="42">
        <f t="shared" ref="P279" si="1030">ROUND(SUM(P280:P284),2)</f>
        <v>2161.4</v>
      </c>
      <c r="Q279" s="42">
        <f t="shared" ref="Q279" si="1031">ROUND(SUM(Q280:Q284),2)</f>
        <v>2164.29</v>
      </c>
      <c r="R279" s="42">
        <f t="shared" ref="R279" si="1032">ROUND(SUM(R280:R284),2)</f>
        <v>2160.61</v>
      </c>
      <c r="S279" s="42">
        <f t="shared" ref="S279" si="1033">ROUND(SUM(S280:S284),2)</f>
        <v>2154.15</v>
      </c>
      <c r="T279" s="42">
        <f t="shared" ref="T279" si="1034">ROUND(SUM(T280:T284),2)</f>
        <v>2150.5500000000002</v>
      </c>
      <c r="U279" s="42">
        <f t="shared" ref="U279" si="1035">ROUND(SUM(U280:U284),2)</f>
        <v>2172.6799999999998</v>
      </c>
      <c r="V279" s="42">
        <f t="shared" ref="V279" si="1036">ROUND(SUM(V280:V284),2)</f>
        <v>2175.34</v>
      </c>
      <c r="W279" s="42">
        <f t="shared" ref="W279" si="1037">ROUND(SUM(W280:W284),2)</f>
        <v>2162.96</v>
      </c>
      <c r="X279" s="42">
        <f t="shared" ref="X279" si="1038">ROUND(SUM(X280:X284),2)</f>
        <v>2153.9</v>
      </c>
      <c r="Y279" s="42">
        <f t="shared" ref="Y279" si="1039">ROUND(SUM(Y280:Y284),2)</f>
        <v>2135.23</v>
      </c>
    </row>
    <row r="280" spans="1:25" ht="51" hidden="1" outlineLevel="1" x14ac:dyDescent="0.2">
      <c r="A280" s="134" t="s">
        <v>71</v>
      </c>
      <c r="B280" s="43">
        <f>B91</f>
        <v>947.27021473000002</v>
      </c>
      <c r="C280" s="43">
        <f t="shared" ref="C280:Y280" si="1040">C91</f>
        <v>933.38105915000006</v>
      </c>
      <c r="D280" s="43">
        <f t="shared" si="1040"/>
        <v>888.86211750999996</v>
      </c>
      <c r="E280" s="43">
        <f t="shared" si="1040"/>
        <v>862.98043875999997</v>
      </c>
      <c r="F280" s="43">
        <f t="shared" si="1040"/>
        <v>861.76650300999995</v>
      </c>
      <c r="G280" s="43">
        <f t="shared" si="1040"/>
        <v>875.24240095000005</v>
      </c>
      <c r="H280" s="43">
        <f t="shared" si="1040"/>
        <v>871.78314409999996</v>
      </c>
      <c r="I280" s="43">
        <f t="shared" si="1040"/>
        <v>911.45040241000004</v>
      </c>
      <c r="J280" s="43">
        <f t="shared" si="1040"/>
        <v>945.16386948000002</v>
      </c>
      <c r="K280" s="43">
        <f t="shared" si="1040"/>
        <v>941.60866754000006</v>
      </c>
      <c r="L280" s="43">
        <f t="shared" si="1040"/>
        <v>925.56377387999999</v>
      </c>
      <c r="M280" s="43">
        <f t="shared" si="1040"/>
        <v>923.25930440000002</v>
      </c>
      <c r="N280" s="43">
        <f t="shared" si="1040"/>
        <v>911.78034707999996</v>
      </c>
      <c r="O280" s="43">
        <f t="shared" si="1040"/>
        <v>917.13446861</v>
      </c>
      <c r="P280" s="43">
        <f t="shared" si="1040"/>
        <v>906.09766866999996</v>
      </c>
      <c r="Q280" s="43">
        <f t="shared" si="1040"/>
        <v>908.98601551000002</v>
      </c>
      <c r="R280" s="43">
        <f t="shared" si="1040"/>
        <v>905.30686837999997</v>
      </c>
      <c r="S280" s="43">
        <f t="shared" si="1040"/>
        <v>898.85009367999999</v>
      </c>
      <c r="T280" s="43">
        <f t="shared" si="1040"/>
        <v>895.25257303000001</v>
      </c>
      <c r="U280" s="43">
        <f t="shared" si="1040"/>
        <v>917.38463862000003</v>
      </c>
      <c r="V280" s="43">
        <f t="shared" si="1040"/>
        <v>920.03987574999996</v>
      </c>
      <c r="W280" s="43">
        <f t="shared" si="1040"/>
        <v>907.65638408999996</v>
      </c>
      <c r="X280" s="43">
        <f t="shared" si="1040"/>
        <v>898.59797632000004</v>
      </c>
      <c r="Y280" s="43">
        <f t="shared" si="1040"/>
        <v>879.92674105000003</v>
      </c>
    </row>
    <row r="281" spans="1:25" ht="38.25" hidden="1" outlineLevel="1" x14ac:dyDescent="0.2">
      <c r="A281" s="16" t="s">
        <v>72</v>
      </c>
      <c r="B281" s="43">
        <f t="shared" ref="B281:Y281" si="1041">B92</f>
        <v>1066.92</v>
      </c>
      <c r="C281" s="43">
        <f t="shared" si="1041"/>
        <v>1066.92</v>
      </c>
      <c r="D281" s="43">
        <f t="shared" si="1041"/>
        <v>1066.92</v>
      </c>
      <c r="E281" s="43">
        <f t="shared" si="1041"/>
        <v>1066.92</v>
      </c>
      <c r="F281" s="43">
        <f t="shared" si="1041"/>
        <v>1066.92</v>
      </c>
      <c r="G281" s="43">
        <f t="shared" si="1041"/>
        <v>1066.92</v>
      </c>
      <c r="H281" s="43">
        <f t="shared" si="1041"/>
        <v>1066.92</v>
      </c>
      <c r="I281" s="43">
        <f t="shared" si="1041"/>
        <v>1066.92</v>
      </c>
      <c r="J281" s="43">
        <f t="shared" si="1041"/>
        <v>1066.92</v>
      </c>
      <c r="K281" s="43">
        <f t="shared" si="1041"/>
        <v>1066.92</v>
      </c>
      <c r="L281" s="43">
        <f t="shared" si="1041"/>
        <v>1066.92</v>
      </c>
      <c r="M281" s="43">
        <f t="shared" si="1041"/>
        <v>1066.92</v>
      </c>
      <c r="N281" s="43">
        <f t="shared" si="1041"/>
        <v>1066.92</v>
      </c>
      <c r="O281" s="43">
        <f t="shared" si="1041"/>
        <v>1066.92</v>
      </c>
      <c r="P281" s="43">
        <f t="shared" si="1041"/>
        <v>1066.92</v>
      </c>
      <c r="Q281" s="43">
        <f t="shared" si="1041"/>
        <v>1066.92</v>
      </c>
      <c r="R281" s="43">
        <f t="shared" si="1041"/>
        <v>1066.92</v>
      </c>
      <c r="S281" s="43">
        <f t="shared" si="1041"/>
        <v>1066.92</v>
      </c>
      <c r="T281" s="43">
        <f t="shared" si="1041"/>
        <v>1066.92</v>
      </c>
      <c r="U281" s="43">
        <f t="shared" si="1041"/>
        <v>1066.92</v>
      </c>
      <c r="V281" s="43">
        <f t="shared" si="1041"/>
        <v>1066.92</v>
      </c>
      <c r="W281" s="43">
        <f t="shared" si="1041"/>
        <v>1066.92</v>
      </c>
      <c r="X281" s="43">
        <f t="shared" si="1041"/>
        <v>1066.92</v>
      </c>
      <c r="Y281" s="43">
        <f t="shared" si="1041"/>
        <v>1066.92</v>
      </c>
    </row>
    <row r="282" spans="1:25" hidden="1" outlineLevel="1" x14ac:dyDescent="0.2">
      <c r="A282" s="16" t="s">
        <v>3</v>
      </c>
      <c r="B282" s="43">
        <f>'4 цк'!$AD$5</f>
        <v>121</v>
      </c>
      <c r="C282" s="43">
        <f>'4 цк'!$AD$5</f>
        <v>121</v>
      </c>
      <c r="D282" s="43">
        <f>'4 цк'!$AD$5</f>
        <v>121</v>
      </c>
      <c r="E282" s="43">
        <f>'4 цк'!$AD$5</f>
        <v>121</v>
      </c>
      <c r="F282" s="43">
        <f>'4 цк'!$AD$5</f>
        <v>121</v>
      </c>
      <c r="G282" s="43">
        <f>'4 цк'!$AD$5</f>
        <v>121</v>
      </c>
      <c r="H282" s="43">
        <f>'4 цк'!$AD$5</f>
        <v>121</v>
      </c>
      <c r="I282" s="43">
        <f>'4 цк'!$AD$5</f>
        <v>121</v>
      </c>
      <c r="J282" s="43">
        <f>'4 цк'!$AD$5</f>
        <v>121</v>
      </c>
      <c r="K282" s="43">
        <f>'4 цк'!$AD$5</f>
        <v>121</v>
      </c>
      <c r="L282" s="43">
        <f>'4 цк'!$AD$5</f>
        <v>121</v>
      </c>
      <c r="M282" s="43">
        <f>'4 цк'!$AD$5</f>
        <v>121</v>
      </c>
      <c r="N282" s="43">
        <f>'4 цк'!$AD$5</f>
        <v>121</v>
      </c>
      <c r="O282" s="43">
        <f>'4 цк'!$AD$5</f>
        <v>121</v>
      </c>
      <c r="P282" s="43">
        <f>'4 цк'!$AD$5</f>
        <v>121</v>
      </c>
      <c r="Q282" s="43">
        <f>'4 цк'!$AD$5</f>
        <v>121</v>
      </c>
      <c r="R282" s="43">
        <f>'4 цк'!$AD$5</f>
        <v>121</v>
      </c>
      <c r="S282" s="43">
        <f>'4 цк'!$AD$5</f>
        <v>121</v>
      </c>
      <c r="T282" s="43">
        <f>'4 цк'!$AD$5</f>
        <v>121</v>
      </c>
      <c r="U282" s="43">
        <f>'4 цк'!$AD$5</f>
        <v>121</v>
      </c>
      <c r="V282" s="43">
        <f>'4 цк'!$AD$5</f>
        <v>121</v>
      </c>
      <c r="W282" s="43">
        <f>'4 цк'!$AD$5</f>
        <v>121</v>
      </c>
      <c r="X282" s="43">
        <f>'4 цк'!$AD$5</f>
        <v>121</v>
      </c>
      <c r="Y282" s="43">
        <f>'4 цк'!$AD$5</f>
        <v>121</v>
      </c>
    </row>
    <row r="283" spans="1:25" hidden="1" outlineLevel="1" x14ac:dyDescent="0.2">
      <c r="A283" s="17" t="s">
        <v>4</v>
      </c>
      <c r="B283" s="43">
        <f t="shared" ref="B283:Y283" si="1042">B94</f>
        <v>65</v>
      </c>
      <c r="C283" s="43">
        <f t="shared" si="1042"/>
        <v>65</v>
      </c>
      <c r="D283" s="43">
        <f t="shared" si="1042"/>
        <v>65</v>
      </c>
      <c r="E283" s="43">
        <f t="shared" si="1042"/>
        <v>65</v>
      </c>
      <c r="F283" s="43">
        <f t="shared" si="1042"/>
        <v>65</v>
      </c>
      <c r="G283" s="43">
        <f t="shared" si="1042"/>
        <v>65</v>
      </c>
      <c r="H283" s="43">
        <f t="shared" si="1042"/>
        <v>65</v>
      </c>
      <c r="I283" s="43">
        <f t="shared" si="1042"/>
        <v>65</v>
      </c>
      <c r="J283" s="43">
        <f t="shared" si="1042"/>
        <v>65</v>
      </c>
      <c r="K283" s="43">
        <f t="shared" si="1042"/>
        <v>65</v>
      </c>
      <c r="L283" s="43">
        <f t="shared" si="1042"/>
        <v>65</v>
      </c>
      <c r="M283" s="43">
        <f t="shared" si="1042"/>
        <v>65</v>
      </c>
      <c r="N283" s="43">
        <f t="shared" si="1042"/>
        <v>65</v>
      </c>
      <c r="O283" s="43">
        <f t="shared" si="1042"/>
        <v>65</v>
      </c>
      <c r="P283" s="43">
        <f t="shared" si="1042"/>
        <v>65</v>
      </c>
      <c r="Q283" s="43">
        <f t="shared" si="1042"/>
        <v>65</v>
      </c>
      <c r="R283" s="43">
        <f t="shared" si="1042"/>
        <v>65</v>
      </c>
      <c r="S283" s="43">
        <f t="shared" si="1042"/>
        <v>65</v>
      </c>
      <c r="T283" s="43">
        <f t="shared" si="1042"/>
        <v>65</v>
      </c>
      <c r="U283" s="43">
        <f t="shared" si="1042"/>
        <v>65</v>
      </c>
      <c r="V283" s="43">
        <f t="shared" si="1042"/>
        <v>65</v>
      </c>
      <c r="W283" s="43">
        <f t="shared" si="1042"/>
        <v>65</v>
      </c>
      <c r="X283" s="43">
        <f t="shared" si="1042"/>
        <v>65</v>
      </c>
      <c r="Y283" s="43">
        <f t="shared" si="1042"/>
        <v>65</v>
      </c>
    </row>
    <row r="284" spans="1:25" ht="15" hidden="1" outlineLevel="1" thickBot="1" x14ac:dyDescent="0.25">
      <c r="A284" s="35" t="s">
        <v>119</v>
      </c>
      <c r="B284" s="43">
        <f t="shared" ref="B284:Y284" si="1043">B95</f>
        <v>2.3797257699999999</v>
      </c>
      <c r="C284" s="43">
        <f t="shared" si="1043"/>
        <v>2.3797257699999999</v>
      </c>
      <c r="D284" s="43">
        <f t="shared" si="1043"/>
        <v>2.3797257699999999</v>
      </c>
      <c r="E284" s="43">
        <f t="shared" si="1043"/>
        <v>2.3797257699999999</v>
      </c>
      <c r="F284" s="43">
        <f t="shared" si="1043"/>
        <v>2.3797257699999999</v>
      </c>
      <c r="G284" s="43">
        <f t="shared" si="1043"/>
        <v>2.3797257699999999</v>
      </c>
      <c r="H284" s="43">
        <f t="shared" si="1043"/>
        <v>2.3797257699999999</v>
      </c>
      <c r="I284" s="43">
        <f t="shared" si="1043"/>
        <v>2.3797257699999999</v>
      </c>
      <c r="J284" s="43">
        <f t="shared" si="1043"/>
        <v>2.3797257699999999</v>
      </c>
      <c r="K284" s="43">
        <f t="shared" si="1043"/>
        <v>2.3797257699999999</v>
      </c>
      <c r="L284" s="43">
        <f t="shared" si="1043"/>
        <v>2.3797257699999999</v>
      </c>
      <c r="M284" s="43">
        <f t="shared" si="1043"/>
        <v>2.3797257699999999</v>
      </c>
      <c r="N284" s="43">
        <f t="shared" si="1043"/>
        <v>2.3797257699999999</v>
      </c>
      <c r="O284" s="43">
        <f t="shared" si="1043"/>
        <v>2.3797257699999999</v>
      </c>
      <c r="P284" s="43">
        <f t="shared" si="1043"/>
        <v>2.3797257699999999</v>
      </c>
      <c r="Q284" s="43">
        <f t="shared" si="1043"/>
        <v>2.3797257699999999</v>
      </c>
      <c r="R284" s="43">
        <f t="shared" si="1043"/>
        <v>2.3797257699999999</v>
      </c>
      <c r="S284" s="43">
        <f t="shared" si="1043"/>
        <v>2.3797257699999999</v>
      </c>
      <c r="T284" s="43">
        <f t="shared" si="1043"/>
        <v>2.3797257699999999</v>
      </c>
      <c r="U284" s="43">
        <f t="shared" si="1043"/>
        <v>2.3797257699999999</v>
      </c>
      <c r="V284" s="43">
        <f t="shared" si="1043"/>
        <v>2.3797257699999999</v>
      </c>
      <c r="W284" s="43">
        <f t="shared" si="1043"/>
        <v>2.3797257699999999</v>
      </c>
      <c r="X284" s="43">
        <f t="shared" si="1043"/>
        <v>2.3797257699999999</v>
      </c>
      <c r="Y284" s="43">
        <f t="shared" si="1043"/>
        <v>2.3797257699999999</v>
      </c>
    </row>
    <row r="285" spans="1:25" ht="15" collapsed="1" thickBot="1" x14ac:dyDescent="0.25">
      <c r="A285" s="27">
        <v>15</v>
      </c>
      <c r="B285" s="42">
        <f>ROUND(SUM(B286:B290),2)</f>
        <v>2092.8200000000002</v>
      </c>
      <c r="C285" s="42">
        <f t="shared" ref="C285" si="1044">ROUND(SUM(C286:C290),2)</f>
        <v>2096.5100000000002</v>
      </c>
      <c r="D285" s="42">
        <f t="shared" ref="D285" si="1045">ROUND(SUM(D286:D290),2)</f>
        <v>2073</v>
      </c>
      <c r="E285" s="42">
        <f t="shared" ref="E285" si="1046">ROUND(SUM(E286:E290),2)</f>
        <v>2060.6999999999998</v>
      </c>
      <c r="F285" s="42">
        <f t="shared" ref="F285" si="1047">ROUND(SUM(F286:F290),2)</f>
        <v>2074.6999999999998</v>
      </c>
      <c r="G285" s="42">
        <f t="shared" ref="G285" si="1048">ROUND(SUM(G286:G290),2)</f>
        <v>2094.0500000000002</v>
      </c>
      <c r="H285" s="42">
        <f t="shared" ref="H285" si="1049">ROUND(SUM(H286:H290),2)</f>
        <v>2116.31</v>
      </c>
      <c r="I285" s="42">
        <f t="shared" ref="I285" si="1050">ROUND(SUM(I286:I290),2)</f>
        <v>2135.9299999999998</v>
      </c>
      <c r="J285" s="42">
        <f t="shared" ref="J285" si="1051">ROUND(SUM(J286:J290),2)</f>
        <v>2157.36</v>
      </c>
      <c r="K285" s="42">
        <f t="shared" ref="K285" si="1052">ROUND(SUM(K286:K290),2)</f>
        <v>2172.39</v>
      </c>
      <c r="L285" s="42">
        <f t="shared" ref="L285" si="1053">ROUND(SUM(L286:L290),2)</f>
        <v>2166.19</v>
      </c>
      <c r="M285" s="42">
        <f t="shared" ref="M285" si="1054">ROUND(SUM(M286:M290),2)</f>
        <v>2163.5500000000002</v>
      </c>
      <c r="N285" s="42">
        <f t="shared" ref="N285" si="1055">ROUND(SUM(N286:N290),2)</f>
        <v>2141.1</v>
      </c>
      <c r="O285" s="42">
        <f t="shared" ref="O285" si="1056">ROUND(SUM(O286:O290),2)</f>
        <v>2117.46</v>
      </c>
      <c r="P285" s="42">
        <f t="shared" ref="P285" si="1057">ROUND(SUM(P286:P290),2)</f>
        <v>2109.77</v>
      </c>
      <c r="Q285" s="42">
        <f t="shared" ref="Q285" si="1058">ROUND(SUM(Q286:Q290),2)</f>
        <v>2095.9699999999998</v>
      </c>
      <c r="R285" s="42">
        <f t="shared" ref="R285" si="1059">ROUND(SUM(R286:R290),2)</f>
        <v>2094.91</v>
      </c>
      <c r="S285" s="42">
        <f t="shared" ref="S285" si="1060">ROUND(SUM(S286:S290),2)</f>
        <v>2109.9899999999998</v>
      </c>
      <c r="T285" s="42">
        <f t="shared" ref="T285" si="1061">ROUND(SUM(T286:T290),2)</f>
        <v>2127.6799999999998</v>
      </c>
      <c r="U285" s="42">
        <f t="shared" ref="U285" si="1062">ROUND(SUM(U286:U290),2)</f>
        <v>2166.41</v>
      </c>
      <c r="V285" s="42">
        <f t="shared" ref="V285" si="1063">ROUND(SUM(V286:V290),2)</f>
        <v>2169.7199999999998</v>
      </c>
      <c r="W285" s="42">
        <f t="shared" ref="W285" si="1064">ROUND(SUM(W286:W290),2)</f>
        <v>2158.5100000000002</v>
      </c>
      <c r="X285" s="42">
        <f t="shared" ref="X285" si="1065">ROUND(SUM(X286:X290),2)</f>
        <v>2150.91</v>
      </c>
      <c r="Y285" s="42">
        <f t="shared" ref="Y285" si="1066">ROUND(SUM(Y286:Y290),2)</f>
        <v>2122.14</v>
      </c>
    </row>
    <row r="286" spans="1:25" ht="51" hidden="1" outlineLevel="1" x14ac:dyDescent="0.2">
      <c r="A286" s="16" t="s">
        <v>71</v>
      </c>
      <c r="B286" s="43">
        <f>B97</f>
        <v>837.52486796999995</v>
      </c>
      <c r="C286" s="43">
        <f t="shared" ref="C286:Y286" si="1067">C97</f>
        <v>841.20818778</v>
      </c>
      <c r="D286" s="43">
        <f t="shared" si="1067"/>
        <v>817.70251681000002</v>
      </c>
      <c r="E286" s="43">
        <f t="shared" si="1067"/>
        <v>805.39969432999999</v>
      </c>
      <c r="F286" s="43">
        <f t="shared" si="1067"/>
        <v>819.40335439</v>
      </c>
      <c r="G286" s="43">
        <f t="shared" si="1067"/>
        <v>838.75316883000005</v>
      </c>
      <c r="H286" s="43">
        <f t="shared" si="1067"/>
        <v>861.01361673999997</v>
      </c>
      <c r="I286" s="43">
        <f t="shared" si="1067"/>
        <v>880.63367843000003</v>
      </c>
      <c r="J286" s="43">
        <f t="shared" si="1067"/>
        <v>902.05922886999997</v>
      </c>
      <c r="K286" s="43">
        <f t="shared" si="1067"/>
        <v>917.08989629999996</v>
      </c>
      <c r="L286" s="43">
        <f t="shared" si="1067"/>
        <v>910.89263541000003</v>
      </c>
      <c r="M286" s="43">
        <f t="shared" si="1067"/>
        <v>908.24944388999995</v>
      </c>
      <c r="N286" s="43">
        <f t="shared" si="1067"/>
        <v>885.80432443999996</v>
      </c>
      <c r="O286" s="43">
        <f t="shared" si="1067"/>
        <v>862.15828010999996</v>
      </c>
      <c r="P286" s="43">
        <f t="shared" si="1067"/>
        <v>854.47300031999998</v>
      </c>
      <c r="Q286" s="43">
        <f t="shared" si="1067"/>
        <v>840.66546261999997</v>
      </c>
      <c r="R286" s="43">
        <f t="shared" si="1067"/>
        <v>839.60880425000005</v>
      </c>
      <c r="S286" s="43">
        <f t="shared" si="1067"/>
        <v>854.68755723000004</v>
      </c>
      <c r="T286" s="43">
        <f t="shared" si="1067"/>
        <v>872.37537388999999</v>
      </c>
      <c r="U286" s="43">
        <f t="shared" si="1067"/>
        <v>911.10538715999996</v>
      </c>
      <c r="V286" s="43">
        <f t="shared" si="1067"/>
        <v>914.42060288000005</v>
      </c>
      <c r="W286" s="43">
        <f t="shared" si="1067"/>
        <v>903.21003155000005</v>
      </c>
      <c r="X286" s="43">
        <f t="shared" si="1067"/>
        <v>895.61097199999995</v>
      </c>
      <c r="Y286" s="43">
        <f t="shared" si="1067"/>
        <v>866.84018846000004</v>
      </c>
    </row>
    <row r="287" spans="1:25" ht="38.25" hidden="1" outlineLevel="1" x14ac:dyDescent="0.2">
      <c r="A287" s="16" t="s">
        <v>72</v>
      </c>
      <c r="B287" s="43">
        <f t="shared" ref="B287:Y287" si="1068">B98</f>
        <v>1066.92</v>
      </c>
      <c r="C287" s="43">
        <f t="shared" si="1068"/>
        <v>1066.92</v>
      </c>
      <c r="D287" s="43">
        <f t="shared" si="1068"/>
        <v>1066.92</v>
      </c>
      <c r="E287" s="43">
        <f t="shared" si="1068"/>
        <v>1066.92</v>
      </c>
      <c r="F287" s="43">
        <f t="shared" si="1068"/>
        <v>1066.92</v>
      </c>
      <c r="G287" s="43">
        <f t="shared" si="1068"/>
        <v>1066.92</v>
      </c>
      <c r="H287" s="43">
        <f t="shared" si="1068"/>
        <v>1066.92</v>
      </c>
      <c r="I287" s="43">
        <f t="shared" si="1068"/>
        <v>1066.92</v>
      </c>
      <c r="J287" s="43">
        <f t="shared" si="1068"/>
        <v>1066.92</v>
      </c>
      <c r="K287" s="43">
        <f t="shared" si="1068"/>
        <v>1066.92</v>
      </c>
      <c r="L287" s="43">
        <f t="shared" si="1068"/>
        <v>1066.92</v>
      </c>
      <c r="M287" s="43">
        <f t="shared" si="1068"/>
        <v>1066.92</v>
      </c>
      <c r="N287" s="43">
        <f t="shared" si="1068"/>
        <v>1066.92</v>
      </c>
      <c r="O287" s="43">
        <f t="shared" si="1068"/>
        <v>1066.92</v>
      </c>
      <c r="P287" s="43">
        <f t="shared" si="1068"/>
        <v>1066.92</v>
      </c>
      <c r="Q287" s="43">
        <f t="shared" si="1068"/>
        <v>1066.92</v>
      </c>
      <c r="R287" s="43">
        <f t="shared" si="1068"/>
        <v>1066.92</v>
      </c>
      <c r="S287" s="43">
        <f t="shared" si="1068"/>
        <v>1066.92</v>
      </c>
      <c r="T287" s="43">
        <f t="shared" si="1068"/>
        <v>1066.92</v>
      </c>
      <c r="U287" s="43">
        <f t="shared" si="1068"/>
        <v>1066.92</v>
      </c>
      <c r="V287" s="43">
        <f t="shared" si="1068"/>
        <v>1066.92</v>
      </c>
      <c r="W287" s="43">
        <f t="shared" si="1068"/>
        <v>1066.92</v>
      </c>
      <c r="X287" s="43">
        <f t="shared" si="1068"/>
        <v>1066.92</v>
      </c>
      <c r="Y287" s="43">
        <f t="shared" si="1068"/>
        <v>1066.92</v>
      </c>
    </row>
    <row r="288" spans="1:25" hidden="1" outlineLevel="1" x14ac:dyDescent="0.2">
      <c r="A288" s="16" t="s">
        <v>3</v>
      </c>
      <c r="B288" s="43">
        <f>'4 цк'!$AD$5</f>
        <v>121</v>
      </c>
      <c r="C288" s="43">
        <f>'4 цк'!$AD$5</f>
        <v>121</v>
      </c>
      <c r="D288" s="43">
        <f>'4 цк'!$AD$5</f>
        <v>121</v>
      </c>
      <c r="E288" s="43">
        <f>'4 цк'!$AD$5</f>
        <v>121</v>
      </c>
      <c r="F288" s="43">
        <f>'4 цк'!$AD$5</f>
        <v>121</v>
      </c>
      <c r="G288" s="43">
        <f>'4 цк'!$AD$5</f>
        <v>121</v>
      </c>
      <c r="H288" s="43">
        <f>'4 цк'!$AD$5</f>
        <v>121</v>
      </c>
      <c r="I288" s="43">
        <f>'4 цк'!$AD$5</f>
        <v>121</v>
      </c>
      <c r="J288" s="43">
        <f>'4 цк'!$AD$5</f>
        <v>121</v>
      </c>
      <c r="K288" s="43">
        <f>'4 цк'!$AD$5</f>
        <v>121</v>
      </c>
      <c r="L288" s="43">
        <f>'4 цк'!$AD$5</f>
        <v>121</v>
      </c>
      <c r="M288" s="43">
        <f>'4 цк'!$AD$5</f>
        <v>121</v>
      </c>
      <c r="N288" s="43">
        <f>'4 цк'!$AD$5</f>
        <v>121</v>
      </c>
      <c r="O288" s="43">
        <f>'4 цк'!$AD$5</f>
        <v>121</v>
      </c>
      <c r="P288" s="43">
        <f>'4 цк'!$AD$5</f>
        <v>121</v>
      </c>
      <c r="Q288" s="43">
        <f>'4 цк'!$AD$5</f>
        <v>121</v>
      </c>
      <c r="R288" s="43">
        <f>'4 цк'!$AD$5</f>
        <v>121</v>
      </c>
      <c r="S288" s="43">
        <f>'4 цк'!$AD$5</f>
        <v>121</v>
      </c>
      <c r="T288" s="43">
        <f>'4 цк'!$AD$5</f>
        <v>121</v>
      </c>
      <c r="U288" s="43">
        <f>'4 цк'!$AD$5</f>
        <v>121</v>
      </c>
      <c r="V288" s="43">
        <f>'4 цк'!$AD$5</f>
        <v>121</v>
      </c>
      <c r="W288" s="43">
        <f>'4 цк'!$AD$5</f>
        <v>121</v>
      </c>
      <c r="X288" s="43">
        <f>'4 цк'!$AD$5</f>
        <v>121</v>
      </c>
      <c r="Y288" s="43">
        <f>'4 цк'!$AD$5</f>
        <v>121</v>
      </c>
    </row>
    <row r="289" spans="1:25" hidden="1" outlineLevel="1" x14ac:dyDescent="0.2">
      <c r="A289" s="17" t="s">
        <v>4</v>
      </c>
      <c r="B289" s="43">
        <f t="shared" ref="B289:Y289" si="1069">B100</f>
        <v>65</v>
      </c>
      <c r="C289" s="43">
        <f t="shared" si="1069"/>
        <v>65</v>
      </c>
      <c r="D289" s="43">
        <f t="shared" si="1069"/>
        <v>65</v>
      </c>
      <c r="E289" s="43">
        <f t="shared" si="1069"/>
        <v>65</v>
      </c>
      <c r="F289" s="43">
        <f t="shared" si="1069"/>
        <v>65</v>
      </c>
      <c r="G289" s="43">
        <f t="shared" si="1069"/>
        <v>65</v>
      </c>
      <c r="H289" s="43">
        <f t="shared" si="1069"/>
        <v>65</v>
      </c>
      <c r="I289" s="43">
        <f t="shared" si="1069"/>
        <v>65</v>
      </c>
      <c r="J289" s="43">
        <f t="shared" si="1069"/>
        <v>65</v>
      </c>
      <c r="K289" s="43">
        <f t="shared" si="1069"/>
        <v>65</v>
      </c>
      <c r="L289" s="43">
        <f t="shared" si="1069"/>
        <v>65</v>
      </c>
      <c r="M289" s="43">
        <f t="shared" si="1069"/>
        <v>65</v>
      </c>
      <c r="N289" s="43">
        <f t="shared" si="1069"/>
        <v>65</v>
      </c>
      <c r="O289" s="43">
        <f t="shared" si="1069"/>
        <v>65</v>
      </c>
      <c r="P289" s="43">
        <f t="shared" si="1069"/>
        <v>65</v>
      </c>
      <c r="Q289" s="43">
        <f t="shared" si="1069"/>
        <v>65</v>
      </c>
      <c r="R289" s="43">
        <f t="shared" si="1069"/>
        <v>65</v>
      </c>
      <c r="S289" s="43">
        <f t="shared" si="1069"/>
        <v>65</v>
      </c>
      <c r="T289" s="43">
        <f t="shared" si="1069"/>
        <v>65</v>
      </c>
      <c r="U289" s="43">
        <f t="shared" si="1069"/>
        <v>65</v>
      </c>
      <c r="V289" s="43">
        <f t="shared" si="1069"/>
        <v>65</v>
      </c>
      <c r="W289" s="43">
        <f t="shared" si="1069"/>
        <v>65</v>
      </c>
      <c r="X289" s="43">
        <f t="shared" si="1069"/>
        <v>65</v>
      </c>
      <c r="Y289" s="43">
        <f t="shared" si="1069"/>
        <v>65</v>
      </c>
    </row>
    <row r="290" spans="1:25" ht="15" hidden="1" outlineLevel="1" thickBot="1" x14ac:dyDescent="0.25">
      <c r="A290" s="35" t="s">
        <v>119</v>
      </c>
      <c r="B290" s="43">
        <f t="shared" ref="B290:Y290" si="1070">B101</f>
        <v>2.3797257699999999</v>
      </c>
      <c r="C290" s="43">
        <f t="shared" si="1070"/>
        <v>2.3797257699999999</v>
      </c>
      <c r="D290" s="43">
        <f t="shared" si="1070"/>
        <v>2.3797257699999999</v>
      </c>
      <c r="E290" s="43">
        <f t="shared" si="1070"/>
        <v>2.3797257699999999</v>
      </c>
      <c r="F290" s="43">
        <f t="shared" si="1070"/>
        <v>2.3797257699999999</v>
      </c>
      <c r="G290" s="43">
        <f t="shared" si="1070"/>
        <v>2.3797257699999999</v>
      </c>
      <c r="H290" s="43">
        <f t="shared" si="1070"/>
        <v>2.3797257699999999</v>
      </c>
      <c r="I290" s="43">
        <f t="shared" si="1070"/>
        <v>2.3797257699999999</v>
      </c>
      <c r="J290" s="43">
        <f t="shared" si="1070"/>
        <v>2.3797257699999999</v>
      </c>
      <c r="K290" s="43">
        <f t="shared" si="1070"/>
        <v>2.3797257699999999</v>
      </c>
      <c r="L290" s="43">
        <f t="shared" si="1070"/>
        <v>2.3797257699999999</v>
      </c>
      <c r="M290" s="43">
        <f t="shared" si="1070"/>
        <v>2.3797257699999999</v>
      </c>
      <c r="N290" s="43">
        <f t="shared" si="1070"/>
        <v>2.3797257699999999</v>
      </c>
      <c r="O290" s="43">
        <f t="shared" si="1070"/>
        <v>2.3797257699999999</v>
      </c>
      <c r="P290" s="43">
        <f t="shared" si="1070"/>
        <v>2.3797257699999999</v>
      </c>
      <c r="Q290" s="43">
        <f t="shared" si="1070"/>
        <v>2.3797257699999999</v>
      </c>
      <c r="R290" s="43">
        <f t="shared" si="1070"/>
        <v>2.3797257699999999</v>
      </c>
      <c r="S290" s="43">
        <f t="shared" si="1070"/>
        <v>2.3797257699999999</v>
      </c>
      <c r="T290" s="43">
        <f t="shared" si="1070"/>
        <v>2.3797257699999999</v>
      </c>
      <c r="U290" s="43">
        <f t="shared" si="1070"/>
        <v>2.3797257699999999</v>
      </c>
      <c r="V290" s="43">
        <f t="shared" si="1070"/>
        <v>2.3797257699999999</v>
      </c>
      <c r="W290" s="43">
        <f t="shared" si="1070"/>
        <v>2.3797257699999999</v>
      </c>
      <c r="X290" s="43">
        <f t="shared" si="1070"/>
        <v>2.3797257699999999</v>
      </c>
      <c r="Y290" s="43">
        <f t="shared" si="1070"/>
        <v>2.3797257699999999</v>
      </c>
    </row>
    <row r="291" spans="1:25" ht="15" collapsed="1" thickBot="1" x14ac:dyDescent="0.25">
      <c r="A291" s="27">
        <v>16</v>
      </c>
      <c r="B291" s="42">
        <f>ROUND(SUM(B292:B296),2)</f>
        <v>2022.77</v>
      </c>
      <c r="C291" s="42">
        <f t="shared" ref="C291" si="1071">ROUND(SUM(C292:C296),2)</f>
        <v>1997.14</v>
      </c>
      <c r="D291" s="42">
        <f t="shared" ref="D291" si="1072">ROUND(SUM(D292:D296),2)</f>
        <v>1990.71</v>
      </c>
      <c r="E291" s="42">
        <f t="shared" ref="E291" si="1073">ROUND(SUM(E292:E296),2)</f>
        <v>1982.78</v>
      </c>
      <c r="F291" s="42">
        <f t="shared" ref="F291" si="1074">ROUND(SUM(F292:F296),2)</f>
        <v>1972.02</v>
      </c>
      <c r="G291" s="42">
        <f t="shared" ref="G291" si="1075">ROUND(SUM(G292:G296),2)</f>
        <v>1995.24</v>
      </c>
      <c r="H291" s="42">
        <f t="shared" ref="H291" si="1076">ROUND(SUM(H292:H296),2)</f>
        <v>2038.13</v>
      </c>
      <c r="I291" s="42">
        <f t="shared" ref="I291" si="1077">ROUND(SUM(I292:I296),2)</f>
        <v>2051.06</v>
      </c>
      <c r="J291" s="42">
        <f t="shared" ref="J291" si="1078">ROUND(SUM(J292:J296),2)</f>
        <v>2081.13</v>
      </c>
      <c r="K291" s="42">
        <f t="shared" ref="K291" si="1079">ROUND(SUM(K292:K296),2)</f>
        <v>2104.11</v>
      </c>
      <c r="L291" s="42">
        <f t="shared" ref="L291" si="1080">ROUND(SUM(L292:L296),2)</f>
        <v>2109.69</v>
      </c>
      <c r="M291" s="42">
        <f t="shared" ref="M291" si="1081">ROUND(SUM(M292:M296),2)</f>
        <v>2096.84</v>
      </c>
      <c r="N291" s="42">
        <f t="shared" ref="N291" si="1082">ROUND(SUM(N292:N296),2)</f>
        <v>2082.89</v>
      </c>
      <c r="O291" s="42">
        <f t="shared" ref="O291" si="1083">ROUND(SUM(O292:O296),2)</f>
        <v>2076.84</v>
      </c>
      <c r="P291" s="42">
        <f t="shared" ref="P291" si="1084">ROUND(SUM(P292:P296),2)</f>
        <v>2077.2399999999998</v>
      </c>
      <c r="Q291" s="42">
        <f t="shared" ref="Q291" si="1085">ROUND(SUM(Q292:Q296),2)</f>
        <v>2079.79</v>
      </c>
      <c r="R291" s="42">
        <f t="shared" ref="R291" si="1086">ROUND(SUM(R292:R296),2)</f>
        <v>2088.94</v>
      </c>
      <c r="S291" s="42">
        <f t="shared" ref="S291" si="1087">ROUND(SUM(S292:S296),2)</f>
        <v>2083.31</v>
      </c>
      <c r="T291" s="42">
        <f t="shared" ref="T291" si="1088">ROUND(SUM(T292:T296),2)</f>
        <v>2110.61</v>
      </c>
      <c r="U291" s="42">
        <f t="shared" ref="U291" si="1089">ROUND(SUM(U292:U296),2)</f>
        <v>2135.5100000000002</v>
      </c>
      <c r="V291" s="42">
        <f t="shared" ref="V291" si="1090">ROUND(SUM(V292:V296),2)</f>
        <v>2133.8200000000002</v>
      </c>
      <c r="W291" s="42">
        <f t="shared" ref="W291" si="1091">ROUND(SUM(W292:W296),2)</f>
        <v>2106.12</v>
      </c>
      <c r="X291" s="42">
        <f t="shared" ref="X291" si="1092">ROUND(SUM(X292:X296),2)</f>
        <v>2048.81</v>
      </c>
      <c r="Y291" s="42">
        <f t="shared" ref="Y291" si="1093">ROUND(SUM(Y292:Y296),2)</f>
        <v>2001.99</v>
      </c>
    </row>
    <row r="292" spans="1:25" ht="51" hidden="1" outlineLevel="1" x14ac:dyDescent="0.2">
      <c r="A292" s="134" t="s">
        <v>71</v>
      </c>
      <c r="B292" s="43">
        <f>B103</f>
        <v>767.47218969999994</v>
      </c>
      <c r="C292" s="43">
        <f t="shared" ref="C292:Y292" si="1094">C103</f>
        <v>741.83573357</v>
      </c>
      <c r="D292" s="43">
        <f t="shared" si="1094"/>
        <v>735.408996</v>
      </c>
      <c r="E292" s="43">
        <f t="shared" si="1094"/>
        <v>727.48155807000001</v>
      </c>
      <c r="F292" s="43">
        <f t="shared" si="1094"/>
        <v>716.71732931999998</v>
      </c>
      <c r="G292" s="43">
        <f t="shared" si="1094"/>
        <v>739.94138433000001</v>
      </c>
      <c r="H292" s="43">
        <f t="shared" si="1094"/>
        <v>782.82937851999998</v>
      </c>
      <c r="I292" s="43">
        <f t="shared" si="1094"/>
        <v>795.75847630999999</v>
      </c>
      <c r="J292" s="43">
        <f t="shared" si="1094"/>
        <v>825.82676599000001</v>
      </c>
      <c r="K292" s="43">
        <f t="shared" si="1094"/>
        <v>848.81075174</v>
      </c>
      <c r="L292" s="43">
        <f t="shared" si="1094"/>
        <v>854.39340463999997</v>
      </c>
      <c r="M292" s="43">
        <f t="shared" si="1094"/>
        <v>841.54291298999999</v>
      </c>
      <c r="N292" s="43">
        <f t="shared" si="1094"/>
        <v>827.58838656</v>
      </c>
      <c r="O292" s="43">
        <f t="shared" si="1094"/>
        <v>821.54352836999999</v>
      </c>
      <c r="P292" s="43">
        <f t="shared" si="1094"/>
        <v>821.93686857</v>
      </c>
      <c r="Q292" s="43">
        <f t="shared" si="1094"/>
        <v>824.49411111999996</v>
      </c>
      <c r="R292" s="43">
        <f t="shared" si="1094"/>
        <v>833.64150310000002</v>
      </c>
      <c r="S292" s="43">
        <f t="shared" si="1094"/>
        <v>828.00921470000003</v>
      </c>
      <c r="T292" s="43">
        <f t="shared" si="1094"/>
        <v>855.31428172000005</v>
      </c>
      <c r="U292" s="43">
        <f t="shared" si="1094"/>
        <v>880.21234163999998</v>
      </c>
      <c r="V292" s="43">
        <f t="shared" si="1094"/>
        <v>878.51528272999997</v>
      </c>
      <c r="W292" s="43">
        <f t="shared" si="1094"/>
        <v>850.82170635</v>
      </c>
      <c r="X292" s="43">
        <f t="shared" si="1094"/>
        <v>793.50754963999998</v>
      </c>
      <c r="Y292" s="43">
        <f t="shared" si="1094"/>
        <v>746.68775102999996</v>
      </c>
    </row>
    <row r="293" spans="1:25" ht="38.25" hidden="1" outlineLevel="1" x14ac:dyDescent="0.2">
      <c r="A293" s="16" t="s">
        <v>72</v>
      </c>
      <c r="B293" s="43">
        <f t="shared" ref="B293:Y293" si="1095">B104</f>
        <v>1066.92</v>
      </c>
      <c r="C293" s="43">
        <f t="shared" si="1095"/>
        <v>1066.92</v>
      </c>
      <c r="D293" s="43">
        <f t="shared" si="1095"/>
        <v>1066.92</v>
      </c>
      <c r="E293" s="43">
        <f t="shared" si="1095"/>
        <v>1066.92</v>
      </c>
      <c r="F293" s="43">
        <f t="shared" si="1095"/>
        <v>1066.92</v>
      </c>
      <c r="G293" s="43">
        <f t="shared" si="1095"/>
        <v>1066.92</v>
      </c>
      <c r="H293" s="43">
        <f t="shared" si="1095"/>
        <v>1066.92</v>
      </c>
      <c r="I293" s="43">
        <f t="shared" si="1095"/>
        <v>1066.92</v>
      </c>
      <c r="J293" s="43">
        <f t="shared" si="1095"/>
        <v>1066.92</v>
      </c>
      <c r="K293" s="43">
        <f t="shared" si="1095"/>
        <v>1066.92</v>
      </c>
      <c r="L293" s="43">
        <f t="shared" si="1095"/>
        <v>1066.92</v>
      </c>
      <c r="M293" s="43">
        <f t="shared" si="1095"/>
        <v>1066.92</v>
      </c>
      <c r="N293" s="43">
        <f t="shared" si="1095"/>
        <v>1066.92</v>
      </c>
      <c r="O293" s="43">
        <f t="shared" si="1095"/>
        <v>1066.92</v>
      </c>
      <c r="P293" s="43">
        <f t="shared" si="1095"/>
        <v>1066.92</v>
      </c>
      <c r="Q293" s="43">
        <f t="shared" si="1095"/>
        <v>1066.92</v>
      </c>
      <c r="R293" s="43">
        <f t="shared" si="1095"/>
        <v>1066.92</v>
      </c>
      <c r="S293" s="43">
        <f t="shared" si="1095"/>
        <v>1066.92</v>
      </c>
      <c r="T293" s="43">
        <f t="shared" si="1095"/>
        <v>1066.92</v>
      </c>
      <c r="U293" s="43">
        <f t="shared" si="1095"/>
        <v>1066.92</v>
      </c>
      <c r="V293" s="43">
        <f t="shared" si="1095"/>
        <v>1066.92</v>
      </c>
      <c r="W293" s="43">
        <f t="shared" si="1095"/>
        <v>1066.92</v>
      </c>
      <c r="X293" s="43">
        <f t="shared" si="1095"/>
        <v>1066.92</v>
      </c>
      <c r="Y293" s="43">
        <f t="shared" si="1095"/>
        <v>1066.92</v>
      </c>
    </row>
    <row r="294" spans="1:25" hidden="1" outlineLevel="1" x14ac:dyDescent="0.2">
      <c r="A294" s="16" t="s">
        <v>3</v>
      </c>
      <c r="B294" s="43">
        <f>'4 цк'!$AD$5</f>
        <v>121</v>
      </c>
      <c r="C294" s="43">
        <f>'4 цк'!$AD$5</f>
        <v>121</v>
      </c>
      <c r="D294" s="43">
        <f>'4 цк'!$AD$5</f>
        <v>121</v>
      </c>
      <c r="E294" s="43">
        <f>'4 цк'!$AD$5</f>
        <v>121</v>
      </c>
      <c r="F294" s="43">
        <f>'4 цк'!$AD$5</f>
        <v>121</v>
      </c>
      <c r="G294" s="43">
        <f>'4 цк'!$AD$5</f>
        <v>121</v>
      </c>
      <c r="H294" s="43">
        <f>'4 цк'!$AD$5</f>
        <v>121</v>
      </c>
      <c r="I294" s="43">
        <f>'4 цк'!$AD$5</f>
        <v>121</v>
      </c>
      <c r="J294" s="43">
        <f>'4 цк'!$AD$5</f>
        <v>121</v>
      </c>
      <c r="K294" s="43">
        <f>'4 цк'!$AD$5</f>
        <v>121</v>
      </c>
      <c r="L294" s="43">
        <f>'4 цк'!$AD$5</f>
        <v>121</v>
      </c>
      <c r="M294" s="43">
        <f>'4 цк'!$AD$5</f>
        <v>121</v>
      </c>
      <c r="N294" s="43">
        <f>'4 цк'!$AD$5</f>
        <v>121</v>
      </c>
      <c r="O294" s="43">
        <f>'4 цк'!$AD$5</f>
        <v>121</v>
      </c>
      <c r="P294" s="43">
        <f>'4 цк'!$AD$5</f>
        <v>121</v>
      </c>
      <c r="Q294" s="43">
        <f>'4 цк'!$AD$5</f>
        <v>121</v>
      </c>
      <c r="R294" s="43">
        <f>'4 цк'!$AD$5</f>
        <v>121</v>
      </c>
      <c r="S294" s="43">
        <f>'4 цк'!$AD$5</f>
        <v>121</v>
      </c>
      <c r="T294" s="43">
        <f>'4 цк'!$AD$5</f>
        <v>121</v>
      </c>
      <c r="U294" s="43">
        <f>'4 цк'!$AD$5</f>
        <v>121</v>
      </c>
      <c r="V294" s="43">
        <f>'4 цк'!$AD$5</f>
        <v>121</v>
      </c>
      <c r="W294" s="43">
        <f>'4 цк'!$AD$5</f>
        <v>121</v>
      </c>
      <c r="X294" s="43">
        <f>'4 цк'!$AD$5</f>
        <v>121</v>
      </c>
      <c r="Y294" s="43">
        <f>'4 цк'!$AD$5</f>
        <v>121</v>
      </c>
    </row>
    <row r="295" spans="1:25" hidden="1" outlineLevel="1" x14ac:dyDescent="0.2">
      <c r="A295" s="17" t="s">
        <v>4</v>
      </c>
      <c r="B295" s="43">
        <f t="shared" ref="B295:Y295" si="1096">B106</f>
        <v>65</v>
      </c>
      <c r="C295" s="43">
        <f t="shared" si="1096"/>
        <v>65</v>
      </c>
      <c r="D295" s="43">
        <f t="shared" si="1096"/>
        <v>65</v>
      </c>
      <c r="E295" s="43">
        <f t="shared" si="1096"/>
        <v>65</v>
      </c>
      <c r="F295" s="43">
        <f t="shared" si="1096"/>
        <v>65</v>
      </c>
      <c r="G295" s="43">
        <f t="shared" si="1096"/>
        <v>65</v>
      </c>
      <c r="H295" s="43">
        <f t="shared" si="1096"/>
        <v>65</v>
      </c>
      <c r="I295" s="43">
        <f t="shared" si="1096"/>
        <v>65</v>
      </c>
      <c r="J295" s="43">
        <f t="shared" si="1096"/>
        <v>65</v>
      </c>
      <c r="K295" s="43">
        <f t="shared" si="1096"/>
        <v>65</v>
      </c>
      <c r="L295" s="43">
        <f t="shared" si="1096"/>
        <v>65</v>
      </c>
      <c r="M295" s="43">
        <f t="shared" si="1096"/>
        <v>65</v>
      </c>
      <c r="N295" s="43">
        <f t="shared" si="1096"/>
        <v>65</v>
      </c>
      <c r="O295" s="43">
        <f t="shared" si="1096"/>
        <v>65</v>
      </c>
      <c r="P295" s="43">
        <f t="shared" si="1096"/>
        <v>65</v>
      </c>
      <c r="Q295" s="43">
        <f t="shared" si="1096"/>
        <v>65</v>
      </c>
      <c r="R295" s="43">
        <f t="shared" si="1096"/>
        <v>65</v>
      </c>
      <c r="S295" s="43">
        <f t="shared" si="1096"/>
        <v>65</v>
      </c>
      <c r="T295" s="43">
        <f t="shared" si="1096"/>
        <v>65</v>
      </c>
      <c r="U295" s="43">
        <f t="shared" si="1096"/>
        <v>65</v>
      </c>
      <c r="V295" s="43">
        <f t="shared" si="1096"/>
        <v>65</v>
      </c>
      <c r="W295" s="43">
        <f t="shared" si="1096"/>
        <v>65</v>
      </c>
      <c r="X295" s="43">
        <f t="shared" si="1096"/>
        <v>65</v>
      </c>
      <c r="Y295" s="43">
        <f t="shared" si="1096"/>
        <v>65</v>
      </c>
    </row>
    <row r="296" spans="1:25" ht="15" hidden="1" outlineLevel="1" thickBot="1" x14ac:dyDescent="0.25">
      <c r="A296" s="35" t="s">
        <v>119</v>
      </c>
      <c r="B296" s="43">
        <f t="shared" ref="B296:Y296" si="1097">B107</f>
        <v>2.3797257699999999</v>
      </c>
      <c r="C296" s="43">
        <f t="shared" si="1097"/>
        <v>2.3797257699999999</v>
      </c>
      <c r="D296" s="43">
        <f t="shared" si="1097"/>
        <v>2.3797257699999999</v>
      </c>
      <c r="E296" s="43">
        <f t="shared" si="1097"/>
        <v>2.3797257699999999</v>
      </c>
      <c r="F296" s="43">
        <f t="shared" si="1097"/>
        <v>2.3797257699999999</v>
      </c>
      <c r="G296" s="43">
        <f t="shared" si="1097"/>
        <v>2.3797257699999999</v>
      </c>
      <c r="H296" s="43">
        <f t="shared" si="1097"/>
        <v>2.3797257699999999</v>
      </c>
      <c r="I296" s="43">
        <f t="shared" si="1097"/>
        <v>2.3797257699999999</v>
      </c>
      <c r="J296" s="43">
        <f t="shared" si="1097"/>
        <v>2.3797257699999999</v>
      </c>
      <c r="K296" s="43">
        <f t="shared" si="1097"/>
        <v>2.3797257699999999</v>
      </c>
      <c r="L296" s="43">
        <f t="shared" si="1097"/>
        <v>2.3797257699999999</v>
      </c>
      <c r="M296" s="43">
        <f t="shared" si="1097"/>
        <v>2.3797257699999999</v>
      </c>
      <c r="N296" s="43">
        <f t="shared" si="1097"/>
        <v>2.3797257699999999</v>
      </c>
      <c r="O296" s="43">
        <f t="shared" si="1097"/>
        <v>2.3797257699999999</v>
      </c>
      <c r="P296" s="43">
        <f t="shared" si="1097"/>
        <v>2.3797257699999999</v>
      </c>
      <c r="Q296" s="43">
        <f t="shared" si="1097"/>
        <v>2.3797257699999999</v>
      </c>
      <c r="R296" s="43">
        <f t="shared" si="1097"/>
        <v>2.3797257699999999</v>
      </c>
      <c r="S296" s="43">
        <f t="shared" si="1097"/>
        <v>2.3797257699999999</v>
      </c>
      <c r="T296" s="43">
        <f t="shared" si="1097"/>
        <v>2.3797257699999999</v>
      </c>
      <c r="U296" s="43">
        <f t="shared" si="1097"/>
        <v>2.3797257699999999</v>
      </c>
      <c r="V296" s="43">
        <f t="shared" si="1097"/>
        <v>2.3797257699999999</v>
      </c>
      <c r="W296" s="43">
        <f t="shared" si="1097"/>
        <v>2.3797257699999999</v>
      </c>
      <c r="X296" s="43">
        <f t="shared" si="1097"/>
        <v>2.3797257699999999</v>
      </c>
      <c r="Y296" s="43">
        <f t="shared" si="1097"/>
        <v>2.3797257699999999</v>
      </c>
    </row>
    <row r="297" spans="1:25" ht="15" collapsed="1" thickBot="1" x14ac:dyDescent="0.25">
      <c r="A297" s="27">
        <v>17</v>
      </c>
      <c r="B297" s="42">
        <f>ROUND(SUM(B298:B302),2)</f>
        <v>2091.37</v>
      </c>
      <c r="C297" s="42">
        <f t="shared" ref="C297" si="1098">ROUND(SUM(C298:C302),2)</f>
        <v>2075.7399999999998</v>
      </c>
      <c r="D297" s="42">
        <f t="shared" ref="D297" si="1099">ROUND(SUM(D298:D302),2)</f>
        <v>2065.06</v>
      </c>
      <c r="E297" s="42">
        <f t="shared" ref="E297" si="1100">ROUND(SUM(E298:E302),2)</f>
        <v>2063.84</v>
      </c>
      <c r="F297" s="42">
        <f t="shared" ref="F297" si="1101">ROUND(SUM(F298:F302),2)</f>
        <v>2075.56</v>
      </c>
      <c r="G297" s="42">
        <f t="shared" ref="G297" si="1102">ROUND(SUM(G298:G302),2)</f>
        <v>2089.2600000000002</v>
      </c>
      <c r="H297" s="42">
        <f t="shared" ref="H297" si="1103">ROUND(SUM(H298:H302),2)</f>
        <v>2095.54</v>
      </c>
      <c r="I297" s="42">
        <f t="shared" ref="I297" si="1104">ROUND(SUM(I298:I302),2)</f>
        <v>2129.56</v>
      </c>
      <c r="J297" s="42">
        <f t="shared" ref="J297" si="1105">ROUND(SUM(J298:J302),2)</f>
        <v>2148.09</v>
      </c>
      <c r="K297" s="42">
        <f t="shared" ref="K297" si="1106">ROUND(SUM(K298:K302),2)</f>
        <v>2147.0300000000002</v>
      </c>
      <c r="L297" s="42">
        <f t="shared" ref="L297" si="1107">ROUND(SUM(L298:L302),2)</f>
        <v>2148.06</v>
      </c>
      <c r="M297" s="42">
        <f t="shared" ref="M297" si="1108">ROUND(SUM(M298:M302),2)</f>
        <v>2136.5500000000002</v>
      </c>
      <c r="N297" s="42">
        <f t="shared" ref="N297" si="1109">ROUND(SUM(N298:N302),2)</f>
        <v>2125.33</v>
      </c>
      <c r="O297" s="42">
        <f t="shared" ref="O297" si="1110">ROUND(SUM(O298:O302),2)</f>
        <v>2110.0700000000002</v>
      </c>
      <c r="P297" s="42">
        <f t="shared" ref="P297" si="1111">ROUND(SUM(P298:P302),2)</f>
        <v>2097.4899999999998</v>
      </c>
      <c r="Q297" s="42">
        <f t="shared" ref="Q297" si="1112">ROUND(SUM(Q298:Q302),2)</f>
        <v>2073.73</v>
      </c>
      <c r="R297" s="42">
        <f t="shared" ref="R297" si="1113">ROUND(SUM(R298:R302),2)</f>
        <v>2061.94</v>
      </c>
      <c r="S297" s="42">
        <f t="shared" ref="S297" si="1114">ROUND(SUM(S298:S302),2)</f>
        <v>2045.55</v>
      </c>
      <c r="T297" s="42">
        <f t="shared" ref="T297" si="1115">ROUND(SUM(T298:T302),2)</f>
        <v>2054.83</v>
      </c>
      <c r="U297" s="42">
        <f t="shared" ref="U297" si="1116">ROUND(SUM(U298:U302),2)</f>
        <v>2120.61</v>
      </c>
      <c r="V297" s="42">
        <f t="shared" ref="V297" si="1117">ROUND(SUM(V298:V302),2)</f>
        <v>2131.4899999999998</v>
      </c>
      <c r="W297" s="42">
        <f t="shared" ref="W297" si="1118">ROUND(SUM(W298:W302),2)</f>
        <v>2129.38</v>
      </c>
      <c r="X297" s="42">
        <f t="shared" ref="X297" si="1119">ROUND(SUM(X298:X302),2)</f>
        <v>2115.0500000000002</v>
      </c>
      <c r="Y297" s="42">
        <f t="shared" ref="Y297" si="1120">ROUND(SUM(Y298:Y302),2)</f>
        <v>2089.52</v>
      </c>
    </row>
    <row r="298" spans="1:25" ht="51" hidden="1" outlineLevel="1" x14ac:dyDescent="0.2">
      <c r="A298" s="16" t="s">
        <v>71</v>
      </c>
      <c r="B298" s="43">
        <f>B109</f>
        <v>836.07320162999997</v>
      </c>
      <c r="C298" s="43">
        <f t="shared" ref="C298:Y298" si="1121">C109</f>
        <v>820.43773464000003</v>
      </c>
      <c r="D298" s="43">
        <f t="shared" si="1121"/>
        <v>809.75814519999994</v>
      </c>
      <c r="E298" s="43">
        <f t="shared" si="1121"/>
        <v>808.53554155999996</v>
      </c>
      <c r="F298" s="43">
        <f t="shared" si="1121"/>
        <v>820.25820511999996</v>
      </c>
      <c r="G298" s="43">
        <f t="shared" si="1121"/>
        <v>833.96168645</v>
      </c>
      <c r="H298" s="43">
        <f t="shared" si="1121"/>
        <v>840.24498645999995</v>
      </c>
      <c r="I298" s="43">
        <f t="shared" si="1121"/>
        <v>874.25623917999997</v>
      </c>
      <c r="J298" s="43">
        <f t="shared" si="1121"/>
        <v>892.79337721000002</v>
      </c>
      <c r="K298" s="43">
        <f t="shared" si="1121"/>
        <v>891.73117922999995</v>
      </c>
      <c r="L298" s="43">
        <f t="shared" si="1121"/>
        <v>892.75631186999999</v>
      </c>
      <c r="M298" s="43">
        <f t="shared" si="1121"/>
        <v>881.25241964999998</v>
      </c>
      <c r="N298" s="43">
        <f t="shared" si="1121"/>
        <v>870.02955641999995</v>
      </c>
      <c r="O298" s="43">
        <f t="shared" si="1121"/>
        <v>854.76972499999999</v>
      </c>
      <c r="P298" s="43">
        <f t="shared" si="1121"/>
        <v>842.18635251000001</v>
      </c>
      <c r="Q298" s="43">
        <f t="shared" si="1121"/>
        <v>818.42648947999999</v>
      </c>
      <c r="R298" s="43">
        <f t="shared" si="1121"/>
        <v>806.64046645999997</v>
      </c>
      <c r="S298" s="43">
        <f t="shared" si="1121"/>
        <v>790.24805756000001</v>
      </c>
      <c r="T298" s="43">
        <f t="shared" si="1121"/>
        <v>799.52681484000004</v>
      </c>
      <c r="U298" s="43">
        <f t="shared" si="1121"/>
        <v>865.30860337000001</v>
      </c>
      <c r="V298" s="43">
        <f t="shared" si="1121"/>
        <v>876.18824467000002</v>
      </c>
      <c r="W298" s="43">
        <f t="shared" si="1121"/>
        <v>874.08448339999995</v>
      </c>
      <c r="X298" s="43">
        <f t="shared" si="1121"/>
        <v>859.75015681000002</v>
      </c>
      <c r="Y298" s="43">
        <f t="shared" si="1121"/>
        <v>834.21767385999999</v>
      </c>
    </row>
    <row r="299" spans="1:25" ht="38.25" hidden="1" outlineLevel="1" x14ac:dyDescent="0.2">
      <c r="A299" s="16" t="s">
        <v>72</v>
      </c>
      <c r="B299" s="43">
        <f t="shared" ref="B299:Y299" si="1122">B110</f>
        <v>1066.92</v>
      </c>
      <c r="C299" s="43">
        <f t="shared" si="1122"/>
        <v>1066.92</v>
      </c>
      <c r="D299" s="43">
        <f t="shared" si="1122"/>
        <v>1066.92</v>
      </c>
      <c r="E299" s="43">
        <f t="shared" si="1122"/>
        <v>1066.92</v>
      </c>
      <c r="F299" s="43">
        <f t="shared" si="1122"/>
        <v>1066.92</v>
      </c>
      <c r="G299" s="43">
        <f t="shared" si="1122"/>
        <v>1066.92</v>
      </c>
      <c r="H299" s="43">
        <f t="shared" si="1122"/>
        <v>1066.92</v>
      </c>
      <c r="I299" s="43">
        <f t="shared" si="1122"/>
        <v>1066.92</v>
      </c>
      <c r="J299" s="43">
        <f t="shared" si="1122"/>
        <v>1066.92</v>
      </c>
      <c r="K299" s="43">
        <f t="shared" si="1122"/>
        <v>1066.92</v>
      </c>
      <c r="L299" s="43">
        <f t="shared" si="1122"/>
        <v>1066.92</v>
      </c>
      <c r="M299" s="43">
        <f t="shared" si="1122"/>
        <v>1066.92</v>
      </c>
      <c r="N299" s="43">
        <f t="shared" si="1122"/>
        <v>1066.92</v>
      </c>
      <c r="O299" s="43">
        <f t="shared" si="1122"/>
        <v>1066.92</v>
      </c>
      <c r="P299" s="43">
        <f t="shared" si="1122"/>
        <v>1066.92</v>
      </c>
      <c r="Q299" s="43">
        <f t="shared" si="1122"/>
        <v>1066.92</v>
      </c>
      <c r="R299" s="43">
        <f t="shared" si="1122"/>
        <v>1066.92</v>
      </c>
      <c r="S299" s="43">
        <f t="shared" si="1122"/>
        <v>1066.92</v>
      </c>
      <c r="T299" s="43">
        <f t="shared" si="1122"/>
        <v>1066.92</v>
      </c>
      <c r="U299" s="43">
        <f t="shared" si="1122"/>
        <v>1066.92</v>
      </c>
      <c r="V299" s="43">
        <f t="shared" si="1122"/>
        <v>1066.92</v>
      </c>
      <c r="W299" s="43">
        <f t="shared" si="1122"/>
        <v>1066.92</v>
      </c>
      <c r="X299" s="43">
        <f t="shared" si="1122"/>
        <v>1066.92</v>
      </c>
      <c r="Y299" s="43">
        <f t="shared" si="1122"/>
        <v>1066.92</v>
      </c>
    </row>
    <row r="300" spans="1:25" hidden="1" outlineLevel="1" x14ac:dyDescent="0.2">
      <c r="A300" s="16" t="s">
        <v>3</v>
      </c>
      <c r="B300" s="43">
        <f>'4 цк'!$AD$5</f>
        <v>121</v>
      </c>
      <c r="C300" s="43">
        <f>'4 цк'!$AD$5</f>
        <v>121</v>
      </c>
      <c r="D300" s="43">
        <f>'4 цк'!$AD$5</f>
        <v>121</v>
      </c>
      <c r="E300" s="43">
        <f>'4 цк'!$AD$5</f>
        <v>121</v>
      </c>
      <c r="F300" s="43">
        <f>'4 цк'!$AD$5</f>
        <v>121</v>
      </c>
      <c r="G300" s="43">
        <f>'4 цк'!$AD$5</f>
        <v>121</v>
      </c>
      <c r="H300" s="43">
        <f>'4 цк'!$AD$5</f>
        <v>121</v>
      </c>
      <c r="I300" s="43">
        <f>'4 цк'!$AD$5</f>
        <v>121</v>
      </c>
      <c r="J300" s="43">
        <f>'4 цк'!$AD$5</f>
        <v>121</v>
      </c>
      <c r="K300" s="43">
        <f>'4 цк'!$AD$5</f>
        <v>121</v>
      </c>
      <c r="L300" s="43">
        <f>'4 цк'!$AD$5</f>
        <v>121</v>
      </c>
      <c r="M300" s="43">
        <f>'4 цк'!$AD$5</f>
        <v>121</v>
      </c>
      <c r="N300" s="43">
        <f>'4 цк'!$AD$5</f>
        <v>121</v>
      </c>
      <c r="O300" s="43">
        <f>'4 цк'!$AD$5</f>
        <v>121</v>
      </c>
      <c r="P300" s="43">
        <f>'4 цк'!$AD$5</f>
        <v>121</v>
      </c>
      <c r="Q300" s="43">
        <f>'4 цк'!$AD$5</f>
        <v>121</v>
      </c>
      <c r="R300" s="43">
        <f>'4 цк'!$AD$5</f>
        <v>121</v>
      </c>
      <c r="S300" s="43">
        <f>'4 цк'!$AD$5</f>
        <v>121</v>
      </c>
      <c r="T300" s="43">
        <f>'4 цк'!$AD$5</f>
        <v>121</v>
      </c>
      <c r="U300" s="43">
        <f>'4 цк'!$AD$5</f>
        <v>121</v>
      </c>
      <c r="V300" s="43">
        <f>'4 цк'!$AD$5</f>
        <v>121</v>
      </c>
      <c r="W300" s="43">
        <f>'4 цк'!$AD$5</f>
        <v>121</v>
      </c>
      <c r="X300" s="43">
        <f>'4 цк'!$AD$5</f>
        <v>121</v>
      </c>
      <c r="Y300" s="43">
        <f>'4 цк'!$AD$5</f>
        <v>121</v>
      </c>
    </row>
    <row r="301" spans="1:25" hidden="1" outlineLevel="1" x14ac:dyDescent="0.2">
      <c r="A301" s="17" t="s">
        <v>4</v>
      </c>
      <c r="B301" s="43">
        <f t="shared" ref="B301:Y301" si="1123">B112</f>
        <v>65</v>
      </c>
      <c r="C301" s="43">
        <f t="shared" si="1123"/>
        <v>65</v>
      </c>
      <c r="D301" s="43">
        <f t="shared" si="1123"/>
        <v>65</v>
      </c>
      <c r="E301" s="43">
        <f t="shared" si="1123"/>
        <v>65</v>
      </c>
      <c r="F301" s="43">
        <f t="shared" si="1123"/>
        <v>65</v>
      </c>
      <c r="G301" s="43">
        <f t="shared" si="1123"/>
        <v>65</v>
      </c>
      <c r="H301" s="43">
        <f t="shared" si="1123"/>
        <v>65</v>
      </c>
      <c r="I301" s="43">
        <f t="shared" si="1123"/>
        <v>65</v>
      </c>
      <c r="J301" s="43">
        <f t="shared" si="1123"/>
        <v>65</v>
      </c>
      <c r="K301" s="43">
        <f t="shared" si="1123"/>
        <v>65</v>
      </c>
      <c r="L301" s="43">
        <f t="shared" si="1123"/>
        <v>65</v>
      </c>
      <c r="M301" s="43">
        <f t="shared" si="1123"/>
        <v>65</v>
      </c>
      <c r="N301" s="43">
        <f t="shared" si="1123"/>
        <v>65</v>
      </c>
      <c r="O301" s="43">
        <f t="shared" si="1123"/>
        <v>65</v>
      </c>
      <c r="P301" s="43">
        <f t="shared" si="1123"/>
        <v>65</v>
      </c>
      <c r="Q301" s="43">
        <f t="shared" si="1123"/>
        <v>65</v>
      </c>
      <c r="R301" s="43">
        <f t="shared" si="1123"/>
        <v>65</v>
      </c>
      <c r="S301" s="43">
        <f t="shared" si="1123"/>
        <v>65</v>
      </c>
      <c r="T301" s="43">
        <f t="shared" si="1123"/>
        <v>65</v>
      </c>
      <c r="U301" s="43">
        <f t="shared" si="1123"/>
        <v>65</v>
      </c>
      <c r="V301" s="43">
        <f t="shared" si="1123"/>
        <v>65</v>
      </c>
      <c r="W301" s="43">
        <f t="shared" si="1123"/>
        <v>65</v>
      </c>
      <c r="X301" s="43">
        <f t="shared" si="1123"/>
        <v>65</v>
      </c>
      <c r="Y301" s="43">
        <f t="shared" si="1123"/>
        <v>65</v>
      </c>
    </row>
    <row r="302" spans="1:25" ht="15" hidden="1" outlineLevel="1" thickBot="1" x14ac:dyDescent="0.25">
      <c r="A302" s="35" t="s">
        <v>119</v>
      </c>
      <c r="B302" s="43">
        <f t="shared" ref="B302:Y302" si="1124">B113</f>
        <v>2.3797257699999999</v>
      </c>
      <c r="C302" s="43">
        <f t="shared" si="1124"/>
        <v>2.3797257699999999</v>
      </c>
      <c r="D302" s="43">
        <f t="shared" si="1124"/>
        <v>2.3797257699999999</v>
      </c>
      <c r="E302" s="43">
        <f t="shared" si="1124"/>
        <v>2.3797257699999999</v>
      </c>
      <c r="F302" s="43">
        <f t="shared" si="1124"/>
        <v>2.3797257699999999</v>
      </c>
      <c r="G302" s="43">
        <f t="shared" si="1124"/>
        <v>2.3797257699999999</v>
      </c>
      <c r="H302" s="43">
        <f t="shared" si="1124"/>
        <v>2.3797257699999999</v>
      </c>
      <c r="I302" s="43">
        <f t="shared" si="1124"/>
        <v>2.3797257699999999</v>
      </c>
      <c r="J302" s="43">
        <f t="shared" si="1124"/>
        <v>2.3797257699999999</v>
      </c>
      <c r="K302" s="43">
        <f t="shared" si="1124"/>
        <v>2.3797257699999999</v>
      </c>
      <c r="L302" s="43">
        <f t="shared" si="1124"/>
        <v>2.3797257699999999</v>
      </c>
      <c r="M302" s="43">
        <f t="shared" si="1124"/>
        <v>2.3797257699999999</v>
      </c>
      <c r="N302" s="43">
        <f t="shared" si="1124"/>
        <v>2.3797257699999999</v>
      </c>
      <c r="O302" s="43">
        <f t="shared" si="1124"/>
        <v>2.3797257699999999</v>
      </c>
      <c r="P302" s="43">
        <f t="shared" si="1124"/>
        <v>2.3797257699999999</v>
      </c>
      <c r="Q302" s="43">
        <f t="shared" si="1124"/>
        <v>2.3797257699999999</v>
      </c>
      <c r="R302" s="43">
        <f t="shared" si="1124"/>
        <v>2.3797257699999999</v>
      </c>
      <c r="S302" s="43">
        <f t="shared" si="1124"/>
        <v>2.3797257699999999</v>
      </c>
      <c r="T302" s="43">
        <f t="shared" si="1124"/>
        <v>2.3797257699999999</v>
      </c>
      <c r="U302" s="43">
        <f t="shared" si="1124"/>
        <v>2.3797257699999999</v>
      </c>
      <c r="V302" s="43">
        <f t="shared" si="1124"/>
        <v>2.3797257699999999</v>
      </c>
      <c r="W302" s="43">
        <f t="shared" si="1124"/>
        <v>2.3797257699999999</v>
      </c>
      <c r="X302" s="43">
        <f t="shared" si="1124"/>
        <v>2.3797257699999999</v>
      </c>
      <c r="Y302" s="43">
        <f t="shared" si="1124"/>
        <v>2.3797257699999999</v>
      </c>
    </row>
    <row r="303" spans="1:25" ht="15" collapsed="1" thickBot="1" x14ac:dyDescent="0.25">
      <c r="A303" s="28">
        <v>18</v>
      </c>
      <c r="B303" s="42">
        <f>ROUND(SUM(B304:B308),2)</f>
        <v>2050.83</v>
      </c>
      <c r="C303" s="42">
        <f t="shared" ref="C303" si="1125">ROUND(SUM(C304:C308),2)</f>
        <v>2038.02</v>
      </c>
      <c r="D303" s="42">
        <f t="shared" ref="D303" si="1126">ROUND(SUM(D304:D308),2)</f>
        <v>2019.22</v>
      </c>
      <c r="E303" s="42">
        <f t="shared" ref="E303" si="1127">ROUND(SUM(E304:E308),2)</f>
        <v>2015.42</v>
      </c>
      <c r="F303" s="42">
        <f t="shared" ref="F303" si="1128">ROUND(SUM(F304:F308),2)</f>
        <v>2001.92</v>
      </c>
      <c r="G303" s="42">
        <f t="shared" ref="G303" si="1129">ROUND(SUM(G304:G308),2)</f>
        <v>2003.75</v>
      </c>
      <c r="H303" s="42">
        <f t="shared" ref="H303" si="1130">ROUND(SUM(H304:H308),2)</f>
        <v>2018.59</v>
      </c>
      <c r="I303" s="42">
        <f t="shared" ref="I303" si="1131">ROUND(SUM(I304:I308),2)</f>
        <v>2027.92</v>
      </c>
      <c r="J303" s="42">
        <f t="shared" ref="J303" si="1132">ROUND(SUM(J304:J308),2)</f>
        <v>2062.6799999999998</v>
      </c>
      <c r="K303" s="42">
        <f t="shared" ref="K303" si="1133">ROUND(SUM(K304:K308),2)</f>
        <v>2095.2600000000002</v>
      </c>
      <c r="L303" s="42">
        <f t="shared" ref="L303" si="1134">ROUND(SUM(L304:L308),2)</f>
        <v>2103.85</v>
      </c>
      <c r="M303" s="42">
        <f t="shared" ref="M303" si="1135">ROUND(SUM(M304:M308),2)</f>
        <v>2125.3000000000002</v>
      </c>
      <c r="N303" s="42">
        <f t="shared" ref="N303" si="1136">ROUND(SUM(N304:N308),2)</f>
        <v>2131.64</v>
      </c>
      <c r="O303" s="42">
        <f t="shared" ref="O303" si="1137">ROUND(SUM(O304:O308),2)</f>
        <v>2115.7600000000002</v>
      </c>
      <c r="P303" s="42">
        <f t="shared" ref="P303" si="1138">ROUND(SUM(P304:P308),2)</f>
        <v>2094.9899999999998</v>
      </c>
      <c r="Q303" s="42">
        <f t="shared" ref="Q303" si="1139">ROUND(SUM(Q304:Q308),2)</f>
        <v>2092.9299999999998</v>
      </c>
      <c r="R303" s="42">
        <f t="shared" ref="R303" si="1140">ROUND(SUM(R304:R308),2)</f>
        <v>2100.36</v>
      </c>
      <c r="S303" s="42">
        <f t="shared" ref="S303" si="1141">ROUND(SUM(S304:S308),2)</f>
        <v>2088.5100000000002</v>
      </c>
      <c r="T303" s="42">
        <f t="shared" ref="T303" si="1142">ROUND(SUM(T304:T308),2)</f>
        <v>2074.5500000000002</v>
      </c>
      <c r="U303" s="42">
        <f t="shared" ref="U303" si="1143">ROUND(SUM(U304:U308),2)</f>
        <v>2124.8000000000002</v>
      </c>
      <c r="V303" s="42">
        <f t="shared" ref="V303" si="1144">ROUND(SUM(V304:V308),2)</f>
        <v>2141.04</v>
      </c>
      <c r="W303" s="42">
        <f t="shared" ref="W303" si="1145">ROUND(SUM(W304:W308),2)</f>
        <v>2122.36</v>
      </c>
      <c r="X303" s="42">
        <f t="shared" ref="X303" si="1146">ROUND(SUM(X304:X308),2)</f>
        <v>2101.3000000000002</v>
      </c>
      <c r="Y303" s="42">
        <f t="shared" ref="Y303" si="1147">ROUND(SUM(Y304:Y308),2)</f>
        <v>2086.36</v>
      </c>
    </row>
    <row r="304" spans="1:25" ht="51" hidden="1" outlineLevel="1" x14ac:dyDescent="0.2">
      <c r="A304" s="16" t="s">
        <v>71</v>
      </c>
      <c r="B304" s="43">
        <f>B115</f>
        <v>795.53058634000001</v>
      </c>
      <c r="C304" s="43">
        <f t="shared" ref="C304:Y304" si="1148">C115</f>
        <v>782.71940286999995</v>
      </c>
      <c r="D304" s="43">
        <f t="shared" si="1148"/>
        <v>763.91563596000003</v>
      </c>
      <c r="E304" s="43">
        <f t="shared" si="1148"/>
        <v>760.12361564000003</v>
      </c>
      <c r="F304" s="43">
        <f t="shared" si="1148"/>
        <v>746.62334594000004</v>
      </c>
      <c r="G304" s="43">
        <f t="shared" si="1148"/>
        <v>748.44736470999999</v>
      </c>
      <c r="H304" s="43">
        <f t="shared" si="1148"/>
        <v>763.28633205999995</v>
      </c>
      <c r="I304" s="43">
        <f t="shared" si="1148"/>
        <v>772.62081088000002</v>
      </c>
      <c r="J304" s="43">
        <f t="shared" si="1148"/>
        <v>807.38449732000004</v>
      </c>
      <c r="K304" s="43">
        <f t="shared" si="1148"/>
        <v>839.95646777000002</v>
      </c>
      <c r="L304" s="43">
        <f t="shared" si="1148"/>
        <v>848.54757778999999</v>
      </c>
      <c r="M304" s="43">
        <f t="shared" si="1148"/>
        <v>869.99882849999995</v>
      </c>
      <c r="N304" s="43">
        <f t="shared" si="1148"/>
        <v>876.34492782999996</v>
      </c>
      <c r="O304" s="43">
        <f t="shared" si="1148"/>
        <v>860.46188934999998</v>
      </c>
      <c r="P304" s="43">
        <f t="shared" si="1148"/>
        <v>839.68729231999998</v>
      </c>
      <c r="Q304" s="43">
        <f t="shared" si="1148"/>
        <v>837.63325629999997</v>
      </c>
      <c r="R304" s="43">
        <f t="shared" si="1148"/>
        <v>845.05870566999999</v>
      </c>
      <c r="S304" s="43">
        <f t="shared" si="1148"/>
        <v>833.21346798000002</v>
      </c>
      <c r="T304" s="43">
        <f t="shared" si="1148"/>
        <v>819.25007672000004</v>
      </c>
      <c r="U304" s="43">
        <f t="shared" si="1148"/>
        <v>869.50526018999994</v>
      </c>
      <c r="V304" s="43">
        <f t="shared" si="1148"/>
        <v>885.73632535000002</v>
      </c>
      <c r="W304" s="43">
        <f t="shared" si="1148"/>
        <v>867.06275670000002</v>
      </c>
      <c r="X304" s="43">
        <f t="shared" si="1148"/>
        <v>846.00424435000002</v>
      </c>
      <c r="Y304" s="43">
        <f t="shared" si="1148"/>
        <v>831.05700138999998</v>
      </c>
    </row>
    <row r="305" spans="1:25" ht="38.25" hidden="1" outlineLevel="1" x14ac:dyDescent="0.2">
      <c r="A305" s="16" t="s">
        <v>72</v>
      </c>
      <c r="B305" s="43">
        <f t="shared" ref="B305:Y305" si="1149">B116</f>
        <v>1066.92</v>
      </c>
      <c r="C305" s="43">
        <f t="shared" si="1149"/>
        <v>1066.92</v>
      </c>
      <c r="D305" s="43">
        <f t="shared" si="1149"/>
        <v>1066.92</v>
      </c>
      <c r="E305" s="43">
        <f t="shared" si="1149"/>
        <v>1066.92</v>
      </c>
      <c r="F305" s="43">
        <f t="shared" si="1149"/>
        <v>1066.92</v>
      </c>
      <c r="G305" s="43">
        <f t="shared" si="1149"/>
        <v>1066.92</v>
      </c>
      <c r="H305" s="43">
        <f t="shared" si="1149"/>
        <v>1066.92</v>
      </c>
      <c r="I305" s="43">
        <f t="shared" si="1149"/>
        <v>1066.92</v>
      </c>
      <c r="J305" s="43">
        <f t="shared" si="1149"/>
        <v>1066.92</v>
      </c>
      <c r="K305" s="43">
        <f t="shared" si="1149"/>
        <v>1066.92</v>
      </c>
      <c r="L305" s="43">
        <f t="shared" si="1149"/>
        <v>1066.92</v>
      </c>
      <c r="M305" s="43">
        <f t="shared" si="1149"/>
        <v>1066.92</v>
      </c>
      <c r="N305" s="43">
        <f t="shared" si="1149"/>
        <v>1066.92</v>
      </c>
      <c r="O305" s="43">
        <f t="shared" si="1149"/>
        <v>1066.92</v>
      </c>
      <c r="P305" s="43">
        <f t="shared" si="1149"/>
        <v>1066.92</v>
      </c>
      <c r="Q305" s="43">
        <f t="shared" si="1149"/>
        <v>1066.92</v>
      </c>
      <c r="R305" s="43">
        <f t="shared" si="1149"/>
        <v>1066.92</v>
      </c>
      <c r="S305" s="43">
        <f t="shared" si="1149"/>
        <v>1066.92</v>
      </c>
      <c r="T305" s="43">
        <f t="shared" si="1149"/>
        <v>1066.92</v>
      </c>
      <c r="U305" s="43">
        <f t="shared" si="1149"/>
        <v>1066.92</v>
      </c>
      <c r="V305" s="43">
        <f t="shared" si="1149"/>
        <v>1066.92</v>
      </c>
      <c r="W305" s="43">
        <f t="shared" si="1149"/>
        <v>1066.92</v>
      </c>
      <c r="X305" s="43">
        <f t="shared" si="1149"/>
        <v>1066.92</v>
      </c>
      <c r="Y305" s="43">
        <f t="shared" si="1149"/>
        <v>1066.92</v>
      </c>
    </row>
    <row r="306" spans="1:25" hidden="1" outlineLevel="1" x14ac:dyDescent="0.2">
      <c r="A306" s="16" t="s">
        <v>3</v>
      </c>
      <c r="B306" s="43">
        <f>'4 цк'!$AD$5</f>
        <v>121</v>
      </c>
      <c r="C306" s="43">
        <f>'4 цк'!$AD$5</f>
        <v>121</v>
      </c>
      <c r="D306" s="43">
        <f>'4 цк'!$AD$5</f>
        <v>121</v>
      </c>
      <c r="E306" s="43">
        <f>'4 цк'!$AD$5</f>
        <v>121</v>
      </c>
      <c r="F306" s="43">
        <f>'4 цк'!$AD$5</f>
        <v>121</v>
      </c>
      <c r="G306" s="43">
        <f>'4 цк'!$AD$5</f>
        <v>121</v>
      </c>
      <c r="H306" s="43">
        <f>'4 цк'!$AD$5</f>
        <v>121</v>
      </c>
      <c r="I306" s="43">
        <f>'4 цк'!$AD$5</f>
        <v>121</v>
      </c>
      <c r="J306" s="43">
        <f>'4 цк'!$AD$5</f>
        <v>121</v>
      </c>
      <c r="K306" s="43">
        <f>'4 цк'!$AD$5</f>
        <v>121</v>
      </c>
      <c r="L306" s="43">
        <f>'4 цк'!$AD$5</f>
        <v>121</v>
      </c>
      <c r="M306" s="43">
        <f>'4 цк'!$AD$5</f>
        <v>121</v>
      </c>
      <c r="N306" s="43">
        <f>'4 цк'!$AD$5</f>
        <v>121</v>
      </c>
      <c r="O306" s="43">
        <f>'4 цк'!$AD$5</f>
        <v>121</v>
      </c>
      <c r="P306" s="43">
        <f>'4 цк'!$AD$5</f>
        <v>121</v>
      </c>
      <c r="Q306" s="43">
        <f>'4 цк'!$AD$5</f>
        <v>121</v>
      </c>
      <c r="R306" s="43">
        <f>'4 цк'!$AD$5</f>
        <v>121</v>
      </c>
      <c r="S306" s="43">
        <f>'4 цк'!$AD$5</f>
        <v>121</v>
      </c>
      <c r="T306" s="43">
        <f>'4 цк'!$AD$5</f>
        <v>121</v>
      </c>
      <c r="U306" s="43">
        <f>'4 цк'!$AD$5</f>
        <v>121</v>
      </c>
      <c r="V306" s="43">
        <f>'4 цк'!$AD$5</f>
        <v>121</v>
      </c>
      <c r="W306" s="43">
        <f>'4 цк'!$AD$5</f>
        <v>121</v>
      </c>
      <c r="X306" s="43">
        <f>'4 цк'!$AD$5</f>
        <v>121</v>
      </c>
      <c r="Y306" s="43">
        <f>'4 цк'!$AD$5</f>
        <v>121</v>
      </c>
    </row>
    <row r="307" spans="1:25" hidden="1" outlineLevel="1" x14ac:dyDescent="0.2">
      <c r="A307" s="17" t="s">
        <v>4</v>
      </c>
      <c r="B307" s="43">
        <f t="shared" ref="B307:Y307" si="1150">B118</f>
        <v>65</v>
      </c>
      <c r="C307" s="43">
        <f t="shared" si="1150"/>
        <v>65</v>
      </c>
      <c r="D307" s="43">
        <f t="shared" si="1150"/>
        <v>65</v>
      </c>
      <c r="E307" s="43">
        <f t="shared" si="1150"/>
        <v>65</v>
      </c>
      <c r="F307" s="43">
        <f t="shared" si="1150"/>
        <v>65</v>
      </c>
      <c r="G307" s="43">
        <f t="shared" si="1150"/>
        <v>65</v>
      </c>
      <c r="H307" s="43">
        <f t="shared" si="1150"/>
        <v>65</v>
      </c>
      <c r="I307" s="43">
        <f t="shared" si="1150"/>
        <v>65</v>
      </c>
      <c r="J307" s="43">
        <f t="shared" si="1150"/>
        <v>65</v>
      </c>
      <c r="K307" s="43">
        <f t="shared" si="1150"/>
        <v>65</v>
      </c>
      <c r="L307" s="43">
        <f t="shared" si="1150"/>
        <v>65</v>
      </c>
      <c r="M307" s="43">
        <f t="shared" si="1150"/>
        <v>65</v>
      </c>
      <c r="N307" s="43">
        <f t="shared" si="1150"/>
        <v>65</v>
      </c>
      <c r="O307" s="43">
        <f t="shared" si="1150"/>
        <v>65</v>
      </c>
      <c r="P307" s="43">
        <f t="shared" si="1150"/>
        <v>65</v>
      </c>
      <c r="Q307" s="43">
        <f t="shared" si="1150"/>
        <v>65</v>
      </c>
      <c r="R307" s="43">
        <f t="shared" si="1150"/>
        <v>65</v>
      </c>
      <c r="S307" s="43">
        <f t="shared" si="1150"/>
        <v>65</v>
      </c>
      <c r="T307" s="43">
        <f t="shared" si="1150"/>
        <v>65</v>
      </c>
      <c r="U307" s="43">
        <f t="shared" si="1150"/>
        <v>65</v>
      </c>
      <c r="V307" s="43">
        <f t="shared" si="1150"/>
        <v>65</v>
      </c>
      <c r="W307" s="43">
        <f t="shared" si="1150"/>
        <v>65</v>
      </c>
      <c r="X307" s="43">
        <f t="shared" si="1150"/>
        <v>65</v>
      </c>
      <c r="Y307" s="43">
        <f t="shared" si="1150"/>
        <v>65</v>
      </c>
    </row>
    <row r="308" spans="1:25" ht="15" hidden="1" outlineLevel="1" thickBot="1" x14ac:dyDescent="0.25">
      <c r="A308" s="35" t="s">
        <v>119</v>
      </c>
      <c r="B308" s="43">
        <f t="shared" ref="B308:Y308" si="1151">B119</f>
        <v>2.3797257699999999</v>
      </c>
      <c r="C308" s="43">
        <f t="shared" si="1151"/>
        <v>2.3797257699999999</v>
      </c>
      <c r="D308" s="43">
        <f t="shared" si="1151"/>
        <v>2.3797257699999999</v>
      </c>
      <c r="E308" s="43">
        <f t="shared" si="1151"/>
        <v>2.3797257699999999</v>
      </c>
      <c r="F308" s="43">
        <f t="shared" si="1151"/>
        <v>2.3797257699999999</v>
      </c>
      <c r="G308" s="43">
        <f t="shared" si="1151"/>
        <v>2.3797257699999999</v>
      </c>
      <c r="H308" s="43">
        <f t="shared" si="1151"/>
        <v>2.3797257699999999</v>
      </c>
      <c r="I308" s="43">
        <f t="shared" si="1151"/>
        <v>2.3797257699999999</v>
      </c>
      <c r="J308" s="43">
        <f t="shared" si="1151"/>
        <v>2.3797257699999999</v>
      </c>
      <c r="K308" s="43">
        <f t="shared" si="1151"/>
        <v>2.3797257699999999</v>
      </c>
      <c r="L308" s="43">
        <f t="shared" si="1151"/>
        <v>2.3797257699999999</v>
      </c>
      <c r="M308" s="43">
        <f t="shared" si="1151"/>
        <v>2.3797257699999999</v>
      </c>
      <c r="N308" s="43">
        <f t="shared" si="1151"/>
        <v>2.3797257699999999</v>
      </c>
      <c r="O308" s="43">
        <f t="shared" si="1151"/>
        <v>2.3797257699999999</v>
      </c>
      <c r="P308" s="43">
        <f t="shared" si="1151"/>
        <v>2.3797257699999999</v>
      </c>
      <c r="Q308" s="43">
        <f t="shared" si="1151"/>
        <v>2.3797257699999999</v>
      </c>
      <c r="R308" s="43">
        <f t="shared" si="1151"/>
        <v>2.3797257699999999</v>
      </c>
      <c r="S308" s="43">
        <f t="shared" si="1151"/>
        <v>2.3797257699999999</v>
      </c>
      <c r="T308" s="43">
        <f t="shared" si="1151"/>
        <v>2.3797257699999999</v>
      </c>
      <c r="U308" s="43">
        <f t="shared" si="1151"/>
        <v>2.3797257699999999</v>
      </c>
      <c r="V308" s="43">
        <f t="shared" si="1151"/>
        <v>2.3797257699999999</v>
      </c>
      <c r="W308" s="43">
        <f t="shared" si="1151"/>
        <v>2.3797257699999999</v>
      </c>
      <c r="X308" s="43">
        <f t="shared" si="1151"/>
        <v>2.3797257699999999</v>
      </c>
      <c r="Y308" s="43">
        <f t="shared" si="1151"/>
        <v>2.3797257699999999</v>
      </c>
    </row>
    <row r="309" spans="1:25" ht="15" collapsed="1" thickBot="1" x14ac:dyDescent="0.25">
      <c r="A309" s="27">
        <v>19</v>
      </c>
      <c r="B309" s="42">
        <f>ROUND(SUM(B310:B314),2)</f>
        <v>2081.21</v>
      </c>
      <c r="C309" s="42">
        <f t="shared" ref="C309" si="1152">ROUND(SUM(C310:C314),2)</f>
        <v>2070.0500000000002</v>
      </c>
      <c r="D309" s="42">
        <f t="shared" ref="D309" si="1153">ROUND(SUM(D310:D314),2)</f>
        <v>2052.02</v>
      </c>
      <c r="E309" s="42">
        <f t="shared" ref="E309" si="1154">ROUND(SUM(E310:E314),2)</f>
        <v>2056.87</v>
      </c>
      <c r="F309" s="42">
        <f t="shared" ref="F309" si="1155">ROUND(SUM(F310:F314),2)</f>
        <v>2043.96</v>
      </c>
      <c r="G309" s="42">
        <f t="shared" ref="G309" si="1156">ROUND(SUM(G310:G314),2)</f>
        <v>2072.66</v>
      </c>
      <c r="H309" s="42">
        <f t="shared" ref="H309" si="1157">ROUND(SUM(H310:H314),2)</f>
        <v>2107.86</v>
      </c>
      <c r="I309" s="42">
        <f t="shared" ref="I309" si="1158">ROUND(SUM(I310:I314),2)</f>
        <v>2126.65</v>
      </c>
      <c r="J309" s="42">
        <f t="shared" ref="J309" si="1159">ROUND(SUM(J310:J314),2)</f>
        <v>2157.08</v>
      </c>
      <c r="K309" s="42">
        <f t="shared" ref="K309" si="1160">ROUND(SUM(K310:K314),2)</f>
        <v>2156.4899999999998</v>
      </c>
      <c r="L309" s="42">
        <f t="shared" ref="L309" si="1161">ROUND(SUM(L310:L314),2)</f>
        <v>2148.77</v>
      </c>
      <c r="M309" s="42">
        <f t="shared" ref="M309" si="1162">ROUND(SUM(M310:M314),2)</f>
        <v>2141.66</v>
      </c>
      <c r="N309" s="42">
        <f t="shared" ref="N309" si="1163">ROUND(SUM(N310:N314),2)</f>
        <v>2118.63</v>
      </c>
      <c r="O309" s="42">
        <f t="shared" ref="O309" si="1164">ROUND(SUM(O310:O314),2)</f>
        <v>2104.34</v>
      </c>
      <c r="P309" s="42">
        <f t="shared" ref="P309" si="1165">ROUND(SUM(P310:P314),2)</f>
        <v>2097.73</v>
      </c>
      <c r="Q309" s="42">
        <f t="shared" ref="Q309" si="1166">ROUND(SUM(Q310:Q314),2)</f>
        <v>2100.0300000000002</v>
      </c>
      <c r="R309" s="42">
        <f t="shared" ref="R309" si="1167">ROUND(SUM(R310:R314),2)</f>
        <v>2104.15</v>
      </c>
      <c r="S309" s="42">
        <f t="shared" ref="S309" si="1168">ROUND(SUM(S310:S314),2)</f>
        <v>2110.14</v>
      </c>
      <c r="T309" s="42">
        <f t="shared" ref="T309" si="1169">ROUND(SUM(T310:T314),2)</f>
        <v>2114</v>
      </c>
      <c r="U309" s="42">
        <f t="shared" ref="U309" si="1170">ROUND(SUM(U310:U314),2)</f>
        <v>2156.88</v>
      </c>
      <c r="V309" s="42">
        <f t="shared" ref="V309" si="1171">ROUND(SUM(V310:V314),2)</f>
        <v>2169.17</v>
      </c>
      <c r="W309" s="42">
        <f t="shared" ref="W309" si="1172">ROUND(SUM(W310:W314),2)</f>
        <v>2156.0500000000002</v>
      </c>
      <c r="X309" s="42">
        <f t="shared" ref="X309" si="1173">ROUND(SUM(X310:X314),2)</f>
        <v>2132.06</v>
      </c>
      <c r="Y309" s="42">
        <f t="shared" ref="Y309" si="1174">ROUND(SUM(Y310:Y314),2)</f>
        <v>2099.64</v>
      </c>
    </row>
    <row r="310" spans="1:25" ht="51" hidden="1" outlineLevel="1" x14ac:dyDescent="0.2">
      <c r="A310" s="134" t="s">
        <v>71</v>
      </c>
      <c r="B310" s="43">
        <f>B121</f>
        <v>825.90907374000005</v>
      </c>
      <c r="C310" s="43">
        <f t="shared" ref="C310:Y310" si="1175">C121</f>
        <v>814.75002320999999</v>
      </c>
      <c r="D310" s="43">
        <f t="shared" si="1175"/>
        <v>796.72417373999997</v>
      </c>
      <c r="E310" s="43">
        <f t="shared" si="1175"/>
        <v>801.57001833000004</v>
      </c>
      <c r="F310" s="43">
        <f t="shared" si="1175"/>
        <v>788.66497163999998</v>
      </c>
      <c r="G310" s="43">
        <f t="shared" si="1175"/>
        <v>817.35824001000003</v>
      </c>
      <c r="H310" s="43">
        <f t="shared" si="1175"/>
        <v>852.55754573000002</v>
      </c>
      <c r="I310" s="43">
        <f t="shared" si="1175"/>
        <v>871.34963717000005</v>
      </c>
      <c r="J310" s="43">
        <f t="shared" si="1175"/>
        <v>901.78312786000004</v>
      </c>
      <c r="K310" s="43">
        <f t="shared" si="1175"/>
        <v>901.18858775000001</v>
      </c>
      <c r="L310" s="43">
        <f t="shared" si="1175"/>
        <v>893.46893811999996</v>
      </c>
      <c r="M310" s="43">
        <f t="shared" si="1175"/>
        <v>886.35799927999994</v>
      </c>
      <c r="N310" s="43">
        <f t="shared" si="1175"/>
        <v>863.32615407000003</v>
      </c>
      <c r="O310" s="43">
        <f t="shared" si="1175"/>
        <v>849.04383379000001</v>
      </c>
      <c r="P310" s="43">
        <f t="shared" si="1175"/>
        <v>842.43369192</v>
      </c>
      <c r="Q310" s="43">
        <f t="shared" si="1175"/>
        <v>844.73311615</v>
      </c>
      <c r="R310" s="43">
        <f t="shared" si="1175"/>
        <v>848.85505718000002</v>
      </c>
      <c r="S310" s="43">
        <f t="shared" si="1175"/>
        <v>854.84503984000003</v>
      </c>
      <c r="T310" s="43">
        <f t="shared" si="1175"/>
        <v>858.69748034999998</v>
      </c>
      <c r="U310" s="43">
        <f t="shared" si="1175"/>
        <v>901.58478928</v>
      </c>
      <c r="V310" s="43">
        <f t="shared" si="1175"/>
        <v>913.87074181000003</v>
      </c>
      <c r="W310" s="43">
        <f t="shared" si="1175"/>
        <v>900.75076082999999</v>
      </c>
      <c r="X310" s="43">
        <f t="shared" si="1175"/>
        <v>876.76258548999999</v>
      </c>
      <c r="Y310" s="43">
        <f t="shared" si="1175"/>
        <v>844.34422312000004</v>
      </c>
    </row>
    <row r="311" spans="1:25" ht="38.25" hidden="1" outlineLevel="1" x14ac:dyDescent="0.2">
      <c r="A311" s="16" t="s">
        <v>72</v>
      </c>
      <c r="B311" s="43">
        <f t="shared" ref="B311:Y311" si="1176">B122</f>
        <v>1066.92</v>
      </c>
      <c r="C311" s="43">
        <f t="shared" si="1176"/>
        <v>1066.92</v>
      </c>
      <c r="D311" s="43">
        <f t="shared" si="1176"/>
        <v>1066.92</v>
      </c>
      <c r="E311" s="43">
        <f t="shared" si="1176"/>
        <v>1066.92</v>
      </c>
      <c r="F311" s="43">
        <f t="shared" si="1176"/>
        <v>1066.92</v>
      </c>
      <c r="G311" s="43">
        <f t="shared" si="1176"/>
        <v>1066.92</v>
      </c>
      <c r="H311" s="43">
        <f t="shared" si="1176"/>
        <v>1066.92</v>
      </c>
      <c r="I311" s="43">
        <f t="shared" si="1176"/>
        <v>1066.92</v>
      </c>
      <c r="J311" s="43">
        <f t="shared" si="1176"/>
        <v>1066.92</v>
      </c>
      <c r="K311" s="43">
        <f t="shared" si="1176"/>
        <v>1066.92</v>
      </c>
      <c r="L311" s="43">
        <f t="shared" si="1176"/>
        <v>1066.92</v>
      </c>
      <c r="M311" s="43">
        <f t="shared" si="1176"/>
        <v>1066.92</v>
      </c>
      <c r="N311" s="43">
        <f t="shared" si="1176"/>
        <v>1066.92</v>
      </c>
      <c r="O311" s="43">
        <f t="shared" si="1176"/>
        <v>1066.92</v>
      </c>
      <c r="P311" s="43">
        <f t="shared" si="1176"/>
        <v>1066.92</v>
      </c>
      <c r="Q311" s="43">
        <f t="shared" si="1176"/>
        <v>1066.92</v>
      </c>
      <c r="R311" s="43">
        <f t="shared" si="1176"/>
        <v>1066.92</v>
      </c>
      <c r="S311" s="43">
        <f t="shared" si="1176"/>
        <v>1066.92</v>
      </c>
      <c r="T311" s="43">
        <f t="shared" si="1176"/>
        <v>1066.92</v>
      </c>
      <c r="U311" s="43">
        <f t="shared" si="1176"/>
        <v>1066.92</v>
      </c>
      <c r="V311" s="43">
        <f t="shared" si="1176"/>
        <v>1066.92</v>
      </c>
      <c r="W311" s="43">
        <f t="shared" si="1176"/>
        <v>1066.92</v>
      </c>
      <c r="X311" s="43">
        <f t="shared" si="1176"/>
        <v>1066.92</v>
      </c>
      <c r="Y311" s="43">
        <f t="shared" si="1176"/>
        <v>1066.92</v>
      </c>
    </row>
    <row r="312" spans="1:25" hidden="1" outlineLevel="1" x14ac:dyDescent="0.2">
      <c r="A312" s="16" t="s">
        <v>3</v>
      </c>
      <c r="B312" s="43">
        <f>'4 цк'!$AD$5</f>
        <v>121</v>
      </c>
      <c r="C312" s="43">
        <f>'4 цк'!$AD$5</f>
        <v>121</v>
      </c>
      <c r="D312" s="43">
        <f>'4 цк'!$AD$5</f>
        <v>121</v>
      </c>
      <c r="E312" s="43">
        <f>'4 цк'!$AD$5</f>
        <v>121</v>
      </c>
      <c r="F312" s="43">
        <f>'4 цк'!$AD$5</f>
        <v>121</v>
      </c>
      <c r="G312" s="43">
        <f>'4 цк'!$AD$5</f>
        <v>121</v>
      </c>
      <c r="H312" s="43">
        <f>'4 цк'!$AD$5</f>
        <v>121</v>
      </c>
      <c r="I312" s="43">
        <f>'4 цк'!$AD$5</f>
        <v>121</v>
      </c>
      <c r="J312" s="43">
        <f>'4 цк'!$AD$5</f>
        <v>121</v>
      </c>
      <c r="K312" s="43">
        <f>'4 цк'!$AD$5</f>
        <v>121</v>
      </c>
      <c r="L312" s="43">
        <f>'4 цк'!$AD$5</f>
        <v>121</v>
      </c>
      <c r="M312" s="43">
        <f>'4 цк'!$AD$5</f>
        <v>121</v>
      </c>
      <c r="N312" s="43">
        <f>'4 цк'!$AD$5</f>
        <v>121</v>
      </c>
      <c r="O312" s="43">
        <f>'4 цк'!$AD$5</f>
        <v>121</v>
      </c>
      <c r="P312" s="43">
        <f>'4 цк'!$AD$5</f>
        <v>121</v>
      </c>
      <c r="Q312" s="43">
        <f>'4 цк'!$AD$5</f>
        <v>121</v>
      </c>
      <c r="R312" s="43">
        <f>'4 цк'!$AD$5</f>
        <v>121</v>
      </c>
      <c r="S312" s="43">
        <f>'4 цк'!$AD$5</f>
        <v>121</v>
      </c>
      <c r="T312" s="43">
        <f>'4 цк'!$AD$5</f>
        <v>121</v>
      </c>
      <c r="U312" s="43">
        <f>'4 цк'!$AD$5</f>
        <v>121</v>
      </c>
      <c r="V312" s="43">
        <f>'4 цк'!$AD$5</f>
        <v>121</v>
      </c>
      <c r="W312" s="43">
        <f>'4 цк'!$AD$5</f>
        <v>121</v>
      </c>
      <c r="X312" s="43">
        <f>'4 цк'!$AD$5</f>
        <v>121</v>
      </c>
      <c r="Y312" s="43">
        <f>'4 цк'!$AD$5</f>
        <v>121</v>
      </c>
    </row>
    <row r="313" spans="1:25" hidden="1" outlineLevel="1" x14ac:dyDescent="0.2">
      <c r="A313" s="17" t="s">
        <v>4</v>
      </c>
      <c r="B313" s="43">
        <f t="shared" ref="B313:Y313" si="1177">B124</f>
        <v>65</v>
      </c>
      <c r="C313" s="43">
        <f t="shared" si="1177"/>
        <v>65</v>
      </c>
      <c r="D313" s="43">
        <f t="shared" si="1177"/>
        <v>65</v>
      </c>
      <c r="E313" s="43">
        <f t="shared" si="1177"/>
        <v>65</v>
      </c>
      <c r="F313" s="43">
        <f t="shared" si="1177"/>
        <v>65</v>
      </c>
      <c r="G313" s="43">
        <f t="shared" si="1177"/>
        <v>65</v>
      </c>
      <c r="H313" s="43">
        <f t="shared" si="1177"/>
        <v>65</v>
      </c>
      <c r="I313" s="43">
        <f t="shared" si="1177"/>
        <v>65</v>
      </c>
      <c r="J313" s="43">
        <f t="shared" si="1177"/>
        <v>65</v>
      </c>
      <c r="K313" s="43">
        <f t="shared" si="1177"/>
        <v>65</v>
      </c>
      <c r="L313" s="43">
        <f t="shared" si="1177"/>
        <v>65</v>
      </c>
      <c r="M313" s="43">
        <f t="shared" si="1177"/>
        <v>65</v>
      </c>
      <c r="N313" s="43">
        <f t="shared" si="1177"/>
        <v>65</v>
      </c>
      <c r="O313" s="43">
        <f t="shared" si="1177"/>
        <v>65</v>
      </c>
      <c r="P313" s="43">
        <f t="shared" si="1177"/>
        <v>65</v>
      </c>
      <c r="Q313" s="43">
        <f t="shared" si="1177"/>
        <v>65</v>
      </c>
      <c r="R313" s="43">
        <f t="shared" si="1177"/>
        <v>65</v>
      </c>
      <c r="S313" s="43">
        <f t="shared" si="1177"/>
        <v>65</v>
      </c>
      <c r="T313" s="43">
        <f t="shared" si="1177"/>
        <v>65</v>
      </c>
      <c r="U313" s="43">
        <f t="shared" si="1177"/>
        <v>65</v>
      </c>
      <c r="V313" s="43">
        <f t="shared" si="1177"/>
        <v>65</v>
      </c>
      <c r="W313" s="43">
        <f t="shared" si="1177"/>
        <v>65</v>
      </c>
      <c r="X313" s="43">
        <f t="shared" si="1177"/>
        <v>65</v>
      </c>
      <c r="Y313" s="43">
        <f t="shared" si="1177"/>
        <v>65</v>
      </c>
    </row>
    <row r="314" spans="1:25" ht="15" hidden="1" outlineLevel="1" thickBot="1" x14ac:dyDescent="0.25">
      <c r="A314" s="35" t="s">
        <v>119</v>
      </c>
      <c r="B314" s="43">
        <f t="shared" ref="B314:Y314" si="1178">B125</f>
        <v>2.3797257699999999</v>
      </c>
      <c r="C314" s="43">
        <f t="shared" si="1178"/>
        <v>2.3797257699999999</v>
      </c>
      <c r="D314" s="43">
        <f t="shared" si="1178"/>
        <v>2.3797257699999999</v>
      </c>
      <c r="E314" s="43">
        <f t="shared" si="1178"/>
        <v>2.3797257699999999</v>
      </c>
      <c r="F314" s="43">
        <f t="shared" si="1178"/>
        <v>2.3797257699999999</v>
      </c>
      <c r="G314" s="43">
        <f t="shared" si="1178"/>
        <v>2.3797257699999999</v>
      </c>
      <c r="H314" s="43">
        <f t="shared" si="1178"/>
        <v>2.3797257699999999</v>
      </c>
      <c r="I314" s="43">
        <f t="shared" si="1178"/>
        <v>2.3797257699999999</v>
      </c>
      <c r="J314" s="43">
        <f t="shared" si="1178"/>
        <v>2.3797257699999999</v>
      </c>
      <c r="K314" s="43">
        <f t="shared" si="1178"/>
        <v>2.3797257699999999</v>
      </c>
      <c r="L314" s="43">
        <f t="shared" si="1178"/>
        <v>2.3797257699999999</v>
      </c>
      <c r="M314" s="43">
        <f t="shared" si="1178"/>
        <v>2.3797257699999999</v>
      </c>
      <c r="N314" s="43">
        <f t="shared" si="1178"/>
        <v>2.3797257699999999</v>
      </c>
      <c r="O314" s="43">
        <f t="shared" si="1178"/>
        <v>2.3797257699999999</v>
      </c>
      <c r="P314" s="43">
        <f t="shared" si="1178"/>
        <v>2.3797257699999999</v>
      </c>
      <c r="Q314" s="43">
        <f t="shared" si="1178"/>
        <v>2.3797257699999999</v>
      </c>
      <c r="R314" s="43">
        <f t="shared" si="1178"/>
        <v>2.3797257699999999</v>
      </c>
      <c r="S314" s="43">
        <f t="shared" si="1178"/>
        <v>2.3797257699999999</v>
      </c>
      <c r="T314" s="43">
        <f t="shared" si="1178"/>
        <v>2.3797257699999999</v>
      </c>
      <c r="U314" s="43">
        <f t="shared" si="1178"/>
        <v>2.3797257699999999</v>
      </c>
      <c r="V314" s="43">
        <f t="shared" si="1178"/>
        <v>2.3797257699999999</v>
      </c>
      <c r="W314" s="43">
        <f t="shared" si="1178"/>
        <v>2.3797257699999999</v>
      </c>
      <c r="X314" s="43">
        <f t="shared" si="1178"/>
        <v>2.3797257699999999</v>
      </c>
      <c r="Y314" s="43">
        <f t="shared" si="1178"/>
        <v>2.3797257699999999</v>
      </c>
    </row>
    <row r="315" spans="1:25" ht="15" collapsed="1" thickBot="1" x14ac:dyDescent="0.25">
      <c r="A315" s="27">
        <v>20</v>
      </c>
      <c r="B315" s="42">
        <f>ROUND(SUM(B316:B320),2)</f>
        <v>2034.21</v>
      </c>
      <c r="C315" s="42">
        <f t="shared" ref="C315" si="1179">ROUND(SUM(C316:C320),2)</f>
        <v>2018.79</v>
      </c>
      <c r="D315" s="42">
        <f t="shared" ref="D315" si="1180">ROUND(SUM(D316:D320),2)</f>
        <v>2047.35</v>
      </c>
      <c r="E315" s="42">
        <f t="shared" ref="E315" si="1181">ROUND(SUM(E316:E320),2)</f>
        <v>2046.65</v>
      </c>
      <c r="F315" s="42">
        <f t="shared" ref="F315" si="1182">ROUND(SUM(F316:F320),2)</f>
        <v>2027.35</v>
      </c>
      <c r="G315" s="42">
        <f t="shared" ref="G315" si="1183">ROUND(SUM(G316:G320),2)</f>
        <v>2043.04</v>
      </c>
      <c r="H315" s="42">
        <f t="shared" ref="H315" si="1184">ROUND(SUM(H316:H320),2)</f>
        <v>2080.58</v>
      </c>
      <c r="I315" s="42">
        <f t="shared" ref="I315" si="1185">ROUND(SUM(I316:I320),2)</f>
        <v>2094.1799999999998</v>
      </c>
      <c r="J315" s="42">
        <f t="shared" ref="J315" si="1186">ROUND(SUM(J316:J320),2)</f>
        <v>2115.73</v>
      </c>
      <c r="K315" s="42">
        <f t="shared" ref="K315" si="1187">ROUND(SUM(K316:K320),2)</f>
        <v>2142.13</v>
      </c>
      <c r="L315" s="42">
        <f t="shared" ref="L315" si="1188">ROUND(SUM(L316:L320),2)</f>
        <v>2165.5</v>
      </c>
      <c r="M315" s="42">
        <f t="shared" ref="M315" si="1189">ROUND(SUM(M316:M320),2)</f>
        <v>2158.4</v>
      </c>
      <c r="N315" s="42">
        <f t="shared" ref="N315" si="1190">ROUND(SUM(N316:N320),2)</f>
        <v>2153.9899999999998</v>
      </c>
      <c r="O315" s="42">
        <f t="shared" ref="O315" si="1191">ROUND(SUM(O316:O320),2)</f>
        <v>2149.66</v>
      </c>
      <c r="P315" s="42">
        <f t="shared" ref="P315" si="1192">ROUND(SUM(P316:P320),2)</f>
        <v>2161.2199999999998</v>
      </c>
      <c r="Q315" s="42">
        <f t="shared" ref="Q315" si="1193">ROUND(SUM(Q316:Q320),2)</f>
        <v>2175.91</v>
      </c>
      <c r="R315" s="42">
        <f t="shared" ref="R315" si="1194">ROUND(SUM(R316:R320),2)</f>
        <v>2182.79</v>
      </c>
      <c r="S315" s="42">
        <f t="shared" ref="S315" si="1195">ROUND(SUM(S316:S320),2)</f>
        <v>2164.64</v>
      </c>
      <c r="T315" s="42">
        <f t="shared" ref="T315" si="1196">ROUND(SUM(T316:T320),2)</f>
        <v>2169.88</v>
      </c>
      <c r="U315" s="42">
        <f t="shared" ref="U315" si="1197">ROUND(SUM(U316:U320),2)</f>
        <v>2184.98</v>
      </c>
      <c r="V315" s="42">
        <f t="shared" ref="V315" si="1198">ROUND(SUM(V316:V320),2)</f>
        <v>2167.6999999999998</v>
      </c>
      <c r="W315" s="42">
        <f t="shared" ref="W315" si="1199">ROUND(SUM(W316:W320),2)</f>
        <v>2150.02</v>
      </c>
      <c r="X315" s="42">
        <f t="shared" ref="X315" si="1200">ROUND(SUM(X316:X320),2)</f>
        <v>2126.54</v>
      </c>
      <c r="Y315" s="42">
        <f t="shared" ref="Y315" si="1201">ROUND(SUM(Y316:Y320),2)</f>
        <v>2108.87</v>
      </c>
    </row>
    <row r="316" spans="1:25" ht="51" hidden="1" outlineLevel="1" x14ac:dyDescent="0.2">
      <c r="A316" s="16" t="s">
        <v>71</v>
      </c>
      <c r="B316" s="43">
        <f>B127</f>
        <v>778.90547792999996</v>
      </c>
      <c r="C316" s="43">
        <f t="shared" ref="C316:Y316" si="1202">C127</f>
        <v>763.49395490999996</v>
      </c>
      <c r="D316" s="43">
        <f t="shared" si="1202"/>
        <v>792.05109415000004</v>
      </c>
      <c r="E316" s="43">
        <f t="shared" si="1202"/>
        <v>791.34628008000004</v>
      </c>
      <c r="F316" s="43">
        <f t="shared" si="1202"/>
        <v>772.04825386000005</v>
      </c>
      <c r="G316" s="43">
        <f t="shared" si="1202"/>
        <v>787.73948198000005</v>
      </c>
      <c r="H316" s="43">
        <f t="shared" si="1202"/>
        <v>825.27697375000002</v>
      </c>
      <c r="I316" s="43">
        <f t="shared" si="1202"/>
        <v>838.88085675000002</v>
      </c>
      <c r="J316" s="43">
        <f t="shared" si="1202"/>
        <v>860.42784719999997</v>
      </c>
      <c r="K316" s="43">
        <f t="shared" si="1202"/>
        <v>886.82691727999998</v>
      </c>
      <c r="L316" s="43">
        <f t="shared" si="1202"/>
        <v>910.20056911999995</v>
      </c>
      <c r="M316" s="43">
        <f t="shared" si="1202"/>
        <v>903.10128810000003</v>
      </c>
      <c r="N316" s="43">
        <f t="shared" si="1202"/>
        <v>898.69106589</v>
      </c>
      <c r="O316" s="43">
        <f t="shared" si="1202"/>
        <v>894.35663467999996</v>
      </c>
      <c r="P316" s="43">
        <f t="shared" si="1202"/>
        <v>905.91615257000001</v>
      </c>
      <c r="Q316" s="43">
        <f t="shared" si="1202"/>
        <v>920.60673435000001</v>
      </c>
      <c r="R316" s="43">
        <f t="shared" si="1202"/>
        <v>927.48695247000001</v>
      </c>
      <c r="S316" s="43">
        <f t="shared" si="1202"/>
        <v>909.33774762999997</v>
      </c>
      <c r="T316" s="43">
        <f t="shared" si="1202"/>
        <v>914.58489179000003</v>
      </c>
      <c r="U316" s="43">
        <f t="shared" si="1202"/>
        <v>929.67830733999995</v>
      </c>
      <c r="V316" s="43">
        <f t="shared" si="1202"/>
        <v>912.40243480000004</v>
      </c>
      <c r="W316" s="43">
        <f t="shared" si="1202"/>
        <v>894.71851561000005</v>
      </c>
      <c r="X316" s="43">
        <f t="shared" si="1202"/>
        <v>871.24447253000005</v>
      </c>
      <c r="Y316" s="43">
        <f t="shared" si="1202"/>
        <v>853.57430182999997</v>
      </c>
    </row>
    <row r="317" spans="1:25" ht="38.25" hidden="1" outlineLevel="1" x14ac:dyDescent="0.2">
      <c r="A317" s="16" t="s">
        <v>72</v>
      </c>
      <c r="B317" s="43">
        <f t="shared" ref="B317:Y317" si="1203">B128</f>
        <v>1066.92</v>
      </c>
      <c r="C317" s="43">
        <f t="shared" si="1203"/>
        <v>1066.92</v>
      </c>
      <c r="D317" s="43">
        <f t="shared" si="1203"/>
        <v>1066.92</v>
      </c>
      <c r="E317" s="43">
        <f t="shared" si="1203"/>
        <v>1066.92</v>
      </c>
      <c r="F317" s="43">
        <f t="shared" si="1203"/>
        <v>1066.92</v>
      </c>
      <c r="G317" s="43">
        <f t="shared" si="1203"/>
        <v>1066.92</v>
      </c>
      <c r="H317" s="43">
        <f t="shared" si="1203"/>
        <v>1066.92</v>
      </c>
      <c r="I317" s="43">
        <f t="shared" si="1203"/>
        <v>1066.92</v>
      </c>
      <c r="J317" s="43">
        <f t="shared" si="1203"/>
        <v>1066.92</v>
      </c>
      <c r="K317" s="43">
        <f t="shared" si="1203"/>
        <v>1066.92</v>
      </c>
      <c r="L317" s="43">
        <f t="shared" si="1203"/>
        <v>1066.92</v>
      </c>
      <c r="M317" s="43">
        <f t="shared" si="1203"/>
        <v>1066.92</v>
      </c>
      <c r="N317" s="43">
        <f t="shared" si="1203"/>
        <v>1066.92</v>
      </c>
      <c r="O317" s="43">
        <f t="shared" si="1203"/>
        <v>1066.92</v>
      </c>
      <c r="P317" s="43">
        <f t="shared" si="1203"/>
        <v>1066.92</v>
      </c>
      <c r="Q317" s="43">
        <f t="shared" si="1203"/>
        <v>1066.92</v>
      </c>
      <c r="R317" s="43">
        <f t="shared" si="1203"/>
        <v>1066.92</v>
      </c>
      <c r="S317" s="43">
        <f t="shared" si="1203"/>
        <v>1066.92</v>
      </c>
      <c r="T317" s="43">
        <f t="shared" si="1203"/>
        <v>1066.92</v>
      </c>
      <c r="U317" s="43">
        <f t="shared" si="1203"/>
        <v>1066.92</v>
      </c>
      <c r="V317" s="43">
        <f t="shared" si="1203"/>
        <v>1066.92</v>
      </c>
      <c r="W317" s="43">
        <f t="shared" si="1203"/>
        <v>1066.92</v>
      </c>
      <c r="X317" s="43">
        <f t="shared" si="1203"/>
        <v>1066.92</v>
      </c>
      <c r="Y317" s="43">
        <f t="shared" si="1203"/>
        <v>1066.92</v>
      </c>
    </row>
    <row r="318" spans="1:25" hidden="1" outlineLevel="1" x14ac:dyDescent="0.2">
      <c r="A318" s="16" t="s">
        <v>3</v>
      </c>
      <c r="B318" s="43">
        <f>'4 цк'!$AD$5</f>
        <v>121</v>
      </c>
      <c r="C318" s="43">
        <f>'4 цк'!$AD$5</f>
        <v>121</v>
      </c>
      <c r="D318" s="43">
        <f>'4 цк'!$AD$5</f>
        <v>121</v>
      </c>
      <c r="E318" s="43">
        <f>'4 цк'!$AD$5</f>
        <v>121</v>
      </c>
      <c r="F318" s="43">
        <f>'4 цк'!$AD$5</f>
        <v>121</v>
      </c>
      <c r="G318" s="43">
        <f>'4 цк'!$AD$5</f>
        <v>121</v>
      </c>
      <c r="H318" s="43">
        <f>'4 цк'!$AD$5</f>
        <v>121</v>
      </c>
      <c r="I318" s="43">
        <f>'4 цк'!$AD$5</f>
        <v>121</v>
      </c>
      <c r="J318" s="43">
        <f>'4 цк'!$AD$5</f>
        <v>121</v>
      </c>
      <c r="K318" s="43">
        <f>'4 цк'!$AD$5</f>
        <v>121</v>
      </c>
      <c r="L318" s="43">
        <f>'4 цк'!$AD$5</f>
        <v>121</v>
      </c>
      <c r="M318" s="43">
        <f>'4 цк'!$AD$5</f>
        <v>121</v>
      </c>
      <c r="N318" s="43">
        <f>'4 цк'!$AD$5</f>
        <v>121</v>
      </c>
      <c r="O318" s="43">
        <f>'4 цк'!$AD$5</f>
        <v>121</v>
      </c>
      <c r="P318" s="43">
        <f>'4 цк'!$AD$5</f>
        <v>121</v>
      </c>
      <c r="Q318" s="43">
        <f>'4 цк'!$AD$5</f>
        <v>121</v>
      </c>
      <c r="R318" s="43">
        <f>'4 цк'!$AD$5</f>
        <v>121</v>
      </c>
      <c r="S318" s="43">
        <f>'4 цк'!$AD$5</f>
        <v>121</v>
      </c>
      <c r="T318" s="43">
        <f>'4 цк'!$AD$5</f>
        <v>121</v>
      </c>
      <c r="U318" s="43">
        <f>'4 цк'!$AD$5</f>
        <v>121</v>
      </c>
      <c r="V318" s="43">
        <f>'4 цк'!$AD$5</f>
        <v>121</v>
      </c>
      <c r="W318" s="43">
        <f>'4 цк'!$AD$5</f>
        <v>121</v>
      </c>
      <c r="X318" s="43">
        <f>'4 цк'!$AD$5</f>
        <v>121</v>
      </c>
      <c r="Y318" s="43">
        <f>'4 цк'!$AD$5</f>
        <v>121</v>
      </c>
    </row>
    <row r="319" spans="1:25" hidden="1" outlineLevel="1" x14ac:dyDescent="0.2">
      <c r="A319" s="17" t="s">
        <v>4</v>
      </c>
      <c r="B319" s="43">
        <f t="shared" ref="B319:Y319" si="1204">B130</f>
        <v>65</v>
      </c>
      <c r="C319" s="43">
        <f t="shared" si="1204"/>
        <v>65</v>
      </c>
      <c r="D319" s="43">
        <f t="shared" si="1204"/>
        <v>65</v>
      </c>
      <c r="E319" s="43">
        <f t="shared" si="1204"/>
        <v>65</v>
      </c>
      <c r="F319" s="43">
        <f t="shared" si="1204"/>
        <v>65</v>
      </c>
      <c r="G319" s="43">
        <f t="shared" si="1204"/>
        <v>65</v>
      </c>
      <c r="H319" s="43">
        <f t="shared" si="1204"/>
        <v>65</v>
      </c>
      <c r="I319" s="43">
        <f t="shared" si="1204"/>
        <v>65</v>
      </c>
      <c r="J319" s="43">
        <f t="shared" si="1204"/>
        <v>65</v>
      </c>
      <c r="K319" s="43">
        <f t="shared" si="1204"/>
        <v>65</v>
      </c>
      <c r="L319" s="43">
        <f t="shared" si="1204"/>
        <v>65</v>
      </c>
      <c r="M319" s="43">
        <f t="shared" si="1204"/>
        <v>65</v>
      </c>
      <c r="N319" s="43">
        <f t="shared" si="1204"/>
        <v>65</v>
      </c>
      <c r="O319" s="43">
        <f t="shared" si="1204"/>
        <v>65</v>
      </c>
      <c r="P319" s="43">
        <f t="shared" si="1204"/>
        <v>65</v>
      </c>
      <c r="Q319" s="43">
        <f t="shared" si="1204"/>
        <v>65</v>
      </c>
      <c r="R319" s="43">
        <f t="shared" si="1204"/>
        <v>65</v>
      </c>
      <c r="S319" s="43">
        <f t="shared" si="1204"/>
        <v>65</v>
      </c>
      <c r="T319" s="43">
        <f t="shared" si="1204"/>
        <v>65</v>
      </c>
      <c r="U319" s="43">
        <f t="shared" si="1204"/>
        <v>65</v>
      </c>
      <c r="V319" s="43">
        <f t="shared" si="1204"/>
        <v>65</v>
      </c>
      <c r="W319" s="43">
        <f t="shared" si="1204"/>
        <v>65</v>
      </c>
      <c r="X319" s="43">
        <f t="shared" si="1204"/>
        <v>65</v>
      </c>
      <c r="Y319" s="43">
        <f t="shared" si="1204"/>
        <v>65</v>
      </c>
    </row>
    <row r="320" spans="1:25" ht="15" hidden="1" outlineLevel="1" thickBot="1" x14ac:dyDescent="0.25">
      <c r="A320" s="35" t="s">
        <v>119</v>
      </c>
      <c r="B320" s="43">
        <f t="shared" ref="B320:Y320" si="1205">B131</f>
        <v>2.3797257699999999</v>
      </c>
      <c r="C320" s="43">
        <f t="shared" si="1205"/>
        <v>2.3797257699999999</v>
      </c>
      <c r="D320" s="43">
        <f t="shared" si="1205"/>
        <v>2.3797257699999999</v>
      </c>
      <c r="E320" s="43">
        <f t="shared" si="1205"/>
        <v>2.3797257699999999</v>
      </c>
      <c r="F320" s="43">
        <f t="shared" si="1205"/>
        <v>2.3797257699999999</v>
      </c>
      <c r="G320" s="43">
        <f t="shared" si="1205"/>
        <v>2.3797257699999999</v>
      </c>
      <c r="H320" s="43">
        <f t="shared" si="1205"/>
        <v>2.3797257699999999</v>
      </c>
      <c r="I320" s="43">
        <f t="shared" si="1205"/>
        <v>2.3797257699999999</v>
      </c>
      <c r="J320" s="43">
        <f t="shared" si="1205"/>
        <v>2.3797257699999999</v>
      </c>
      <c r="K320" s="43">
        <f t="shared" si="1205"/>
        <v>2.3797257699999999</v>
      </c>
      <c r="L320" s="43">
        <f t="shared" si="1205"/>
        <v>2.3797257699999999</v>
      </c>
      <c r="M320" s="43">
        <f t="shared" si="1205"/>
        <v>2.3797257699999999</v>
      </c>
      <c r="N320" s="43">
        <f t="shared" si="1205"/>
        <v>2.3797257699999999</v>
      </c>
      <c r="O320" s="43">
        <f t="shared" si="1205"/>
        <v>2.3797257699999999</v>
      </c>
      <c r="P320" s="43">
        <f t="shared" si="1205"/>
        <v>2.3797257699999999</v>
      </c>
      <c r="Q320" s="43">
        <f t="shared" si="1205"/>
        <v>2.3797257699999999</v>
      </c>
      <c r="R320" s="43">
        <f t="shared" si="1205"/>
        <v>2.3797257699999999</v>
      </c>
      <c r="S320" s="43">
        <f t="shared" si="1205"/>
        <v>2.3797257699999999</v>
      </c>
      <c r="T320" s="43">
        <f t="shared" si="1205"/>
        <v>2.3797257699999999</v>
      </c>
      <c r="U320" s="43">
        <f t="shared" si="1205"/>
        <v>2.3797257699999999</v>
      </c>
      <c r="V320" s="43">
        <f t="shared" si="1205"/>
        <v>2.3797257699999999</v>
      </c>
      <c r="W320" s="43">
        <f t="shared" si="1205"/>
        <v>2.3797257699999999</v>
      </c>
      <c r="X320" s="43">
        <f t="shared" si="1205"/>
        <v>2.3797257699999999</v>
      </c>
      <c r="Y320" s="43">
        <f t="shared" si="1205"/>
        <v>2.3797257699999999</v>
      </c>
    </row>
    <row r="321" spans="1:25" ht="15" collapsed="1" thickBot="1" x14ac:dyDescent="0.25">
      <c r="A321" s="25">
        <v>21</v>
      </c>
      <c r="B321" s="42">
        <f>ROUND(SUM(B322:B326),2)</f>
        <v>2103.52</v>
      </c>
      <c r="C321" s="42">
        <f t="shared" ref="C321" si="1206">ROUND(SUM(C322:C326),2)</f>
        <v>2077.6999999999998</v>
      </c>
      <c r="D321" s="42">
        <f t="shared" ref="D321" si="1207">ROUND(SUM(D322:D326),2)</f>
        <v>2081.71</v>
      </c>
      <c r="E321" s="42">
        <f t="shared" ref="E321" si="1208">ROUND(SUM(E322:E326),2)</f>
        <v>2084.13</v>
      </c>
      <c r="F321" s="42">
        <f t="shared" ref="F321" si="1209">ROUND(SUM(F322:F326),2)</f>
        <v>2063.27</v>
      </c>
      <c r="G321" s="42">
        <f t="shared" ref="G321" si="1210">ROUND(SUM(G322:G326),2)</f>
        <v>2091.83</v>
      </c>
      <c r="H321" s="42">
        <f t="shared" ref="H321" si="1211">ROUND(SUM(H322:H326),2)</f>
        <v>2127.5100000000002</v>
      </c>
      <c r="I321" s="42">
        <f t="shared" ref="I321" si="1212">ROUND(SUM(I322:I326),2)</f>
        <v>2154.91</v>
      </c>
      <c r="J321" s="42">
        <f t="shared" ref="J321" si="1213">ROUND(SUM(J322:J326),2)</f>
        <v>2186.35</v>
      </c>
      <c r="K321" s="42">
        <f t="shared" ref="K321" si="1214">ROUND(SUM(K322:K326),2)</f>
        <v>2194.2199999999998</v>
      </c>
      <c r="L321" s="42">
        <f t="shared" ref="L321" si="1215">ROUND(SUM(L322:L326),2)</f>
        <v>2198.7399999999998</v>
      </c>
      <c r="M321" s="42">
        <f t="shared" ref="M321" si="1216">ROUND(SUM(M322:M326),2)</f>
        <v>2205.7800000000002</v>
      </c>
      <c r="N321" s="42">
        <f t="shared" ref="N321" si="1217">ROUND(SUM(N322:N326),2)</f>
        <v>2206.4899999999998</v>
      </c>
      <c r="O321" s="42">
        <f t="shared" ref="O321" si="1218">ROUND(SUM(O322:O326),2)</f>
        <v>2215.5</v>
      </c>
      <c r="P321" s="42">
        <f t="shared" ref="P321" si="1219">ROUND(SUM(P322:P326),2)</f>
        <v>2197.38</v>
      </c>
      <c r="Q321" s="42">
        <f t="shared" ref="Q321" si="1220">ROUND(SUM(Q322:Q326),2)</f>
        <v>2201.0700000000002</v>
      </c>
      <c r="R321" s="42">
        <f t="shared" ref="R321" si="1221">ROUND(SUM(R322:R326),2)</f>
        <v>2197.41</v>
      </c>
      <c r="S321" s="42">
        <f t="shared" ref="S321" si="1222">ROUND(SUM(S322:S326),2)</f>
        <v>2191.52</v>
      </c>
      <c r="T321" s="42">
        <f t="shared" ref="T321" si="1223">ROUND(SUM(T322:T326),2)</f>
        <v>2192.91</v>
      </c>
      <c r="U321" s="42">
        <f t="shared" ref="U321" si="1224">ROUND(SUM(U322:U326),2)</f>
        <v>2209.11</v>
      </c>
      <c r="V321" s="42">
        <f t="shared" ref="V321" si="1225">ROUND(SUM(V322:V326),2)</f>
        <v>2192.29</v>
      </c>
      <c r="W321" s="42">
        <f t="shared" ref="W321" si="1226">ROUND(SUM(W322:W326),2)</f>
        <v>2183.8000000000002</v>
      </c>
      <c r="X321" s="42">
        <f t="shared" ref="X321" si="1227">ROUND(SUM(X322:X326),2)</f>
        <v>2160.13</v>
      </c>
      <c r="Y321" s="42">
        <f t="shared" ref="Y321" si="1228">ROUND(SUM(Y322:Y326),2)</f>
        <v>2136.9</v>
      </c>
    </row>
    <row r="322" spans="1:25" ht="51" hidden="1" outlineLevel="1" x14ac:dyDescent="0.2">
      <c r="A322" s="16" t="s">
        <v>71</v>
      </c>
      <c r="B322" s="43">
        <f>B133</f>
        <v>848.21590948000005</v>
      </c>
      <c r="C322" s="43">
        <f t="shared" ref="C322:Y322" si="1229">C133</f>
        <v>822.39932082999997</v>
      </c>
      <c r="D322" s="43">
        <f t="shared" si="1229"/>
        <v>826.40941421000002</v>
      </c>
      <c r="E322" s="43">
        <f t="shared" si="1229"/>
        <v>828.82832014999997</v>
      </c>
      <c r="F322" s="43">
        <f t="shared" si="1229"/>
        <v>807.96620352000002</v>
      </c>
      <c r="G322" s="43">
        <f t="shared" si="1229"/>
        <v>836.53125321000005</v>
      </c>
      <c r="H322" s="43">
        <f t="shared" si="1229"/>
        <v>872.20912463000002</v>
      </c>
      <c r="I322" s="43">
        <f t="shared" si="1229"/>
        <v>899.61177981000003</v>
      </c>
      <c r="J322" s="43">
        <f t="shared" si="1229"/>
        <v>931.05219191000003</v>
      </c>
      <c r="K322" s="43">
        <f t="shared" si="1229"/>
        <v>938.91697868000006</v>
      </c>
      <c r="L322" s="43">
        <f t="shared" si="1229"/>
        <v>943.44423860999996</v>
      </c>
      <c r="M322" s="43">
        <f t="shared" si="1229"/>
        <v>950.47867542999995</v>
      </c>
      <c r="N322" s="43">
        <f t="shared" si="1229"/>
        <v>951.19460192999998</v>
      </c>
      <c r="O322" s="43">
        <f t="shared" si="1229"/>
        <v>960.19778942000005</v>
      </c>
      <c r="P322" s="43">
        <f t="shared" si="1229"/>
        <v>942.08442662000004</v>
      </c>
      <c r="Q322" s="43">
        <f t="shared" si="1229"/>
        <v>945.77048089000004</v>
      </c>
      <c r="R322" s="43">
        <f t="shared" si="1229"/>
        <v>942.10734932000003</v>
      </c>
      <c r="S322" s="43">
        <f t="shared" si="1229"/>
        <v>936.22427231999995</v>
      </c>
      <c r="T322" s="43">
        <f t="shared" si="1229"/>
        <v>937.60858569000004</v>
      </c>
      <c r="U322" s="43">
        <f t="shared" si="1229"/>
        <v>953.80768954999996</v>
      </c>
      <c r="V322" s="43">
        <f t="shared" si="1229"/>
        <v>936.99299614999995</v>
      </c>
      <c r="W322" s="43">
        <f t="shared" si="1229"/>
        <v>928.50172383999995</v>
      </c>
      <c r="X322" s="43">
        <f t="shared" si="1229"/>
        <v>904.82923488999995</v>
      </c>
      <c r="Y322" s="43">
        <f t="shared" si="1229"/>
        <v>881.59608363999996</v>
      </c>
    </row>
    <row r="323" spans="1:25" ht="38.25" hidden="1" outlineLevel="1" x14ac:dyDescent="0.2">
      <c r="A323" s="16" t="s">
        <v>72</v>
      </c>
      <c r="B323" s="43">
        <f t="shared" ref="B323:Y323" si="1230">B134</f>
        <v>1066.92</v>
      </c>
      <c r="C323" s="43">
        <f t="shared" si="1230"/>
        <v>1066.92</v>
      </c>
      <c r="D323" s="43">
        <f t="shared" si="1230"/>
        <v>1066.92</v>
      </c>
      <c r="E323" s="43">
        <f t="shared" si="1230"/>
        <v>1066.92</v>
      </c>
      <c r="F323" s="43">
        <f t="shared" si="1230"/>
        <v>1066.92</v>
      </c>
      <c r="G323" s="43">
        <f t="shared" si="1230"/>
        <v>1066.92</v>
      </c>
      <c r="H323" s="43">
        <f t="shared" si="1230"/>
        <v>1066.92</v>
      </c>
      <c r="I323" s="43">
        <f t="shared" si="1230"/>
        <v>1066.92</v>
      </c>
      <c r="J323" s="43">
        <f t="shared" si="1230"/>
        <v>1066.92</v>
      </c>
      <c r="K323" s="43">
        <f t="shared" si="1230"/>
        <v>1066.92</v>
      </c>
      <c r="L323" s="43">
        <f t="shared" si="1230"/>
        <v>1066.92</v>
      </c>
      <c r="M323" s="43">
        <f t="shared" si="1230"/>
        <v>1066.92</v>
      </c>
      <c r="N323" s="43">
        <f t="shared" si="1230"/>
        <v>1066.92</v>
      </c>
      <c r="O323" s="43">
        <f t="shared" si="1230"/>
        <v>1066.92</v>
      </c>
      <c r="P323" s="43">
        <f t="shared" si="1230"/>
        <v>1066.92</v>
      </c>
      <c r="Q323" s="43">
        <f t="shared" si="1230"/>
        <v>1066.92</v>
      </c>
      <c r="R323" s="43">
        <f t="shared" si="1230"/>
        <v>1066.92</v>
      </c>
      <c r="S323" s="43">
        <f t="shared" si="1230"/>
        <v>1066.92</v>
      </c>
      <c r="T323" s="43">
        <f t="shared" si="1230"/>
        <v>1066.92</v>
      </c>
      <c r="U323" s="43">
        <f t="shared" si="1230"/>
        <v>1066.92</v>
      </c>
      <c r="V323" s="43">
        <f t="shared" si="1230"/>
        <v>1066.92</v>
      </c>
      <c r="W323" s="43">
        <f t="shared" si="1230"/>
        <v>1066.92</v>
      </c>
      <c r="X323" s="43">
        <f t="shared" si="1230"/>
        <v>1066.92</v>
      </c>
      <c r="Y323" s="43">
        <f t="shared" si="1230"/>
        <v>1066.92</v>
      </c>
    </row>
    <row r="324" spans="1:25" hidden="1" outlineLevel="1" x14ac:dyDescent="0.2">
      <c r="A324" s="16" t="s">
        <v>3</v>
      </c>
      <c r="B324" s="43">
        <f>'4 цк'!$AD$5</f>
        <v>121</v>
      </c>
      <c r="C324" s="43">
        <f>'4 цк'!$AD$5</f>
        <v>121</v>
      </c>
      <c r="D324" s="43">
        <f>'4 цк'!$AD$5</f>
        <v>121</v>
      </c>
      <c r="E324" s="43">
        <f>'4 цк'!$AD$5</f>
        <v>121</v>
      </c>
      <c r="F324" s="43">
        <f>'4 цк'!$AD$5</f>
        <v>121</v>
      </c>
      <c r="G324" s="43">
        <f>'4 цк'!$AD$5</f>
        <v>121</v>
      </c>
      <c r="H324" s="43">
        <f>'4 цк'!$AD$5</f>
        <v>121</v>
      </c>
      <c r="I324" s="43">
        <f>'4 цк'!$AD$5</f>
        <v>121</v>
      </c>
      <c r="J324" s="43">
        <f>'4 цк'!$AD$5</f>
        <v>121</v>
      </c>
      <c r="K324" s="43">
        <f>'4 цк'!$AD$5</f>
        <v>121</v>
      </c>
      <c r="L324" s="43">
        <f>'4 цк'!$AD$5</f>
        <v>121</v>
      </c>
      <c r="M324" s="43">
        <f>'4 цк'!$AD$5</f>
        <v>121</v>
      </c>
      <c r="N324" s="43">
        <f>'4 цк'!$AD$5</f>
        <v>121</v>
      </c>
      <c r="O324" s="43">
        <f>'4 цк'!$AD$5</f>
        <v>121</v>
      </c>
      <c r="P324" s="43">
        <f>'4 цк'!$AD$5</f>
        <v>121</v>
      </c>
      <c r="Q324" s="43">
        <f>'4 цк'!$AD$5</f>
        <v>121</v>
      </c>
      <c r="R324" s="43">
        <f>'4 цк'!$AD$5</f>
        <v>121</v>
      </c>
      <c r="S324" s="43">
        <f>'4 цк'!$AD$5</f>
        <v>121</v>
      </c>
      <c r="T324" s="43">
        <f>'4 цк'!$AD$5</f>
        <v>121</v>
      </c>
      <c r="U324" s="43">
        <f>'4 цк'!$AD$5</f>
        <v>121</v>
      </c>
      <c r="V324" s="43">
        <f>'4 цк'!$AD$5</f>
        <v>121</v>
      </c>
      <c r="W324" s="43">
        <f>'4 цк'!$AD$5</f>
        <v>121</v>
      </c>
      <c r="X324" s="43">
        <f>'4 цк'!$AD$5</f>
        <v>121</v>
      </c>
      <c r="Y324" s="43">
        <f>'4 цк'!$AD$5</f>
        <v>121</v>
      </c>
    </row>
    <row r="325" spans="1:25" hidden="1" outlineLevel="1" x14ac:dyDescent="0.2">
      <c r="A325" s="17" t="s">
        <v>4</v>
      </c>
      <c r="B325" s="43">
        <f t="shared" ref="B325:Y325" si="1231">B136</f>
        <v>65</v>
      </c>
      <c r="C325" s="43">
        <f t="shared" si="1231"/>
        <v>65</v>
      </c>
      <c r="D325" s="43">
        <f t="shared" si="1231"/>
        <v>65</v>
      </c>
      <c r="E325" s="43">
        <f t="shared" si="1231"/>
        <v>65</v>
      </c>
      <c r="F325" s="43">
        <f t="shared" si="1231"/>
        <v>65</v>
      </c>
      <c r="G325" s="43">
        <f t="shared" si="1231"/>
        <v>65</v>
      </c>
      <c r="H325" s="43">
        <f t="shared" si="1231"/>
        <v>65</v>
      </c>
      <c r="I325" s="43">
        <f t="shared" si="1231"/>
        <v>65</v>
      </c>
      <c r="J325" s="43">
        <f t="shared" si="1231"/>
        <v>65</v>
      </c>
      <c r="K325" s="43">
        <f t="shared" si="1231"/>
        <v>65</v>
      </c>
      <c r="L325" s="43">
        <f t="shared" si="1231"/>
        <v>65</v>
      </c>
      <c r="M325" s="43">
        <f t="shared" si="1231"/>
        <v>65</v>
      </c>
      <c r="N325" s="43">
        <f t="shared" si="1231"/>
        <v>65</v>
      </c>
      <c r="O325" s="43">
        <f t="shared" si="1231"/>
        <v>65</v>
      </c>
      <c r="P325" s="43">
        <f t="shared" si="1231"/>
        <v>65</v>
      </c>
      <c r="Q325" s="43">
        <f t="shared" si="1231"/>
        <v>65</v>
      </c>
      <c r="R325" s="43">
        <f t="shared" si="1231"/>
        <v>65</v>
      </c>
      <c r="S325" s="43">
        <f t="shared" si="1231"/>
        <v>65</v>
      </c>
      <c r="T325" s="43">
        <f t="shared" si="1231"/>
        <v>65</v>
      </c>
      <c r="U325" s="43">
        <f t="shared" si="1231"/>
        <v>65</v>
      </c>
      <c r="V325" s="43">
        <f t="shared" si="1231"/>
        <v>65</v>
      </c>
      <c r="W325" s="43">
        <f t="shared" si="1231"/>
        <v>65</v>
      </c>
      <c r="X325" s="43">
        <f t="shared" si="1231"/>
        <v>65</v>
      </c>
      <c r="Y325" s="43">
        <f t="shared" si="1231"/>
        <v>65</v>
      </c>
    </row>
    <row r="326" spans="1:25" ht="15" hidden="1" outlineLevel="1" thickBot="1" x14ac:dyDescent="0.25">
      <c r="A326" s="35" t="s">
        <v>119</v>
      </c>
      <c r="B326" s="43">
        <f t="shared" ref="B326:Y326" si="1232">B137</f>
        <v>2.3797257699999999</v>
      </c>
      <c r="C326" s="43">
        <f t="shared" si="1232"/>
        <v>2.3797257699999999</v>
      </c>
      <c r="D326" s="43">
        <f t="shared" si="1232"/>
        <v>2.3797257699999999</v>
      </c>
      <c r="E326" s="43">
        <f t="shared" si="1232"/>
        <v>2.3797257699999999</v>
      </c>
      <c r="F326" s="43">
        <f t="shared" si="1232"/>
        <v>2.3797257699999999</v>
      </c>
      <c r="G326" s="43">
        <f t="shared" si="1232"/>
        <v>2.3797257699999999</v>
      </c>
      <c r="H326" s="43">
        <f t="shared" si="1232"/>
        <v>2.3797257699999999</v>
      </c>
      <c r="I326" s="43">
        <f t="shared" si="1232"/>
        <v>2.3797257699999999</v>
      </c>
      <c r="J326" s="43">
        <f t="shared" si="1232"/>
        <v>2.3797257699999999</v>
      </c>
      <c r="K326" s="43">
        <f t="shared" si="1232"/>
        <v>2.3797257699999999</v>
      </c>
      <c r="L326" s="43">
        <f t="shared" si="1232"/>
        <v>2.3797257699999999</v>
      </c>
      <c r="M326" s="43">
        <f t="shared" si="1232"/>
        <v>2.3797257699999999</v>
      </c>
      <c r="N326" s="43">
        <f t="shared" si="1232"/>
        <v>2.3797257699999999</v>
      </c>
      <c r="O326" s="43">
        <f t="shared" si="1232"/>
        <v>2.3797257699999999</v>
      </c>
      <c r="P326" s="43">
        <f t="shared" si="1232"/>
        <v>2.3797257699999999</v>
      </c>
      <c r="Q326" s="43">
        <f t="shared" si="1232"/>
        <v>2.3797257699999999</v>
      </c>
      <c r="R326" s="43">
        <f t="shared" si="1232"/>
        <v>2.3797257699999999</v>
      </c>
      <c r="S326" s="43">
        <f t="shared" si="1232"/>
        <v>2.3797257699999999</v>
      </c>
      <c r="T326" s="43">
        <f t="shared" si="1232"/>
        <v>2.3797257699999999</v>
      </c>
      <c r="U326" s="43">
        <f t="shared" si="1232"/>
        <v>2.3797257699999999</v>
      </c>
      <c r="V326" s="43">
        <f t="shared" si="1232"/>
        <v>2.3797257699999999</v>
      </c>
      <c r="W326" s="43">
        <f t="shared" si="1232"/>
        <v>2.3797257699999999</v>
      </c>
      <c r="X326" s="43">
        <f t="shared" si="1232"/>
        <v>2.3797257699999999</v>
      </c>
      <c r="Y326" s="43">
        <f t="shared" si="1232"/>
        <v>2.3797257699999999</v>
      </c>
    </row>
    <row r="327" spans="1:25" ht="15" collapsed="1" thickBot="1" x14ac:dyDescent="0.25">
      <c r="A327" s="27">
        <v>22</v>
      </c>
      <c r="B327" s="42">
        <f>ROUND(SUM(B328:B332),2)</f>
        <v>2057.15</v>
      </c>
      <c r="C327" s="42">
        <f t="shared" ref="C327" si="1233">ROUND(SUM(C328:C332),2)</f>
        <v>2046.86</v>
      </c>
      <c r="D327" s="42">
        <f t="shared" ref="D327" si="1234">ROUND(SUM(D328:D332),2)</f>
        <v>2044.4</v>
      </c>
      <c r="E327" s="42">
        <f t="shared" ref="E327" si="1235">ROUND(SUM(E328:E332),2)</f>
        <v>2040.85</v>
      </c>
      <c r="F327" s="42">
        <f t="shared" ref="F327" si="1236">ROUND(SUM(F328:F332),2)</f>
        <v>2037.63</v>
      </c>
      <c r="G327" s="42">
        <f t="shared" ref="G327" si="1237">ROUND(SUM(G328:G332),2)</f>
        <v>2053.7600000000002</v>
      </c>
      <c r="H327" s="42">
        <f t="shared" ref="H327" si="1238">ROUND(SUM(H328:H332),2)</f>
        <v>2079.39</v>
      </c>
      <c r="I327" s="42">
        <f t="shared" ref="I327" si="1239">ROUND(SUM(I328:I332),2)</f>
        <v>2103.36</v>
      </c>
      <c r="J327" s="42">
        <f t="shared" ref="J327" si="1240">ROUND(SUM(J328:J332),2)</f>
        <v>2063.11</v>
      </c>
      <c r="K327" s="42">
        <f t="shared" ref="K327" si="1241">ROUND(SUM(K328:K332),2)</f>
        <v>2082.23</v>
      </c>
      <c r="L327" s="42">
        <f t="shared" ref="L327" si="1242">ROUND(SUM(L328:L332),2)</f>
        <v>2092.91</v>
      </c>
      <c r="M327" s="42">
        <f t="shared" ref="M327" si="1243">ROUND(SUM(M328:M332),2)</f>
        <v>2093.81</v>
      </c>
      <c r="N327" s="42">
        <f t="shared" ref="N327" si="1244">ROUND(SUM(N328:N332),2)</f>
        <v>2099.64</v>
      </c>
      <c r="O327" s="42">
        <f t="shared" ref="O327" si="1245">ROUND(SUM(O328:O332),2)</f>
        <v>2103.9499999999998</v>
      </c>
      <c r="P327" s="42">
        <f t="shared" ref="P327" si="1246">ROUND(SUM(P328:P332),2)</f>
        <v>2102.12</v>
      </c>
      <c r="Q327" s="42">
        <f t="shared" ref="Q327" si="1247">ROUND(SUM(Q328:Q332),2)</f>
        <v>2090.11</v>
      </c>
      <c r="R327" s="42">
        <f t="shared" ref="R327" si="1248">ROUND(SUM(R328:R332),2)</f>
        <v>2087.61</v>
      </c>
      <c r="S327" s="42">
        <f t="shared" ref="S327" si="1249">ROUND(SUM(S328:S332),2)</f>
        <v>2128.59</v>
      </c>
      <c r="T327" s="42">
        <f t="shared" ref="T327" si="1250">ROUND(SUM(T328:T332),2)</f>
        <v>2157.9</v>
      </c>
      <c r="U327" s="42">
        <f t="shared" ref="U327" si="1251">ROUND(SUM(U328:U332),2)</f>
        <v>2161.7800000000002</v>
      </c>
      <c r="V327" s="42">
        <f t="shared" ref="V327" si="1252">ROUND(SUM(V328:V332),2)</f>
        <v>2142.4699999999998</v>
      </c>
      <c r="W327" s="42">
        <f t="shared" ref="W327" si="1253">ROUND(SUM(W328:W332),2)</f>
        <v>2123.58</v>
      </c>
      <c r="X327" s="42">
        <f t="shared" ref="X327" si="1254">ROUND(SUM(X328:X332),2)</f>
        <v>2114.58</v>
      </c>
      <c r="Y327" s="42">
        <f t="shared" ref="Y327" si="1255">ROUND(SUM(Y328:Y332),2)</f>
        <v>2096.39</v>
      </c>
    </row>
    <row r="328" spans="1:25" ht="51" hidden="1" outlineLevel="1" x14ac:dyDescent="0.2">
      <c r="A328" s="16" t="s">
        <v>71</v>
      </c>
      <c r="B328" s="43">
        <f>B139</f>
        <v>801.85116671000003</v>
      </c>
      <c r="C328" s="43">
        <f t="shared" ref="C328:Y328" si="1256">C139</f>
        <v>791.56125745999998</v>
      </c>
      <c r="D328" s="43">
        <f t="shared" si="1256"/>
        <v>789.09892210999999</v>
      </c>
      <c r="E328" s="43">
        <f t="shared" si="1256"/>
        <v>785.54845165999996</v>
      </c>
      <c r="F328" s="43">
        <f t="shared" si="1256"/>
        <v>782.32674903999998</v>
      </c>
      <c r="G328" s="43">
        <f t="shared" si="1256"/>
        <v>798.46195734000003</v>
      </c>
      <c r="H328" s="43">
        <f t="shared" si="1256"/>
        <v>824.09038874999999</v>
      </c>
      <c r="I328" s="43">
        <f t="shared" si="1256"/>
        <v>848.05816721999997</v>
      </c>
      <c r="J328" s="43">
        <f t="shared" si="1256"/>
        <v>807.80962666000005</v>
      </c>
      <c r="K328" s="43">
        <f t="shared" si="1256"/>
        <v>826.92871550999996</v>
      </c>
      <c r="L328" s="43">
        <f t="shared" si="1256"/>
        <v>837.60785116</v>
      </c>
      <c r="M328" s="43">
        <f t="shared" si="1256"/>
        <v>838.51232950999997</v>
      </c>
      <c r="N328" s="43">
        <f t="shared" si="1256"/>
        <v>844.33996532000003</v>
      </c>
      <c r="O328" s="43">
        <f t="shared" si="1256"/>
        <v>848.65029539</v>
      </c>
      <c r="P328" s="43">
        <f t="shared" si="1256"/>
        <v>846.82493350000004</v>
      </c>
      <c r="Q328" s="43">
        <f t="shared" si="1256"/>
        <v>834.81486219999999</v>
      </c>
      <c r="R328" s="43">
        <f t="shared" si="1256"/>
        <v>832.30934886</v>
      </c>
      <c r="S328" s="43">
        <f t="shared" si="1256"/>
        <v>873.29068239000003</v>
      </c>
      <c r="T328" s="43">
        <f t="shared" si="1256"/>
        <v>902.59650972999998</v>
      </c>
      <c r="U328" s="43">
        <f t="shared" si="1256"/>
        <v>906.47895758000004</v>
      </c>
      <c r="V328" s="43">
        <f t="shared" si="1256"/>
        <v>887.16994885999998</v>
      </c>
      <c r="W328" s="43">
        <f t="shared" si="1256"/>
        <v>868.27927363000003</v>
      </c>
      <c r="X328" s="43">
        <f t="shared" si="1256"/>
        <v>859.27731256000004</v>
      </c>
      <c r="Y328" s="43">
        <f t="shared" si="1256"/>
        <v>841.08975023999994</v>
      </c>
    </row>
    <row r="329" spans="1:25" ht="38.25" hidden="1" outlineLevel="1" x14ac:dyDescent="0.2">
      <c r="A329" s="16" t="s">
        <v>72</v>
      </c>
      <c r="B329" s="43">
        <f t="shared" ref="B329:Y329" si="1257">B140</f>
        <v>1066.92</v>
      </c>
      <c r="C329" s="43">
        <f t="shared" si="1257"/>
        <v>1066.92</v>
      </c>
      <c r="D329" s="43">
        <f t="shared" si="1257"/>
        <v>1066.92</v>
      </c>
      <c r="E329" s="43">
        <f t="shared" si="1257"/>
        <v>1066.92</v>
      </c>
      <c r="F329" s="43">
        <f t="shared" si="1257"/>
        <v>1066.92</v>
      </c>
      <c r="G329" s="43">
        <f t="shared" si="1257"/>
        <v>1066.92</v>
      </c>
      <c r="H329" s="43">
        <f t="shared" si="1257"/>
        <v>1066.92</v>
      </c>
      <c r="I329" s="43">
        <f t="shared" si="1257"/>
        <v>1066.92</v>
      </c>
      <c r="J329" s="43">
        <f t="shared" si="1257"/>
        <v>1066.92</v>
      </c>
      <c r="K329" s="43">
        <f t="shared" si="1257"/>
        <v>1066.92</v>
      </c>
      <c r="L329" s="43">
        <f t="shared" si="1257"/>
        <v>1066.92</v>
      </c>
      <c r="M329" s="43">
        <f t="shared" si="1257"/>
        <v>1066.92</v>
      </c>
      <c r="N329" s="43">
        <f t="shared" si="1257"/>
        <v>1066.92</v>
      </c>
      <c r="O329" s="43">
        <f t="shared" si="1257"/>
        <v>1066.92</v>
      </c>
      <c r="P329" s="43">
        <f t="shared" si="1257"/>
        <v>1066.92</v>
      </c>
      <c r="Q329" s="43">
        <f t="shared" si="1257"/>
        <v>1066.92</v>
      </c>
      <c r="R329" s="43">
        <f t="shared" si="1257"/>
        <v>1066.92</v>
      </c>
      <c r="S329" s="43">
        <f t="shared" si="1257"/>
        <v>1066.92</v>
      </c>
      <c r="T329" s="43">
        <f t="shared" si="1257"/>
        <v>1066.92</v>
      </c>
      <c r="U329" s="43">
        <f t="shared" si="1257"/>
        <v>1066.92</v>
      </c>
      <c r="V329" s="43">
        <f t="shared" si="1257"/>
        <v>1066.92</v>
      </c>
      <c r="W329" s="43">
        <f t="shared" si="1257"/>
        <v>1066.92</v>
      </c>
      <c r="X329" s="43">
        <f t="shared" si="1257"/>
        <v>1066.92</v>
      </c>
      <c r="Y329" s="43">
        <f t="shared" si="1257"/>
        <v>1066.92</v>
      </c>
    </row>
    <row r="330" spans="1:25" hidden="1" outlineLevel="1" x14ac:dyDescent="0.2">
      <c r="A330" s="16" t="s">
        <v>3</v>
      </c>
      <c r="B330" s="43">
        <f>'4 цк'!$AD$5</f>
        <v>121</v>
      </c>
      <c r="C330" s="43">
        <f>'4 цк'!$AD$5</f>
        <v>121</v>
      </c>
      <c r="D330" s="43">
        <f>'4 цк'!$AD$5</f>
        <v>121</v>
      </c>
      <c r="E330" s="43">
        <f>'4 цк'!$AD$5</f>
        <v>121</v>
      </c>
      <c r="F330" s="43">
        <f>'4 цк'!$AD$5</f>
        <v>121</v>
      </c>
      <c r="G330" s="43">
        <f>'4 цк'!$AD$5</f>
        <v>121</v>
      </c>
      <c r="H330" s="43">
        <f>'4 цк'!$AD$5</f>
        <v>121</v>
      </c>
      <c r="I330" s="43">
        <f>'4 цк'!$AD$5</f>
        <v>121</v>
      </c>
      <c r="J330" s="43">
        <f>'4 цк'!$AD$5</f>
        <v>121</v>
      </c>
      <c r="K330" s="43">
        <f>'4 цк'!$AD$5</f>
        <v>121</v>
      </c>
      <c r="L330" s="43">
        <f>'4 цк'!$AD$5</f>
        <v>121</v>
      </c>
      <c r="M330" s="43">
        <f>'4 цк'!$AD$5</f>
        <v>121</v>
      </c>
      <c r="N330" s="43">
        <f>'4 цк'!$AD$5</f>
        <v>121</v>
      </c>
      <c r="O330" s="43">
        <f>'4 цк'!$AD$5</f>
        <v>121</v>
      </c>
      <c r="P330" s="43">
        <f>'4 цк'!$AD$5</f>
        <v>121</v>
      </c>
      <c r="Q330" s="43">
        <f>'4 цк'!$AD$5</f>
        <v>121</v>
      </c>
      <c r="R330" s="43">
        <f>'4 цк'!$AD$5</f>
        <v>121</v>
      </c>
      <c r="S330" s="43">
        <f>'4 цк'!$AD$5</f>
        <v>121</v>
      </c>
      <c r="T330" s="43">
        <f>'4 цк'!$AD$5</f>
        <v>121</v>
      </c>
      <c r="U330" s="43">
        <f>'4 цк'!$AD$5</f>
        <v>121</v>
      </c>
      <c r="V330" s="43">
        <f>'4 цк'!$AD$5</f>
        <v>121</v>
      </c>
      <c r="W330" s="43">
        <f>'4 цк'!$AD$5</f>
        <v>121</v>
      </c>
      <c r="X330" s="43">
        <f>'4 цк'!$AD$5</f>
        <v>121</v>
      </c>
      <c r="Y330" s="43">
        <f>'4 цк'!$AD$5</f>
        <v>121</v>
      </c>
    </row>
    <row r="331" spans="1:25" hidden="1" outlineLevel="1" x14ac:dyDescent="0.2">
      <c r="A331" s="17" t="s">
        <v>4</v>
      </c>
      <c r="B331" s="43">
        <f t="shared" ref="B331:Y331" si="1258">B142</f>
        <v>65</v>
      </c>
      <c r="C331" s="43">
        <f t="shared" si="1258"/>
        <v>65</v>
      </c>
      <c r="D331" s="43">
        <f t="shared" si="1258"/>
        <v>65</v>
      </c>
      <c r="E331" s="43">
        <f t="shared" si="1258"/>
        <v>65</v>
      </c>
      <c r="F331" s="43">
        <f t="shared" si="1258"/>
        <v>65</v>
      </c>
      <c r="G331" s="43">
        <f t="shared" si="1258"/>
        <v>65</v>
      </c>
      <c r="H331" s="43">
        <f t="shared" si="1258"/>
        <v>65</v>
      </c>
      <c r="I331" s="43">
        <f t="shared" si="1258"/>
        <v>65</v>
      </c>
      <c r="J331" s="43">
        <f t="shared" si="1258"/>
        <v>65</v>
      </c>
      <c r="K331" s="43">
        <f t="shared" si="1258"/>
        <v>65</v>
      </c>
      <c r="L331" s="43">
        <f t="shared" si="1258"/>
        <v>65</v>
      </c>
      <c r="M331" s="43">
        <f t="shared" si="1258"/>
        <v>65</v>
      </c>
      <c r="N331" s="43">
        <f t="shared" si="1258"/>
        <v>65</v>
      </c>
      <c r="O331" s="43">
        <f t="shared" si="1258"/>
        <v>65</v>
      </c>
      <c r="P331" s="43">
        <f t="shared" si="1258"/>
        <v>65</v>
      </c>
      <c r="Q331" s="43">
        <f t="shared" si="1258"/>
        <v>65</v>
      </c>
      <c r="R331" s="43">
        <f t="shared" si="1258"/>
        <v>65</v>
      </c>
      <c r="S331" s="43">
        <f t="shared" si="1258"/>
        <v>65</v>
      </c>
      <c r="T331" s="43">
        <f t="shared" si="1258"/>
        <v>65</v>
      </c>
      <c r="U331" s="43">
        <f t="shared" si="1258"/>
        <v>65</v>
      </c>
      <c r="V331" s="43">
        <f t="shared" si="1258"/>
        <v>65</v>
      </c>
      <c r="W331" s="43">
        <f t="shared" si="1258"/>
        <v>65</v>
      </c>
      <c r="X331" s="43">
        <f t="shared" si="1258"/>
        <v>65</v>
      </c>
      <c r="Y331" s="43">
        <f t="shared" si="1258"/>
        <v>65</v>
      </c>
    </row>
    <row r="332" spans="1:25" ht="15" hidden="1" outlineLevel="1" thickBot="1" x14ac:dyDescent="0.25">
      <c r="A332" s="35" t="s">
        <v>119</v>
      </c>
      <c r="B332" s="43">
        <f t="shared" ref="B332:Y332" si="1259">B143</f>
        <v>2.3797257699999999</v>
      </c>
      <c r="C332" s="43">
        <f t="shared" si="1259"/>
        <v>2.3797257699999999</v>
      </c>
      <c r="D332" s="43">
        <f t="shared" si="1259"/>
        <v>2.3797257699999999</v>
      </c>
      <c r="E332" s="43">
        <f t="shared" si="1259"/>
        <v>2.3797257699999999</v>
      </c>
      <c r="F332" s="43">
        <f t="shared" si="1259"/>
        <v>2.3797257699999999</v>
      </c>
      <c r="G332" s="43">
        <f t="shared" si="1259"/>
        <v>2.3797257699999999</v>
      </c>
      <c r="H332" s="43">
        <f t="shared" si="1259"/>
        <v>2.3797257699999999</v>
      </c>
      <c r="I332" s="43">
        <f t="shared" si="1259"/>
        <v>2.3797257699999999</v>
      </c>
      <c r="J332" s="43">
        <f t="shared" si="1259"/>
        <v>2.3797257699999999</v>
      </c>
      <c r="K332" s="43">
        <f t="shared" si="1259"/>
        <v>2.3797257699999999</v>
      </c>
      <c r="L332" s="43">
        <f t="shared" si="1259"/>
        <v>2.3797257699999999</v>
      </c>
      <c r="M332" s="43">
        <f t="shared" si="1259"/>
        <v>2.3797257699999999</v>
      </c>
      <c r="N332" s="43">
        <f t="shared" si="1259"/>
        <v>2.3797257699999999</v>
      </c>
      <c r="O332" s="43">
        <f t="shared" si="1259"/>
        <v>2.3797257699999999</v>
      </c>
      <c r="P332" s="43">
        <f t="shared" si="1259"/>
        <v>2.3797257699999999</v>
      </c>
      <c r="Q332" s="43">
        <f t="shared" si="1259"/>
        <v>2.3797257699999999</v>
      </c>
      <c r="R332" s="43">
        <f t="shared" si="1259"/>
        <v>2.3797257699999999</v>
      </c>
      <c r="S332" s="43">
        <f t="shared" si="1259"/>
        <v>2.3797257699999999</v>
      </c>
      <c r="T332" s="43">
        <f t="shared" si="1259"/>
        <v>2.3797257699999999</v>
      </c>
      <c r="U332" s="43">
        <f t="shared" si="1259"/>
        <v>2.3797257699999999</v>
      </c>
      <c r="V332" s="43">
        <f t="shared" si="1259"/>
        <v>2.3797257699999999</v>
      </c>
      <c r="W332" s="43">
        <f t="shared" si="1259"/>
        <v>2.3797257699999999</v>
      </c>
      <c r="X332" s="43">
        <f t="shared" si="1259"/>
        <v>2.3797257699999999</v>
      </c>
      <c r="Y332" s="43">
        <f t="shared" si="1259"/>
        <v>2.3797257699999999</v>
      </c>
    </row>
    <row r="333" spans="1:25" ht="15" collapsed="1" thickBot="1" x14ac:dyDescent="0.25">
      <c r="A333" s="27">
        <v>23</v>
      </c>
      <c r="B333" s="42">
        <f>ROUND(SUM(B334:B338),2)</f>
        <v>2028.61</v>
      </c>
      <c r="C333" s="42">
        <f t="shared" ref="C333" si="1260">ROUND(SUM(C334:C338),2)</f>
        <v>2011.11</v>
      </c>
      <c r="D333" s="42">
        <f t="shared" ref="D333" si="1261">ROUND(SUM(D334:D338),2)</f>
        <v>2003.78</v>
      </c>
      <c r="E333" s="42">
        <f t="shared" ref="E333" si="1262">ROUND(SUM(E334:E338),2)</f>
        <v>1995.68</v>
      </c>
      <c r="F333" s="42">
        <f t="shared" ref="F333" si="1263">ROUND(SUM(F334:F338),2)</f>
        <v>2000.29</v>
      </c>
      <c r="G333" s="42">
        <f t="shared" ref="G333" si="1264">ROUND(SUM(G334:G338),2)</f>
        <v>2002.29</v>
      </c>
      <c r="H333" s="42">
        <f t="shared" ref="H333" si="1265">ROUND(SUM(H334:H338),2)</f>
        <v>2020.56</v>
      </c>
      <c r="I333" s="42">
        <f t="shared" ref="I333" si="1266">ROUND(SUM(I334:I338),2)</f>
        <v>1980.02</v>
      </c>
      <c r="J333" s="42">
        <f t="shared" ref="J333" si="1267">ROUND(SUM(J334:J338),2)</f>
        <v>2013.89</v>
      </c>
      <c r="K333" s="42">
        <f t="shared" ref="K333" si="1268">ROUND(SUM(K334:K338),2)</f>
        <v>2031.16</v>
      </c>
      <c r="L333" s="42">
        <f t="shared" ref="L333" si="1269">ROUND(SUM(L334:L338),2)</f>
        <v>2037.74</v>
      </c>
      <c r="M333" s="42">
        <f t="shared" ref="M333" si="1270">ROUND(SUM(M334:M338),2)</f>
        <v>2030.15</v>
      </c>
      <c r="N333" s="42">
        <f t="shared" ref="N333" si="1271">ROUND(SUM(N334:N338),2)</f>
        <v>2037.29</v>
      </c>
      <c r="O333" s="42">
        <f t="shared" ref="O333" si="1272">ROUND(SUM(O334:O338),2)</f>
        <v>2034.29</v>
      </c>
      <c r="P333" s="42">
        <f t="shared" ref="P333" si="1273">ROUND(SUM(P334:P338),2)</f>
        <v>2053.15</v>
      </c>
      <c r="Q333" s="42">
        <f t="shared" ref="Q333" si="1274">ROUND(SUM(Q334:Q338),2)</f>
        <v>2067.4299999999998</v>
      </c>
      <c r="R333" s="42">
        <f t="shared" ref="R333" si="1275">ROUND(SUM(R334:R338),2)</f>
        <v>2061.5500000000002</v>
      </c>
      <c r="S333" s="42">
        <f t="shared" ref="S333" si="1276">ROUND(SUM(S334:S338),2)</f>
        <v>2057.0300000000002</v>
      </c>
      <c r="T333" s="42">
        <f t="shared" ref="T333" si="1277">ROUND(SUM(T334:T338),2)</f>
        <v>2144.6999999999998</v>
      </c>
      <c r="U333" s="42">
        <f t="shared" ref="U333" si="1278">ROUND(SUM(U334:U338),2)</f>
        <v>2150.69</v>
      </c>
      <c r="V333" s="42">
        <f t="shared" ref="V333" si="1279">ROUND(SUM(V334:V338),2)</f>
        <v>2135.1799999999998</v>
      </c>
      <c r="W333" s="42">
        <f t="shared" ref="W333" si="1280">ROUND(SUM(W334:W338),2)</f>
        <v>2115.7199999999998</v>
      </c>
      <c r="X333" s="42">
        <f t="shared" ref="X333" si="1281">ROUND(SUM(X334:X338),2)</f>
        <v>2064.79</v>
      </c>
      <c r="Y333" s="42">
        <f t="shared" ref="Y333" si="1282">ROUND(SUM(Y334:Y338),2)</f>
        <v>2034.21</v>
      </c>
    </row>
    <row r="334" spans="1:25" ht="51" hidden="1" outlineLevel="1" x14ac:dyDescent="0.2">
      <c r="A334" s="134" t="s">
        <v>71</v>
      </c>
      <c r="B334" s="43">
        <f>B145</f>
        <v>773.30756564000001</v>
      </c>
      <c r="C334" s="43">
        <f t="shared" ref="C334:Y334" si="1283">C145</f>
        <v>755.80998620000003</v>
      </c>
      <c r="D334" s="43">
        <f t="shared" si="1283"/>
        <v>748.48404135999999</v>
      </c>
      <c r="E334" s="43">
        <f t="shared" si="1283"/>
        <v>740.37530390999996</v>
      </c>
      <c r="F334" s="43">
        <f t="shared" si="1283"/>
        <v>744.98916775999999</v>
      </c>
      <c r="G334" s="43">
        <f t="shared" si="1283"/>
        <v>746.98853717999998</v>
      </c>
      <c r="H334" s="43">
        <f t="shared" si="1283"/>
        <v>765.26278857</v>
      </c>
      <c r="I334" s="43">
        <f t="shared" si="1283"/>
        <v>724.72513418999995</v>
      </c>
      <c r="J334" s="43">
        <f t="shared" si="1283"/>
        <v>758.59169464000001</v>
      </c>
      <c r="K334" s="43">
        <f t="shared" si="1283"/>
        <v>775.86460177000004</v>
      </c>
      <c r="L334" s="43">
        <f t="shared" si="1283"/>
        <v>782.44411290000005</v>
      </c>
      <c r="M334" s="43">
        <f t="shared" si="1283"/>
        <v>774.85440438000001</v>
      </c>
      <c r="N334" s="43">
        <f t="shared" si="1283"/>
        <v>781.99477793000005</v>
      </c>
      <c r="O334" s="43">
        <f t="shared" si="1283"/>
        <v>778.98669657000005</v>
      </c>
      <c r="P334" s="43">
        <f t="shared" si="1283"/>
        <v>797.84717622000005</v>
      </c>
      <c r="Q334" s="43">
        <f t="shared" si="1283"/>
        <v>812.12893700999996</v>
      </c>
      <c r="R334" s="43">
        <f t="shared" si="1283"/>
        <v>806.24706886000001</v>
      </c>
      <c r="S334" s="43">
        <f t="shared" si="1283"/>
        <v>801.72655782000004</v>
      </c>
      <c r="T334" s="43">
        <f t="shared" si="1283"/>
        <v>889.40171789999999</v>
      </c>
      <c r="U334" s="43">
        <f t="shared" si="1283"/>
        <v>895.39167580000003</v>
      </c>
      <c r="V334" s="43">
        <f t="shared" si="1283"/>
        <v>879.88170573000002</v>
      </c>
      <c r="W334" s="43">
        <f t="shared" si="1283"/>
        <v>860.42157740000005</v>
      </c>
      <c r="X334" s="43">
        <f t="shared" si="1283"/>
        <v>809.49498662999997</v>
      </c>
      <c r="Y334" s="43">
        <f t="shared" si="1283"/>
        <v>778.90918790000001</v>
      </c>
    </row>
    <row r="335" spans="1:25" ht="38.25" hidden="1" outlineLevel="1" x14ac:dyDescent="0.2">
      <c r="A335" s="16" t="s">
        <v>72</v>
      </c>
      <c r="B335" s="43">
        <f t="shared" ref="B335:Y335" si="1284">B146</f>
        <v>1066.92</v>
      </c>
      <c r="C335" s="43">
        <f t="shared" si="1284"/>
        <v>1066.92</v>
      </c>
      <c r="D335" s="43">
        <f t="shared" si="1284"/>
        <v>1066.92</v>
      </c>
      <c r="E335" s="43">
        <f t="shared" si="1284"/>
        <v>1066.92</v>
      </c>
      <c r="F335" s="43">
        <f t="shared" si="1284"/>
        <v>1066.92</v>
      </c>
      <c r="G335" s="43">
        <f t="shared" si="1284"/>
        <v>1066.92</v>
      </c>
      <c r="H335" s="43">
        <f t="shared" si="1284"/>
        <v>1066.92</v>
      </c>
      <c r="I335" s="43">
        <f t="shared" si="1284"/>
        <v>1066.92</v>
      </c>
      <c r="J335" s="43">
        <f t="shared" si="1284"/>
        <v>1066.92</v>
      </c>
      <c r="K335" s="43">
        <f t="shared" si="1284"/>
        <v>1066.92</v>
      </c>
      <c r="L335" s="43">
        <f t="shared" si="1284"/>
        <v>1066.92</v>
      </c>
      <c r="M335" s="43">
        <f t="shared" si="1284"/>
        <v>1066.92</v>
      </c>
      <c r="N335" s="43">
        <f t="shared" si="1284"/>
        <v>1066.92</v>
      </c>
      <c r="O335" s="43">
        <f t="shared" si="1284"/>
        <v>1066.92</v>
      </c>
      <c r="P335" s="43">
        <f t="shared" si="1284"/>
        <v>1066.92</v>
      </c>
      <c r="Q335" s="43">
        <f t="shared" si="1284"/>
        <v>1066.92</v>
      </c>
      <c r="R335" s="43">
        <f t="shared" si="1284"/>
        <v>1066.92</v>
      </c>
      <c r="S335" s="43">
        <f t="shared" si="1284"/>
        <v>1066.92</v>
      </c>
      <c r="T335" s="43">
        <f t="shared" si="1284"/>
        <v>1066.92</v>
      </c>
      <c r="U335" s="43">
        <f t="shared" si="1284"/>
        <v>1066.92</v>
      </c>
      <c r="V335" s="43">
        <f t="shared" si="1284"/>
        <v>1066.92</v>
      </c>
      <c r="W335" s="43">
        <f t="shared" si="1284"/>
        <v>1066.92</v>
      </c>
      <c r="X335" s="43">
        <f t="shared" si="1284"/>
        <v>1066.92</v>
      </c>
      <c r="Y335" s="43">
        <f t="shared" si="1284"/>
        <v>1066.92</v>
      </c>
    </row>
    <row r="336" spans="1:25" hidden="1" outlineLevel="1" x14ac:dyDescent="0.2">
      <c r="A336" s="16" t="s">
        <v>3</v>
      </c>
      <c r="B336" s="43">
        <f>'4 цк'!$AD$5</f>
        <v>121</v>
      </c>
      <c r="C336" s="43">
        <f>'4 цк'!$AD$5</f>
        <v>121</v>
      </c>
      <c r="D336" s="43">
        <f>'4 цк'!$AD$5</f>
        <v>121</v>
      </c>
      <c r="E336" s="43">
        <f>'4 цк'!$AD$5</f>
        <v>121</v>
      </c>
      <c r="F336" s="43">
        <f>'4 цк'!$AD$5</f>
        <v>121</v>
      </c>
      <c r="G336" s="43">
        <f>'4 цк'!$AD$5</f>
        <v>121</v>
      </c>
      <c r="H336" s="43">
        <f>'4 цк'!$AD$5</f>
        <v>121</v>
      </c>
      <c r="I336" s="43">
        <f>'4 цк'!$AD$5</f>
        <v>121</v>
      </c>
      <c r="J336" s="43">
        <f>'4 цк'!$AD$5</f>
        <v>121</v>
      </c>
      <c r="K336" s="43">
        <f>'4 цк'!$AD$5</f>
        <v>121</v>
      </c>
      <c r="L336" s="43">
        <f>'4 цк'!$AD$5</f>
        <v>121</v>
      </c>
      <c r="M336" s="43">
        <f>'4 цк'!$AD$5</f>
        <v>121</v>
      </c>
      <c r="N336" s="43">
        <f>'4 цк'!$AD$5</f>
        <v>121</v>
      </c>
      <c r="O336" s="43">
        <f>'4 цк'!$AD$5</f>
        <v>121</v>
      </c>
      <c r="P336" s="43">
        <f>'4 цк'!$AD$5</f>
        <v>121</v>
      </c>
      <c r="Q336" s="43">
        <f>'4 цк'!$AD$5</f>
        <v>121</v>
      </c>
      <c r="R336" s="43">
        <f>'4 цк'!$AD$5</f>
        <v>121</v>
      </c>
      <c r="S336" s="43">
        <f>'4 цк'!$AD$5</f>
        <v>121</v>
      </c>
      <c r="T336" s="43">
        <f>'4 цк'!$AD$5</f>
        <v>121</v>
      </c>
      <c r="U336" s="43">
        <f>'4 цк'!$AD$5</f>
        <v>121</v>
      </c>
      <c r="V336" s="43">
        <f>'4 цк'!$AD$5</f>
        <v>121</v>
      </c>
      <c r="W336" s="43">
        <f>'4 цк'!$AD$5</f>
        <v>121</v>
      </c>
      <c r="X336" s="43">
        <f>'4 цк'!$AD$5</f>
        <v>121</v>
      </c>
      <c r="Y336" s="43">
        <f>'4 цк'!$AD$5</f>
        <v>121</v>
      </c>
    </row>
    <row r="337" spans="1:25" hidden="1" outlineLevel="1" x14ac:dyDescent="0.2">
      <c r="A337" s="17" t="s">
        <v>4</v>
      </c>
      <c r="B337" s="43">
        <f t="shared" ref="B337:Y337" si="1285">B148</f>
        <v>65</v>
      </c>
      <c r="C337" s="43">
        <f t="shared" si="1285"/>
        <v>65</v>
      </c>
      <c r="D337" s="43">
        <f t="shared" si="1285"/>
        <v>65</v>
      </c>
      <c r="E337" s="43">
        <f t="shared" si="1285"/>
        <v>65</v>
      </c>
      <c r="F337" s="43">
        <f t="shared" si="1285"/>
        <v>65</v>
      </c>
      <c r="G337" s="43">
        <f t="shared" si="1285"/>
        <v>65</v>
      </c>
      <c r="H337" s="43">
        <f t="shared" si="1285"/>
        <v>65</v>
      </c>
      <c r="I337" s="43">
        <f t="shared" si="1285"/>
        <v>65</v>
      </c>
      <c r="J337" s="43">
        <f t="shared" si="1285"/>
        <v>65</v>
      </c>
      <c r="K337" s="43">
        <f t="shared" si="1285"/>
        <v>65</v>
      </c>
      <c r="L337" s="43">
        <f t="shared" si="1285"/>
        <v>65</v>
      </c>
      <c r="M337" s="43">
        <f t="shared" si="1285"/>
        <v>65</v>
      </c>
      <c r="N337" s="43">
        <f t="shared" si="1285"/>
        <v>65</v>
      </c>
      <c r="O337" s="43">
        <f t="shared" si="1285"/>
        <v>65</v>
      </c>
      <c r="P337" s="43">
        <f t="shared" si="1285"/>
        <v>65</v>
      </c>
      <c r="Q337" s="43">
        <f t="shared" si="1285"/>
        <v>65</v>
      </c>
      <c r="R337" s="43">
        <f t="shared" si="1285"/>
        <v>65</v>
      </c>
      <c r="S337" s="43">
        <f t="shared" si="1285"/>
        <v>65</v>
      </c>
      <c r="T337" s="43">
        <f t="shared" si="1285"/>
        <v>65</v>
      </c>
      <c r="U337" s="43">
        <f t="shared" si="1285"/>
        <v>65</v>
      </c>
      <c r="V337" s="43">
        <f t="shared" si="1285"/>
        <v>65</v>
      </c>
      <c r="W337" s="43">
        <f t="shared" si="1285"/>
        <v>65</v>
      </c>
      <c r="X337" s="43">
        <f t="shared" si="1285"/>
        <v>65</v>
      </c>
      <c r="Y337" s="43">
        <f t="shared" si="1285"/>
        <v>65</v>
      </c>
    </row>
    <row r="338" spans="1:25" ht="15" hidden="1" outlineLevel="1" thickBot="1" x14ac:dyDescent="0.25">
      <c r="A338" s="35" t="s">
        <v>119</v>
      </c>
      <c r="B338" s="43">
        <f t="shared" ref="B338:Y338" si="1286">B149</f>
        <v>2.3797257699999999</v>
      </c>
      <c r="C338" s="43">
        <f t="shared" si="1286"/>
        <v>2.3797257699999999</v>
      </c>
      <c r="D338" s="43">
        <f t="shared" si="1286"/>
        <v>2.3797257699999999</v>
      </c>
      <c r="E338" s="43">
        <f t="shared" si="1286"/>
        <v>2.3797257699999999</v>
      </c>
      <c r="F338" s="43">
        <f t="shared" si="1286"/>
        <v>2.3797257699999999</v>
      </c>
      <c r="G338" s="43">
        <f t="shared" si="1286"/>
        <v>2.3797257699999999</v>
      </c>
      <c r="H338" s="43">
        <f t="shared" si="1286"/>
        <v>2.3797257699999999</v>
      </c>
      <c r="I338" s="43">
        <f t="shared" si="1286"/>
        <v>2.3797257699999999</v>
      </c>
      <c r="J338" s="43">
        <f t="shared" si="1286"/>
        <v>2.3797257699999999</v>
      </c>
      <c r="K338" s="43">
        <f t="shared" si="1286"/>
        <v>2.3797257699999999</v>
      </c>
      <c r="L338" s="43">
        <f t="shared" si="1286"/>
        <v>2.3797257699999999</v>
      </c>
      <c r="M338" s="43">
        <f t="shared" si="1286"/>
        <v>2.3797257699999999</v>
      </c>
      <c r="N338" s="43">
        <f t="shared" si="1286"/>
        <v>2.3797257699999999</v>
      </c>
      <c r="O338" s="43">
        <f t="shared" si="1286"/>
        <v>2.3797257699999999</v>
      </c>
      <c r="P338" s="43">
        <f t="shared" si="1286"/>
        <v>2.3797257699999999</v>
      </c>
      <c r="Q338" s="43">
        <f t="shared" si="1286"/>
        <v>2.3797257699999999</v>
      </c>
      <c r="R338" s="43">
        <f t="shared" si="1286"/>
        <v>2.3797257699999999</v>
      </c>
      <c r="S338" s="43">
        <f t="shared" si="1286"/>
        <v>2.3797257699999999</v>
      </c>
      <c r="T338" s="43">
        <f t="shared" si="1286"/>
        <v>2.3797257699999999</v>
      </c>
      <c r="U338" s="43">
        <f t="shared" si="1286"/>
        <v>2.3797257699999999</v>
      </c>
      <c r="V338" s="43">
        <f t="shared" si="1286"/>
        <v>2.3797257699999999</v>
      </c>
      <c r="W338" s="43">
        <f t="shared" si="1286"/>
        <v>2.3797257699999999</v>
      </c>
      <c r="X338" s="43">
        <f t="shared" si="1286"/>
        <v>2.3797257699999999</v>
      </c>
      <c r="Y338" s="43">
        <f t="shared" si="1286"/>
        <v>2.3797257699999999</v>
      </c>
    </row>
    <row r="339" spans="1:25" ht="15" collapsed="1" thickBot="1" x14ac:dyDescent="0.25">
      <c r="A339" s="27">
        <v>24</v>
      </c>
      <c r="B339" s="42">
        <f>ROUND(SUM(B340:B344),2)</f>
        <v>2082.59</v>
      </c>
      <c r="C339" s="42">
        <f t="shared" ref="C339" si="1287">ROUND(SUM(C340:C344),2)</f>
        <v>2070.0500000000002</v>
      </c>
      <c r="D339" s="42">
        <f t="shared" ref="D339" si="1288">ROUND(SUM(D340:D344),2)</f>
        <v>2058.46</v>
      </c>
      <c r="E339" s="42">
        <f t="shared" ref="E339" si="1289">ROUND(SUM(E340:E344),2)</f>
        <v>2049.75</v>
      </c>
      <c r="F339" s="42">
        <f t="shared" ref="F339" si="1290">ROUND(SUM(F340:F344),2)</f>
        <v>2052.1</v>
      </c>
      <c r="G339" s="42">
        <f t="shared" ref="G339" si="1291">ROUND(SUM(G340:G344),2)</f>
        <v>2067.0300000000002</v>
      </c>
      <c r="H339" s="42">
        <f t="shared" ref="H339" si="1292">ROUND(SUM(H340:H344),2)</f>
        <v>2088.6999999999998</v>
      </c>
      <c r="I339" s="42">
        <f t="shared" ref="I339" si="1293">ROUND(SUM(I340:I344),2)</f>
        <v>2111.1799999999998</v>
      </c>
      <c r="J339" s="42">
        <f t="shared" ref="J339" si="1294">ROUND(SUM(J340:J344),2)</f>
        <v>2135.0100000000002</v>
      </c>
      <c r="K339" s="42">
        <f t="shared" ref="K339" si="1295">ROUND(SUM(K340:K344),2)</f>
        <v>2157.09</v>
      </c>
      <c r="L339" s="42">
        <f t="shared" ref="L339" si="1296">ROUND(SUM(L340:L344),2)</f>
        <v>2160.87</v>
      </c>
      <c r="M339" s="42">
        <f t="shared" ref="M339" si="1297">ROUND(SUM(M340:M344),2)</f>
        <v>2149.67</v>
      </c>
      <c r="N339" s="42">
        <f t="shared" ref="N339" si="1298">ROUND(SUM(N340:N344),2)</f>
        <v>2152.0700000000002</v>
      </c>
      <c r="O339" s="42">
        <f t="shared" ref="O339" si="1299">ROUND(SUM(O340:O344),2)</f>
        <v>2147.8200000000002</v>
      </c>
      <c r="P339" s="42">
        <f t="shared" ref="P339" si="1300">ROUND(SUM(P340:P344),2)</f>
        <v>2160.52</v>
      </c>
      <c r="Q339" s="42">
        <f t="shared" ref="Q339" si="1301">ROUND(SUM(Q340:Q344),2)</f>
        <v>2168.0100000000002</v>
      </c>
      <c r="R339" s="42">
        <f t="shared" ref="R339" si="1302">ROUND(SUM(R340:R344),2)</f>
        <v>2179.19</v>
      </c>
      <c r="S339" s="42">
        <f t="shared" ref="S339" si="1303">ROUND(SUM(S340:S344),2)</f>
        <v>2172.16</v>
      </c>
      <c r="T339" s="42">
        <f t="shared" ref="T339" si="1304">ROUND(SUM(T340:T344),2)</f>
        <v>2172.13</v>
      </c>
      <c r="U339" s="42">
        <f t="shared" ref="U339" si="1305">ROUND(SUM(U340:U344),2)</f>
        <v>2202.7600000000002</v>
      </c>
      <c r="V339" s="42">
        <f t="shared" ref="V339" si="1306">ROUND(SUM(V340:V344),2)</f>
        <v>2177.4499999999998</v>
      </c>
      <c r="W339" s="42">
        <f t="shared" ref="W339" si="1307">ROUND(SUM(W340:W344),2)</f>
        <v>2159.6</v>
      </c>
      <c r="X339" s="42">
        <f t="shared" ref="X339" si="1308">ROUND(SUM(X340:X344),2)</f>
        <v>2138.98</v>
      </c>
      <c r="Y339" s="42">
        <f t="shared" ref="Y339" si="1309">ROUND(SUM(Y340:Y344),2)</f>
        <v>2118.04</v>
      </c>
    </row>
    <row r="340" spans="1:25" ht="51" hidden="1" outlineLevel="1" x14ac:dyDescent="0.2">
      <c r="A340" s="134" t="s">
        <v>71</v>
      </c>
      <c r="B340" s="43">
        <f>B151</f>
        <v>827.29249047999997</v>
      </c>
      <c r="C340" s="43">
        <f t="shared" ref="C340:Y340" si="1310">C151</f>
        <v>814.74583236000001</v>
      </c>
      <c r="D340" s="43">
        <f t="shared" si="1310"/>
        <v>803.15789692999999</v>
      </c>
      <c r="E340" s="43">
        <f t="shared" si="1310"/>
        <v>794.44940911000003</v>
      </c>
      <c r="F340" s="43">
        <f t="shared" si="1310"/>
        <v>796.80245880999996</v>
      </c>
      <c r="G340" s="43">
        <f t="shared" si="1310"/>
        <v>811.73042625000005</v>
      </c>
      <c r="H340" s="43">
        <f t="shared" si="1310"/>
        <v>833.39998415000002</v>
      </c>
      <c r="I340" s="43">
        <f t="shared" si="1310"/>
        <v>855.87744644999998</v>
      </c>
      <c r="J340" s="43">
        <f t="shared" si="1310"/>
        <v>879.70705867000004</v>
      </c>
      <c r="K340" s="43">
        <f t="shared" si="1310"/>
        <v>901.78793110000004</v>
      </c>
      <c r="L340" s="43">
        <f t="shared" si="1310"/>
        <v>905.57369265</v>
      </c>
      <c r="M340" s="43">
        <f t="shared" si="1310"/>
        <v>894.37182098999995</v>
      </c>
      <c r="N340" s="43">
        <f t="shared" si="1310"/>
        <v>896.76970944000004</v>
      </c>
      <c r="O340" s="43">
        <f t="shared" si="1310"/>
        <v>892.51640062000001</v>
      </c>
      <c r="P340" s="43">
        <f t="shared" si="1310"/>
        <v>905.21765868</v>
      </c>
      <c r="Q340" s="43">
        <f t="shared" si="1310"/>
        <v>912.70553058999997</v>
      </c>
      <c r="R340" s="43">
        <f t="shared" si="1310"/>
        <v>923.89262289999999</v>
      </c>
      <c r="S340" s="43">
        <f t="shared" si="1310"/>
        <v>916.85913415000005</v>
      </c>
      <c r="T340" s="43">
        <f t="shared" si="1310"/>
        <v>916.83375998999998</v>
      </c>
      <c r="U340" s="43">
        <f t="shared" si="1310"/>
        <v>947.45715372999996</v>
      </c>
      <c r="V340" s="43">
        <f t="shared" si="1310"/>
        <v>922.15383641000005</v>
      </c>
      <c r="W340" s="43">
        <f t="shared" si="1310"/>
        <v>904.29917983999997</v>
      </c>
      <c r="X340" s="43">
        <f t="shared" si="1310"/>
        <v>883.68425015000003</v>
      </c>
      <c r="Y340" s="43">
        <f t="shared" si="1310"/>
        <v>862.74030522999999</v>
      </c>
    </row>
    <row r="341" spans="1:25" ht="38.25" hidden="1" outlineLevel="1" x14ac:dyDescent="0.2">
      <c r="A341" s="16" t="s">
        <v>72</v>
      </c>
      <c r="B341" s="43">
        <f t="shared" ref="B341:Y341" si="1311">B152</f>
        <v>1066.92</v>
      </c>
      <c r="C341" s="43">
        <f t="shared" si="1311"/>
        <v>1066.92</v>
      </c>
      <c r="D341" s="43">
        <f t="shared" si="1311"/>
        <v>1066.92</v>
      </c>
      <c r="E341" s="43">
        <f t="shared" si="1311"/>
        <v>1066.92</v>
      </c>
      <c r="F341" s="43">
        <f t="shared" si="1311"/>
        <v>1066.92</v>
      </c>
      <c r="G341" s="43">
        <f t="shared" si="1311"/>
        <v>1066.92</v>
      </c>
      <c r="H341" s="43">
        <f t="shared" si="1311"/>
        <v>1066.92</v>
      </c>
      <c r="I341" s="43">
        <f t="shared" si="1311"/>
        <v>1066.92</v>
      </c>
      <c r="J341" s="43">
        <f t="shared" si="1311"/>
        <v>1066.92</v>
      </c>
      <c r="K341" s="43">
        <f t="shared" si="1311"/>
        <v>1066.92</v>
      </c>
      <c r="L341" s="43">
        <f t="shared" si="1311"/>
        <v>1066.92</v>
      </c>
      <c r="M341" s="43">
        <f t="shared" si="1311"/>
        <v>1066.92</v>
      </c>
      <c r="N341" s="43">
        <f t="shared" si="1311"/>
        <v>1066.92</v>
      </c>
      <c r="O341" s="43">
        <f t="shared" si="1311"/>
        <v>1066.92</v>
      </c>
      <c r="P341" s="43">
        <f t="shared" si="1311"/>
        <v>1066.92</v>
      </c>
      <c r="Q341" s="43">
        <f t="shared" si="1311"/>
        <v>1066.92</v>
      </c>
      <c r="R341" s="43">
        <f t="shared" si="1311"/>
        <v>1066.92</v>
      </c>
      <c r="S341" s="43">
        <f t="shared" si="1311"/>
        <v>1066.92</v>
      </c>
      <c r="T341" s="43">
        <f t="shared" si="1311"/>
        <v>1066.92</v>
      </c>
      <c r="U341" s="43">
        <f t="shared" si="1311"/>
        <v>1066.92</v>
      </c>
      <c r="V341" s="43">
        <f t="shared" si="1311"/>
        <v>1066.92</v>
      </c>
      <c r="W341" s="43">
        <f t="shared" si="1311"/>
        <v>1066.92</v>
      </c>
      <c r="X341" s="43">
        <f t="shared" si="1311"/>
        <v>1066.92</v>
      </c>
      <c r="Y341" s="43">
        <f t="shared" si="1311"/>
        <v>1066.92</v>
      </c>
    </row>
    <row r="342" spans="1:25" hidden="1" outlineLevel="1" x14ac:dyDescent="0.2">
      <c r="A342" s="16" t="s">
        <v>3</v>
      </c>
      <c r="B342" s="43">
        <f>'4 цк'!$AD$5</f>
        <v>121</v>
      </c>
      <c r="C342" s="43">
        <f>'4 цк'!$AD$5</f>
        <v>121</v>
      </c>
      <c r="D342" s="43">
        <f>'4 цк'!$AD$5</f>
        <v>121</v>
      </c>
      <c r="E342" s="43">
        <f>'4 цк'!$AD$5</f>
        <v>121</v>
      </c>
      <c r="F342" s="43">
        <f>'4 цк'!$AD$5</f>
        <v>121</v>
      </c>
      <c r="G342" s="43">
        <f>'4 цк'!$AD$5</f>
        <v>121</v>
      </c>
      <c r="H342" s="43">
        <f>'4 цк'!$AD$5</f>
        <v>121</v>
      </c>
      <c r="I342" s="43">
        <f>'4 цк'!$AD$5</f>
        <v>121</v>
      </c>
      <c r="J342" s="43">
        <f>'4 цк'!$AD$5</f>
        <v>121</v>
      </c>
      <c r="K342" s="43">
        <f>'4 цк'!$AD$5</f>
        <v>121</v>
      </c>
      <c r="L342" s="43">
        <f>'4 цк'!$AD$5</f>
        <v>121</v>
      </c>
      <c r="M342" s="43">
        <f>'4 цк'!$AD$5</f>
        <v>121</v>
      </c>
      <c r="N342" s="43">
        <f>'4 цк'!$AD$5</f>
        <v>121</v>
      </c>
      <c r="O342" s="43">
        <f>'4 цк'!$AD$5</f>
        <v>121</v>
      </c>
      <c r="P342" s="43">
        <f>'4 цк'!$AD$5</f>
        <v>121</v>
      </c>
      <c r="Q342" s="43">
        <f>'4 цк'!$AD$5</f>
        <v>121</v>
      </c>
      <c r="R342" s="43">
        <f>'4 цк'!$AD$5</f>
        <v>121</v>
      </c>
      <c r="S342" s="43">
        <f>'4 цк'!$AD$5</f>
        <v>121</v>
      </c>
      <c r="T342" s="43">
        <f>'4 цк'!$AD$5</f>
        <v>121</v>
      </c>
      <c r="U342" s="43">
        <f>'4 цк'!$AD$5</f>
        <v>121</v>
      </c>
      <c r="V342" s="43">
        <f>'4 цк'!$AD$5</f>
        <v>121</v>
      </c>
      <c r="W342" s="43">
        <f>'4 цк'!$AD$5</f>
        <v>121</v>
      </c>
      <c r="X342" s="43">
        <f>'4 цк'!$AD$5</f>
        <v>121</v>
      </c>
      <c r="Y342" s="43">
        <f>'4 цк'!$AD$5</f>
        <v>121</v>
      </c>
    </row>
    <row r="343" spans="1:25" hidden="1" outlineLevel="1" x14ac:dyDescent="0.2">
      <c r="A343" s="17" t="s">
        <v>4</v>
      </c>
      <c r="B343" s="43">
        <f t="shared" ref="B343:Y343" si="1312">B154</f>
        <v>65</v>
      </c>
      <c r="C343" s="43">
        <f t="shared" si="1312"/>
        <v>65</v>
      </c>
      <c r="D343" s="43">
        <f t="shared" si="1312"/>
        <v>65</v>
      </c>
      <c r="E343" s="43">
        <f t="shared" si="1312"/>
        <v>65</v>
      </c>
      <c r="F343" s="43">
        <f t="shared" si="1312"/>
        <v>65</v>
      </c>
      <c r="G343" s="43">
        <f t="shared" si="1312"/>
        <v>65</v>
      </c>
      <c r="H343" s="43">
        <f t="shared" si="1312"/>
        <v>65</v>
      </c>
      <c r="I343" s="43">
        <f t="shared" si="1312"/>
        <v>65</v>
      </c>
      <c r="J343" s="43">
        <f t="shared" si="1312"/>
        <v>65</v>
      </c>
      <c r="K343" s="43">
        <f t="shared" si="1312"/>
        <v>65</v>
      </c>
      <c r="L343" s="43">
        <f t="shared" si="1312"/>
        <v>65</v>
      </c>
      <c r="M343" s="43">
        <f t="shared" si="1312"/>
        <v>65</v>
      </c>
      <c r="N343" s="43">
        <f t="shared" si="1312"/>
        <v>65</v>
      </c>
      <c r="O343" s="43">
        <f t="shared" si="1312"/>
        <v>65</v>
      </c>
      <c r="P343" s="43">
        <f t="shared" si="1312"/>
        <v>65</v>
      </c>
      <c r="Q343" s="43">
        <f t="shared" si="1312"/>
        <v>65</v>
      </c>
      <c r="R343" s="43">
        <f t="shared" si="1312"/>
        <v>65</v>
      </c>
      <c r="S343" s="43">
        <f t="shared" si="1312"/>
        <v>65</v>
      </c>
      <c r="T343" s="43">
        <f t="shared" si="1312"/>
        <v>65</v>
      </c>
      <c r="U343" s="43">
        <f t="shared" si="1312"/>
        <v>65</v>
      </c>
      <c r="V343" s="43">
        <f t="shared" si="1312"/>
        <v>65</v>
      </c>
      <c r="W343" s="43">
        <f t="shared" si="1312"/>
        <v>65</v>
      </c>
      <c r="X343" s="43">
        <f t="shared" si="1312"/>
        <v>65</v>
      </c>
      <c r="Y343" s="43">
        <f t="shared" si="1312"/>
        <v>65</v>
      </c>
    </row>
    <row r="344" spans="1:25" ht="15" hidden="1" outlineLevel="1" thickBot="1" x14ac:dyDescent="0.25">
      <c r="A344" s="35" t="s">
        <v>119</v>
      </c>
      <c r="B344" s="43">
        <f t="shared" ref="B344:Y344" si="1313">B155</f>
        <v>2.3797257699999999</v>
      </c>
      <c r="C344" s="43">
        <f t="shared" si="1313"/>
        <v>2.3797257699999999</v>
      </c>
      <c r="D344" s="43">
        <f t="shared" si="1313"/>
        <v>2.3797257699999999</v>
      </c>
      <c r="E344" s="43">
        <f t="shared" si="1313"/>
        <v>2.3797257699999999</v>
      </c>
      <c r="F344" s="43">
        <f t="shared" si="1313"/>
        <v>2.3797257699999999</v>
      </c>
      <c r="G344" s="43">
        <f t="shared" si="1313"/>
        <v>2.3797257699999999</v>
      </c>
      <c r="H344" s="43">
        <f t="shared" si="1313"/>
        <v>2.3797257699999999</v>
      </c>
      <c r="I344" s="43">
        <f t="shared" si="1313"/>
        <v>2.3797257699999999</v>
      </c>
      <c r="J344" s="43">
        <f t="shared" si="1313"/>
        <v>2.3797257699999999</v>
      </c>
      <c r="K344" s="43">
        <f t="shared" si="1313"/>
        <v>2.3797257699999999</v>
      </c>
      <c r="L344" s="43">
        <f t="shared" si="1313"/>
        <v>2.3797257699999999</v>
      </c>
      <c r="M344" s="43">
        <f t="shared" si="1313"/>
        <v>2.3797257699999999</v>
      </c>
      <c r="N344" s="43">
        <f t="shared" si="1313"/>
        <v>2.3797257699999999</v>
      </c>
      <c r="O344" s="43">
        <f t="shared" si="1313"/>
        <v>2.3797257699999999</v>
      </c>
      <c r="P344" s="43">
        <f t="shared" si="1313"/>
        <v>2.3797257699999999</v>
      </c>
      <c r="Q344" s="43">
        <f t="shared" si="1313"/>
        <v>2.3797257699999999</v>
      </c>
      <c r="R344" s="43">
        <f t="shared" si="1313"/>
        <v>2.3797257699999999</v>
      </c>
      <c r="S344" s="43">
        <f t="shared" si="1313"/>
        <v>2.3797257699999999</v>
      </c>
      <c r="T344" s="43">
        <f t="shared" si="1313"/>
        <v>2.3797257699999999</v>
      </c>
      <c r="U344" s="43">
        <f t="shared" si="1313"/>
        <v>2.3797257699999999</v>
      </c>
      <c r="V344" s="43">
        <f t="shared" si="1313"/>
        <v>2.3797257699999999</v>
      </c>
      <c r="W344" s="43">
        <f t="shared" si="1313"/>
        <v>2.3797257699999999</v>
      </c>
      <c r="X344" s="43">
        <f t="shared" si="1313"/>
        <v>2.3797257699999999</v>
      </c>
      <c r="Y344" s="43">
        <f t="shared" si="1313"/>
        <v>2.3797257699999999</v>
      </c>
    </row>
    <row r="345" spans="1:25" ht="15" collapsed="1" thickBot="1" x14ac:dyDescent="0.25">
      <c r="A345" s="27">
        <v>25</v>
      </c>
      <c r="B345" s="42">
        <f>ROUND(SUM(B346:B350),2)</f>
        <v>2091.35</v>
      </c>
      <c r="C345" s="42">
        <f t="shared" ref="C345" si="1314">ROUND(SUM(C346:C350),2)</f>
        <v>2080.64</v>
      </c>
      <c r="D345" s="42">
        <f t="shared" ref="D345" si="1315">ROUND(SUM(D346:D350),2)</f>
        <v>2064.31</v>
      </c>
      <c r="E345" s="42">
        <f t="shared" ref="E345" si="1316">ROUND(SUM(E346:E350),2)</f>
        <v>2043.81</v>
      </c>
      <c r="F345" s="42">
        <f t="shared" ref="F345" si="1317">ROUND(SUM(F346:F350),2)</f>
        <v>2023.11</v>
      </c>
      <c r="G345" s="42">
        <f t="shared" ref="G345" si="1318">ROUND(SUM(G346:G350),2)</f>
        <v>2035.83</v>
      </c>
      <c r="H345" s="42">
        <f t="shared" ref="H345" si="1319">ROUND(SUM(H346:H350),2)</f>
        <v>2064.0500000000002</v>
      </c>
      <c r="I345" s="42">
        <f t="shared" ref="I345" si="1320">ROUND(SUM(I346:I350),2)</f>
        <v>2085.23</v>
      </c>
      <c r="J345" s="42">
        <f t="shared" ref="J345" si="1321">ROUND(SUM(J346:J350),2)</f>
        <v>2099.4299999999998</v>
      </c>
      <c r="K345" s="42">
        <f t="shared" ref="K345" si="1322">ROUND(SUM(K346:K350),2)</f>
        <v>2115.6999999999998</v>
      </c>
      <c r="L345" s="42">
        <f t="shared" ref="L345" si="1323">ROUND(SUM(L346:L350),2)</f>
        <v>2120.35</v>
      </c>
      <c r="M345" s="42">
        <f t="shared" ref="M345" si="1324">ROUND(SUM(M346:M350),2)</f>
        <v>2120</v>
      </c>
      <c r="N345" s="42">
        <f t="shared" ref="N345" si="1325">ROUND(SUM(N346:N350),2)</f>
        <v>2114.59</v>
      </c>
      <c r="O345" s="42">
        <f t="shared" ref="O345" si="1326">ROUND(SUM(O346:O350),2)</f>
        <v>2098.4299999999998</v>
      </c>
      <c r="P345" s="42">
        <f t="shared" ref="P345" si="1327">ROUND(SUM(P346:P350),2)</f>
        <v>2114.83</v>
      </c>
      <c r="Q345" s="42">
        <f t="shared" ref="Q345" si="1328">ROUND(SUM(Q346:Q350),2)</f>
        <v>2109.88</v>
      </c>
      <c r="R345" s="42">
        <f t="shared" ref="R345" si="1329">ROUND(SUM(R346:R350),2)</f>
        <v>2099.13</v>
      </c>
      <c r="S345" s="42">
        <f t="shared" ref="S345" si="1330">ROUND(SUM(S346:S350),2)</f>
        <v>2100.9699999999998</v>
      </c>
      <c r="T345" s="42">
        <f t="shared" ref="T345" si="1331">ROUND(SUM(T346:T350),2)</f>
        <v>2124.0300000000002</v>
      </c>
      <c r="U345" s="42">
        <f t="shared" ref="U345" si="1332">ROUND(SUM(U346:U350),2)</f>
        <v>2147.5300000000002</v>
      </c>
      <c r="V345" s="42">
        <f t="shared" ref="V345" si="1333">ROUND(SUM(V346:V350),2)</f>
        <v>2149.61</v>
      </c>
      <c r="W345" s="42">
        <f t="shared" ref="W345" si="1334">ROUND(SUM(W346:W350),2)</f>
        <v>2133.44</v>
      </c>
      <c r="X345" s="42">
        <f t="shared" ref="X345" si="1335">ROUND(SUM(X346:X350),2)</f>
        <v>2109.34</v>
      </c>
      <c r="Y345" s="42">
        <f t="shared" ref="Y345" si="1336">ROUND(SUM(Y346:Y350),2)</f>
        <v>2091.35</v>
      </c>
    </row>
    <row r="346" spans="1:25" ht="51" hidden="1" outlineLevel="1" x14ac:dyDescent="0.2">
      <c r="A346" s="16" t="s">
        <v>71</v>
      </c>
      <c r="B346" s="43">
        <f>B157</f>
        <v>836.04715321000003</v>
      </c>
      <c r="C346" s="43">
        <f t="shared" ref="C346:Y346" si="1337">C157</f>
        <v>825.34396538999999</v>
      </c>
      <c r="D346" s="43">
        <f t="shared" si="1337"/>
        <v>809.00783143000001</v>
      </c>
      <c r="E346" s="43">
        <f t="shared" si="1337"/>
        <v>788.50692025000001</v>
      </c>
      <c r="F346" s="43">
        <f t="shared" si="1337"/>
        <v>767.81323930999997</v>
      </c>
      <c r="G346" s="43">
        <f t="shared" si="1337"/>
        <v>780.53349718000004</v>
      </c>
      <c r="H346" s="43">
        <f t="shared" si="1337"/>
        <v>808.75170315000003</v>
      </c>
      <c r="I346" s="43">
        <f t="shared" si="1337"/>
        <v>829.92926466999995</v>
      </c>
      <c r="J346" s="43">
        <f t="shared" si="1337"/>
        <v>844.13180399999999</v>
      </c>
      <c r="K346" s="43">
        <f t="shared" si="1337"/>
        <v>860.40157289000001</v>
      </c>
      <c r="L346" s="43">
        <f t="shared" si="1337"/>
        <v>865.05307813000002</v>
      </c>
      <c r="M346" s="43">
        <f t="shared" si="1337"/>
        <v>864.70277712999996</v>
      </c>
      <c r="N346" s="43">
        <f t="shared" si="1337"/>
        <v>859.29345892000003</v>
      </c>
      <c r="O346" s="43">
        <f t="shared" si="1337"/>
        <v>843.12723535999999</v>
      </c>
      <c r="P346" s="43">
        <f t="shared" si="1337"/>
        <v>859.52594256999998</v>
      </c>
      <c r="Q346" s="43">
        <f t="shared" si="1337"/>
        <v>854.57591957</v>
      </c>
      <c r="R346" s="43">
        <f t="shared" si="1337"/>
        <v>843.82783733999997</v>
      </c>
      <c r="S346" s="43">
        <f t="shared" si="1337"/>
        <v>845.66996161999998</v>
      </c>
      <c r="T346" s="43">
        <f t="shared" si="1337"/>
        <v>868.72921291</v>
      </c>
      <c r="U346" s="43">
        <f t="shared" si="1337"/>
        <v>892.23370653999996</v>
      </c>
      <c r="V346" s="43">
        <f t="shared" si="1337"/>
        <v>894.31127698</v>
      </c>
      <c r="W346" s="43">
        <f t="shared" si="1337"/>
        <v>878.13586461</v>
      </c>
      <c r="X346" s="43">
        <f t="shared" si="1337"/>
        <v>854.04259206999996</v>
      </c>
      <c r="Y346" s="43">
        <f t="shared" si="1337"/>
        <v>836.05522130999998</v>
      </c>
    </row>
    <row r="347" spans="1:25" ht="38.25" hidden="1" outlineLevel="1" x14ac:dyDescent="0.2">
      <c r="A347" s="16" t="s">
        <v>72</v>
      </c>
      <c r="B347" s="43">
        <f t="shared" ref="B347:Y347" si="1338">B158</f>
        <v>1066.92</v>
      </c>
      <c r="C347" s="43">
        <f t="shared" si="1338"/>
        <v>1066.92</v>
      </c>
      <c r="D347" s="43">
        <f t="shared" si="1338"/>
        <v>1066.92</v>
      </c>
      <c r="E347" s="43">
        <f t="shared" si="1338"/>
        <v>1066.92</v>
      </c>
      <c r="F347" s="43">
        <f t="shared" si="1338"/>
        <v>1066.92</v>
      </c>
      <c r="G347" s="43">
        <f t="shared" si="1338"/>
        <v>1066.92</v>
      </c>
      <c r="H347" s="43">
        <f t="shared" si="1338"/>
        <v>1066.92</v>
      </c>
      <c r="I347" s="43">
        <f t="shared" si="1338"/>
        <v>1066.92</v>
      </c>
      <c r="J347" s="43">
        <f t="shared" si="1338"/>
        <v>1066.92</v>
      </c>
      <c r="K347" s="43">
        <f t="shared" si="1338"/>
        <v>1066.92</v>
      </c>
      <c r="L347" s="43">
        <f t="shared" si="1338"/>
        <v>1066.92</v>
      </c>
      <c r="M347" s="43">
        <f t="shared" si="1338"/>
        <v>1066.92</v>
      </c>
      <c r="N347" s="43">
        <f t="shared" si="1338"/>
        <v>1066.92</v>
      </c>
      <c r="O347" s="43">
        <f t="shared" si="1338"/>
        <v>1066.92</v>
      </c>
      <c r="P347" s="43">
        <f t="shared" si="1338"/>
        <v>1066.92</v>
      </c>
      <c r="Q347" s="43">
        <f t="shared" si="1338"/>
        <v>1066.92</v>
      </c>
      <c r="R347" s="43">
        <f t="shared" si="1338"/>
        <v>1066.92</v>
      </c>
      <c r="S347" s="43">
        <f t="shared" si="1338"/>
        <v>1066.92</v>
      </c>
      <c r="T347" s="43">
        <f t="shared" si="1338"/>
        <v>1066.92</v>
      </c>
      <c r="U347" s="43">
        <f t="shared" si="1338"/>
        <v>1066.92</v>
      </c>
      <c r="V347" s="43">
        <f t="shared" si="1338"/>
        <v>1066.92</v>
      </c>
      <c r="W347" s="43">
        <f t="shared" si="1338"/>
        <v>1066.92</v>
      </c>
      <c r="X347" s="43">
        <f t="shared" si="1338"/>
        <v>1066.92</v>
      </c>
      <c r="Y347" s="43">
        <f t="shared" si="1338"/>
        <v>1066.92</v>
      </c>
    </row>
    <row r="348" spans="1:25" hidden="1" outlineLevel="1" x14ac:dyDescent="0.2">
      <c r="A348" s="16" t="s">
        <v>3</v>
      </c>
      <c r="B348" s="43">
        <f>'4 цк'!$AD$5</f>
        <v>121</v>
      </c>
      <c r="C348" s="43">
        <f>'4 цк'!$AD$5</f>
        <v>121</v>
      </c>
      <c r="D348" s="43">
        <f>'4 цк'!$AD$5</f>
        <v>121</v>
      </c>
      <c r="E348" s="43">
        <f>'4 цк'!$AD$5</f>
        <v>121</v>
      </c>
      <c r="F348" s="43">
        <f>'4 цк'!$AD$5</f>
        <v>121</v>
      </c>
      <c r="G348" s="43">
        <f>'4 цк'!$AD$5</f>
        <v>121</v>
      </c>
      <c r="H348" s="43">
        <f>'4 цк'!$AD$5</f>
        <v>121</v>
      </c>
      <c r="I348" s="43">
        <f>'4 цк'!$AD$5</f>
        <v>121</v>
      </c>
      <c r="J348" s="43">
        <f>'4 цк'!$AD$5</f>
        <v>121</v>
      </c>
      <c r="K348" s="43">
        <f>'4 цк'!$AD$5</f>
        <v>121</v>
      </c>
      <c r="L348" s="43">
        <f>'4 цк'!$AD$5</f>
        <v>121</v>
      </c>
      <c r="M348" s="43">
        <f>'4 цк'!$AD$5</f>
        <v>121</v>
      </c>
      <c r="N348" s="43">
        <f>'4 цк'!$AD$5</f>
        <v>121</v>
      </c>
      <c r="O348" s="43">
        <f>'4 цк'!$AD$5</f>
        <v>121</v>
      </c>
      <c r="P348" s="43">
        <f>'4 цк'!$AD$5</f>
        <v>121</v>
      </c>
      <c r="Q348" s="43">
        <f>'4 цк'!$AD$5</f>
        <v>121</v>
      </c>
      <c r="R348" s="43">
        <f>'4 цк'!$AD$5</f>
        <v>121</v>
      </c>
      <c r="S348" s="43">
        <f>'4 цк'!$AD$5</f>
        <v>121</v>
      </c>
      <c r="T348" s="43">
        <f>'4 цк'!$AD$5</f>
        <v>121</v>
      </c>
      <c r="U348" s="43">
        <f>'4 цк'!$AD$5</f>
        <v>121</v>
      </c>
      <c r="V348" s="43">
        <f>'4 цк'!$AD$5</f>
        <v>121</v>
      </c>
      <c r="W348" s="43">
        <f>'4 цк'!$AD$5</f>
        <v>121</v>
      </c>
      <c r="X348" s="43">
        <f>'4 цк'!$AD$5</f>
        <v>121</v>
      </c>
      <c r="Y348" s="43">
        <f>'4 цк'!$AD$5</f>
        <v>121</v>
      </c>
    </row>
    <row r="349" spans="1:25" hidden="1" outlineLevel="1" x14ac:dyDescent="0.2">
      <c r="A349" s="17" t="s">
        <v>4</v>
      </c>
      <c r="B349" s="43">
        <f t="shared" ref="B349:Y349" si="1339">B160</f>
        <v>65</v>
      </c>
      <c r="C349" s="43">
        <f t="shared" si="1339"/>
        <v>65</v>
      </c>
      <c r="D349" s="43">
        <f t="shared" si="1339"/>
        <v>65</v>
      </c>
      <c r="E349" s="43">
        <f t="shared" si="1339"/>
        <v>65</v>
      </c>
      <c r="F349" s="43">
        <f t="shared" si="1339"/>
        <v>65</v>
      </c>
      <c r="G349" s="43">
        <f t="shared" si="1339"/>
        <v>65</v>
      </c>
      <c r="H349" s="43">
        <f t="shared" si="1339"/>
        <v>65</v>
      </c>
      <c r="I349" s="43">
        <f t="shared" si="1339"/>
        <v>65</v>
      </c>
      <c r="J349" s="43">
        <f t="shared" si="1339"/>
        <v>65</v>
      </c>
      <c r="K349" s="43">
        <f t="shared" si="1339"/>
        <v>65</v>
      </c>
      <c r="L349" s="43">
        <f t="shared" si="1339"/>
        <v>65</v>
      </c>
      <c r="M349" s="43">
        <f t="shared" si="1339"/>
        <v>65</v>
      </c>
      <c r="N349" s="43">
        <f t="shared" si="1339"/>
        <v>65</v>
      </c>
      <c r="O349" s="43">
        <f t="shared" si="1339"/>
        <v>65</v>
      </c>
      <c r="P349" s="43">
        <f t="shared" si="1339"/>
        <v>65</v>
      </c>
      <c r="Q349" s="43">
        <f t="shared" si="1339"/>
        <v>65</v>
      </c>
      <c r="R349" s="43">
        <f t="shared" si="1339"/>
        <v>65</v>
      </c>
      <c r="S349" s="43">
        <f t="shared" si="1339"/>
        <v>65</v>
      </c>
      <c r="T349" s="43">
        <f t="shared" si="1339"/>
        <v>65</v>
      </c>
      <c r="U349" s="43">
        <f t="shared" si="1339"/>
        <v>65</v>
      </c>
      <c r="V349" s="43">
        <f t="shared" si="1339"/>
        <v>65</v>
      </c>
      <c r="W349" s="43">
        <f t="shared" si="1339"/>
        <v>65</v>
      </c>
      <c r="X349" s="43">
        <f t="shared" si="1339"/>
        <v>65</v>
      </c>
      <c r="Y349" s="43">
        <f t="shared" si="1339"/>
        <v>65</v>
      </c>
    </row>
    <row r="350" spans="1:25" ht="15" hidden="1" outlineLevel="1" thickBot="1" x14ac:dyDescent="0.25">
      <c r="A350" s="35" t="s">
        <v>119</v>
      </c>
      <c r="B350" s="43">
        <f t="shared" ref="B350:Y350" si="1340">B161</f>
        <v>2.3797257699999999</v>
      </c>
      <c r="C350" s="43">
        <f t="shared" si="1340"/>
        <v>2.3797257699999999</v>
      </c>
      <c r="D350" s="43">
        <f t="shared" si="1340"/>
        <v>2.3797257699999999</v>
      </c>
      <c r="E350" s="43">
        <f t="shared" si="1340"/>
        <v>2.3797257699999999</v>
      </c>
      <c r="F350" s="43">
        <f t="shared" si="1340"/>
        <v>2.3797257699999999</v>
      </c>
      <c r="G350" s="43">
        <f t="shared" si="1340"/>
        <v>2.3797257699999999</v>
      </c>
      <c r="H350" s="43">
        <f t="shared" si="1340"/>
        <v>2.3797257699999999</v>
      </c>
      <c r="I350" s="43">
        <f t="shared" si="1340"/>
        <v>2.3797257699999999</v>
      </c>
      <c r="J350" s="43">
        <f t="shared" si="1340"/>
        <v>2.3797257699999999</v>
      </c>
      <c r="K350" s="43">
        <f t="shared" si="1340"/>
        <v>2.3797257699999999</v>
      </c>
      <c r="L350" s="43">
        <f t="shared" si="1340"/>
        <v>2.3797257699999999</v>
      </c>
      <c r="M350" s="43">
        <f t="shared" si="1340"/>
        <v>2.3797257699999999</v>
      </c>
      <c r="N350" s="43">
        <f t="shared" si="1340"/>
        <v>2.3797257699999999</v>
      </c>
      <c r="O350" s="43">
        <f t="shared" si="1340"/>
        <v>2.3797257699999999</v>
      </c>
      <c r="P350" s="43">
        <f t="shared" si="1340"/>
        <v>2.3797257699999999</v>
      </c>
      <c r="Q350" s="43">
        <f t="shared" si="1340"/>
        <v>2.3797257699999999</v>
      </c>
      <c r="R350" s="43">
        <f t="shared" si="1340"/>
        <v>2.3797257699999999</v>
      </c>
      <c r="S350" s="43">
        <f t="shared" si="1340"/>
        <v>2.3797257699999999</v>
      </c>
      <c r="T350" s="43">
        <f t="shared" si="1340"/>
        <v>2.3797257699999999</v>
      </c>
      <c r="U350" s="43">
        <f t="shared" si="1340"/>
        <v>2.3797257699999999</v>
      </c>
      <c r="V350" s="43">
        <f t="shared" si="1340"/>
        <v>2.3797257699999999</v>
      </c>
      <c r="W350" s="43">
        <f t="shared" si="1340"/>
        <v>2.3797257699999999</v>
      </c>
      <c r="X350" s="43">
        <f t="shared" si="1340"/>
        <v>2.3797257699999999</v>
      </c>
      <c r="Y350" s="43">
        <f t="shared" si="1340"/>
        <v>2.3797257699999999</v>
      </c>
    </row>
    <row r="351" spans="1:25" ht="15" collapsed="1" thickBot="1" x14ac:dyDescent="0.25">
      <c r="A351" s="28">
        <v>26</v>
      </c>
      <c r="B351" s="42">
        <f>ROUND(SUM(B352:B356),2)</f>
        <v>2082.89</v>
      </c>
      <c r="C351" s="42">
        <f t="shared" ref="C351" si="1341">ROUND(SUM(C352:C356),2)</f>
        <v>2070.66</v>
      </c>
      <c r="D351" s="42">
        <f t="shared" ref="D351" si="1342">ROUND(SUM(D352:D356),2)</f>
        <v>2071.37</v>
      </c>
      <c r="E351" s="42">
        <f t="shared" ref="E351" si="1343">ROUND(SUM(E352:E356),2)</f>
        <v>2061.2399999999998</v>
      </c>
      <c r="F351" s="42">
        <f t="shared" ref="F351" si="1344">ROUND(SUM(F352:F356),2)</f>
        <v>2065.4699999999998</v>
      </c>
      <c r="G351" s="42">
        <f t="shared" ref="G351" si="1345">ROUND(SUM(G352:G356),2)</f>
        <v>2060.39</v>
      </c>
      <c r="H351" s="42">
        <f t="shared" ref="H351" si="1346">ROUND(SUM(H352:H356),2)</f>
        <v>2088.23</v>
      </c>
      <c r="I351" s="42">
        <f t="shared" ref="I351" si="1347">ROUND(SUM(I352:I356),2)</f>
        <v>2110.91</v>
      </c>
      <c r="J351" s="42">
        <f t="shared" ref="J351" si="1348">ROUND(SUM(J352:J356),2)</f>
        <v>2142.04</v>
      </c>
      <c r="K351" s="42">
        <f t="shared" ref="K351" si="1349">ROUND(SUM(K352:K356),2)</f>
        <v>2158.16</v>
      </c>
      <c r="L351" s="42">
        <f t="shared" ref="L351" si="1350">ROUND(SUM(L352:L356),2)</f>
        <v>2162.46</v>
      </c>
      <c r="M351" s="42">
        <f t="shared" ref="M351" si="1351">ROUND(SUM(M352:M356),2)</f>
        <v>2161.59</v>
      </c>
      <c r="N351" s="42">
        <f t="shared" ref="N351" si="1352">ROUND(SUM(N352:N356),2)</f>
        <v>2140.62</v>
      </c>
      <c r="O351" s="42">
        <f t="shared" ref="O351" si="1353">ROUND(SUM(O352:O356),2)</f>
        <v>2122.8200000000002</v>
      </c>
      <c r="P351" s="42">
        <f t="shared" ref="P351" si="1354">ROUND(SUM(P352:P356),2)</f>
        <v>2134.87</v>
      </c>
      <c r="Q351" s="42">
        <f t="shared" ref="Q351" si="1355">ROUND(SUM(Q352:Q356),2)</f>
        <v>2157.0500000000002</v>
      </c>
      <c r="R351" s="42">
        <f t="shared" ref="R351" si="1356">ROUND(SUM(R352:R356),2)</f>
        <v>2174.71</v>
      </c>
      <c r="S351" s="42">
        <f t="shared" ref="S351" si="1357">ROUND(SUM(S352:S356),2)</f>
        <v>2170.0500000000002</v>
      </c>
      <c r="T351" s="42">
        <f t="shared" ref="T351" si="1358">ROUND(SUM(T352:T356),2)</f>
        <v>2196.73</v>
      </c>
      <c r="U351" s="42">
        <f t="shared" ref="U351" si="1359">ROUND(SUM(U352:U356),2)</f>
        <v>2200.66</v>
      </c>
      <c r="V351" s="42">
        <f t="shared" ref="V351" si="1360">ROUND(SUM(V352:V356),2)</f>
        <v>2192.25</v>
      </c>
      <c r="W351" s="42">
        <f t="shared" ref="W351" si="1361">ROUND(SUM(W352:W356),2)</f>
        <v>2165.48</v>
      </c>
      <c r="X351" s="42">
        <f t="shared" ref="X351" si="1362">ROUND(SUM(X352:X356),2)</f>
        <v>2147.4</v>
      </c>
      <c r="Y351" s="42">
        <f t="shared" ref="Y351" si="1363">ROUND(SUM(Y352:Y356),2)</f>
        <v>2113.91</v>
      </c>
    </row>
    <row r="352" spans="1:25" ht="51" hidden="1" outlineLevel="1" x14ac:dyDescent="0.2">
      <c r="A352" s="16" t="s">
        <v>71</v>
      </c>
      <c r="B352" s="43">
        <f>B163</f>
        <v>827.59310137</v>
      </c>
      <c r="C352" s="43">
        <f t="shared" ref="C352:Y352" si="1364">C163</f>
        <v>815.35613832000001</v>
      </c>
      <c r="D352" s="43">
        <f t="shared" si="1364"/>
        <v>816.07106732</v>
      </c>
      <c r="E352" s="43">
        <f t="shared" si="1364"/>
        <v>805.93573630000003</v>
      </c>
      <c r="F352" s="43">
        <f t="shared" si="1364"/>
        <v>810.17305683999996</v>
      </c>
      <c r="G352" s="43">
        <f t="shared" si="1364"/>
        <v>805.09347283</v>
      </c>
      <c r="H352" s="43">
        <f t="shared" si="1364"/>
        <v>832.92925464999996</v>
      </c>
      <c r="I352" s="43">
        <f t="shared" si="1364"/>
        <v>855.60692601000005</v>
      </c>
      <c r="J352" s="43">
        <f t="shared" si="1364"/>
        <v>886.74322063</v>
      </c>
      <c r="K352" s="43">
        <f t="shared" si="1364"/>
        <v>902.85602525000002</v>
      </c>
      <c r="L352" s="43">
        <f t="shared" si="1364"/>
        <v>907.15609526000003</v>
      </c>
      <c r="M352" s="43">
        <f t="shared" si="1364"/>
        <v>906.29035112999998</v>
      </c>
      <c r="N352" s="43">
        <f t="shared" si="1364"/>
        <v>885.32414495</v>
      </c>
      <c r="O352" s="43">
        <f t="shared" si="1364"/>
        <v>867.52481756999998</v>
      </c>
      <c r="P352" s="43">
        <f t="shared" si="1364"/>
        <v>879.57342506999998</v>
      </c>
      <c r="Q352" s="43">
        <f t="shared" si="1364"/>
        <v>901.74969526999996</v>
      </c>
      <c r="R352" s="43">
        <f t="shared" si="1364"/>
        <v>919.41100127000004</v>
      </c>
      <c r="S352" s="43">
        <f t="shared" si="1364"/>
        <v>914.75054252999996</v>
      </c>
      <c r="T352" s="43">
        <f t="shared" si="1364"/>
        <v>941.43461857</v>
      </c>
      <c r="U352" s="43">
        <f t="shared" si="1364"/>
        <v>945.35632561</v>
      </c>
      <c r="V352" s="43">
        <f t="shared" si="1364"/>
        <v>936.95091979999995</v>
      </c>
      <c r="W352" s="43">
        <f t="shared" si="1364"/>
        <v>910.18509649999999</v>
      </c>
      <c r="X352" s="43">
        <f t="shared" si="1364"/>
        <v>892.09879451999996</v>
      </c>
      <c r="Y352" s="43">
        <f t="shared" si="1364"/>
        <v>858.61429640999995</v>
      </c>
    </row>
    <row r="353" spans="1:25" ht="38.25" hidden="1" outlineLevel="1" x14ac:dyDescent="0.2">
      <c r="A353" s="16" t="s">
        <v>72</v>
      </c>
      <c r="B353" s="43">
        <f t="shared" ref="B353:Y353" si="1365">B164</f>
        <v>1066.92</v>
      </c>
      <c r="C353" s="43">
        <f t="shared" si="1365"/>
        <v>1066.92</v>
      </c>
      <c r="D353" s="43">
        <f t="shared" si="1365"/>
        <v>1066.92</v>
      </c>
      <c r="E353" s="43">
        <f t="shared" si="1365"/>
        <v>1066.92</v>
      </c>
      <c r="F353" s="43">
        <f t="shared" si="1365"/>
        <v>1066.92</v>
      </c>
      <c r="G353" s="43">
        <f t="shared" si="1365"/>
        <v>1066.92</v>
      </c>
      <c r="H353" s="43">
        <f t="shared" si="1365"/>
        <v>1066.92</v>
      </c>
      <c r="I353" s="43">
        <f t="shared" si="1365"/>
        <v>1066.92</v>
      </c>
      <c r="J353" s="43">
        <f t="shared" si="1365"/>
        <v>1066.92</v>
      </c>
      <c r="K353" s="43">
        <f t="shared" si="1365"/>
        <v>1066.92</v>
      </c>
      <c r="L353" s="43">
        <f t="shared" si="1365"/>
        <v>1066.92</v>
      </c>
      <c r="M353" s="43">
        <f t="shared" si="1365"/>
        <v>1066.92</v>
      </c>
      <c r="N353" s="43">
        <f t="shared" si="1365"/>
        <v>1066.92</v>
      </c>
      <c r="O353" s="43">
        <f t="shared" si="1365"/>
        <v>1066.92</v>
      </c>
      <c r="P353" s="43">
        <f t="shared" si="1365"/>
        <v>1066.92</v>
      </c>
      <c r="Q353" s="43">
        <f t="shared" si="1365"/>
        <v>1066.92</v>
      </c>
      <c r="R353" s="43">
        <f t="shared" si="1365"/>
        <v>1066.92</v>
      </c>
      <c r="S353" s="43">
        <f t="shared" si="1365"/>
        <v>1066.92</v>
      </c>
      <c r="T353" s="43">
        <f t="shared" si="1365"/>
        <v>1066.92</v>
      </c>
      <c r="U353" s="43">
        <f t="shared" si="1365"/>
        <v>1066.92</v>
      </c>
      <c r="V353" s="43">
        <f t="shared" si="1365"/>
        <v>1066.92</v>
      </c>
      <c r="W353" s="43">
        <f t="shared" si="1365"/>
        <v>1066.92</v>
      </c>
      <c r="X353" s="43">
        <f t="shared" si="1365"/>
        <v>1066.92</v>
      </c>
      <c r="Y353" s="43">
        <f t="shared" si="1365"/>
        <v>1066.92</v>
      </c>
    </row>
    <row r="354" spans="1:25" hidden="1" outlineLevel="1" x14ac:dyDescent="0.2">
      <c r="A354" s="16" t="s">
        <v>3</v>
      </c>
      <c r="B354" s="43">
        <f>'4 цк'!$AD$5</f>
        <v>121</v>
      </c>
      <c r="C354" s="43">
        <f>'4 цк'!$AD$5</f>
        <v>121</v>
      </c>
      <c r="D354" s="43">
        <f>'4 цк'!$AD$5</f>
        <v>121</v>
      </c>
      <c r="E354" s="43">
        <f>'4 цк'!$AD$5</f>
        <v>121</v>
      </c>
      <c r="F354" s="43">
        <f>'4 цк'!$AD$5</f>
        <v>121</v>
      </c>
      <c r="G354" s="43">
        <f>'4 цк'!$AD$5</f>
        <v>121</v>
      </c>
      <c r="H354" s="43">
        <f>'4 цк'!$AD$5</f>
        <v>121</v>
      </c>
      <c r="I354" s="43">
        <f>'4 цк'!$AD$5</f>
        <v>121</v>
      </c>
      <c r="J354" s="43">
        <f>'4 цк'!$AD$5</f>
        <v>121</v>
      </c>
      <c r="K354" s="43">
        <f>'4 цк'!$AD$5</f>
        <v>121</v>
      </c>
      <c r="L354" s="43">
        <f>'4 цк'!$AD$5</f>
        <v>121</v>
      </c>
      <c r="M354" s="43">
        <f>'4 цк'!$AD$5</f>
        <v>121</v>
      </c>
      <c r="N354" s="43">
        <f>'4 цк'!$AD$5</f>
        <v>121</v>
      </c>
      <c r="O354" s="43">
        <f>'4 цк'!$AD$5</f>
        <v>121</v>
      </c>
      <c r="P354" s="43">
        <f>'4 цк'!$AD$5</f>
        <v>121</v>
      </c>
      <c r="Q354" s="43">
        <f>'4 цк'!$AD$5</f>
        <v>121</v>
      </c>
      <c r="R354" s="43">
        <f>'4 цк'!$AD$5</f>
        <v>121</v>
      </c>
      <c r="S354" s="43">
        <f>'4 цк'!$AD$5</f>
        <v>121</v>
      </c>
      <c r="T354" s="43">
        <f>'4 цк'!$AD$5</f>
        <v>121</v>
      </c>
      <c r="U354" s="43">
        <f>'4 цк'!$AD$5</f>
        <v>121</v>
      </c>
      <c r="V354" s="43">
        <f>'4 цк'!$AD$5</f>
        <v>121</v>
      </c>
      <c r="W354" s="43">
        <f>'4 цк'!$AD$5</f>
        <v>121</v>
      </c>
      <c r="X354" s="43">
        <f>'4 цк'!$AD$5</f>
        <v>121</v>
      </c>
      <c r="Y354" s="43">
        <f>'4 цк'!$AD$5</f>
        <v>121</v>
      </c>
    </row>
    <row r="355" spans="1:25" hidden="1" outlineLevel="1" x14ac:dyDescent="0.2">
      <c r="A355" s="17" t="s">
        <v>4</v>
      </c>
      <c r="B355" s="43">
        <f t="shared" ref="B355:Y355" si="1366">B166</f>
        <v>65</v>
      </c>
      <c r="C355" s="43">
        <f t="shared" si="1366"/>
        <v>65</v>
      </c>
      <c r="D355" s="43">
        <f t="shared" si="1366"/>
        <v>65</v>
      </c>
      <c r="E355" s="43">
        <f t="shared" si="1366"/>
        <v>65</v>
      </c>
      <c r="F355" s="43">
        <f t="shared" si="1366"/>
        <v>65</v>
      </c>
      <c r="G355" s="43">
        <f t="shared" si="1366"/>
        <v>65</v>
      </c>
      <c r="H355" s="43">
        <f t="shared" si="1366"/>
        <v>65</v>
      </c>
      <c r="I355" s="43">
        <f t="shared" si="1366"/>
        <v>65</v>
      </c>
      <c r="J355" s="43">
        <f t="shared" si="1366"/>
        <v>65</v>
      </c>
      <c r="K355" s="43">
        <f t="shared" si="1366"/>
        <v>65</v>
      </c>
      <c r="L355" s="43">
        <f t="shared" si="1366"/>
        <v>65</v>
      </c>
      <c r="M355" s="43">
        <f t="shared" si="1366"/>
        <v>65</v>
      </c>
      <c r="N355" s="43">
        <f t="shared" si="1366"/>
        <v>65</v>
      </c>
      <c r="O355" s="43">
        <f t="shared" si="1366"/>
        <v>65</v>
      </c>
      <c r="P355" s="43">
        <f t="shared" si="1366"/>
        <v>65</v>
      </c>
      <c r="Q355" s="43">
        <f t="shared" si="1366"/>
        <v>65</v>
      </c>
      <c r="R355" s="43">
        <f t="shared" si="1366"/>
        <v>65</v>
      </c>
      <c r="S355" s="43">
        <f t="shared" si="1366"/>
        <v>65</v>
      </c>
      <c r="T355" s="43">
        <f t="shared" si="1366"/>
        <v>65</v>
      </c>
      <c r="U355" s="43">
        <f t="shared" si="1366"/>
        <v>65</v>
      </c>
      <c r="V355" s="43">
        <f t="shared" si="1366"/>
        <v>65</v>
      </c>
      <c r="W355" s="43">
        <f t="shared" si="1366"/>
        <v>65</v>
      </c>
      <c r="X355" s="43">
        <f t="shared" si="1366"/>
        <v>65</v>
      </c>
      <c r="Y355" s="43">
        <f t="shared" si="1366"/>
        <v>65</v>
      </c>
    </row>
    <row r="356" spans="1:25" ht="15" hidden="1" outlineLevel="1" thickBot="1" x14ac:dyDescent="0.25">
      <c r="A356" s="35" t="s">
        <v>119</v>
      </c>
      <c r="B356" s="43">
        <f t="shared" ref="B356:Y356" si="1367">B167</f>
        <v>2.3797257699999999</v>
      </c>
      <c r="C356" s="43">
        <f t="shared" si="1367"/>
        <v>2.3797257699999999</v>
      </c>
      <c r="D356" s="43">
        <f t="shared" si="1367"/>
        <v>2.3797257699999999</v>
      </c>
      <c r="E356" s="43">
        <f t="shared" si="1367"/>
        <v>2.3797257699999999</v>
      </c>
      <c r="F356" s="43">
        <f t="shared" si="1367"/>
        <v>2.3797257699999999</v>
      </c>
      <c r="G356" s="43">
        <f t="shared" si="1367"/>
        <v>2.3797257699999999</v>
      </c>
      <c r="H356" s="43">
        <f t="shared" si="1367"/>
        <v>2.3797257699999999</v>
      </c>
      <c r="I356" s="43">
        <f t="shared" si="1367"/>
        <v>2.3797257699999999</v>
      </c>
      <c r="J356" s="43">
        <f t="shared" si="1367"/>
        <v>2.3797257699999999</v>
      </c>
      <c r="K356" s="43">
        <f t="shared" si="1367"/>
        <v>2.3797257699999999</v>
      </c>
      <c r="L356" s="43">
        <f t="shared" si="1367"/>
        <v>2.3797257699999999</v>
      </c>
      <c r="M356" s="43">
        <f t="shared" si="1367"/>
        <v>2.3797257699999999</v>
      </c>
      <c r="N356" s="43">
        <f t="shared" si="1367"/>
        <v>2.3797257699999999</v>
      </c>
      <c r="O356" s="43">
        <f t="shared" si="1367"/>
        <v>2.3797257699999999</v>
      </c>
      <c r="P356" s="43">
        <f t="shared" si="1367"/>
        <v>2.3797257699999999</v>
      </c>
      <c r="Q356" s="43">
        <f t="shared" si="1367"/>
        <v>2.3797257699999999</v>
      </c>
      <c r="R356" s="43">
        <f t="shared" si="1367"/>
        <v>2.3797257699999999</v>
      </c>
      <c r="S356" s="43">
        <f t="shared" si="1367"/>
        <v>2.3797257699999999</v>
      </c>
      <c r="T356" s="43">
        <f t="shared" si="1367"/>
        <v>2.3797257699999999</v>
      </c>
      <c r="U356" s="43">
        <f t="shared" si="1367"/>
        <v>2.3797257699999999</v>
      </c>
      <c r="V356" s="43">
        <f t="shared" si="1367"/>
        <v>2.3797257699999999</v>
      </c>
      <c r="W356" s="43">
        <f t="shared" si="1367"/>
        <v>2.3797257699999999</v>
      </c>
      <c r="X356" s="43">
        <f t="shared" si="1367"/>
        <v>2.3797257699999999</v>
      </c>
      <c r="Y356" s="43">
        <f t="shared" si="1367"/>
        <v>2.3797257699999999</v>
      </c>
    </row>
    <row r="357" spans="1:25" ht="15" collapsed="1" thickBot="1" x14ac:dyDescent="0.25">
      <c r="A357" s="27">
        <v>27</v>
      </c>
      <c r="B357" s="42">
        <f>ROUND(SUM(B358:B362),2)</f>
        <v>2081.5700000000002</v>
      </c>
      <c r="C357" s="42">
        <f t="shared" ref="C357" si="1368">ROUND(SUM(C358:C362),2)</f>
        <v>2078.2399999999998</v>
      </c>
      <c r="D357" s="42">
        <f t="shared" ref="D357" si="1369">ROUND(SUM(D358:D362),2)</f>
        <v>2075.56</v>
      </c>
      <c r="E357" s="42">
        <f t="shared" ref="E357" si="1370">ROUND(SUM(E358:E362),2)</f>
        <v>2065.0100000000002</v>
      </c>
      <c r="F357" s="42">
        <f t="shared" ref="F357" si="1371">ROUND(SUM(F358:F362),2)</f>
        <v>2049.48</v>
      </c>
      <c r="G357" s="42">
        <f t="shared" ref="G357" si="1372">ROUND(SUM(G358:G362),2)</f>
        <v>2044.31</v>
      </c>
      <c r="H357" s="42">
        <f t="shared" ref="H357" si="1373">ROUND(SUM(H358:H362),2)</f>
        <v>2086.0700000000002</v>
      </c>
      <c r="I357" s="42">
        <f t="shared" ref="I357" si="1374">ROUND(SUM(I358:I362),2)</f>
        <v>2112.62</v>
      </c>
      <c r="J357" s="42">
        <f t="shared" ref="J357" si="1375">ROUND(SUM(J358:J362),2)</f>
        <v>2151.0500000000002</v>
      </c>
      <c r="K357" s="42">
        <f t="shared" ref="K357" si="1376">ROUND(SUM(K358:K362),2)</f>
        <v>2162.15</v>
      </c>
      <c r="L357" s="42">
        <f t="shared" ref="L357" si="1377">ROUND(SUM(L358:L362),2)</f>
        <v>2156.98</v>
      </c>
      <c r="M357" s="42">
        <f t="shared" ref="M357" si="1378">ROUND(SUM(M358:M362),2)</f>
        <v>2157.61</v>
      </c>
      <c r="N357" s="42">
        <f t="shared" ref="N357" si="1379">ROUND(SUM(N358:N362),2)</f>
        <v>2147.84</v>
      </c>
      <c r="O357" s="42">
        <f t="shared" ref="O357" si="1380">ROUND(SUM(O358:O362),2)</f>
        <v>2148.9699999999998</v>
      </c>
      <c r="P357" s="42">
        <f t="shared" ref="P357" si="1381">ROUND(SUM(P358:P362),2)</f>
        <v>2157.0700000000002</v>
      </c>
      <c r="Q357" s="42">
        <f t="shared" ref="Q357" si="1382">ROUND(SUM(Q358:Q362),2)</f>
        <v>2170.69</v>
      </c>
      <c r="R357" s="42">
        <f t="shared" ref="R357" si="1383">ROUND(SUM(R358:R362),2)</f>
        <v>2169.2399999999998</v>
      </c>
      <c r="S357" s="42">
        <f t="shared" ref="S357" si="1384">ROUND(SUM(S358:S362),2)</f>
        <v>2152.9699999999998</v>
      </c>
      <c r="T357" s="42">
        <f t="shared" ref="T357" si="1385">ROUND(SUM(T358:T362),2)</f>
        <v>2184.25</v>
      </c>
      <c r="U357" s="42">
        <f t="shared" ref="U357" si="1386">ROUND(SUM(U358:U362),2)</f>
        <v>2194.0700000000002</v>
      </c>
      <c r="V357" s="42">
        <f t="shared" ref="V357" si="1387">ROUND(SUM(V358:V362),2)</f>
        <v>2184.5300000000002</v>
      </c>
      <c r="W357" s="42">
        <f t="shared" ref="W357" si="1388">ROUND(SUM(W358:W362),2)</f>
        <v>2162.38</v>
      </c>
      <c r="X357" s="42">
        <f t="shared" ref="X357" si="1389">ROUND(SUM(X358:X362),2)</f>
        <v>2141.65</v>
      </c>
      <c r="Y357" s="42">
        <f t="shared" ref="Y357" si="1390">ROUND(SUM(Y358:Y362),2)</f>
        <v>2102.73</v>
      </c>
    </row>
    <row r="358" spans="1:25" ht="51" hidden="1" outlineLevel="1" x14ac:dyDescent="0.2">
      <c r="A358" s="134" t="s">
        <v>71</v>
      </c>
      <c r="B358" s="43">
        <f>B169</f>
        <v>826.27399433000005</v>
      </c>
      <c r="C358" s="43">
        <f t="shared" ref="C358:Y358" si="1391">C169</f>
        <v>822.93790353999998</v>
      </c>
      <c r="D358" s="43">
        <f t="shared" si="1391"/>
        <v>820.25704977999999</v>
      </c>
      <c r="E358" s="43">
        <f t="shared" si="1391"/>
        <v>809.71195352999996</v>
      </c>
      <c r="F358" s="43">
        <f t="shared" si="1391"/>
        <v>794.18274825000003</v>
      </c>
      <c r="G358" s="43">
        <f t="shared" si="1391"/>
        <v>789.01174911999999</v>
      </c>
      <c r="H358" s="43">
        <f t="shared" si="1391"/>
        <v>830.77128287999994</v>
      </c>
      <c r="I358" s="43">
        <f t="shared" si="1391"/>
        <v>857.32202086999996</v>
      </c>
      <c r="J358" s="43">
        <f t="shared" si="1391"/>
        <v>895.75136063000002</v>
      </c>
      <c r="K358" s="43">
        <f t="shared" si="1391"/>
        <v>906.84854309000002</v>
      </c>
      <c r="L358" s="43">
        <f t="shared" si="1391"/>
        <v>901.68128990000002</v>
      </c>
      <c r="M358" s="43">
        <f t="shared" si="1391"/>
        <v>902.30715867000004</v>
      </c>
      <c r="N358" s="43">
        <f t="shared" si="1391"/>
        <v>892.54113338000002</v>
      </c>
      <c r="O358" s="43">
        <f t="shared" si="1391"/>
        <v>893.67315360999999</v>
      </c>
      <c r="P358" s="43">
        <f t="shared" si="1391"/>
        <v>901.76978379000002</v>
      </c>
      <c r="Q358" s="43">
        <f t="shared" si="1391"/>
        <v>915.39515925000001</v>
      </c>
      <c r="R358" s="43">
        <f t="shared" si="1391"/>
        <v>913.93820263999999</v>
      </c>
      <c r="S358" s="43">
        <f t="shared" si="1391"/>
        <v>897.66688795000005</v>
      </c>
      <c r="T358" s="43">
        <f t="shared" si="1391"/>
        <v>928.95407483999998</v>
      </c>
      <c r="U358" s="43">
        <f t="shared" si="1391"/>
        <v>938.76740602999996</v>
      </c>
      <c r="V358" s="43">
        <f t="shared" si="1391"/>
        <v>929.23517028000003</v>
      </c>
      <c r="W358" s="43">
        <f t="shared" si="1391"/>
        <v>907.08514542</v>
      </c>
      <c r="X358" s="43">
        <f t="shared" si="1391"/>
        <v>886.35333737999997</v>
      </c>
      <c r="Y358" s="43">
        <f t="shared" si="1391"/>
        <v>847.43118851999998</v>
      </c>
    </row>
    <row r="359" spans="1:25" ht="38.25" hidden="1" outlineLevel="1" x14ac:dyDescent="0.2">
      <c r="A359" s="16" t="s">
        <v>72</v>
      </c>
      <c r="B359" s="43">
        <f t="shared" ref="B359:Y359" si="1392">B170</f>
        <v>1066.92</v>
      </c>
      <c r="C359" s="43">
        <f t="shared" si="1392"/>
        <v>1066.92</v>
      </c>
      <c r="D359" s="43">
        <f t="shared" si="1392"/>
        <v>1066.92</v>
      </c>
      <c r="E359" s="43">
        <f t="shared" si="1392"/>
        <v>1066.92</v>
      </c>
      <c r="F359" s="43">
        <f t="shared" si="1392"/>
        <v>1066.92</v>
      </c>
      <c r="G359" s="43">
        <f t="shared" si="1392"/>
        <v>1066.92</v>
      </c>
      <c r="H359" s="43">
        <f t="shared" si="1392"/>
        <v>1066.92</v>
      </c>
      <c r="I359" s="43">
        <f t="shared" si="1392"/>
        <v>1066.92</v>
      </c>
      <c r="J359" s="43">
        <f t="shared" si="1392"/>
        <v>1066.92</v>
      </c>
      <c r="K359" s="43">
        <f t="shared" si="1392"/>
        <v>1066.92</v>
      </c>
      <c r="L359" s="43">
        <f t="shared" si="1392"/>
        <v>1066.92</v>
      </c>
      <c r="M359" s="43">
        <f t="shared" si="1392"/>
        <v>1066.92</v>
      </c>
      <c r="N359" s="43">
        <f t="shared" si="1392"/>
        <v>1066.92</v>
      </c>
      <c r="O359" s="43">
        <f t="shared" si="1392"/>
        <v>1066.92</v>
      </c>
      <c r="P359" s="43">
        <f t="shared" si="1392"/>
        <v>1066.92</v>
      </c>
      <c r="Q359" s="43">
        <f t="shared" si="1392"/>
        <v>1066.92</v>
      </c>
      <c r="R359" s="43">
        <f t="shared" si="1392"/>
        <v>1066.92</v>
      </c>
      <c r="S359" s="43">
        <f t="shared" si="1392"/>
        <v>1066.92</v>
      </c>
      <c r="T359" s="43">
        <f t="shared" si="1392"/>
        <v>1066.92</v>
      </c>
      <c r="U359" s="43">
        <f t="shared" si="1392"/>
        <v>1066.92</v>
      </c>
      <c r="V359" s="43">
        <f t="shared" si="1392"/>
        <v>1066.92</v>
      </c>
      <c r="W359" s="43">
        <f t="shared" si="1392"/>
        <v>1066.92</v>
      </c>
      <c r="X359" s="43">
        <f t="shared" si="1392"/>
        <v>1066.92</v>
      </c>
      <c r="Y359" s="43">
        <f t="shared" si="1392"/>
        <v>1066.92</v>
      </c>
    </row>
    <row r="360" spans="1:25" hidden="1" outlineLevel="1" x14ac:dyDescent="0.2">
      <c r="A360" s="16" t="s">
        <v>3</v>
      </c>
      <c r="B360" s="43">
        <f>'4 цк'!$AD$5</f>
        <v>121</v>
      </c>
      <c r="C360" s="43">
        <f>'4 цк'!$AD$5</f>
        <v>121</v>
      </c>
      <c r="D360" s="43">
        <f>'4 цк'!$AD$5</f>
        <v>121</v>
      </c>
      <c r="E360" s="43">
        <f>'4 цк'!$AD$5</f>
        <v>121</v>
      </c>
      <c r="F360" s="43">
        <f>'4 цк'!$AD$5</f>
        <v>121</v>
      </c>
      <c r="G360" s="43">
        <f>'4 цк'!$AD$5</f>
        <v>121</v>
      </c>
      <c r="H360" s="43">
        <f>'4 цк'!$AD$5</f>
        <v>121</v>
      </c>
      <c r="I360" s="43">
        <f>'4 цк'!$AD$5</f>
        <v>121</v>
      </c>
      <c r="J360" s="43">
        <f>'4 цк'!$AD$5</f>
        <v>121</v>
      </c>
      <c r="K360" s="43">
        <f>'4 цк'!$AD$5</f>
        <v>121</v>
      </c>
      <c r="L360" s="43">
        <f>'4 цк'!$AD$5</f>
        <v>121</v>
      </c>
      <c r="M360" s="43">
        <f>'4 цк'!$AD$5</f>
        <v>121</v>
      </c>
      <c r="N360" s="43">
        <f>'4 цк'!$AD$5</f>
        <v>121</v>
      </c>
      <c r="O360" s="43">
        <f>'4 цк'!$AD$5</f>
        <v>121</v>
      </c>
      <c r="P360" s="43">
        <f>'4 цк'!$AD$5</f>
        <v>121</v>
      </c>
      <c r="Q360" s="43">
        <f>'4 цк'!$AD$5</f>
        <v>121</v>
      </c>
      <c r="R360" s="43">
        <f>'4 цк'!$AD$5</f>
        <v>121</v>
      </c>
      <c r="S360" s="43">
        <f>'4 цк'!$AD$5</f>
        <v>121</v>
      </c>
      <c r="T360" s="43">
        <f>'4 цк'!$AD$5</f>
        <v>121</v>
      </c>
      <c r="U360" s="43">
        <f>'4 цк'!$AD$5</f>
        <v>121</v>
      </c>
      <c r="V360" s="43">
        <f>'4 цк'!$AD$5</f>
        <v>121</v>
      </c>
      <c r="W360" s="43">
        <f>'4 цк'!$AD$5</f>
        <v>121</v>
      </c>
      <c r="X360" s="43">
        <f>'4 цк'!$AD$5</f>
        <v>121</v>
      </c>
      <c r="Y360" s="43">
        <f>'4 цк'!$AD$5</f>
        <v>121</v>
      </c>
    </row>
    <row r="361" spans="1:25" hidden="1" outlineLevel="1" x14ac:dyDescent="0.2">
      <c r="A361" s="17" t="s">
        <v>4</v>
      </c>
      <c r="B361" s="43">
        <f t="shared" ref="B361:Y361" si="1393">B172</f>
        <v>65</v>
      </c>
      <c r="C361" s="43">
        <f t="shared" si="1393"/>
        <v>65</v>
      </c>
      <c r="D361" s="43">
        <f t="shared" si="1393"/>
        <v>65</v>
      </c>
      <c r="E361" s="43">
        <f t="shared" si="1393"/>
        <v>65</v>
      </c>
      <c r="F361" s="43">
        <f t="shared" si="1393"/>
        <v>65</v>
      </c>
      <c r="G361" s="43">
        <f t="shared" si="1393"/>
        <v>65</v>
      </c>
      <c r="H361" s="43">
        <f t="shared" si="1393"/>
        <v>65</v>
      </c>
      <c r="I361" s="43">
        <f t="shared" si="1393"/>
        <v>65</v>
      </c>
      <c r="J361" s="43">
        <f t="shared" si="1393"/>
        <v>65</v>
      </c>
      <c r="K361" s="43">
        <f t="shared" si="1393"/>
        <v>65</v>
      </c>
      <c r="L361" s="43">
        <f t="shared" si="1393"/>
        <v>65</v>
      </c>
      <c r="M361" s="43">
        <f t="shared" si="1393"/>
        <v>65</v>
      </c>
      <c r="N361" s="43">
        <f t="shared" si="1393"/>
        <v>65</v>
      </c>
      <c r="O361" s="43">
        <f t="shared" si="1393"/>
        <v>65</v>
      </c>
      <c r="P361" s="43">
        <f t="shared" si="1393"/>
        <v>65</v>
      </c>
      <c r="Q361" s="43">
        <f t="shared" si="1393"/>
        <v>65</v>
      </c>
      <c r="R361" s="43">
        <f t="shared" si="1393"/>
        <v>65</v>
      </c>
      <c r="S361" s="43">
        <f t="shared" si="1393"/>
        <v>65</v>
      </c>
      <c r="T361" s="43">
        <f t="shared" si="1393"/>
        <v>65</v>
      </c>
      <c r="U361" s="43">
        <f t="shared" si="1393"/>
        <v>65</v>
      </c>
      <c r="V361" s="43">
        <f t="shared" si="1393"/>
        <v>65</v>
      </c>
      <c r="W361" s="43">
        <f t="shared" si="1393"/>
        <v>65</v>
      </c>
      <c r="X361" s="43">
        <f t="shared" si="1393"/>
        <v>65</v>
      </c>
      <c r="Y361" s="43">
        <f t="shared" si="1393"/>
        <v>65</v>
      </c>
    </row>
    <row r="362" spans="1:25" ht="15" hidden="1" outlineLevel="1" thickBot="1" x14ac:dyDescent="0.25">
      <c r="A362" s="35" t="s">
        <v>119</v>
      </c>
      <c r="B362" s="43">
        <f t="shared" ref="B362:Y362" si="1394">B173</f>
        <v>2.3797257699999999</v>
      </c>
      <c r="C362" s="43">
        <f t="shared" si="1394"/>
        <v>2.3797257699999999</v>
      </c>
      <c r="D362" s="43">
        <f t="shared" si="1394"/>
        <v>2.3797257699999999</v>
      </c>
      <c r="E362" s="43">
        <f t="shared" si="1394"/>
        <v>2.3797257699999999</v>
      </c>
      <c r="F362" s="43">
        <f t="shared" si="1394"/>
        <v>2.3797257699999999</v>
      </c>
      <c r="G362" s="43">
        <f t="shared" si="1394"/>
        <v>2.3797257699999999</v>
      </c>
      <c r="H362" s="43">
        <f t="shared" si="1394"/>
        <v>2.3797257699999999</v>
      </c>
      <c r="I362" s="43">
        <f t="shared" si="1394"/>
        <v>2.3797257699999999</v>
      </c>
      <c r="J362" s="43">
        <f t="shared" si="1394"/>
        <v>2.3797257699999999</v>
      </c>
      <c r="K362" s="43">
        <f t="shared" si="1394"/>
        <v>2.3797257699999999</v>
      </c>
      <c r="L362" s="43">
        <f t="shared" si="1394"/>
        <v>2.3797257699999999</v>
      </c>
      <c r="M362" s="43">
        <f t="shared" si="1394"/>
        <v>2.3797257699999999</v>
      </c>
      <c r="N362" s="43">
        <f t="shared" si="1394"/>
        <v>2.3797257699999999</v>
      </c>
      <c r="O362" s="43">
        <f t="shared" si="1394"/>
        <v>2.3797257699999999</v>
      </c>
      <c r="P362" s="43">
        <f t="shared" si="1394"/>
        <v>2.3797257699999999</v>
      </c>
      <c r="Q362" s="43">
        <f t="shared" si="1394"/>
        <v>2.3797257699999999</v>
      </c>
      <c r="R362" s="43">
        <f t="shared" si="1394"/>
        <v>2.3797257699999999</v>
      </c>
      <c r="S362" s="43">
        <f t="shared" si="1394"/>
        <v>2.3797257699999999</v>
      </c>
      <c r="T362" s="43">
        <f t="shared" si="1394"/>
        <v>2.3797257699999999</v>
      </c>
      <c r="U362" s="43">
        <f t="shared" si="1394"/>
        <v>2.3797257699999999</v>
      </c>
      <c r="V362" s="43">
        <f t="shared" si="1394"/>
        <v>2.3797257699999999</v>
      </c>
      <c r="W362" s="43">
        <f t="shared" si="1394"/>
        <v>2.3797257699999999</v>
      </c>
      <c r="X362" s="43">
        <f t="shared" si="1394"/>
        <v>2.3797257699999999</v>
      </c>
      <c r="Y362" s="43">
        <f t="shared" si="1394"/>
        <v>2.3797257699999999</v>
      </c>
    </row>
    <row r="363" spans="1:25" ht="15" collapsed="1" thickBot="1" x14ac:dyDescent="0.25">
      <c r="A363" s="27">
        <v>28</v>
      </c>
      <c r="B363" s="42">
        <f>ROUND(SUM(B364:B368),2)</f>
        <v>2096.2600000000002</v>
      </c>
      <c r="C363" s="42">
        <f t="shared" ref="C363" si="1395">ROUND(SUM(C364:C368),2)</f>
        <v>2090.5300000000002</v>
      </c>
      <c r="D363" s="42">
        <f t="shared" ref="D363" si="1396">ROUND(SUM(D364:D368),2)</f>
        <v>2082.4499999999998</v>
      </c>
      <c r="E363" s="42">
        <f t="shared" ref="E363" si="1397">ROUND(SUM(E364:E368),2)</f>
        <v>2075.52</v>
      </c>
      <c r="F363" s="42">
        <f t="shared" ref="F363" si="1398">ROUND(SUM(F364:F368),2)</f>
        <v>2063.64</v>
      </c>
      <c r="G363" s="42">
        <f t="shared" ref="G363" si="1399">ROUND(SUM(G364:G368),2)</f>
        <v>2079.09</v>
      </c>
      <c r="H363" s="42">
        <f t="shared" ref="H363" si="1400">ROUND(SUM(H364:H368),2)</f>
        <v>2114.91</v>
      </c>
      <c r="I363" s="42">
        <f t="shared" ref="I363" si="1401">ROUND(SUM(I364:I368),2)</f>
        <v>2154.0700000000002</v>
      </c>
      <c r="J363" s="42">
        <f t="shared" ref="J363" si="1402">ROUND(SUM(J364:J368),2)</f>
        <v>2180.9699999999998</v>
      </c>
      <c r="K363" s="42">
        <f t="shared" ref="K363" si="1403">ROUND(SUM(K364:K368),2)</f>
        <v>2186.4499999999998</v>
      </c>
      <c r="L363" s="42">
        <f t="shared" ref="L363" si="1404">ROUND(SUM(L364:L368),2)</f>
        <v>2191.75</v>
      </c>
      <c r="M363" s="42">
        <f t="shared" ref="M363" si="1405">ROUND(SUM(M364:M368),2)</f>
        <v>2205.0300000000002</v>
      </c>
      <c r="N363" s="42">
        <f t="shared" ref="N363" si="1406">ROUND(SUM(N364:N368),2)</f>
        <v>2179.62</v>
      </c>
      <c r="O363" s="42">
        <f t="shared" ref="O363" si="1407">ROUND(SUM(O364:O368),2)</f>
        <v>2181.41</v>
      </c>
      <c r="P363" s="42">
        <f t="shared" ref="P363" si="1408">ROUND(SUM(P364:P368),2)</f>
        <v>2173.6799999999998</v>
      </c>
      <c r="Q363" s="42">
        <f t="shared" ref="Q363" si="1409">ROUND(SUM(Q364:Q368),2)</f>
        <v>2172.29</v>
      </c>
      <c r="R363" s="42">
        <f t="shared" ref="R363" si="1410">ROUND(SUM(R364:R368),2)</f>
        <v>2165.64</v>
      </c>
      <c r="S363" s="42">
        <f t="shared" ref="S363" si="1411">ROUND(SUM(S364:S368),2)</f>
        <v>2150.33</v>
      </c>
      <c r="T363" s="42">
        <f t="shared" ref="T363" si="1412">ROUND(SUM(T364:T368),2)</f>
        <v>2161.25</v>
      </c>
      <c r="U363" s="42">
        <f t="shared" ref="U363" si="1413">ROUND(SUM(U364:U368),2)</f>
        <v>2172.9499999999998</v>
      </c>
      <c r="V363" s="42">
        <f t="shared" ref="V363" si="1414">ROUND(SUM(V364:V368),2)</f>
        <v>2171.88</v>
      </c>
      <c r="W363" s="42">
        <f t="shared" ref="W363" si="1415">ROUND(SUM(W364:W368),2)</f>
        <v>2163.41</v>
      </c>
      <c r="X363" s="42">
        <f t="shared" ref="X363" si="1416">ROUND(SUM(X364:X368),2)</f>
        <v>2147.67</v>
      </c>
      <c r="Y363" s="42">
        <f t="shared" ref="Y363" si="1417">ROUND(SUM(Y364:Y368),2)</f>
        <v>2109.59</v>
      </c>
    </row>
    <row r="364" spans="1:25" ht="51" hidden="1" outlineLevel="1" x14ac:dyDescent="0.2">
      <c r="A364" s="134" t="s">
        <v>71</v>
      </c>
      <c r="B364" s="43">
        <f>B175</f>
        <v>840.95865056000002</v>
      </c>
      <c r="C364" s="43">
        <f t="shared" ref="C364:Y364" si="1418">C175</f>
        <v>835.22925768000005</v>
      </c>
      <c r="D364" s="43">
        <f t="shared" si="1418"/>
        <v>827.15173344000004</v>
      </c>
      <c r="E364" s="43">
        <f t="shared" si="1418"/>
        <v>820.22340985000005</v>
      </c>
      <c r="F364" s="43">
        <f t="shared" si="1418"/>
        <v>808.34363070999996</v>
      </c>
      <c r="G364" s="43">
        <f t="shared" si="1418"/>
        <v>823.79165182999998</v>
      </c>
      <c r="H364" s="43">
        <f t="shared" si="1418"/>
        <v>859.61079192</v>
      </c>
      <c r="I364" s="43">
        <f t="shared" si="1418"/>
        <v>898.77330512000003</v>
      </c>
      <c r="J364" s="43">
        <f t="shared" si="1418"/>
        <v>925.66541583000003</v>
      </c>
      <c r="K364" s="43">
        <f t="shared" si="1418"/>
        <v>931.1531172</v>
      </c>
      <c r="L364" s="43">
        <f t="shared" si="1418"/>
        <v>936.44533089000004</v>
      </c>
      <c r="M364" s="43">
        <f t="shared" si="1418"/>
        <v>949.72635148999996</v>
      </c>
      <c r="N364" s="43">
        <f t="shared" si="1418"/>
        <v>924.31967168000006</v>
      </c>
      <c r="O364" s="43">
        <f t="shared" si="1418"/>
        <v>926.10699567999995</v>
      </c>
      <c r="P364" s="43">
        <f t="shared" si="1418"/>
        <v>918.37891320000006</v>
      </c>
      <c r="Q364" s="43">
        <f t="shared" si="1418"/>
        <v>916.99209310000003</v>
      </c>
      <c r="R364" s="43">
        <f t="shared" si="1418"/>
        <v>910.34391947999995</v>
      </c>
      <c r="S364" s="43">
        <f t="shared" si="1418"/>
        <v>895.02974463999999</v>
      </c>
      <c r="T364" s="43">
        <f t="shared" si="1418"/>
        <v>905.94999922</v>
      </c>
      <c r="U364" s="43">
        <f t="shared" si="1418"/>
        <v>917.64979545000006</v>
      </c>
      <c r="V364" s="43">
        <f t="shared" si="1418"/>
        <v>916.58263183999998</v>
      </c>
      <c r="W364" s="43">
        <f t="shared" si="1418"/>
        <v>908.10621636999997</v>
      </c>
      <c r="X364" s="43">
        <f t="shared" si="1418"/>
        <v>892.37355480999997</v>
      </c>
      <c r="Y364" s="43">
        <f t="shared" si="1418"/>
        <v>854.29352205999999</v>
      </c>
    </row>
    <row r="365" spans="1:25" ht="38.25" hidden="1" outlineLevel="1" x14ac:dyDescent="0.2">
      <c r="A365" s="16" t="s">
        <v>72</v>
      </c>
      <c r="B365" s="43">
        <f t="shared" ref="B365:Y365" si="1419">B176</f>
        <v>1066.92</v>
      </c>
      <c r="C365" s="43">
        <f t="shared" si="1419"/>
        <v>1066.92</v>
      </c>
      <c r="D365" s="43">
        <f t="shared" si="1419"/>
        <v>1066.92</v>
      </c>
      <c r="E365" s="43">
        <f t="shared" si="1419"/>
        <v>1066.92</v>
      </c>
      <c r="F365" s="43">
        <f t="shared" si="1419"/>
        <v>1066.92</v>
      </c>
      <c r="G365" s="43">
        <f t="shared" si="1419"/>
        <v>1066.92</v>
      </c>
      <c r="H365" s="43">
        <f t="shared" si="1419"/>
        <v>1066.92</v>
      </c>
      <c r="I365" s="43">
        <f t="shared" si="1419"/>
        <v>1066.92</v>
      </c>
      <c r="J365" s="43">
        <f t="shared" si="1419"/>
        <v>1066.92</v>
      </c>
      <c r="K365" s="43">
        <f t="shared" si="1419"/>
        <v>1066.92</v>
      </c>
      <c r="L365" s="43">
        <f t="shared" si="1419"/>
        <v>1066.92</v>
      </c>
      <c r="M365" s="43">
        <f t="shared" si="1419"/>
        <v>1066.92</v>
      </c>
      <c r="N365" s="43">
        <f t="shared" si="1419"/>
        <v>1066.92</v>
      </c>
      <c r="O365" s="43">
        <f t="shared" si="1419"/>
        <v>1066.92</v>
      </c>
      <c r="P365" s="43">
        <f t="shared" si="1419"/>
        <v>1066.92</v>
      </c>
      <c r="Q365" s="43">
        <f t="shared" si="1419"/>
        <v>1066.92</v>
      </c>
      <c r="R365" s="43">
        <f t="shared" si="1419"/>
        <v>1066.92</v>
      </c>
      <c r="S365" s="43">
        <f t="shared" si="1419"/>
        <v>1066.92</v>
      </c>
      <c r="T365" s="43">
        <f t="shared" si="1419"/>
        <v>1066.92</v>
      </c>
      <c r="U365" s="43">
        <f t="shared" si="1419"/>
        <v>1066.92</v>
      </c>
      <c r="V365" s="43">
        <f t="shared" si="1419"/>
        <v>1066.92</v>
      </c>
      <c r="W365" s="43">
        <f t="shared" si="1419"/>
        <v>1066.92</v>
      </c>
      <c r="X365" s="43">
        <f t="shared" si="1419"/>
        <v>1066.92</v>
      </c>
      <c r="Y365" s="43">
        <f t="shared" si="1419"/>
        <v>1066.92</v>
      </c>
    </row>
    <row r="366" spans="1:25" hidden="1" outlineLevel="1" x14ac:dyDescent="0.2">
      <c r="A366" s="16" t="s">
        <v>3</v>
      </c>
      <c r="B366" s="43">
        <f>'4 цк'!$AD$5</f>
        <v>121</v>
      </c>
      <c r="C366" s="43">
        <f>'4 цк'!$AD$5</f>
        <v>121</v>
      </c>
      <c r="D366" s="43">
        <f>'4 цк'!$AD$5</f>
        <v>121</v>
      </c>
      <c r="E366" s="43">
        <f>'4 цк'!$AD$5</f>
        <v>121</v>
      </c>
      <c r="F366" s="43">
        <f>'4 цк'!$AD$5</f>
        <v>121</v>
      </c>
      <c r="G366" s="43">
        <f>'4 цк'!$AD$5</f>
        <v>121</v>
      </c>
      <c r="H366" s="43">
        <f>'4 цк'!$AD$5</f>
        <v>121</v>
      </c>
      <c r="I366" s="43">
        <f>'4 цк'!$AD$5</f>
        <v>121</v>
      </c>
      <c r="J366" s="43">
        <f>'4 цк'!$AD$5</f>
        <v>121</v>
      </c>
      <c r="K366" s="43">
        <f>'4 цк'!$AD$5</f>
        <v>121</v>
      </c>
      <c r="L366" s="43">
        <f>'4 цк'!$AD$5</f>
        <v>121</v>
      </c>
      <c r="M366" s="43">
        <f>'4 цк'!$AD$5</f>
        <v>121</v>
      </c>
      <c r="N366" s="43">
        <f>'4 цк'!$AD$5</f>
        <v>121</v>
      </c>
      <c r="O366" s="43">
        <f>'4 цк'!$AD$5</f>
        <v>121</v>
      </c>
      <c r="P366" s="43">
        <f>'4 цк'!$AD$5</f>
        <v>121</v>
      </c>
      <c r="Q366" s="43">
        <f>'4 цк'!$AD$5</f>
        <v>121</v>
      </c>
      <c r="R366" s="43">
        <f>'4 цк'!$AD$5</f>
        <v>121</v>
      </c>
      <c r="S366" s="43">
        <f>'4 цк'!$AD$5</f>
        <v>121</v>
      </c>
      <c r="T366" s="43">
        <f>'4 цк'!$AD$5</f>
        <v>121</v>
      </c>
      <c r="U366" s="43">
        <f>'4 цк'!$AD$5</f>
        <v>121</v>
      </c>
      <c r="V366" s="43">
        <f>'4 цк'!$AD$5</f>
        <v>121</v>
      </c>
      <c r="W366" s="43">
        <f>'4 цк'!$AD$5</f>
        <v>121</v>
      </c>
      <c r="X366" s="43">
        <f>'4 цк'!$AD$5</f>
        <v>121</v>
      </c>
      <c r="Y366" s="43">
        <f>'4 цк'!$AD$5</f>
        <v>121</v>
      </c>
    </row>
    <row r="367" spans="1:25" hidden="1" outlineLevel="1" x14ac:dyDescent="0.2">
      <c r="A367" s="17" t="s">
        <v>4</v>
      </c>
      <c r="B367" s="43">
        <f t="shared" ref="B367:Y367" si="1420">B178</f>
        <v>65</v>
      </c>
      <c r="C367" s="43">
        <f t="shared" si="1420"/>
        <v>65</v>
      </c>
      <c r="D367" s="43">
        <f t="shared" si="1420"/>
        <v>65</v>
      </c>
      <c r="E367" s="43">
        <f t="shared" si="1420"/>
        <v>65</v>
      </c>
      <c r="F367" s="43">
        <f t="shared" si="1420"/>
        <v>65</v>
      </c>
      <c r="G367" s="43">
        <f t="shared" si="1420"/>
        <v>65</v>
      </c>
      <c r="H367" s="43">
        <f t="shared" si="1420"/>
        <v>65</v>
      </c>
      <c r="I367" s="43">
        <f t="shared" si="1420"/>
        <v>65</v>
      </c>
      <c r="J367" s="43">
        <f t="shared" si="1420"/>
        <v>65</v>
      </c>
      <c r="K367" s="43">
        <f t="shared" si="1420"/>
        <v>65</v>
      </c>
      <c r="L367" s="43">
        <f t="shared" si="1420"/>
        <v>65</v>
      </c>
      <c r="M367" s="43">
        <f t="shared" si="1420"/>
        <v>65</v>
      </c>
      <c r="N367" s="43">
        <f t="shared" si="1420"/>
        <v>65</v>
      </c>
      <c r="O367" s="43">
        <f t="shared" si="1420"/>
        <v>65</v>
      </c>
      <c r="P367" s="43">
        <f t="shared" si="1420"/>
        <v>65</v>
      </c>
      <c r="Q367" s="43">
        <f t="shared" si="1420"/>
        <v>65</v>
      </c>
      <c r="R367" s="43">
        <f t="shared" si="1420"/>
        <v>65</v>
      </c>
      <c r="S367" s="43">
        <f t="shared" si="1420"/>
        <v>65</v>
      </c>
      <c r="T367" s="43">
        <f t="shared" si="1420"/>
        <v>65</v>
      </c>
      <c r="U367" s="43">
        <f t="shared" si="1420"/>
        <v>65</v>
      </c>
      <c r="V367" s="43">
        <f t="shared" si="1420"/>
        <v>65</v>
      </c>
      <c r="W367" s="43">
        <f t="shared" si="1420"/>
        <v>65</v>
      </c>
      <c r="X367" s="43">
        <f t="shared" si="1420"/>
        <v>65</v>
      </c>
      <c r="Y367" s="43">
        <f t="shared" si="1420"/>
        <v>65</v>
      </c>
    </row>
    <row r="368" spans="1:25" ht="15" hidden="1" outlineLevel="1" thickBot="1" x14ac:dyDescent="0.25">
      <c r="A368" s="35" t="s">
        <v>119</v>
      </c>
      <c r="B368" s="43">
        <f t="shared" ref="B368:Y368" si="1421">B179</f>
        <v>2.3797257699999999</v>
      </c>
      <c r="C368" s="43">
        <f t="shared" si="1421"/>
        <v>2.3797257699999999</v>
      </c>
      <c r="D368" s="43">
        <f t="shared" si="1421"/>
        <v>2.3797257699999999</v>
      </c>
      <c r="E368" s="43">
        <f t="shared" si="1421"/>
        <v>2.3797257699999999</v>
      </c>
      <c r="F368" s="43">
        <f t="shared" si="1421"/>
        <v>2.3797257699999999</v>
      </c>
      <c r="G368" s="43">
        <f t="shared" si="1421"/>
        <v>2.3797257699999999</v>
      </c>
      <c r="H368" s="43">
        <f t="shared" si="1421"/>
        <v>2.3797257699999999</v>
      </c>
      <c r="I368" s="43">
        <f t="shared" si="1421"/>
        <v>2.3797257699999999</v>
      </c>
      <c r="J368" s="43">
        <f t="shared" si="1421"/>
        <v>2.3797257699999999</v>
      </c>
      <c r="K368" s="43">
        <f t="shared" si="1421"/>
        <v>2.3797257699999999</v>
      </c>
      <c r="L368" s="43">
        <f t="shared" si="1421"/>
        <v>2.3797257699999999</v>
      </c>
      <c r="M368" s="43">
        <f t="shared" si="1421"/>
        <v>2.3797257699999999</v>
      </c>
      <c r="N368" s="43">
        <f t="shared" si="1421"/>
        <v>2.3797257699999999</v>
      </c>
      <c r="O368" s="43">
        <f t="shared" si="1421"/>
        <v>2.3797257699999999</v>
      </c>
      <c r="P368" s="43">
        <f t="shared" si="1421"/>
        <v>2.3797257699999999</v>
      </c>
      <c r="Q368" s="43">
        <f t="shared" si="1421"/>
        <v>2.3797257699999999</v>
      </c>
      <c r="R368" s="43">
        <f t="shared" si="1421"/>
        <v>2.3797257699999999</v>
      </c>
      <c r="S368" s="43">
        <f t="shared" si="1421"/>
        <v>2.3797257699999999</v>
      </c>
      <c r="T368" s="43">
        <f t="shared" si="1421"/>
        <v>2.3797257699999999</v>
      </c>
      <c r="U368" s="43">
        <f t="shared" si="1421"/>
        <v>2.3797257699999999</v>
      </c>
      <c r="V368" s="43">
        <f t="shared" si="1421"/>
        <v>2.3797257699999999</v>
      </c>
      <c r="W368" s="43">
        <f t="shared" si="1421"/>
        <v>2.3797257699999999</v>
      </c>
      <c r="X368" s="43">
        <f t="shared" si="1421"/>
        <v>2.3797257699999999</v>
      </c>
      <c r="Y368" s="43">
        <f t="shared" si="1421"/>
        <v>2.3797257699999999</v>
      </c>
    </row>
    <row r="369" spans="1:25" ht="15" collapsed="1" thickBot="1" x14ac:dyDescent="0.25">
      <c r="A369" s="27">
        <v>29</v>
      </c>
      <c r="B369" s="42">
        <f>ROUND(SUM(B370:B374),2)</f>
        <v>2099.58</v>
      </c>
      <c r="C369" s="42">
        <f t="shared" ref="C369" si="1422">ROUND(SUM(C370:C374),2)</f>
        <v>2088.83</v>
      </c>
      <c r="D369" s="42">
        <f t="shared" ref="D369" si="1423">ROUND(SUM(D370:D374),2)</f>
        <v>2078.34</v>
      </c>
      <c r="E369" s="42">
        <f t="shared" ref="E369" si="1424">ROUND(SUM(E370:E374),2)</f>
        <v>2079.83</v>
      </c>
      <c r="F369" s="42">
        <f t="shared" ref="F369" si="1425">ROUND(SUM(F370:F374),2)</f>
        <v>2060.04</v>
      </c>
      <c r="G369" s="42">
        <f t="shared" ref="G369" si="1426">ROUND(SUM(G370:G374),2)</f>
        <v>2086.86</v>
      </c>
      <c r="H369" s="42">
        <f t="shared" ref="H369" si="1427">ROUND(SUM(H370:H374),2)</f>
        <v>2129.19</v>
      </c>
      <c r="I369" s="42">
        <f t="shared" ref="I369" si="1428">ROUND(SUM(I370:I374),2)</f>
        <v>2151.9499999999998</v>
      </c>
      <c r="J369" s="42">
        <f t="shared" ref="J369" si="1429">ROUND(SUM(J370:J374),2)</f>
        <v>2187.02</v>
      </c>
      <c r="K369" s="42">
        <f t="shared" ref="K369" si="1430">ROUND(SUM(K370:K374),2)</f>
        <v>2213.9299999999998</v>
      </c>
      <c r="L369" s="42">
        <f t="shared" ref="L369" si="1431">ROUND(SUM(L370:L374),2)</f>
        <v>2212.27</v>
      </c>
      <c r="M369" s="42">
        <f t="shared" ref="M369" si="1432">ROUND(SUM(M370:M374),2)</f>
        <v>2202.8200000000002</v>
      </c>
      <c r="N369" s="42">
        <f t="shared" ref="N369" si="1433">ROUND(SUM(N370:N374),2)</f>
        <v>2206.4</v>
      </c>
      <c r="O369" s="42">
        <f t="shared" ref="O369" si="1434">ROUND(SUM(O370:O374),2)</f>
        <v>2219.62</v>
      </c>
      <c r="P369" s="42">
        <f t="shared" ref="P369" si="1435">ROUND(SUM(P370:P374),2)</f>
        <v>2215.52</v>
      </c>
      <c r="Q369" s="42">
        <f t="shared" ref="Q369" si="1436">ROUND(SUM(Q370:Q374),2)</f>
        <v>2195.3000000000002</v>
      </c>
      <c r="R369" s="42">
        <f t="shared" ref="R369" si="1437">ROUND(SUM(R370:R374),2)</f>
        <v>2170.36</v>
      </c>
      <c r="S369" s="42">
        <f t="shared" ref="S369" si="1438">ROUND(SUM(S370:S374),2)</f>
        <v>2147.66</v>
      </c>
      <c r="T369" s="42">
        <f t="shared" ref="T369" si="1439">ROUND(SUM(T370:T374),2)</f>
        <v>2177.12</v>
      </c>
      <c r="U369" s="42">
        <f t="shared" ref="U369" si="1440">ROUND(SUM(U370:U374),2)</f>
        <v>2185.88</v>
      </c>
      <c r="V369" s="42">
        <f t="shared" ref="V369" si="1441">ROUND(SUM(V370:V374),2)</f>
        <v>2171.92</v>
      </c>
      <c r="W369" s="42">
        <f t="shared" ref="W369" si="1442">ROUND(SUM(W370:W374),2)</f>
        <v>2178.42</v>
      </c>
      <c r="X369" s="42">
        <f t="shared" ref="X369" si="1443">ROUND(SUM(X370:X374),2)</f>
        <v>2158.31</v>
      </c>
      <c r="Y369" s="42">
        <f t="shared" ref="Y369" si="1444">ROUND(SUM(Y370:Y374),2)</f>
        <v>2118.25</v>
      </c>
    </row>
    <row r="370" spans="1:25" ht="51" hidden="1" outlineLevel="1" x14ac:dyDescent="0.2">
      <c r="A370" s="16" t="s">
        <v>71</v>
      </c>
      <c r="B370" s="43">
        <f>B181</f>
        <v>844.27989237999998</v>
      </c>
      <c r="C370" s="43">
        <f t="shared" ref="C370:Y370" si="1445">C181</f>
        <v>833.52719010999999</v>
      </c>
      <c r="D370" s="43">
        <f t="shared" si="1445"/>
        <v>823.03787302000001</v>
      </c>
      <c r="E370" s="43">
        <f t="shared" si="1445"/>
        <v>824.52540730999999</v>
      </c>
      <c r="F370" s="43">
        <f t="shared" si="1445"/>
        <v>804.74363478999999</v>
      </c>
      <c r="G370" s="43">
        <f t="shared" si="1445"/>
        <v>831.55537488000004</v>
      </c>
      <c r="H370" s="43">
        <f t="shared" si="1445"/>
        <v>873.8890255</v>
      </c>
      <c r="I370" s="43">
        <f t="shared" si="1445"/>
        <v>896.64885321999998</v>
      </c>
      <c r="J370" s="43">
        <f t="shared" si="1445"/>
        <v>931.71549024000001</v>
      </c>
      <c r="K370" s="43">
        <f t="shared" si="1445"/>
        <v>958.63333705000002</v>
      </c>
      <c r="L370" s="43">
        <f t="shared" si="1445"/>
        <v>956.97381282000003</v>
      </c>
      <c r="M370" s="43">
        <f t="shared" si="1445"/>
        <v>947.52501837</v>
      </c>
      <c r="N370" s="43">
        <f t="shared" si="1445"/>
        <v>951.09727852000003</v>
      </c>
      <c r="O370" s="43">
        <f t="shared" si="1445"/>
        <v>964.32171578999998</v>
      </c>
      <c r="P370" s="43">
        <f t="shared" si="1445"/>
        <v>960.21565612999996</v>
      </c>
      <c r="Q370" s="43">
        <f t="shared" si="1445"/>
        <v>940.00235323000004</v>
      </c>
      <c r="R370" s="43">
        <f t="shared" si="1445"/>
        <v>915.05633254999998</v>
      </c>
      <c r="S370" s="43">
        <f t="shared" si="1445"/>
        <v>892.35651740000003</v>
      </c>
      <c r="T370" s="43">
        <f t="shared" si="1445"/>
        <v>921.81668708999996</v>
      </c>
      <c r="U370" s="43">
        <f t="shared" si="1445"/>
        <v>930.57745175000002</v>
      </c>
      <c r="V370" s="43">
        <f t="shared" si="1445"/>
        <v>916.62077762000001</v>
      </c>
      <c r="W370" s="43">
        <f t="shared" si="1445"/>
        <v>923.11965463000001</v>
      </c>
      <c r="X370" s="43">
        <f t="shared" si="1445"/>
        <v>903.01321862999998</v>
      </c>
      <c r="Y370" s="43">
        <f t="shared" si="1445"/>
        <v>862.95136457000001</v>
      </c>
    </row>
    <row r="371" spans="1:25" ht="38.25" hidden="1" outlineLevel="1" x14ac:dyDescent="0.2">
      <c r="A371" s="16" t="s">
        <v>72</v>
      </c>
      <c r="B371" s="43">
        <f t="shared" ref="B371:Y371" si="1446">B182</f>
        <v>1066.92</v>
      </c>
      <c r="C371" s="43">
        <f t="shared" si="1446"/>
        <v>1066.92</v>
      </c>
      <c r="D371" s="43">
        <f t="shared" si="1446"/>
        <v>1066.92</v>
      </c>
      <c r="E371" s="43">
        <f t="shared" si="1446"/>
        <v>1066.92</v>
      </c>
      <c r="F371" s="43">
        <f t="shared" si="1446"/>
        <v>1066.92</v>
      </c>
      <c r="G371" s="43">
        <f t="shared" si="1446"/>
        <v>1066.92</v>
      </c>
      <c r="H371" s="43">
        <f t="shared" si="1446"/>
        <v>1066.92</v>
      </c>
      <c r="I371" s="43">
        <f t="shared" si="1446"/>
        <v>1066.92</v>
      </c>
      <c r="J371" s="43">
        <f t="shared" si="1446"/>
        <v>1066.92</v>
      </c>
      <c r="K371" s="43">
        <f t="shared" si="1446"/>
        <v>1066.92</v>
      </c>
      <c r="L371" s="43">
        <f t="shared" si="1446"/>
        <v>1066.92</v>
      </c>
      <c r="M371" s="43">
        <f t="shared" si="1446"/>
        <v>1066.92</v>
      </c>
      <c r="N371" s="43">
        <f t="shared" si="1446"/>
        <v>1066.92</v>
      </c>
      <c r="O371" s="43">
        <f t="shared" si="1446"/>
        <v>1066.92</v>
      </c>
      <c r="P371" s="43">
        <f t="shared" si="1446"/>
        <v>1066.92</v>
      </c>
      <c r="Q371" s="43">
        <f t="shared" si="1446"/>
        <v>1066.92</v>
      </c>
      <c r="R371" s="43">
        <f t="shared" si="1446"/>
        <v>1066.92</v>
      </c>
      <c r="S371" s="43">
        <f t="shared" si="1446"/>
        <v>1066.92</v>
      </c>
      <c r="T371" s="43">
        <f t="shared" si="1446"/>
        <v>1066.92</v>
      </c>
      <c r="U371" s="43">
        <f t="shared" si="1446"/>
        <v>1066.92</v>
      </c>
      <c r="V371" s="43">
        <f t="shared" si="1446"/>
        <v>1066.92</v>
      </c>
      <c r="W371" s="43">
        <f t="shared" si="1446"/>
        <v>1066.92</v>
      </c>
      <c r="X371" s="43">
        <f t="shared" si="1446"/>
        <v>1066.92</v>
      </c>
      <c r="Y371" s="43">
        <f t="shared" si="1446"/>
        <v>1066.92</v>
      </c>
    </row>
    <row r="372" spans="1:25" hidden="1" outlineLevel="1" x14ac:dyDescent="0.2">
      <c r="A372" s="16" t="s">
        <v>3</v>
      </c>
      <c r="B372" s="43">
        <f>'4 цк'!$AD$5</f>
        <v>121</v>
      </c>
      <c r="C372" s="43">
        <f>'4 цк'!$AD$5</f>
        <v>121</v>
      </c>
      <c r="D372" s="43">
        <f>'4 цк'!$AD$5</f>
        <v>121</v>
      </c>
      <c r="E372" s="43">
        <f>'4 цк'!$AD$5</f>
        <v>121</v>
      </c>
      <c r="F372" s="43">
        <f>'4 цк'!$AD$5</f>
        <v>121</v>
      </c>
      <c r="G372" s="43">
        <f>'4 цк'!$AD$5</f>
        <v>121</v>
      </c>
      <c r="H372" s="43">
        <f>'4 цк'!$AD$5</f>
        <v>121</v>
      </c>
      <c r="I372" s="43">
        <f>'4 цк'!$AD$5</f>
        <v>121</v>
      </c>
      <c r="J372" s="43">
        <f>'4 цк'!$AD$5</f>
        <v>121</v>
      </c>
      <c r="K372" s="43">
        <f>'4 цк'!$AD$5</f>
        <v>121</v>
      </c>
      <c r="L372" s="43">
        <f>'4 цк'!$AD$5</f>
        <v>121</v>
      </c>
      <c r="M372" s="43">
        <f>'4 цк'!$AD$5</f>
        <v>121</v>
      </c>
      <c r="N372" s="43">
        <f>'4 цк'!$AD$5</f>
        <v>121</v>
      </c>
      <c r="O372" s="43">
        <f>'4 цк'!$AD$5</f>
        <v>121</v>
      </c>
      <c r="P372" s="43">
        <f>'4 цк'!$AD$5</f>
        <v>121</v>
      </c>
      <c r="Q372" s="43">
        <f>'4 цк'!$AD$5</f>
        <v>121</v>
      </c>
      <c r="R372" s="43">
        <f>'4 цк'!$AD$5</f>
        <v>121</v>
      </c>
      <c r="S372" s="43">
        <f>'4 цк'!$AD$5</f>
        <v>121</v>
      </c>
      <c r="T372" s="43">
        <f>'4 цк'!$AD$5</f>
        <v>121</v>
      </c>
      <c r="U372" s="43">
        <f>'4 цк'!$AD$5</f>
        <v>121</v>
      </c>
      <c r="V372" s="43">
        <f>'4 цк'!$AD$5</f>
        <v>121</v>
      </c>
      <c r="W372" s="43">
        <f>'4 цк'!$AD$5</f>
        <v>121</v>
      </c>
      <c r="X372" s="43">
        <f>'4 цк'!$AD$5</f>
        <v>121</v>
      </c>
      <c r="Y372" s="43">
        <f>'4 цк'!$AD$5</f>
        <v>121</v>
      </c>
    </row>
    <row r="373" spans="1:25" hidden="1" outlineLevel="1" x14ac:dyDescent="0.2">
      <c r="A373" s="17" t="s">
        <v>4</v>
      </c>
      <c r="B373" s="43">
        <f t="shared" ref="B373:Y373" si="1447">B184</f>
        <v>65</v>
      </c>
      <c r="C373" s="43">
        <f t="shared" si="1447"/>
        <v>65</v>
      </c>
      <c r="D373" s="43">
        <f t="shared" si="1447"/>
        <v>65</v>
      </c>
      <c r="E373" s="43">
        <f t="shared" si="1447"/>
        <v>65</v>
      </c>
      <c r="F373" s="43">
        <f t="shared" si="1447"/>
        <v>65</v>
      </c>
      <c r="G373" s="43">
        <f t="shared" si="1447"/>
        <v>65</v>
      </c>
      <c r="H373" s="43">
        <f t="shared" si="1447"/>
        <v>65</v>
      </c>
      <c r="I373" s="43">
        <f t="shared" si="1447"/>
        <v>65</v>
      </c>
      <c r="J373" s="43">
        <f t="shared" si="1447"/>
        <v>65</v>
      </c>
      <c r="K373" s="43">
        <f t="shared" si="1447"/>
        <v>65</v>
      </c>
      <c r="L373" s="43">
        <f t="shared" si="1447"/>
        <v>65</v>
      </c>
      <c r="M373" s="43">
        <f t="shared" si="1447"/>
        <v>65</v>
      </c>
      <c r="N373" s="43">
        <f t="shared" si="1447"/>
        <v>65</v>
      </c>
      <c r="O373" s="43">
        <f t="shared" si="1447"/>
        <v>65</v>
      </c>
      <c r="P373" s="43">
        <f t="shared" si="1447"/>
        <v>65</v>
      </c>
      <c r="Q373" s="43">
        <f t="shared" si="1447"/>
        <v>65</v>
      </c>
      <c r="R373" s="43">
        <f t="shared" si="1447"/>
        <v>65</v>
      </c>
      <c r="S373" s="43">
        <f t="shared" si="1447"/>
        <v>65</v>
      </c>
      <c r="T373" s="43">
        <f t="shared" si="1447"/>
        <v>65</v>
      </c>
      <c r="U373" s="43">
        <f t="shared" si="1447"/>
        <v>65</v>
      </c>
      <c r="V373" s="43">
        <f t="shared" si="1447"/>
        <v>65</v>
      </c>
      <c r="W373" s="43">
        <f t="shared" si="1447"/>
        <v>65</v>
      </c>
      <c r="X373" s="43">
        <f t="shared" si="1447"/>
        <v>65</v>
      </c>
      <c r="Y373" s="43">
        <f t="shared" si="1447"/>
        <v>65</v>
      </c>
    </row>
    <row r="374" spans="1:25" ht="15" hidden="1" outlineLevel="1" thickBot="1" x14ac:dyDescent="0.25">
      <c r="A374" s="35" t="s">
        <v>119</v>
      </c>
      <c r="B374" s="43">
        <f t="shared" ref="B374:Y374" si="1448">B185</f>
        <v>2.3797257699999999</v>
      </c>
      <c r="C374" s="43">
        <f t="shared" si="1448"/>
        <v>2.3797257699999999</v>
      </c>
      <c r="D374" s="43">
        <f t="shared" si="1448"/>
        <v>2.3797257699999999</v>
      </c>
      <c r="E374" s="43">
        <f t="shared" si="1448"/>
        <v>2.3797257699999999</v>
      </c>
      <c r="F374" s="43">
        <f t="shared" si="1448"/>
        <v>2.3797257699999999</v>
      </c>
      <c r="G374" s="43">
        <f t="shared" si="1448"/>
        <v>2.3797257699999999</v>
      </c>
      <c r="H374" s="43">
        <f t="shared" si="1448"/>
        <v>2.3797257699999999</v>
      </c>
      <c r="I374" s="43">
        <f t="shared" si="1448"/>
        <v>2.3797257699999999</v>
      </c>
      <c r="J374" s="43">
        <f t="shared" si="1448"/>
        <v>2.3797257699999999</v>
      </c>
      <c r="K374" s="43">
        <f t="shared" si="1448"/>
        <v>2.3797257699999999</v>
      </c>
      <c r="L374" s="43">
        <f t="shared" si="1448"/>
        <v>2.3797257699999999</v>
      </c>
      <c r="M374" s="43">
        <f t="shared" si="1448"/>
        <v>2.3797257699999999</v>
      </c>
      <c r="N374" s="43">
        <f t="shared" si="1448"/>
        <v>2.3797257699999999</v>
      </c>
      <c r="O374" s="43">
        <f t="shared" si="1448"/>
        <v>2.3797257699999999</v>
      </c>
      <c r="P374" s="43">
        <f t="shared" si="1448"/>
        <v>2.3797257699999999</v>
      </c>
      <c r="Q374" s="43">
        <f t="shared" si="1448"/>
        <v>2.3797257699999999</v>
      </c>
      <c r="R374" s="43">
        <f t="shared" si="1448"/>
        <v>2.3797257699999999</v>
      </c>
      <c r="S374" s="43">
        <f t="shared" si="1448"/>
        <v>2.3797257699999999</v>
      </c>
      <c r="T374" s="43">
        <f t="shared" si="1448"/>
        <v>2.3797257699999999</v>
      </c>
      <c r="U374" s="43">
        <f t="shared" si="1448"/>
        <v>2.3797257699999999</v>
      </c>
      <c r="V374" s="43">
        <f t="shared" si="1448"/>
        <v>2.3797257699999999</v>
      </c>
      <c r="W374" s="43">
        <f t="shared" si="1448"/>
        <v>2.3797257699999999</v>
      </c>
      <c r="X374" s="43">
        <f t="shared" si="1448"/>
        <v>2.3797257699999999</v>
      </c>
      <c r="Y374" s="43">
        <f t="shared" si="1448"/>
        <v>2.3797257699999999</v>
      </c>
    </row>
    <row r="375" spans="1:25" ht="15" collapsed="1" thickBot="1" x14ac:dyDescent="0.25">
      <c r="A375" s="28">
        <v>30</v>
      </c>
      <c r="B375" s="42">
        <f>ROUND(SUM(B376:B380),2)</f>
        <v>2096.7399999999998</v>
      </c>
      <c r="C375" s="42">
        <f t="shared" ref="C375" si="1449">ROUND(SUM(C376:C380),2)</f>
        <v>2087.5700000000002</v>
      </c>
      <c r="D375" s="42">
        <f t="shared" ref="D375" si="1450">ROUND(SUM(D376:D380),2)</f>
        <v>2064.08</v>
      </c>
      <c r="E375" s="42">
        <f t="shared" ref="E375" si="1451">ROUND(SUM(E376:E380),2)</f>
        <v>2041.58</v>
      </c>
      <c r="F375" s="42">
        <f t="shared" ref="F375" si="1452">ROUND(SUM(F376:F380),2)</f>
        <v>2038.61</v>
      </c>
      <c r="G375" s="42">
        <f t="shared" ref="G375" si="1453">ROUND(SUM(G376:G380),2)</f>
        <v>2050.37</v>
      </c>
      <c r="H375" s="42">
        <f t="shared" ref="H375" si="1454">ROUND(SUM(H376:H380),2)</f>
        <v>2092.06</v>
      </c>
      <c r="I375" s="42">
        <f t="shared" ref="I375" si="1455">ROUND(SUM(I376:I380),2)</f>
        <v>2117.73</v>
      </c>
      <c r="J375" s="42">
        <f t="shared" ref="J375" si="1456">ROUND(SUM(J376:J380),2)</f>
        <v>2153.52</v>
      </c>
      <c r="K375" s="42">
        <f t="shared" ref="K375" si="1457">ROUND(SUM(K376:K380),2)</f>
        <v>2181.42</v>
      </c>
      <c r="L375" s="42">
        <f t="shared" ref="L375" si="1458">ROUND(SUM(L376:L380),2)</f>
        <v>2166.61</v>
      </c>
      <c r="M375" s="42">
        <f t="shared" ref="M375" si="1459">ROUND(SUM(M376:M380),2)</f>
        <v>2154.02</v>
      </c>
      <c r="N375" s="42">
        <f t="shared" ref="N375" si="1460">ROUND(SUM(N376:N380),2)</f>
        <v>2150.33</v>
      </c>
      <c r="O375" s="42">
        <f t="shared" ref="O375" si="1461">ROUND(SUM(O376:O380),2)</f>
        <v>2163.0700000000002</v>
      </c>
      <c r="P375" s="42">
        <f t="shared" ref="P375" si="1462">ROUND(SUM(P376:P380),2)</f>
        <v>2169.3200000000002</v>
      </c>
      <c r="Q375" s="42">
        <f t="shared" ref="Q375" si="1463">ROUND(SUM(Q376:Q380),2)</f>
        <v>2181.87</v>
      </c>
      <c r="R375" s="42">
        <f t="shared" ref="R375" si="1464">ROUND(SUM(R376:R380),2)</f>
        <v>2158.48</v>
      </c>
      <c r="S375" s="42">
        <f t="shared" ref="S375" si="1465">ROUND(SUM(S376:S380),2)</f>
        <v>2134.5</v>
      </c>
      <c r="T375" s="42">
        <f t="shared" ref="T375" si="1466">ROUND(SUM(T376:T380),2)</f>
        <v>2185.69</v>
      </c>
      <c r="U375" s="42">
        <f t="shared" ref="U375" si="1467">ROUND(SUM(U376:U380),2)</f>
        <v>2186.02</v>
      </c>
      <c r="V375" s="42">
        <f t="shared" ref="V375" si="1468">ROUND(SUM(V376:V380),2)</f>
        <v>2186.15</v>
      </c>
      <c r="W375" s="42">
        <f t="shared" ref="W375" si="1469">ROUND(SUM(W376:W380),2)</f>
        <v>2176.04</v>
      </c>
      <c r="X375" s="42">
        <f t="shared" ref="X375" si="1470">ROUND(SUM(X376:X380),2)</f>
        <v>2116.9899999999998</v>
      </c>
      <c r="Y375" s="42">
        <f t="shared" ref="Y375" si="1471">ROUND(SUM(Y376:Y380),2)</f>
        <v>2082.6799999999998</v>
      </c>
    </row>
    <row r="376" spans="1:25" ht="51" hidden="1" outlineLevel="1" x14ac:dyDescent="0.2">
      <c r="A376" s="16" t="s">
        <v>71</v>
      </c>
      <c r="B376" s="43">
        <f>B187</f>
        <v>841.44066873999998</v>
      </c>
      <c r="C376" s="43">
        <f t="shared" ref="C376:Y376" si="1472">C187</f>
        <v>832.27137825</v>
      </c>
      <c r="D376" s="43">
        <f t="shared" si="1472"/>
        <v>808.78506099000003</v>
      </c>
      <c r="E376" s="43">
        <f t="shared" si="1472"/>
        <v>786.27640738000002</v>
      </c>
      <c r="F376" s="43">
        <f t="shared" si="1472"/>
        <v>783.31301989999997</v>
      </c>
      <c r="G376" s="43">
        <f t="shared" si="1472"/>
        <v>795.07128820000003</v>
      </c>
      <c r="H376" s="43">
        <f t="shared" si="1472"/>
        <v>836.75699297999995</v>
      </c>
      <c r="I376" s="43">
        <f t="shared" si="1472"/>
        <v>862.42802876999997</v>
      </c>
      <c r="J376" s="43">
        <f t="shared" si="1472"/>
        <v>898.21756244000005</v>
      </c>
      <c r="K376" s="43">
        <f t="shared" si="1472"/>
        <v>926.11802210999997</v>
      </c>
      <c r="L376" s="43">
        <f t="shared" si="1472"/>
        <v>911.31459083000004</v>
      </c>
      <c r="M376" s="43">
        <f t="shared" si="1472"/>
        <v>898.71761370000002</v>
      </c>
      <c r="N376" s="43">
        <f t="shared" si="1472"/>
        <v>895.02823093999996</v>
      </c>
      <c r="O376" s="43">
        <f t="shared" si="1472"/>
        <v>907.76877477000005</v>
      </c>
      <c r="P376" s="43">
        <f t="shared" si="1472"/>
        <v>914.01591222000002</v>
      </c>
      <c r="Q376" s="43">
        <f t="shared" si="1472"/>
        <v>926.57481476999999</v>
      </c>
      <c r="R376" s="43">
        <f t="shared" si="1472"/>
        <v>903.18038645000001</v>
      </c>
      <c r="S376" s="43">
        <f t="shared" si="1472"/>
        <v>879.20410111000001</v>
      </c>
      <c r="T376" s="43">
        <f t="shared" si="1472"/>
        <v>930.39035567999997</v>
      </c>
      <c r="U376" s="43">
        <f t="shared" si="1472"/>
        <v>930.71928396999999</v>
      </c>
      <c r="V376" s="43">
        <f t="shared" si="1472"/>
        <v>930.84940051000001</v>
      </c>
      <c r="W376" s="43">
        <f t="shared" si="1472"/>
        <v>920.74192559999995</v>
      </c>
      <c r="X376" s="43">
        <f t="shared" si="1472"/>
        <v>861.69510730000002</v>
      </c>
      <c r="Y376" s="43">
        <f t="shared" si="1472"/>
        <v>827.37853675999997</v>
      </c>
    </row>
    <row r="377" spans="1:25" ht="38.25" hidden="1" outlineLevel="1" x14ac:dyDescent="0.2">
      <c r="A377" s="16" t="s">
        <v>72</v>
      </c>
      <c r="B377" s="43">
        <f t="shared" ref="B377:Y377" si="1473">B188</f>
        <v>1066.92</v>
      </c>
      <c r="C377" s="43">
        <f t="shared" si="1473"/>
        <v>1066.92</v>
      </c>
      <c r="D377" s="43">
        <f t="shared" si="1473"/>
        <v>1066.92</v>
      </c>
      <c r="E377" s="43">
        <f t="shared" si="1473"/>
        <v>1066.92</v>
      </c>
      <c r="F377" s="43">
        <f t="shared" si="1473"/>
        <v>1066.92</v>
      </c>
      <c r="G377" s="43">
        <f t="shared" si="1473"/>
        <v>1066.92</v>
      </c>
      <c r="H377" s="43">
        <f t="shared" si="1473"/>
        <v>1066.92</v>
      </c>
      <c r="I377" s="43">
        <f t="shared" si="1473"/>
        <v>1066.92</v>
      </c>
      <c r="J377" s="43">
        <f t="shared" si="1473"/>
        <v>1066.92</v>
      </c>
      <c r="K377" s="43">
        <f t="shared" si="1473"/>
        <v>1066.92</v>
      </c>
      <c r="L377" s="43">
        <f t="shared" si="1473"/>
        <v>1066.92</v>
      </c>
      <c r="M377" s="43">
        <f t="shared" si="1473"/>
        <v>1066.92</v>
      </c>
      <c r="N377" s="43">
        <f t="shared" si="1473"/>
        <v>1066.92</v>
      </c>
      <c r="O377" s="43">
        <f t="shared" si="1473"/>
        <v>1066.92</v>
      </c>
      <c r="P377" s="43">
        <f t="shared" si="1473"/>
        <v>1066.92</v>
      </c>
      <c r="Q377" s="43">
        <f t="shared" si="1473"/>
        <v>1066.92</v>
      </c>
      <c r="R377" s="43">
        <f t="shared" si="1473"/>
        <v>1066.92</v>
      </c>
      <c r="S377" s="43">
        <f t="shared" si="1473"/>
        <v>1066.92</v>
      </c>
      <c r="T377" s="43">
        <f t="shared" si="1473"/>
        <v>1066.92</v>
      </c>
      <c r="U377" s="43">
        <f t="shared" si="1473"/>
        <v>1066.92</v>
      </c>
      <c r="V377" s="43">
        <f t="shared" si="1473"/>
        <v>1066.92</v>
      </c>
      <c r="W377" s="43">
        <f t="shared" si="1473"/>
        <v>1066.92</v>
      </c>
      <c r="X377" s="43">
        <f t="shared" si="1473"/>
        <v>1066.92</v>
      </c>
      <c r="Y377" s="43">
        <f t="shared" si="1473"/>
        <v>1066.92</v>
      </c>
    </row>
    <row r="378" spans="1:25" hidden="1" outlineLevel="1" x14ac:dyDescent="0.2">
      <c r="A378" s="16" t="s">
        <v>3</v>
      </c>
      <c r="B378" s="43">
        <f>'4 цк'!$AD$5</f>
        <v>121</v>
      </c>
      <c r="C378" s="43">
        <f>'4 цк'!$AD$5</f>
        <v>121</v>
      </c>
      <c r="D378" s="43">
        <f>'4 цк'!$AD$5</f>
        <v>121</v>
      </c>
      <c r="E378" s="43">
        <f>'4 цк'!$AD$5</f>
        <v>121</v>
      </c>
      <c r="F378" s="43">
        <f>'4 цк'!$AD$5</f>
        <v>121</v>
      </c>
      <c r="G378" s="43">
        <f>'4 цк'!$AD$5</f>
        <v>121</v>
      </c>
      <c r="H378" s="43">
        <f>'4 цк'!$AD$5</f>
        <v>121</v>
      </c>
      <c r="I378" s="43">
        <f>'4 цк'!$AD$5</f>
        <v>121</v>
      </c>
      <c r="J378" s="43">
        <f>'4 цк'!$AD$5</f>
        <v>121</v>
      </c>
      <c r="K378" s="43">
        <f>'4 цк'!$AD$5</f>
        <v>121</v>
      </c>
      <c r="L378" s="43">
        <f>'4 цк'!$AD$5</f>
        <v>121</v>
      </c>
      <c r="M378" s="43">
        <f>'4 цк'!$AD$5</f>
        <v>121</v>
      </c>
      <c r="N378" s="43">
        <f>'4 цк'!$AD$5</f>
        <v>121</v>
      </c>
      <c r="O378" s="43">
        <f>'4 цк'!$AD$5</f>
        <v>121</v>
      </c>
      <c r="P378" s="43">
        <f>'4 цк'!$AD$5</f>
        <v>121</v>
      </c>
      <c r="Q378" s="43">
        <f>'4 цк'!$AD$5</f>
        <v>121</v>
      </c>
      <c r="R378" s="43">
        <f>'4 цк'!$AD$5</f>
        <v>121</v>
      </c>
      <c r="S378" s="43">
        <f>'4 цк'!$AD$5</f>
        <v>121</v>
      </c>
      <c r="T378" s="43">
        <f>'4 цк'!$AD$5</f>
        <v>121</v>
      </c>
      <c r="U378" s="43">
        <f>'4 цк'!$AD$5</f>
        <v>121</v>
      </c>
      <c r="V378" s="43">
        <f>'4 цк'!$AD$5</f>
        <v>121</v>
      </c>
      <c r="W378" s="43">
        <f>'4 цк'!$AD$5</f>
        <v>121</v>
      </c>
      <c r="X378" s="43">
        <f>'4 цк'!$AD$5</f>
        <v>121</v>
      </c>
      <c r="Y378" s="43">
        <f>'4 цк'!$AD$5</f>
        <v>121</v>
      </c>
    </row>
    <row r="379" spans="1:25" hidden="1" outlineLevel="1" x14ac:dyDescent="0.2">
      <c r="A379" s="17" t="s">
        <v>4</v>
      </c>
      <c r="B379" s="43">
        <f t="shared" ref="B379:Y379" si="1474">B190</f>
        <v>65</v>
      </c>
      <c r="C379" s="43">
        <f t="shared" si="1474"/>
        <v>65</v>
      </c>
      <c r="D379" s="43">
        <f t="shared" si="1474"/>
        <v>65</v>
      </c>
      <c r="E379" s="43">
        <f t="shared" si="1474"/>
        <v>65</v>
      </c>
      <c r="F379" s="43">
        <f t="shared" si="1474"/>
        <v>65</v>
      </c>
      <c r="G379" s="43">
        <f t="shared" si="1474"/>
        <v>65</v>
      </c>
      <c r="H379" s="43">
        <f t="shared" si="1474"/>
        <v>65</v>
      </c>
      <c r="I379" s="43">
        <f t="shared" si="1474"/>
        <v>65</v>
      </c>
      <c r="J379" s="43">
        <f t="shared" si="1474"/>
        <v>65</v>
      </c>
      <c r="K379" s="43">
        <f t="shared" si="1474"/>
        <v>65</v>
      </c>
      <c r="L379" s="43">
        <f t="shared" si="1474"/>
        <v>65</v>
      </c>
      <c r="M379" s="43">
        <f t="shared" si="1474"/>
        <v>65</v>
      </c>
      <c r="N379" s="43">
        <f t="shared" si="1474"/>
        <v>65</v>
      </c>
      <c r="O379" s="43">
        <f t="shared" si="1474"/>
        <v>65</v>
      </c>
      <c r="P379" s="43">
        <f t="shared" si="1474"/>
        <v>65</v>
      </c>
      <c r="Q379" s="43">
        <f t="shared" si="1474"/>
        <v>65</v>
      </c>
      <c r="R379" s="43">
        <f t="shared" si="1474"/>
        <v>65</v>
      </c>
      <c r="S379" s="43">
        <f t="shared" si="1474"/>
        <v>65</v>
      </c>
      <c r="T379" s="43">
        <f t="shared" si="1474"/>
        <v>65</v>
      </c>
      <c r="U379" s="43">
        <f t="shared" si="1474"/>
        <v>65</v>
      </c>
      <c r="V379" s="43">
        <f t="shared" si="1474"/>
        <v>65</v>
      </c>
      <c r="W379" s="43">
        <f t="shared" si="1474"/>
        <v>65</v>
      </c>
      <c r="X379" s="43">
        <f t="shared" si="1474"/>
        <v>65</v>
      </c>
      <c r="Y379" s="43">
        <f t="shared" si="1474"/>
        <v>65</v>
      </c>
    </row>
    <row r="380" spans="1:25" ht="15" hidden="1" outlineLevel="1" thickBot="1" x14ac:dyDescent="0.25">
      <c r="A380" s="35" t="s">
        <v>119</v>
      </c>
      <c r="B380" s="43">
        <f t="shared" ref="B380:Y380" si="1475">B191</f>
        <v>2.3797257699999999</v>
      </c>
      <c r="C380" s="43">
        <f t="shared" si="1475"/>
        <v>2.3797257699999999</v>
      </c>
      <c r="D380" s="43">
        <f t="shared" si="1475"/>
        <v>2.3797257699999999</v>
      </c>
      <c r="E380" s="43">
        <f t="shared" si="1475"/>
        <v>2.3797257699999999</v>
      </c>
      <c r="F380" s="43">
        <f t="shared" si="1475"/>
        <v>2.3797257699999999</v>
      </c>
      <c r="G380" s="43">
        <f t="shared" si="1475"/>
        <v>2.3797257699999999</v>
      </c>
      <c r="H380" s="43">
        <f t="shared" si="1475"/>
        <v>2.3797257699999999</v>
      </c>
      <c r="I380" s="43">
        <f t="shared" si="1475"/>
        <v>2.3797257699999999</v>
      </c>
      <c r="J380" s="43">
        <f t="shared" si="1475"/>
        <v>2.3797257699999999</v>
      </c>
      <c r="K380" s="43">
        <f t="shared" si="1475"/>
        <v>2.3797257699999999</v>
      </c>
      <c r="L380" s="43">
        <f t="shared" si="1475"/>
        <v>2.3797257699999999</v>
      </c>
      <c r="M380" s="43">
        <f t="shared" si="1475"/>
        <v>2.3797257699999999</v>
      </c>
      <c r="N380" s="43">
        <f t="shared" si="1475"/>
        <v>2.3797257699999999</v>
      </c>
      <c r="O380" s="43">
        <f t="shared" si="1475"/>
        <v>2.3797257699999999</v>
      </c>
      <c r="P380" s="43">
        <f t="shared" si="1475"/>
        <v>2.3797257699999999</v>
      </c>
      <c r="Q380" s="43">
        <f t="shared" si="1475"/>
        <v>2.3797257699999999</v>
      </c>
      <c r="R380" s="43">
        <f t="shared" si="1475"/>
        <v>2.3797257699999999</v>
      </c>
      <c r="S380" s="43">
        <f t="shared" si="1475"/>
        <v>2.3797257699999999</v>
      </c>
      <c r="T380" s="43">
        <f t="shared" si="1475"/>
        <v>2.3797257699999999</v>
      </c>
      <c r="U380" s="43">
        <f t="shared" si="1475"/>
        <v>2.3797257699999999</v>
      </c>
      <c r="V380" s="43">
        <f t="shared" si="1475"/>
        <v>2.3797257699999999</v>
      </c>
      <c r="W380" s="43">
        <f t="shared" si="1475"/>
        <v>2.3797257699999999</v>
      </c>
      <c r="X380" s="43">
        <f t="shared" si="1475"/>
        <v>2.3797257699999999</v>
      </c>
      <c r="Y380" s="43">
        <f t="shared" si="1475"/>
        <v>2.3797257699999999</v>
      </c>
    </row>
    <row r="381" spans="1:25" ht="15" collapsed="1" thickBot="1" x14ac:dyDescent="0.25">
      <c r="A381" s="27">
        <v>31</v>
      </c>
      <c r="B381" s="42"/>
      <c r="C381" s="42"/>
      <c r="D381" s="42"/>
      <c r="E381" s="42"/>
      <c r="F381" s="42"/>
      <c r="G381" s="42"/>
      <c r="H381" s="42"/>
      <c r="I381" s="42"/>
      <c r="J381" s="42"/>
      <c r="K381" s="42"/>
      <c r="L381" s="42"/>
      <c r="M381" s="42"/>
      <c r="N381" s="42"/>
      <c r="O381" s="42"/>
      <c r="P381" s="42"/>
      <c r="Q381" s="42"/>
      <c r="R381" s="42"/>
      <c r="S381" s="42"/>
      <c r="T381" s="42"/>
      <c r="U381" s="42"/>
      <c r="V381" s="42"/>
      <c r="W381" s="42"/>
      <c r="X381" s="42"/>
      <c r="Y381" s="42"/>
    </row>
    <row r="382" spans="1:25" ht="51" hidden="1" outlineLevel="1" x14ac:dyDescent="0.2">
      <c r="A382" s="134" t="s">
        <v>71</v>
      </c>
      <c r="B382" s="43">
        <f>B193</f>
        <v>0</v>
      </c>
      <c r="C382" s="43">
        <f t="shared" ref="C382:Y382" si="1476">C193</f>
        <v>0</v>
      </c>
      <c r="D382" s="43">
        <f t="shared" si="1476"/>
        <v>0</v>
      </c>
      <c r="E382" s="43">
        <f t="shared" si="1476"/>
        <v>0</v>
      </c>
      <c r="F382" s="43">
        <f t="shared" si="1476"/>
        <v>0</v>
      </c>
      <c r="G382" s="43">
        <f t="shared" si="1476"/>
        <v>0</v>
      </c>
      <c r="H382" s="43">
        <f t="shared" si="1476"/>
        <v>0</v>
      </c>
      <c r="I382" s="43">
        <f t="shared" si="1476"/>
        <v>0</v>
      </c>
      <c r="J382" s="43">
        <f t="shared" si="1476"/>
        <v>0</v>
      </c>
      <c r="K382" s="43">
        <f t="shared" si="1476"/>
        <v>0</v>
      </c>
      <c r="L382" s="43">
        <f t="shared" si="1476"/>
        <v>0</v>
      </c>
      <c r="M382" s="43">
        <f t="shared" si="1476"/>
        <v>0</v>
      </c>
      <c r="N382" s="43">
        <f t="shared" si="1476"/>
        <v>0</v>
      </c>
      <c r="O382" s="43">
        <f t="shared" si="1476"/>
        <v>0</v>
      </c>
      <c r="P382" s="43">
        <f t="shared" si="1476"/>
        <v>0</v>
      </c>
      <c r="Q382" s="43">
        <f t="shared" si="1476"/>
        <v>0</v>
      </c>
      <c r="R382" s="43">
        <f t="shared" si="1476"/>
        <v>0</v>
      </c>
      <c r="S382" s="43">
        <f t="shared" si="1476"/>
        <v>0</v>
      </c>
      <c r="T382" s="43">
        <f t="shared" si="1476"/>
        <v>0</v>
      </c>
      <c r="U382" s="43">
        <f t="shared" si="1476"/>
        <v>0</v>
      </c>
      <c r="V382" s="43">
        <f t="shared" si="1476"/>
        <v>0</v>
      </c>
      <c r="W382" s="43">
        <f t="shared" si="1476"/>
        <v>0</v>
      </c>
      <c r="X382" s="43">
        <f t="shared" si="1476"/>
        <v>0</v>
      </c>
      <c r="Y382" s="43">
        <f t="shared" si="1476"/>
        <v>0</v>
      </c>
    </row>
    <row r="383" spans="1:25" ht="38.25" hidden="1" outlineLevel="1" x14ac:dyDescent="0.2">
      <c r="A383" s="16" t="s">
        <v>72</v>
      </c>
      <c r="B383" s="43">
        <f t="shared" ref="B383:Y383" si="1477">B194</f>
        <v>1066.92</v>
      </c>
      <c r="C383" s="43">
        <f t="shared" si="1477"/>
        <v>1066.92</v>
      </c>
      <c r="D383" s="43">
        <f t="shared" si="1477"/>
        <v>1066.92</v>
      </c>
      <c r="E383" s="43">
        <f t="shared" si="1477"/>
        <v>1066.92</v>
      </c>
      <c r="F383" s="43">
        <f t="shared" si="1477"/>
        <v>1066.92</v>
      </c>
      <c r="G383" s="43">
        <f t="shared" si="1477"/>
        <v>1066.92</v>
      </c>
      <c r="H383" s="43">
        <f t="shared" si="1477"/>
        <v>1066.92</v>
      </c>
      <c r="I383" s="43">
        <f t="shared" si="1477"/>
        <v>1066.92</v>
      </c>
      <c r="J383" s="43">
        <f t="shared" si="1477"/>
        <v>1066.92</v>
      </c>
      <c r="K383" s="43">
        <f t="shared" si="1477"/>
        <v>1066.92</v>
      </c>
      <c r="L383" s="43">
        <f t="shared" si="1477"/>
        <v>1066.92</v>
      </c>
      <c r="M383" s="43">
        <f t="shared" si="1477"/>
        <v>1066.92</v>
      </c>
      <c r="N383" s="43">
        <f t="shared" si="1477"/>
        <v>1066.92</v>
      </c>
      <c r="O383" s="43">
        <f t="shared" si="1477"/>
        <v>1066.92</v>
      </c>
      <c r="P383" s="43">
        <f t="shared" si="1477"/>
        <v>1066.92</v>
      </c>
      <c r="Q383" s="43">
        <f t="shared" si="1477"/>
        <v>1066.92</v>
      </c>
      <c r="R383" s="43">
        <f t="shared" si="1477"/>
        <v>1066.92</v>
      </c>
      <c r="S383" s="43">
        <f t="shared" si="1477"/>
        <v>1066.92</v>
      </c>
      <c r="T383" s="43">
        <f t="shared" si="1477"/>
        <v>1066.92</v>
      </c>
      <c r="U383" s="43">
        <f t="shared" si="1477"/>
        <v>1066.92</v>
      </c>
      <c r="V383" s="43">
        <f t="shared" si="1477"/>
        <v>1066.92</v>
      </c>
      <c r="W383" s="43">
        <f t="shared" si="1477"/>
        <v>1066.92</v>
      </c>
      <c r="X383" s="43">
        <f t="shared" si="1477"/>
        <v>1066.92</v>
      </c>
      <c r="Y383" s="43">
        <f t="shared" si="1477"/>
        <v>1066.92</v>
      </c>
    </row>
    <row r="384" spans="1:25" hidden="1" outlineLevel="1" x14ac:dyDescent="0.2">
      <c r="A384" s="16" t="s">
        <v>3</v>
      </c>
      <c r="B384" s="43">
        <f>'4 цк'!$AD$5</f>
        <v>121</v>
      </c>
      <c r="C384" s="43">
        <f>'4 цк'!$AD$5</f>
        <v>121</v>
      </c>
      <c r="D384" s="43">
        <f>'4 цк'!$AD$5</f>
        <v>121</v>
      </c>
      <c r="E384" s="43">
        <f>'4 цк'!$AD$5</f>
        <v>121</v>
      </c>
      <c r="F384" s="43">
        <f>'4 цк'!$AD$5</f>
        <v>121</v>
      </c>
      <c r="G384" s="43">
        <f>'4 цк'!$AD$5</f>
        <v>121</v>
      </c>
      <c r="H384" s="43">
        <f>'4 цк'!$AD$5</f>
        <v>121</v>
      </c>
      <c r="I384" s="43">
        <f>'4 цк'!$AD$5</f>
        <v>121</v>
      </c>
      <c r="J384" s="43">
        <f>'4 цк'!$AD$5</f>
        <v>121</v>
      </c>
      <c r="K384" s="43">
        <f>'4 цк'!$AD$5</f>
        <v>121</v>
      </c>
      <c r="L384" s="43">
        <f>'4 цк'!$AD$5</f>
        <v>121</v>
      </c>
      <c r="M384" s="43">
        <f>'4 цк'!$AD$5</f>
        <v>121</v>
      </c>
      <c r="N384" s="43">
        <f>'4 цк'!$AD$5</f>
        <v>121</v>
      </c>
      <c r="O384" s="43">
        <f>'4 цк'!$AD$5</f>
        <v>121</v>
      </c>
      <c r="P384" s="43">
        <f>'4 цк'!$AD$5</f>
        <v>121</v>
      </c>
      <c r="Q384" s="43">
        <f>'4 цк'!$AD$5</f>
        <v>121</v>
      </c>
      <c r="R384" s="43">
        <f>'4 цк'!$AD$5</f>
        <v>121</v>
      </c>
      <c r="S384" s="43">
        <f>'4 цк'!$AD$5</f>
        <v>121</v>
      </c>
      <c r="T384" s="43">
        <f>'4 цк'!$AD$5</f>
        <v>121</v>
      </c>
      <c r="U384" s="43">
        <f>'4 цк'!$AD$5</f>
        <v>121</v>
      </c>
      <c r="V384" s="43">
        <f>'4 цк'!$AD$5</f>
        <v>121</v>
      </c>
      <c r="W384" s="43">
        <f>'4 цк'!$AD$5</f>
        <v>121</v>
      </c>
      <c r="X384" s="43">
        <f>'4 цк'!$AD$5</f>
        <v>121</v>
      </c>
      <c r="Y384" s="43">
        <f>'4 цк'!$AD$5</f>
        <v>121</v>
      </c>
    </row>
    <row r="385" spans="1:26" hidden="1" outlineLevel="1" x14ac:dyDescent="0.2">
      <c r="A385" s="17" t="s">
        <v>4</v>
      </c>
      <c r="B385" s="43">
        <f t="shared" ref="B385:Y385" si="1478">B196</f>
        <v>65</v>
      </c>
      <c r="C385" s="43">
        <f t="shared" si="1478"/>
        <v>65</v>
      </c>
      <c r="D385" s="43">
        <f t="shared" si="1478"/>
        <v>65</v>
      </c>
      <c r="E385" s="43">
        <f t="shared" si="1478"/>
        <v>65</v>
      </c>
      <c r="F385" s="43">
        <f t="shared" si="1478"/>
        <v>65</v>
      </c>
      <c r="G385" s="43">
        <f t="shared" si="1478"/>
        <v>65</v>
      </c>
      <c r="H385" s="43">
        <f t="shared" si="1478"/>
        <v>65</v>
      </c>
      <c r="I385" s="43">
        <f t="shared" si="1478"/>
        <v>65</v>
      </c>
      <c r="J385" s="43">
        <f t="shared" si="1478"/>
        <v>65</v>
      </c>
      <c r="K385" s="43">
        <f t="shared" si="1478"/>
        <v>65</v>
      </c>
      <c r="L385" s="43">
        <f t="shared" si="1478"/>
        <v>65</v>
      </c>
      <c r="M385" s="43">
        <f t="shared" si="1478"/>
        <v>65</v>
      </c>
      <c r="N385" s="43">
        <f t="shared" si="1478"/>
        <v>65</v>
      </c>
      <c r="O385" s="43">
        <f t="shared" si="1478"/>
        <v>65</v>
      </c>
      <c r="P385" s="43">
        <f t="shared" si="1478"/>
        <v>65</v>
      </c>
      <c r="Q385" s="43">
        <f t="shared" si="1478"/>
        <v>65</v>
      </c>
      <c r="R385" s="43">
        <f t="shared" si="1478"/>
        <v>65</v>
      </c>
      <c r="S385" s="43">
        <f t="shared" si="1478"/>
        <v>65</v>
      </c>
      <c r="T385" s="43">
        <f t="shared" si="1478"/>
        <v>65</v>
      </c>
      <c r="U385" s="43">
        <f t="shared" si="1478"/>
        <v>65</v>
      </c>
      <c r="V385" s="43">
        <f t="shared" si="1478"/>
        <v>65</v>
      </c>
      <c r="W385" s="43">
        <f t="shared" si="1478"/>
        <v>65</v>
      </c>
      <c r="X385" s="43">
        <f t="shared" si="1478"/>
        <v>65</v>
      </c>
      <c r="Y385" s="43">
        <f t="shared" si="1478"/>
        <v>65</v>
      </c>
    </row>
    <row r="386" spans="1:26" ht="15" hidden="1" outlineLevel="1" thickBot="1" x14ac:dyDescent="0.25">
      <c r="A386" s="35" t="s">
        <v>119</v>
      </c>
      <c r="B386" s="43">
        <f t="shared" ref="B386:Y386" si="1479">B197</f>
        <v>2.3797257699999999</v>
      </c>
      <c r="C386" s="43">
        <f t="shared" si="1479"/>
        <v>2.3797257699999999</v>
      </c>
      <c r="D386" s="43">
        <f t="shared" si="1479"/>
        <v>2.3797257699999999</v>
      </c>
      <c r="E386" s="43">
        <f t="shared" si="1479"/>
        <v>2.3797257699999999</v>
      </c>
      <c r="F386" s="43">
        <f t="shared" si="1479"/>
        <v>2.3797257699999999</v>
      </c>
      <c r="G386" s="43">
        <f t="shared" si="1479"/>
        <v>2.3797257699999999</v>
      </c>
      <c r="H386" s="43">
        <f t="shared" si="1479"/>
        <v>2.3797257699999999</v>
      </c>
      <c r="I386" s="43">
        <f t="shared" si="1479"/>
        <v>2.3797257699999999</v>
      </c>
      <c r="J386" s="43">
        <f t="shared" si="1479"/>
        <v>2.3797257699999999</v>
      </c>
      <c r="K386" s="43">
        <f t="shared" si="1479"/>
        <v>2.3797257699999999</v>
      </c>
      <c r="L386" s="43">
        <f t="shared" si="1479"/>
        <v>2.3797257699999999</v>
      </c>
      <c r="M386" s="43">
        <f t="shared" si="1479"/>
        <v>2.3797257699999999</v>
      </c>
      <c r="N386" s="43">
        <f t="shared" si="1479"/>
        <v>2.3797257699999999</v>
      </c>
      <c r="O386" s="43">
        <f t="shared" si="1479"/>
        <v>2.3797257699999999</v>
      </c>
      <c r="P386" s="43">
        <f t="shared" si="1479"/>
        <v>2.3797257699999999</v>
      </c>
      <c r="Q386" s="43">
        <f t="shared" si="1479"/>
        <v>2.3797257699999999</v>
      </c>
      <c r="R386" s="43">
        <f t="shared" si="1479"/>
        <v>2.3797257699999999</v>
      </c>
      <c r="S386" s="43">
        <f t="shared" si="1479"/>
        <v>2.3797257699999999</v>
      </c>
      <c r="T386" s="43">
        <f t="shared" si="1479"/>
        <v>2.3797257699999999</v>
      </c>
      <c r="U386" s="43">
        <f t="shared" si="1479"/>
        <v>2.3797257699999999</v>
      </c>
      <c r="V386" s="43">
        <f t="shared" si="1479"/>
        <v>2.3797257699999999</v>
      </c>
      <c r="W386" s="43">
        <f t="shared" si="1479"/>
        <v>2.3797257699999999</v>
      </c>
      <c r="X386" s="43">
        <f t="shared" si="1479"/>
        <v>2.3797257699999999</v>
      </c>
      <c r="Y386" s="43">
        <f t="shared" si="1479"/>
        <v>2.3797257699999999</v>
      </c>
    </row>
    <row r="387" spans="1:26" ht="15" collapsed="1" thickBot="1" x14ac:dyDescent="0.25">
      <c r="A387"/>
    </row>
    <row r="388" spans="1:26" ht="15" thickBot="1" x14ac:dyDescent="0.25">
      <c r="A388" s="307" t="s">
        <v>35</v>
      </c>
      <c r="B388" s="309" t="s">
        <v>92</v>
      </c>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1"/>
      <c r="Z388" s="18">
        <v>1</v>
      </c>
    </row>
    <row r="389" spans="1:26" ht="26.25" thickBot="1" x14ac:dyDescent="0.25">
      <c r="A389" s="308"/>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42">
        <f>ROUND(SUM(B391:B395),2)</f>
        <v>2184.5100000000002</v>
      </c>
      <c r="C390" s="42">
        <f t="shared" ref="C390" si="1480">ROUND(SUM(C391:C395),2)</f>
        <v>2171</v>
      </c>
      <c r="D390" s="42">
        <f t="shared" ref="D390" si="1481">ROUND(SUM(D391:D395),2)</f>
        <v>2148.79</v>
      </c>
      <c r="E390" s="42">
        <f t="shared" ref="E390" si="1482">ROUND(SUM(E391:E395),2)</f>
        <v>2129.15</v>
      </c>
      <c r="F390" s="42">
        <f t="shared" ref="F390" si="1483">ROUND(SUM(F391:F395),2)</f>
        <v>2121.8000000000002</v>
      </c>
      <c r="G390" s="42">
        <f t="shared" ref="G390" si="1484">ROUND(SUM(G391:G395),2)</f>
        <v>2137.67</v>
      </c>
      <c r="H390" s="42">
        <f t="shared" ref="H390" si="1485">ROUND(SUM(H391:H395),2)</f>
        <v>2155.0300000000002</v>
      </c>
      <c r="I390" s="42">
        <f t="shared" ref="I390" si="1486">ROUND(SUM(I391:I395),2)</f>
        <v>2171.17</v>
      </c>
      <c r="J390" s="42">
        <f t="shared" ref="J390" si="1487">ROUND(SUM(J391:J395),2)</f>
        <v>2231</v>
      </c>
      <c r="K390" s="42">
        <f t="shared" ref="K390" si="1488">ROUND(SUM(K391:K395),2)</f>
        <v>2255.4499999999998</v>
      </c>
      <c r="L390" s="42">
        <f t="shared" ref="L390" si="1489">ROUND(SUM(L391:L395),2)</f>
        <v>2225.5700000000002</v>
      </c>
      <c r="M390" s="42">
        <f t="shared" ref="M390" si="1490">ROUND(SUM(M391:M395),2)</f>
        <v>2222.75</v>
      </c>
      <c r="N390" s="42">
        <f t="shared" ref="N390" si="1491">ROUND(SUM(N391:N395),2)</f>
        <v>2240.69</v>
      </c>
      <c r="O390" s="42">
        <f t="shared" ref="O390" si="1492">ROUND(SUM(O391:O395),2)</f>
        <v>2243.6</v>
      </c>
      <c r="P390" s="42">
        <f t="shared" ref="P390" si="1493">ROUND(SUM(P391:P395),2)</f>
        <v>2239.88</v>
      </c>
      <c r="Q390" s="42">
        <f t="shared" ref="Q390" si="1494">ROUND(SUM(Q391:Q395),2)</f>
        <v>2233.73</v>
      </c>
      <c r="R390" s="42">
        <f t="shared" ref="R390" si="1495">ROUND(SUM(R391:R395),2)</f>
        <v>2238.3000000000002</v>
      </c>
      <c r="S390" s="42">
        <f t="shared" ref="S390" si="1496">ROUND(SUM(S391:S395),2)</f>
        <v>2240.6799999999998</v>
      </c>
      <c r="T390" s="42">
        <f t="shared" ref="T390" si="1497">ROUND(SUM(T391:T395),2)</f>
        <v>2234.19</v>
      </c>
      <c r="U390" s="42">
        <f t="shared" ref="U390" si="1498">ROUND(SUM(U391:U395),2)</f>
        <v>2226.0700000000002</v>
      </c>
      <c r="V390" s="42">
        <f t="shared" ref="V390" si="1499">ROUND(SUM(V391:V395),2)</f>
        <v>2232.98</v>
      </c>
      <c r="W390" s="42">
        <f t="shared" ref="W390" si="1500">ROUND(SUM(W391:W395),2)</f>
        <v>2236.3200000000002</v>
      </c>
      <c r="X390" s="42">
        <f t="shared" ref="X390" si="1501">ROUND(SUM(X391:X395),2)</f>
        <v>2222.9</v>
      </c>
      <c r="Y390" s="42">
        <f t="shared" ref="Y390" si="1502">ROUND(SUM(Y391:Y395),2)</f>
        <v>2195.61</v>
      </c>
    </row>
    <row r="391" spans="1:26" ht="51" hidden="1" outlineLevel="1" x14ac:dyDescent="0.2">
      <c r="A391" s="16" t="s">
        <v>71</v>
      </c>
      <c r="B391" s="43">
        <f>B13</f>
        <v>823.20927983000001</v>
      </c>
      <c r="C391" s="43">
        <f t="shared" ref="C391:Y395" si="1503">C13</f>
        <v>809.70194677999996</v>
      </c>
      <c r="D391" s="43">
        <f t="shared" si="1503"/>
        <v>787.49263068000005</v>
      </c>
      <c r="E391" s="43">
        <f t="shared" si="1503"/>
        <v>767.84563272000003</v>
      </c>
      <c r="F391" s="43">
        <f t="shared" si="1503"/>
        <v>760.49750761999996</v>
      </c>
      <c r="G391" s="43">
        <f t="shared" si="1503"/>
        <v>776.36607456000002</v>
      </c>
      <c r="H391" s="43">
        <f t="shared" si="1503"/>
        <v>793.73068225999998</v>
      </c>
      <c r="I391" s="43">
        <f t="shared" si="1503"/>
        <v>809.87069529999997</v>
      </c>
      <c r="J391" s="43">
        <f t="shared" si="1503"/>
        <v>869.69584740000005</v>
      </c>
      <c r="K391" s="43">
        <f t="shared" si="1503"/>
        <v>894.14572155999997</v>
      </c>
      <c r="L391" s="43">
        <f t="shared" si="1503"/>
        <v>864.27436971999998</v>
      </c>
      <c r="M391" s="43">
        <f t="shared" si="1503"/>
        <v>861.44612956000003</v>
      </c>
      <c r="N391" s="43">
        <f t="shared" si="1503"/>
        <v>879.38669398000002</v>
      </c>
      <c r="O391" s="43">
        <f t="shared" si="1503"/>
        <v>882.29739015999996</v>
      </c>
      <c r="P391" s="43">
        <f t="shared" si="1503"/>
        <v>878.58116074999998</v>
      </c>
      <c r="Q391" s="43">
        <f t="shared" si="1503"/>
        <v>872.42593833000001</v>
      </c>
      <c r="R391" s="43">
        <f t="shared" si="1503"/>
        <v>877.00164036000001</v>
      </c>
      <c r="S391" s="43">
        <f t="shared" si="1503"/>
        <v>879.38493936999998</v>
      </c>
      <c r="T391" s="43">
        <f t="shared" si="1503"/>
        <v>872.89287282999999</v>
      </c>
      <c r="U391" s="43">
        <f t="shared" si="1503"/>
        <v>864.76603190000003</v>
      </c>
      <c r="V391" s="43">
        <f t="shared" si="1503"/>
        <v>871.67555270000003</v>
      </c>
      <c r="W391" s="43">
        <f t="shared" si="1503"/>
        <v>875.02194854000004</v>
      </c>
      <c r="X391" s="43">
        <f t="shared" si="1503"/>
        <v>861.59688302999996</v>
      </c>
      <c r="Y391" s="43">
        <f t="shared" si="1503"/>
        <v>834.31173334000005</v>
      </c>
    </row>
    <row r="392" spans="1:26" ht="38.25" hidden="1" outlineLevel="1" x14ac:dyDescent="0.2">
      <c r="A392" s="16" t="s">
        <v>72</v>
      </c>
      <c r="B392" s="43">
        <f t="shared" ref="B392:Q395" si="1504">B14</f>
        <v>1066.92</v>
      </c>
      <c r="C392" s="43">
        <f t="shared" si="1504"/>
        <v>1066.92</v>
      </c>
      <c r="D392" s="43">
        <f t="shared" si="1504"/>
        <v>1066.92</v>
      </c>
      <c r="E392" s="43">
        <f t="shared" si="1504"/>
        <v>1066.92</v>
      </c>
      <c r="F392" s="43">
        <f t="shared" si="1504"/>
        <v>1066.92</v>
      </c>
      <c r="G392" s="43">
        <f t="shared" si="1504"/>
        <v>1066.92</v>
      </c>
      <c r="H392" s="43">
        <f t="shared" si="1504"/>
        <v>1066.92</v>
      </c>
      <c r="I392" s="43">
        <f t="shared" si="1504"/>
        <v>1066.92</v>
      </c>
      <c r="J392" s="43">
        <f t="shared" si="1504"/>
        <v>1066.92</v>
      </c>
      <c r="K392" s="43">
        <f t="shared" si="1504"/>
        <v>1066.92</v>
      </c>
      <c r="L392" s="43">
        <f t="shared" si="1504"/>
        <v>1066.92</v>
      </c>
      <c r="M392" s="43">
        <f t="shared" si="1504"/>
        <v>1066.92</v>
      </c>
      <c r="N392" s="43">
        <f t="shared" si="1504"/>
        <v>1066.92</v>
      </c>
      <c r="O392" s="43">
        <f t="shared" si="1504"/>
        <v>1066.92</v>
      </c>
      <c r="P392" s="43">
        <f t="shared" si="1504"/>
        <v>1066.92</v>
      </c>
      <c r="Q392" s="43">
        <f t="shared" si="1504"/>
        <v>1066.92</v>
      </c>
      <c r="R392" s="43">
        <f t="shared" si="1503"/>
        <v>1066.92</v>
      </c>
      <c r="S392" s="43">
        <f t="shared" si="1503"/>
        <v>1066.92</v>
      </c>
      <c r="T392" s="43">
        <f t="shared" si="1503"/>
        <v>1066.92</v>
      </c>
      <c r="U392" s="43">
        <f t="shared" si="1503"/>
        <v>1066.92</v>
      </c>
      <c r="V392" s="43">
        <f t="shared" si="1503"/>
        <v>1066.92</v>
      </c>
      <c r="W392" s="43">
        <f t="shared" si="1503"/>
        <v>1066.92</v>
      </c>
      <c r="X392" s="43">
        <f t="shared" si="1503"/>
        <v>1066.92</v>
      </c>
      <c r="Y392" s="43">
        <f t="shared" si="1503"/>
        <v>1066.92</v>
      </c>
    </row>
    <row r="393" spans="1:26" hidden="1" outlineLevel="1" x14ac:dyDescent="0.2">
      <c r="A393" s="16" t="s">
        <v>3</v>
      </c>
      <c r="B393" s="43">
        <f>'4 цк'!$AD$6</f>
        <v>227</v>
      </c>
      <c r="C393" s="43">
        <f>'4 цк'!$AD$6</f>
        <v>227</v>
      </c>
      <c r="D393" s="43">
        <f>'4 цк'!$AD$6</f>
        <v>227</v>
      </c>
      <c r="E393" s="43">
        <f>'4 цк'!$AD$6</f>
        <v>227</v>
      </c>
      <c r="F393" s="43">
        <f>'4 цк'!$AD$6</f>
        <v>227</v>
      </c>
      <c r="G393" s="43">
        <f>'4 цк'!$AD$6</f>
        <v>227</v>
      </c>
      <c r="H393" s="43">
        <f>'4 цк'!$AD$6</f>
        <v>227</v>
      </c>
      <c r="I393" s="43">
        <f>'4 цк'!$AD$6</f>
        <v>227</v>
      </c>
      <c r="J393" s="43">
        <f>'4 цк'!$AD$6</f>
        <v>227</v>
      </c>
      <c r="K393" s="43">
        <f>'4 цк'!$AD$6</f>
        <v>227</v>
      </c>
      <c r="L393" s="43">
        <f>'4 цк'!$AD$6</f>
        <v>227</v>
      </c>
      <c r="M393" s="43">
        <f>'4 цк'!$AD$6</f>
        <v>227</v>
      </c>
      <c r="N393" s="43">
        <f>'4 цк'!$AD$6</f>
        <v>227</v>
      </c>
      <c r="O393" s="43">
        <f>'4 цк'!$AD$6</f>
        <v>227</v>
      </c>
      <c r="P393" s="43">
        <f>'4 цк'!$AD$6</f>
        <v>227</v>
      </c>
      <c r="Q393" s="43">
        <f>'4 цк'!$AD$6</f>
        <v>227</v>
      </c>
      <c r="R393" s="43">
        <f>'4 цк'!$AD$6</f>
        <v>227</v>
      </c>
      <c r="S393" s="43">
        <f>'4 цк'!$AD$6</f>
        <v>227</v>
      </c>
      <c r="T393" s="43">
        <f>'4 цк'!$AD$6</f>
        <v>227</v>
      </c>
      <c r="U393" s="43">
        <f>'4 цк'!$AD$6</f>
        <v>227</v>
      </c>
      <c r="V393" s="43">
        <f>'4 цк'!$AD$6</f>
        <v>227</v>
      </c>
      <c r="W393" s="43">
        <f>'4 цк'!$AD$6</f>
        <v>227</v>
      </c>
      <c r="X393" s="43">
        <f>'4 цк'!$AD$6</f>
        <v>227</v>
      </c>
      <c r="Y393" s="43">
        <f>'4 цк'!$AD$6</f>
        <v>227</v>
      </c>
    </row>
    <row r="394" spans="1:26" hidden="1" outlineLevel="1" x14ac:dyDescent="0.2">
      <c r="A394" s="17" t="s">
        <v>4</v>
      </c>
      <c r="B394" s="43">
        <f t="shared" si="1504"/>
        <v>65</v>
      </c>
      <c r="C394" s="43">
        <f t="shared" si="1503"/>
        <v>65</v>
      </c>
      <c r="D394" s="43">
        <f t="shared" si="1503"/>
        <v>65</v>
      </c>
      <c r="E394" s="43">
        <f t="shared" si="1503"/>
        <v>65</v>
      </c>
      <c r="F394" s="43">
        <f t="shared" si="1503"/>
        <v>65</v>
      </c>
      <c r="G394" s="43">
        <f t="shared" si="1503"/>
        <v>65</v>
      </c>
      <c r="H394" s="43">
        <f t="shared" si="1503"/>
        <v>65</v>
      </c>
      <c r="I394" s="43">
        <f t="shared" si="1503"/>
        <v>65</v>
      </c>
      <c r="J394" s="43">
        <f t="shared" si="1503"/>
        <v>65</v>
      </c>
      <c r="K394" s="43">
        <f t="shared" si="1503"/>
        <v>65</v>
      </c>
      <c r="L394" s="43">
        <f t="shared" si="1503"/>
        <v>65</v>
      </c>
      <c r="M394" s="43">
        <f t="shared" si="1503"/>
        <v>65</v>
      </c>
      <c r="N394" s="43">
        <f t="shared" si="1503"/>
        <v>65</v>
      </c>
      <c r="O394" s="43">
        <f t="shared" si="1503"/>
        <v>65</v>
      </c>
      <c r="P394" s="43">
        <f t="shared" si="1503"/>
        <v>65</v>
      </c>
      <c r="Q394" s="43">
        <f t="shared" si="1503"/>
        <v>65</v>
      </c>
      <c r="R394" s="43">
        <f t="shared" si="1503"/>
        <v>65</v>
      </c>
      <c r="S394" s="43">
        <f t="shared" si="1503"/>
        <v>65</v>
      </c>
      <c r="T394" s="43">
        <f t="shared" si="1503"/>
        <v>65</v>
      </c>
      <c r="U394" s="43">
        <f t="shared" si="1503"/>
        <v>65</v>
      </c>
      <c r="V394" s="43">
        <f t="shared" si="1503"/>
        <v>65</v>
      </c>
      <c r="W394" s="43">
        <f t="shared" si="1503"/>
        <v>65</v>
      </c>
      <c r="X394" s="43">
        <f t="shared" si="1503"/>
        <v>65</v>
      </c>
      <c r="Y394" s="43">
        <f t="shared" si="1503"/>
        <v>65</v>
      </c>
    </row>
    <row r="395" spans="1:26" ht="15" hidden="1" outlineLevel="1" thickBot="1" x14ac:dyDescent="0.25">
      <c r="A395" s="35" t="s">
        <v>119</v>
      </c>
      <c r="B395" s="43">
        <f t="shared" si="1504"/>
        <v>2.3797257699999999</v>
      </c>
      <c r="C395" s="43">
        <f t="shared" si="1503"/>
        <v>2.3797257699999999</v>
      </c>
      <c r="D395" s="43">
        <f t="shared" si="1503"/>
        <v>2.3797257699999999</v>
      </c>
      <c r="E395" s="43">
        <f t="shared" si="1503"/>
        <v>2.3797257699999999</v>
      </c>
      <c r="F395" s="43">
        <f t="shared" si="1503"/>
        <v>2.3797257699999999</v>
      </c>
      <c r="G395" s="43">
        <f t="shared" si="1503"/>
        <v>2.3797257699999999</v>
      </c>
      <c r="H395" s="43">
        <f t="shared" si="1503"/>
        <v>2.3797257699999999</v>
      </c>
      <c r="I395" s="43">
        <f t="shared" si="1503"/>
        <v>2.3797257699999999</v>
      </c>
      <c r="J395" s="43">
        <f t="shared" si="1503"/>
        <v>2.3797257699999999</v>
      </c>
      <c r="K395" s="43">
        <f t="shared" si="1503"/>
        <v>2.3797257699999999</v>
      </c>
      <c r="L395" s="43">
        <f t="shared" si="1503"/>
        <v>2.3797257699999999</v>
      </c>
      <c r="M395" s="43">
        <f t="shared" si="1503"/>
        <v>2.3797257699999999</v>
      </c>
      <c r="N395" s="43">
        <f t="shared" si="1503"/>
        <v>2.3797257699999999</v>
      </c>
      <c r="O395" s="43">
        <f t="shared" si="1503"/>
        <v>2.3797257699999999</v>
      </c>
      <c r="P395" s="43">
        <f t="shared" si="1503"/>
        <v>2.3797257699999999</v>
      </c>
      <c r="Q395" s="43">
        <f t="shared" si="1503"/>
        <v>2.3797257699999999</v>
      </c>
      <c r="R395" s="43">
        <f t="shared" si="1503"/>
        <v>2.3797257699999999</v>
      </c>
      <c r="S395" s="43">
        <f t="shared" si="1503"/>
        <v>2.3797257699999999</v>
      </c>
      <c r="T395" s="43">
        <f t="shared" si="1503"/>
        <v>2.3797257699999999</v>
      </c>
      <c r="U395" s="43">
        <f t="shared" si="1503"/>
        <v>2.3797257699999999</v>
      </c>
      <c r="V395" s="43">
        <f t="shared" si="1503"/>
        <v>2.3797257699999999</v>
      </c>
      <c r="W395" s="43">
        <f t="shared" si="1503"/>
        <v>2.3797257699999999</v>
      </c>
      <c r="X395" s="43">
        <f t="shared" si="1503"/>
        <v>2.3797257699999999</v>
      </c>
      <c r="Y395" s="43">
        <f t="shared" si="1503"/>
        <v>2.3797257699999999</v>
      </c>
    </row>
    <row r="396" spans="1:26" ht="15" collapsed="1" thickBot="1" x14ac:dyDescent="0.25">
      <c r="A396" s="27">
        <v>2</v>
      </c>
      <c r="B396" s="42">
        <f>ROUND(SUM(B397:B401),2)</f>
        <v>2227.0700000000002</v>
      </c>
      <c r="C396" s="42">
        <f t="shared" ref="C396" si="1505">ROUND(SUM(C397:C401),2)</f>
        <v>2198.23</v>
      </c>
      <c r="D396" s="42">
        <f t="shared" ref="D396" si="1506">ROUND(SUM(D397:D401),2)</f>
        <v>2173.4499999999998</v>
      </c>
      <c r="E396" s="42">
        <f t="shared" ref="E396" si="1507">ROUND(SUM(E397:E401),2)</f>
        <v>2152.29</v>
      </c>
      <c r="F396" s="42">
        <f t="shared" ref="F396" si="1508">ROUND(SUM(F397:F401),2)</f>
        <v>2162.48</v>
      </c>
      <c r="G396" s="42">
        <f t="shared" ref="G396" si="1509">ROUND(SUM(G397:G401),2)</f>
        <v>2168.25</v>
      </c>
      <c r="H396" s="42">
        <f t="shared" ref="H396" si="1510">ROUND(SUM(H397:H401),2)</f>
        <v>2176.0500000000002</v>
      </c>
      <c r="I396" s="42">
        <f t="shared" ref="I396" si="1511">ROUND(SUM(I397:I401),2)</f>
        <v>2188.04</v>
      </c>
      <c r="J396" s="42">
        <f t="shared" ref="J396" si="1512">ROUND(SUM(J397:J401),2)</f>
        <v>2258.67</v>
      </c>
      <c r="K396" s="42">
        <f t="shared" ref="K396" si="1513">ROUND(SUM(K397:K401),2)</f>
        <v>2301.56</v>
      </c>
      <c r="L396" s="42">
        <f t="shared" ref="L396" si="1514">ROUND(SUM(L397:L401),2)</f>
        <v>2325.66</v>
      </c>
      <c r="M396" s="42">
        <f t="shared" ref="M396" si="1515">ROUND(SUM(M397:M401),2)</f>
        <v>2342.9699999999998</v>
      </c>
      <c r="N396" s="42">
        <f t="shared" ref="N396" si="1516">ROUND(SUM(N397:N401),2)</f>
        <v>2342.71</v>
      </c>
      <c r="O396" s="42">
        <f t="shared" ref="O396" si="1517">ROUND(SUM(O397:O401),2)</f>
        <v>2354.7800000000002</v>
      </c>
      <c r="P396" s="42">
        <f t="shared" ref="P396" si="1518">ROUND(SUM(P397:P401),2)</f>
        <v>2370.91</v>
      </c>
      <c r="Q396" s="42">
        <f t="shared" ref="Q396" si="1519">ROUND(SUM(Q397:Q401),2)</f>
        <v>2372.65</v>
      </c>
      <c r="R396" s="42">
        <f t="shared" ref="R396" si="1520">ROUND(SUM(R397:R401),2)</f>
        <v>2363.6799999999998</v>
      </c>
      <c r="S396" s="42">
        <f t="shared" ref="S396" si="1521">ROUND(SUM(S397:S401),2)</f>
        <v>2358.12</v>
      </c>
      <c r="T396" s="42">
        <f t="shared" ref="T396" si="1522">ROUND(SUM(T397:T401),2)</f>
        <v>2352.89</v>
      </c>
      <c r="U396" s="42">
        <f t="shared" ref="U396" si="1523">ROUND(SUM(U397:U401),2)</f>
        <v>2371.41</v>
      </c>
      <c r="V396" s="42">
        <f t="shared" ref="V396" si="1524">ROUND(SUM(V397:V401),2)</f>
        <v>2405.73</v>
      </c>
      <c r="W396" s="42">
        <f t="shared" ref="W396" si="1525">ROUND(SUM(W397:W401),2)</f>
        <v>2396.2199999999998</v>
      </c>
      <c r="X396" s="42">
        <f t="shared" ref="X396" si="1526">ROUND(SUM(X397:X401),2)</f>
        <v>2364.9899999999998</v>
      </c>
      <c r="Y396" s="42">
        <f t="shared" ref="Y396" si="1527">ROUND(SUM(Y397:Y401),2)</f>
        <v>2326.02</v>
      </c>
    </row>
    <row r="397" spans="1:26" ht="51" hidden="1" outlineLevel="1" x14ac:dyDescent="0.2">
      <c r="A397" s="134" t="s">
        <v>71</v>
      </c>
      <c r="B397" s="43">
        <f>B19</f>
        <v>865.76834510000003</v>
      </c>
      <c r="C397" s="43">
        <f t="shared" ref="C397:Y397" si="1528">C19</f>
        <v>836.93294480999998</v>
      </c>
      <c r="D397" s="43">
        <f t="shared" si="1528"/>
        <v>812.15080659</v>
      </c>
      <c r="E397" s="43">
        <f t="shared" si="1528"/>
        <v>790.98914890000003</v>
      </c>
      <c r="F397" s="43">
        <f t="shared" si="1528"/>
        <v>801.17623675000004</v>
      </c>
      <c r="G397" s="43">
        <f t="shared" si="1528"/>
        <v>806.95362690000002</v>
      </c>
      <c r="H397" s="43">
        <f t="shared" si="1528"/>
        <v>814.74848433</v>
      </c>
      <c r="I397" s="43">
        <f t="shared" si="1528"/>
        <v>826.74446995999995</v>
      </c>
      <c r="J397" s="43">
        <f t="shared" si="1528"/>
        <v>897.37259759000005</v>
      </c>
      <c r="K397" s="43">
        <f t="shared" si="1528"/>
        <v>940.26444894999997</v>
      </c>
      <c r="L397" s="43">
        <f t="shared" si="1528"/>
        <v>964.36144162999994</v>
      </c>
      <c r="M397" s="43">
        <f t="shared" si="1528"/>
        <v>981.66851673999997</v>
      </c>
      <c r="N397" s="43">
        <f t="shared" si="1528"/>
        <v>981.41392289999999</v>
      </c>
      <c r="O397" s="43">
        <f t="shared" si="1528"/>
        <v>993.47888596999996</v>
      </c>
      <c r="P397" s="43">
        <f t="shared" si="1528"/>
        <v>1009.6092996</v>
      </c>
      <c r="Q397" s="43">
        <f t="shared" si="1528"/>
        <v>1011.3521024200001</v>
      </c>
      <c r="R397" s="43">
        <f t="shared" si="1528"/>
        <v>1002.37640368</v>
      </c>
      <c r="S397" s="43">
        <f t="shared" si="1528"/>
        <v>996.81653489999997</v>
      </c>
      <c r="T397" s="43">
        <f t="shared" si="1528"/>
        <v>991.58554174000005</v>
      </c>
      <c r="U397" s="43">
        <f t="shared" si="1528"/>
        <v>1010.11204154</v>
      </c>
      <c r="V397" s="43">
        <f t="shared" si="1528"/>
        <v>1044.42978584</v>
      </c>
      <c r="W397" s="43">
        <f t="shared" si="1528"/>
        <v>1034.91964856</v>
      </c>
      <c r="X397" s="43">
        <f t="shared" si="1528"/>
        <v>1003.68529191</v>
      </c>
      <c r="Y397" s="43">
        <f t="shared" si="1528"/>
        <v>964.71998784000004</v>
      </c>
    </row>
    <row r="398" spans="1:26" ht="38.25" hidden="1" outlineLevel="1" x14ac:dyDescent="0.2">
      <c r="A398" s="16" t="s">
        <v>72</v>
      </c>
      <c r="B398" s="43">
        <f t="shared" ref="B398:Y398" si="1529">B20</f>
        <v>1066.92</v>
      </c>
      <c r="C398" s="43">
        <f t="shared" si="1529"/>
        <v>1066.92</v>
      </c>
      <c r="D398" s="43">
        <f t="shared" si="1529"/>
        <v>1066.92</v>
      </c>
      <c r="E398" s="43">
        <f t="shared" si="1529"/>
        <v>1066.92</v>
      </c>
      <c r="F398" s="43">
        <f t="shared" si="1529"/>
        <v>1066.92</v>
      </c>
      <c r="G398" s="43">
        <f t="shared" si="1529"/>
        <v>1066.92</v>
      </c>
      <c r="H398" s="43">
        <f t="shared" si="1529"/>
        <v>1066.92</v>
      </c>
      <c r="I398" s="43">
        <f t="shared" si="1529"/>
        <v>1066.92</v>
      </c>
      <c r="J398" s="43">
        <f t="shared" si="1529"/>
        <v>1066.92</v>
      </c>
      <c r="K398" s="43">
        <f t="shared" si="1529"/>
        <v>1066.92</v>
      </c>
      <c r="L398" s="43">
        <f t="shared" si="1529"/>
        <v>1066.92</v>
      </c>
      <c r="M398" s="43">
        <f t="shared" si="1529"/>
        <v>1066.92</v>
      </c>
      <c r="N398" s="43">
        <f t="shared" si="1529"/>
        <v>1066.92</v>
      </c>
      <c r="O398" s="43">
        <f t="shared" si="1529"/>
        <v>1066.92</v>
      </c>
      <c r="P398" s="43">
        <f t="shared" si="1529"/>
        <v>1066.92</v>
      </c>
      <c r="Q398" s="43">
        <f t="shared" si="1529"/>
        <v>1066.92</v>
      </c>
      <c r="R398" s="43">
        <f t="shared" si="1529"/>
        <v>1066.92</v>
      </c>
      <c r="S398" s="43">
        <f t="shared" si="1529"/>
        <v>1066.92</v>
      </c>
      <c r="T398" s="43">
        <f t="shared" si="1529"/>
        <v>1066.92</v>
      </c>
      <c r="U398" s="43">
        <f t="shared" si="1529"/>
        <v>1066.92</v>
      </c>
      <c r="V398" s="43">
        <f t="shared" si="1529"/>
        <v>1066.92</v>
      </c>
      <c r="W398" s="43">
        <f t="shared" si="1529"/>
        <v>1066.92</v>
      </c>
      <c r="X398" s="43">
        <f t="shared" si="1529"/>
        <v>1066.92</v>
      </c>
      <c r="Y398" s="43">
        <f t="shared" si="1529"/>
        <v>1066.92</v>
      </c>
    </row>
    <row r="399" spans="1:26" hidden="1" outlineLevel="1" x14ac:dyDescent="0.2">
      <c r="A399" s="16" t="s">
        <v>3</v>
      </c>
      <c r="B399" s="43">
        <f>'4 цк'!$AD$6</f>
        <v>227</v>
      </c>
      <c r="C399" s="43">
        <f>'4 цк'!$AD$6</f>
        <v>227</v>
      </c>
      <c r="D399" s="43">
        <f>'4 цк'!$AD$6</f>
        <v>227</v>
      </c>
      <c r="E399" s="43">
        <f>'4 цк'!$AD$6</f>
        <v>227</v>
      </c>
      <c r="F399" s="43">
        <f>'4 цк'!$AD$6</f>
        <v>227</v>
      </c>
      <c r="G399" s="43">
        <f>'4 цк'!$AD$6</f>
        <v>227</v>
      </c>
      <c r="H399" s="43">
        <f>'4 цк'!$AD$6</f>
        <v>227</v>
      </c>
      <c r="I399" s="43">
        <f>'4 цк'!$AD$6</f>
        <v>227</v>
      </c>
      <c r="J399" s="43">
        <f>'4 цк'!$AD$6</f>
        <v>227</v>
      </c>
      <c r="K399" s="43">
        <f>'4 цк'!$AD$6</f>
        <v>227</v>
      </c>
      <c r="L399" s="43">
        <f>'4 цк'!$AD$6</f>
        <v>227</v>
      </c>
      <c r="M399" s="43">
        <f>'4 цк'!$AD$6</f>
        <v>227</v>
      </c>
      <c r="N399" s="43">
        <f>'4 цк'!$AD$6</f>
        <v>227</v>
      </c>
      <c r="O399" s="43">
        <f>'4 цк'!$AD$6</f>
        <v>227</v>
      </c>
      <c r="P399" s="43">
        <f>'4 цк'!$AD$6</f>
        <v>227</v>
      </c>
      <c r="Q399" s="43">
        <f>'4 цк'!$AD$6</f>
        <v>227</v>
      </c>
      <c r="R399" s="43">
        <f>'4 цк'!$AD$6</f>
        <v>227</v>
      </c>
      <c r="S399" s="43">
        <f>'4 цк'!$AD$6</f>
        <v>227</v>
      </c>
      <c r="T399" s="43">
        <f>'4 цк'!$AD$6</f>
        <v>227</v>
      </c>
      <c r="U399" s="43">
        <f>'4 цк'!$AD$6</f>
        <v>227</v>
      </c>
      <c r="V399" s="43">
        <f>'4 цк'!$AD$6</f>
        <v>227</v>
      </c>
      <c r="W399" s="43">
        <f>'4 цк'!$AD$6</f>
        <v>227</v>
      </c>
      <c r="X399" s="43">
        <f>'4 цк'!$AD$6</f>
        <v>227</v>
      </c>
      <c r="Y399" s="43">
        <f>'4 цк'!$AD$6</f>
        <v>227</v>
      </c>
    </row>
    <row r="400" spans="1:26" hidden="1" outlineLevel="1" x14ac:dyDescent="0.2">
      <c r="A400" s="17" t="s">
        <v>4</v>
      </c>
      <c r="B400" s="43">
        <f t="shared" ref="B400:Y400" si="1530">B22</f>
        <v>65</v>
      </c>
      <c r="C400" s="43">
        <f t="shared" si="1530"/>
        <v>65</v>
      </c>
      <c r="D400" s="43">
        <f t="shared" si="1530"/>
        <v>65</v>
      </c>
      <c r="E400" s="43">
        <f t="shared" si="1530"/>
        <v>65</v>
      </c>
      <c r="F400" s="43">
        <f t="shared" si="1530"/>
        <v>65</v>
      </c>
      <c r="G400" s="43">
        <f t="shared" si="1530"/>
        <v>65</v>
      </c>
      <c r="H400" s="43">
        <f t="shared" si="1530"/>
        <v>65</v>
      </c>
      <c r="I400" s="43">
        <f t="shared" si="1530"/>
        <v>65</v>
      </c>
      <c r="J400" s="43">
        <f t="shared" si="1530"/>
        <v>65</v>
      </c>
      <c r="K400" s="43">
        <f t="shared" si="1530"/>
        <v>65</v>
      </c>
      <c r="L400" s="43">
        <f t="shared" si="1530"/>
        <v>65</v>
      </c>
      <c r="M400" s="43">
        <f t="shared" si="1530"/>
        <v>65</v>
      </c>
      <c r="N400" s="43">
        <f t="shared" si="1530"/>
        <v>65</v>
      </c>
      <c r="O400" s="43">
        <f t="shared" si="1530"/>
        <v>65</v>
      </c>
      <c r="P400" s="43">
        <f t="shared" si="1530"/>
        <v>65</v>
      </c>
      <c r="Q400" s="43">
        <f t="shared" si="1530"/>
        <v>65</v>
      </c>
      <c r="R400" s="43">
        <f t="shared" si="1530"/>
        <v>65</v>
      </c>
      <c r="S400" s="43">
        <f t="shared" si="1530"/>
        <v>65</v>
      </c>
      <c r="T400" s="43">
        <f t="shared" si="1530"/>
        <v>65</v>
      </c>
      <c r="U400" s="43">
        <f t="shared" si="1530"/>
        <v>65</v>
      </c>
      <c r="V400" s="43">
        <f t="shared" si="1530"/>
        <v>65</v>
      </c>
      <c r="W400" s="43">
        <f t="shared" si="1530"/>
        <v>65</v>
      </c>
      <c r="X400" s="43">
        <f t="shared" si="1530"/>
        <v>65</v>
      </c>
      <c r="Y400" s="43">
        <f t="shared" si="1530"/>
        <v>65</v>
      </c>
    </row>
    <row r="401" spans="1:25" ht="15" hidden="1" outlineLevel="1" thickBot="1" x14ac:dyDescent="0.25">
      <c r="A401" s="35" t="s">
        <v>119</v>
      </c>
      <c r="B401" s="43">
        <f t="shared" ref="B401:Y401" si="1531">B23</f>
        <v>2.3797257699999999</v>
      </c>
      <c r="C401" s="43">
        <f t="shared" si="1531"/>
        <v>2.3797257699999999</v>
      </c>
      <c r="D401" s="43">
        <f t="shared" si="1531"/>
        <v>2.3797257699999999</v>
      </c>
      <c r="E401" s="43">
        <f t="shared" si="1531"/>
        <v>2.3797257699999999</v>
      </c>
      <c r="F401" s="43">
        <f t="shared" si="1531"/>
        <v>2.3797257699999999</v>
      </c>
      <c r="G401" s="43">
        <f t="shared" si="1531"/>
        <v>2.3797257699999999</v>
      </c>
      <c r="H401" s="43">
        <f t="shared" si="1531"/>
        <v>2.3797257699999999</v>
      </c>
      <c r="I401" s="43">
        <f t="shared" si="1531"/>
        <v>2.3797257699999999</v>
      </c>
      <c r="J401" s="43">
        <f t="shared" si="1531"/>
        <v>2.3797257699999999</v>
      </c>
      <c r="K401" s="43">
        <f t="shared" si="1531"/>
        <v>2.3797257699999999</v>
      </c>
      <c r="L401" s="43">
        <f t="shared" si="1531"/>
        <v>2.3797257699999999</v>
      </c>
      <c r="M401" s="43">
        <f t="shared" si="1531"/>
        <v>2.3797257699999999</v>
      </c>
      <c r="N401" s="43">
        <f t="shared" si="1531"/>
        <v>2.3797257699999999</v>
      </c>
      <c r="O401" s="43">
        <f t="shared" si="1531"/>
        <v>2.3797257699999999</v>
      </c>
      <c r="P401" s="43">
        <f t="shared" si="1531"/>
        <v>2.3797257699999999</v>
      </c>
      <c r="Q401" s="43">
        <f t="shared" si="1531"/>
        <v>2.3797257699999999</v>
      </c>
      <c r="R401" s="43">
        <f t="shared" si="1531"/>
        <v>2.3797257699999999</v>
      </c>
      <c r="S401" s="43">
        <f t="shared" si="1531"/>
        <v>2.3797257699999999</v>
      </c>
      <c r="T401" s="43">
        <f t="shared" si="1531"/>
        <v>2.3797257699999999</v>
      </c>
      <c r="U401" s="43">
        <f t="shared" si="1531"/>
        <v>2.3797257699999999</v>
      </c>
      <c r="V401" s="43">
        <f t="shared" si="1531"/>
        <v>2.3797257699999999</v>
      </c>
      <c r="W401" s="43">
        <f t="shared" si="1531"/>
        <v>2.3797257699999999</v>
      </c>
      <c r="X401" s="43">
        <f t="shared" si="1531"/>
        <v>2.3797257699999999</v>
      </c>
      <c r="Y401" s="43">
        <f t="shared" si="1531"/>
        <v>2.3797257699999999</v>
      </c>
    </row>
    <row r="402" spans="1:25" ht="15" collapsed="1" thickBot="1" x14ac:dyDescent="0.25">
      <c r="A402" s="27">
        <v>3</v>
      </c>
      <c r="B402" s="42">
        <f>ROUND(SUM(B403:B407),2)</f>
        <v>2235.89</v>
      </c>
      <c r="C402" s="42">
        <f t="shared" ref="C402" si="1532">ROUND(SUM(C403:C407),2)</f>
        <v>2209.85</v>
      </c>
      <c r="D402" s="42">
        <f t="shared" ref="D402" si="1533">ROUND(SUM(D403:D407),2)</f>
        <v>2197.96</v>
      </c>
      <c r="E402" s="42">
        <f t="shared" ref="E402" si="1534">ROUND(SUM(E403:E407),2)</f>
        <v>2156.89</v>
      </c>
      <c r="F402" s="42">
        <f t="shared" ref="F402" si="1535">ROUND(SUM(F403:F407),2)</f>
        <v>2157.64</v>
      </c>
      <c r="G402" s="42">
        <f t="shared" ref="G402" si="1536">ROUND(SUM(G403:G407),2)</f>
        <v>2182.42</v>
      </c>
      <c r="H402" s="42">
        <f t="shared" ref="H402" si="1537">ROUND(SUM(H403:H407),2)</f>
        <v>2229.96</v>
      </c>
      <c r="I402" s="42">
        <f t="shared" ref="I402" si="1538">ROUND(SUM(I403:I407),2)</f>
        <v>2240.1999999999998</v>
      </c>
      <c r="J402" s="42">
        <f t="shared" ref="J402" si="1539">ROUND(SUM(J403:J407),2)</f>
        <v>2302.0500000000002</v>
      </c>
      <c r="K402" s="42">
        <f t="shared" ref="K402" si="1540">ROUND(SUM(K403:K407),2)</f>
        <v>2363.09</v>
      </c>
      <c r="L402" s="42">
        <f t="shared" ref="L402" si="1541">ROUND(SUM(L403:L407),2)</f>
        <v>2394.85</v>
      </c>
      <c r="M402" s="42">
        <f t="shared" ref="M402" si="1542">ROUND(SUM(M403:M407),2)</f>
        <v>2405.96</v>
      </c>
      <c r="N402" s="42">
        <f t="shared" ref="N402" si="1543">ROUND(SUM(N403:N407),2)</f>
        <v>2406.1999999999998</v>
      </c>
      <c r="O402" s="42">
        <f t="shared" ref="O402" si="1544">ROUND(SUM(O403:O407),2)</f>
        <v>2412.7399999999998</v>
      </c>
      <c r="P402" s="42">
        <f t="shared" ref="P402" si="1545">ROUND(SUM(P403:P407),2)</f>
        <v>2412.4899999999998</v>
      </c>
      <c r="Q402" s="42">
        <f t="shared" ref="Q402" si="1546">ROUND(SUM(Q403:Q407),2)</f>
        <v>2407.2800000000002</v>
      </c>
      <c r="R402" s="42">
        <f t="shared" ref="R402" si="1547">ROUND(SUM(R403:R407),2)</f>
        <v>2409.17</v>
      </c>
      <c r="S402" s="42">
        <f t="shared" ref="S402" si="1548">ROUND(SUM(S403:S407),2)</f>
        <v>2408.67</v>
      </c>
      <c r="T402" s="42">
        <f t="shared" ref="T402" si="1549">ROUND(SUM(T403:T407),2)</f>
        <v>2371.35</v>
      </c>
      <c r="U402" s="42">
        <f t="shared" ref="U402" si="1550">ROUND(SUM(U403:U407),2)</f>
        <v>2329.04</v>
      </c>
      <c r="V402" s="42">
        <f t="shared" ref="V402" si="1551">ROUND(SUM(V403:V407),2)</f>
        <v>2376.39</v>
      </c>
      <c r="W402" s="42">
        <f t="shared" ref="W402" si="1552">ROUND(SUM(W403:W407),2)</f>
        <v>2371.08</v>
      </c>
      <c r="X402" s="42">
        <f t="shared" ref="X402" si="1553">ROUND(SUM(X403:X407),2)</f>
        <v>2337.65</v>
      </c>
      <c r="Y402" s="42">
        <f t="shared" ref="Y402" si="1554">ROUND(SUM(Y403:Y407),2)</f>
        <v>2322.1</v>
      </c>
    </row>
    <row r="403" spans="1:25" ht="51" hidden="1" outlineLevel="1" x14ac:dyDescent="0.2">
      <c r="A403" s="16" t="s">
        <v>71</v>
      </c>
      <c r="B403" s="43">
        <f>B25</f>
        <v>874.59122160000004</v>
      </c>
      <c r="C403" s="43">
        <f t="shared" ref="C403:Y403" si="1555">C25</f>
        <v>848.55145943000002</v>
      </c>
      <c r="D403" s="43">
        <f t="shared" si="1555"/>
        <v>836.66414182999995</v>
      </c>
      <c r="E403" s="43">
        <f t="shared" si="1555"/>
        <v>795.58528590000003</v>
      </c>
      <c r="F403" s="43">
        <f t="shared" si="1555"/>
        <v>796.33658724999998</v>
      </c>
      <c r="G403" s="43">
        <f t="shared" si="1555"/>
        <v>821.11637905999999</v>
      </c>
      <c r="H403" s="43">
        <f t="shared" si="1555"/>
        <v>868.66505465</v>
      </c>
      <c r="I403" s="43">
        <f t="shared" si="1555"/>
        <v>878.89722071000006</v>
      </c>
      <c r="J403" s="43">
        <f t="shared" si="1555"/>
        <v>940.74733071000003</v>
      </c>
      <c r="K403" s="43">
        <f t="shared" si="1555"/>
        <v>1001.78894294</v>
      </c>
      <c r="L403" s="43">
        <f t="shared" si="1555"/>
        <v>1033.5532139100001</v>
      </c>
      <c r="M403" s="43">
        <f t="shared" si="1555"/>
        <v>1044.6598010299999</v>
      </c>
      <c r="N403" s="43">
        <f t="shared" si="1555"/>
        <v>1044.89715989</v>
      </c>
      <c r="O403" s="43">
        <f t="shared" si="1555"/>
        <v>1051.4395434200001</v>
      </c>
      <c r="P403" s="43">
        <f t="shared" si="1555"/>
        <v>1051.1854494700001</v>
      </c>
      <c r="Q403" s="43">
        <f t="shared" si="1555"/>
        <v>1045.9752820799999</v>
      </c>
      <c r="R403" s="43">
        <f t="shared" si="1555"/>
        <v>1047.86825378</v>
      </c>
      <c r="S403" s="43">
        <f t="shared" si="1555"/>
        <v>1047.3663127</v>
      </c>
      <c r="T403" s="43">
        <f t="shared" si="1555"/>
        <v>1010.05372459</v>
      </c>
      <c r="U403" s="43">
        <f t="shared" si="1555"/>
        <v>967.74028955999995</v>
      </c>
      <c r="V403" s="43">
        <f t="shared" si="1555"/>
        <v>1015.08951723</v>
      </c>
      <c r="W403" s="43">
        <f t="shared" si="1555"/>
        <v>1009.77820773</v>
      </c>
      <c r="X403" s="43">
        <f t="shared" si="1555"/>
        <v>976.35308440999995</v>
      </c>
      <c r="Y403" s="43">
        <f t="shared" si="1555"/>
        <v>960.80386900999997</v>
      </c>
    </row>
    <row r="404" spans="1:25" ht="38.25" hidden="1" outlineLevel="1" x14ac:dyDescent="0.2">
      <c r="A404" s="16" t="s">
        <v>72</v>
      </c>
      <c r="B404" s="43">
        <f t="shared" ref="B404:Y404" si="1556">B26</f>
        <v>1066.92</v>
      </c>
      <c r="C404" s="43">
        <f t="shared" si="1556"/>
        <v>1066.92</v>
      </c>
      <c r="D404" s="43">
        <f t="shared" si="1556"/>
        <v>1066.92</v>
      </c>
      <c r="E404" s="43">
        <f t="shared" si="1556"/>
        <v>1066.92</v>
      </c>
      <c r="F404" s="43">
        <f t="shared" si="1556"/>
        <v>1066.92</v>
      </c>
      <c r="G404" s="43">
        <f t="shared" si="1556"/>
        <v>1066.92</v>
      </c>
      <c r="H404" s="43">
        <f t="shared" si="1556"/>
        <v>1066.92</v>
      </c>
      <c r="I404" s="43">
        <f t="shared" si="1556"/>
        <v>1066.92</v>
      </c>
      <c r="J404" s="43">
        <f t="shared" si="1556"/>
        <v>1066.92</v>
      </c>
      <c r="K404" s="43">
        <f t="shared" si="1556"/>
        <v>1066.92</v>
      </c>
      <c r="L404" s="43">
        <f t="shared" si="1556"/>
        <v>1066.92</v>
      </c>
      <c r="M404" s="43">
        <f t="shared" si="1556"/>
        <v>1066.92</v>
      </c>
      <c r="N404" s="43">
        <f t="shared" si="1556"/>
        <v>1066.92</v>
      </c>
      <c r="O404" s="43">
        <f t="shared" si="1556"/>
        <v>1066.92</v>
      </c>
      <c r="P404" s="43">
        <f t="shared" si="1556"/>
        <v>1066.92</v>
      </c>
      <c r="Q404" s="43">
        <f t="shared" si="1556"/>
        <v>1066.92</v>
      </c>
      <c r="R404" s="43">
        <f t="shared" si="1556"/>
        <v>1066.92</v>
      </c>
      <c r="S404" s="43">
        <f t="shared" si="1556"/>
        <v>1066.92</v>
      </c>
      <c r="T404" s="43">
        <f t="shared" si="1556"/>
        <v>1066.92</v>
      </c>
      <c r="U404" s="43">
        <f t="shared" si="1556"/>
        <v>1066.92</v>
      </c>
      <c r="V404" s="43">
        <f t="shared" si="1556"/>
        <v>1066.92</v>
      </c>
      <c r="W404" s="43">
        <f t="shared" si="1556"/>
        <v>1066.92</v>
      </c>
      <c r="X404" s="43">
        <f t="shared" si="1556"/>
        <v>1066.92</v>
      </c>
      <c r="Y404" s="43">
        <f t="shared" si="1556"/>
        <v>1066.92</v>
      </c>
    </row>
    <row r="405" spans="1:25" hidden="1" outlineLevel="1" x14ac:dyDescent="0.2">
      <c r="A405" s="16" t="s">
        <v>3</v>
      </c>
      <c r="B405" s="43">
        <f>'4 цк'!$AD$6</f>
        <v>227</v>
      </c>
      <c r="C405" s="43">
        <f>'4 цк'!$AD$6</f>
        <v>227</v>
      </c>
      <c r="D405" s="43">
        <f>'4 цк'!$AD$6</f>
        <v>227</v>
      </c>
      <c r="E405" s="43">
        <f>'4 цк'!$AD$6</f>
        <v>227</v>
      </c>
      <c r="F405" s="43">
        <f>'4 цк'!$AD$6</f>
        <v>227</v>
      </c>
      <c r="G405" s="43">
        <f>'4 цк'!$AD$6</f>
        <v>227</v>
      </c>
      <c r="H405" s="43">
        <f>'4 цк'!$AD$6</f>
        <v>227</v>
      </c>
      <c r="I405" s="43">
        <f>'4 цк'!$AD$6</f>
        <v>227</v>
      </c>
      <c r="J405" s="43">
        <f>'4 цк'!$AD$6</f>
        <v>227</v>
      </c>
      <c r="K405" s="43">
        <f>'4 цк'!$AD$6</f>
        <v>227</v>
      </c>
      <c r="L405" s="43">
        <f>'4 цк'!$AD$6</f>
        <v>227</v>
      </c>
      <c r="M405" s="43">
        <f>'4 цк'!$AD$6</f>
        <v>227</v>
      </c>
      <c r="N405" s="43">
        <f>'4 цк'!$AD$6</f>
        <v>227</v>
      </c>
      <c r="O405" s="43">
        <f>'4 цк'!$AD$6</f>
        <v>227</v>
      </c>
      <c r="P405" s="43">
        <f>'4 цк'!$AD$6</f>
        <v>227</v>
      </c>
      <c r="Q405" s="43">
        <f>'4 цк'!$AD$6</f>
        <v>227</v>
      </c>
      <c r="R405" s="43">
        <f>'4 цк'!$AD$6</f>
        <v>227</v>
      </c>
      <c r="S405" s="43">
        <f>'4 цк'!$AD$6</f>
        <v>227</v>
      </c>
      <c r="T405" s="43">
        <f>'4 цк'!$AD$6</f>
        <v>227</v>
      </c>
      <c r="U405" s="43">
        <f>'4 цк'!$AD$6</f>
        <v>227</v>
      </c>
      <c r="V405" s="43">
        <f>'4 цк'!$AD$6</f>
        <v>227</v>
      </c>
      <c r="W405" s="43">
        <f>'4 цк'!$AD$6</f>
        <v>227</v>
      </c>
      <c r="X405" s="43">
        <f>'4 цк'!$AD$6</f>
        <v>227</v>
      </c>
      <c r="Y405" s="43">
        <f>'4 цк'!$AD$6</f>
        <v>227</v>
      </c>
    </row>
    <row r="406" spans="1:25" hidden="1" outlineLevel="1" x14ac:dyDescent="0.2">
      <c r="A406" s="17" t="s">
        <v>4</v>
      </c>
      <c r="B406" s="43">
        <f t="shared" ref="B406:Y406" si="1557">B28</f>
        <v>65</v>
      </c>
      <c r="C406" s="43">
        <f t="shared" si="1557"/>
        <v>65</v>
      </c>
      <c r="D406" s="43">
        <f t="shared" si="1557"/>
        <v>65</v>
      </c>
      <c r="E406" s="43">
        <f t="shared" si="1557"/>
        <v>65</v>
      </c>
      <c r="F406" s="43">
        <f t="shared" si="1557"/>
        <v>65</v>
      </c>
      <c r="G406" s="43">
        <f t="shared" si="1557"/>
        <v>65</v>
      </c>
      <c r="H406" s="43">
        <f t="shared" si="1557"/>
        <v>65</v>
      </c>
      <c r="I406" s="43">
        <f t="shared" si="1557"/>
        <v>65</v>
      </c>
      <c r="J406" s="43">
        <f t="shared" si="1557"/>
        <v>65</v>
      </c>
      <c r="K406" s="43">
        <f t="shared" si="1557"/>
        <v>65</v>
      </c>
      <c r="L406" s="43">
        <f t="shared" si="1557"/>
        <v>65</v>
      </c>
      <c r="M406" s="43">
        <f t="shared" si="1557"/>
        <v>65</v>
      </c>
      <c r="N406" s="43">
        <f t="shared" si="1557"/>
        <v>65</v>
      </c>
      <c r="O406" s="43">
        <f t="shared" si="1557"/>
        <v>65</v>
      </c>
      <c r="P406" s="43">
        <f t="shared" si="1557"/>
        <v>65</v>
      </c>
      <c r="Q406" s="43">
        <f t="shared" si="1557"/>
        <v>65</v>
      </c>
      <c r="R406" s="43">
        <f t="shared" si="1557"/>
        <v>65</v>
      </c>
      <c r="S406" s="43">
        <f t="shared" si="1557"/>
        <v>65</v>
      </c>
      <c r="T406" s="43">
        <f t="shared" si="1557"/>
        <v>65</v>
      </c>
      <c r="U406" s="43">
        <f t="shared" si="1557"/>
        <v>65</v>
      </c>
      <c r="V406" s="43">
        <f t="shared" si="1557"/>
        <v>65</v>
      </c>
      <c r="W406" s="43">
        <f t="shared" si="1557"/>
        <v>65</v>
      </c>
      <c r="X406" s="43">
        <f t="shared" si="1557"/>
        <v>65</v>
      </c>
      <c r="Y406" s="43">
        <f t="shared" si="1557"/>
        <v>65</v>
      </c>
    </row>
    <row r="407" spans="1:25" ht="15" hidden="1" outlineLevel="1" thickBot="1" x14ac:dyDescent="0.25">
      <c r="A407" s="35" t="s">
        <v>119</v>
      </c>
      <c r="B407" s="43">
        <f t="shared" ref="B407:Y407" si="1558">B29</f>
        <v>2.3797257699999999</v>
      </c>
      <c r="C407" s="43">
        <f t="shared" si="1558"/>
        <v>2.3797257699999999</v>
      </c>
      <c r="D407" s="43">
        <f t="shared" si="1558"/>
        <v>2.3797257699999999</v>
      </c>
      <c r="E407" s="43">
        <f t="shared" si="1558"/>
        <v>2.3797257699999999</v>
      </c>
      <c r="F407" s="43">
        <f t="shared" si="1558"/>
        <v>2.3797257699999999</v>
      </c>
      <c r="G407" s="43">
        <f t="shared" si="1558"/>
        <v>2.3797257699999999</v>
      </c>
      <c r="H407" s="43">
        <f t="shared" si="1558"/>
        <v>2.3797257699999999</v>
      </c>
      <c r="I407" s="43">
        <f t="shared" si="1558"/>
        <v>2.3797257699999999</v>
      </c>
      <c r="J407" s="43">
        <f t="shared" si="1558"/>
        <v>2.3797257699999999</v>
      </c>
      <c r="K407" s="43">
        <f t="shared" si="1558"/>
        <v>2.3797257699999999</v>
      </c>
      <c r="L407" s="43">
        <f t="shared" si="1558"/>
        <v>2.3797257699999999</v>
      </c>
      <c r="M407" s="43">
        <f t="shared" si="1558"/>
        <v>2.3797257699999999</v>
      </c>
      <c r="N407" s="43">
        <f t="shared" si="1558"/>
        <v>2.3797257699999999</v>
      </c>
      <c r="O407" s="43">
        <f t="shared" si="1558"/>
        <v>2.3797257699999999</v>
      </c>
      <c r="P407" s="43">
        <f t="shared" si="1558"/>
        <v>2.3797257699999999</v>
      </c>
      <c r="Q407" s="43">
        <f t="shared" si="1558"/>
        <v>2.3797257699999999</v>
      </c>
      <c r="R407" s="43">
        <f t="shared" si="1558"/>
        <v>2.3797257699999999</v>
      </c>
      <c r="S407" s="43">
        <f t="shared" si="1558"/>
        <v>2.3797257699999999</v>
      </c>
      <c r="T407" s="43">
        <f t="shared" si="1558"/>
        <v>2.3797257699999999</v>
      </c>
      <c r="U407" s="43">
        <f t="shared" si="1558"/>
        <v>2.3797257699999999</v>
      </c>
      <c r="V407" s="43">
        <f t="shared" si="1558"/>
        <v>2.3797257699999999</v>
      </c>
      <c r="W407" s="43">
        <f t="shared" si="1558"/>
        <v>2.3797257699999999</v>
      </c>
      <c r="X407" s="43">
        <f t="shared" si="1558"/>
        <v>2.3797257699999999</v>
      </c>
      <c r="Y407" s="43">
        <f t="shared" si="1558"/>
        <v>2.3797257699999999</v>
      </c>
    </row>
    <row r="408" spans="1:25" ht="15" collapsed="1" thickBot="1" x14ac:dyDescent="0.25">
      <c r="A408" s="27">
        <v>4</v>
      </c>
      <c r="B408" s="42">
        <f>ROUND(SUM(B409:B413),2)</f>
        <v>2258.09</v>
      </c>
      <c r="C408" s="42">
        <f t="shared" ref="C408" si="1559">ROUND(SUM(C409:C413),2)</f>
        <v>2228.91</v>
      </c>
      <c r="D408" s="42">
        <f t="shared" ref="D408" si="1560">ROUND(SUM(D409:D413),2)</f>
        <v>2193.52</v>
      </c>
      <c r="E408" s="42">
        <f t="shared" ref="E408" si="1561">ROUND(SUM(E409:E413),2)</f>
        <v>2174.27</v>
      </c>
      <c r="F408" s="42">
        <f t="shared" ref="F408" si="1562">ROUND(SUM(F409:F413),2)</f>
        <v>2180.23</v>
      </c>
      <c r="G408" s="42">
        <f t="shared" ref="G408" si="1563">ROUND(SUM(G409:G413),2)</f>
        <v>2196.23</v>
      </c>
      <c r="H408" s="42">
        <f t="shared" ref="H408" si="1564">ROUND(SUM(H409:H413),2)</f>
        <v>2223.8000000000002</v>
      </c>
      <c r="I408" s="42">
        <f t="shared" ref="I408" si="1565">ROUND(SUM(I409:I413),2)</f>
        <v>2249.7199999999998</v>
      </c>
      <c r="J408" s="42">
        <f t="shared" ref="J408" si="1566">ROUND(SUM(J409:J413),2)</f>
        <v>2292.9699999999998</v>
      </c>
      <c r="K408" s="42">
        <f t="shared" ref="K408" si="1567">ROUND(SUM(K409:K413),2)</f>
        <v>2350.9899999999998</v>
      </c>
      <c r="L408" s="42">
        <f t="shared" ref="L408" si="1568">ROUND(SUM(L409:L413),2)</f>
        <v>2375.29</v>
      </c>
      <c r="M408" s="42">
        <f t="shared" ref="M408" si="1569">ROUND(SUM(M409:M413),2)</f>
        <v>2393.77</v>
      </c>
      <c r="N408" s="42">
        <f t="shared" ref="N408" si="1570">ROUND(SUM(N409:N413),2)</f>
        <v>2401.59</v>
      </c>
      <c r="O408" s="42">
        <f t="shared" ref="O408" si="1571">ROUND(SUM(O409:O413),2)</f>
        <v>2418.15</v>
      </c>
      <c r="P408" s="42">
        <f t="shared" ref="P408" si="1572">ROUND(SUM(P409:P413),2)</f>
        <v>2343.15</v>
      </c>
      <c r="Q408" s="42">
        <f t="shared" ref="Q408" si="1573">ROUND(SUM(Q409:Q413),2)</f>
        <v>2324.14</v>
      </c>
      <c r="R408" s="42">
        <f t="shared" ref="R408" si="1574">ROUND(SUM(R409:R413),2)</f>
        <v>2299.02</v>
      </c>
      <c r="S408" s="42">
        <f t="shared" ref="S408" si="1575">ROUND(SUM(S409:S413),2)</f>
        <v>2305.61</v>
      </c>
      <c r="T408" s="42">
        <f t="shared" ref="T408" si="1576">ROUND(SUM(T409:T413),2)</f>
        <v>2269.41</v>
      </c>
      <c r="U408" s="42">
        <f t="shared" ref="U408" si="1577">ROUND(SUM(U409:U413),2)</f>
        <v>2248.66</v>
      </c>
      <c r="V408" s="42">
        <f t="shared" ref="V408" si="1578">ROUND(SUM(V409:V413),2)</f>
        <v>2272.0500000000002</v>
      </c>
      <c r="W408" s="42">
        <f t="shared" ref="W408" si="1579">ROUND(SUM(W409:W413),2)</f>
        <v>2261.25</v>
      </c>
      <c r="X408" s="42">
        <f t="shared" ref="X408" si="1580">ROUND(SUM(X409:X413),2)</f>
        <v>2233.0500000000002</v>
      </c>
      <c r="Y408" s="42">
        <f t="shared" ref="Y408" si="1581">ROUND(SUM(Y409:Y413),2)</f>
        <v>2215.31</v>
      </c>
    </row>
    <row r="409" spans="1:25" ht="51" hidden="1" outlineLevel="1" x14ac:dyDescent="0.2">
      <c r="A409" s="134" t="s">
        <v>71</v>
      </c>
      <c r="B409" s="43">
        <f>B31</f>
        <v>896.79189249000001</v>
      </c>
      <c r="C409" s="43">
        <f t="shared" ref="C409:Y409" si="1582">C31</f>
        <v>867.61299233</v>
      </c>
      <c r="D409" s="43">
        <f t="shared" si="1582"/>
        <v>832.21781727999996</v>
      </c>
      <c r="E409" s="43">
        <f t="shared" si="1582"/>
        <v>812.97327362999999</v>
      </c>
      <c r="F409" s="43">
        <f t="shared" si="1582"/>
        <v>818.92620483999997</v>
      </c>
      <c r="G409" s="43">
        <f t="shared" si="1582"/>
        <v>834.92738887999997</v>
      </c>
      <c r="H409" s="43">
        <f t="shared" si="1582"/>
        <v>862.49769696999999</v>
      </c>
      <c r="I409" s="43">
        <f t="shared" si="1582"/>
        <v>888.41655157000002</v>
      </c>
      <c r="J409" s="43">
        <f t="shared" si="1582"/>
        <v>931.66820193000001</v>
      </c>
      <c r="K409" s="43">
        <f t="shared" si="1582"/>
        <v>989.69078551999996</v>
      </c>
      <c r="L409" s="43">
        <f t="shared" si="1582"/>
        <v>1013.99253527</v>
      </c>
      <c r="M409" s="43">
        <f t="shared" si="1582"/>
        <v>1032.46914156</v>
      </c>
      <c r="N409" s="43">
        <f t="shared" si="1582"/>
        <v>1040.2889458499999</v>
      </c>
      <c r="O409" s="43">
        <f t="shared" si="1582"/>
        <v>1056.8536253100001</v>
      </c>
      <c r="P409" s="43">
        <f t="shared" si="1582"/>
        <v>981.85117277999996</v>
      </c>
      <c r="Q409" s="43">
        <f t="shared" si="1582"/>
        <v>962.84021786999995</v>
      </c>
      <c r="R409" s="43">
        <f t="shared" si="1582"/>
        <v>937.71554930000002</v>
      </c>
      <c r="S409" s="43">
        <f t="shared" si="1582"/>
        <v>944.30655960000001</v>
      </c>
      <c r="T409" s="43">
        <f t="shared" si="1582"/>
        <v>908.11328841</v>
      </c>
      <c r="U409" s="43">
        <f t="shared" si="1582"/>
        <v>887.35553398000002</v>
      </c>
      <c r="V409" s="43">
        <f t="shared" si="1582"/>
        <v>910.75206819000005</v>
      </c>
      <c r="W409" s="43">
        <f t="shared" si="1582"/>
        <v>899.94631052</v>
      </c>
      <c r="X409" s="43">
        <f t="shared" si="1582"/>
        <v>871.75410823000004</v>
      </c>
      <c r="Y409" s="43">
        <f t="shared" si="1582"/>
        <v>854.01353802999995</v>
      </c>
    </row>
    <row r="410" spans="1:25" ht="38.25" hidden="1" outlineLevel="1" x14ac:dyDescent="0.2">
      <c r="A410" s="16" t="s">
        <v>72</v>
      </c>
      <c r="B410" s="43">
        <f t="shared" ref="B410:Y410" si="1583">B32</f>
        <v>1066.92</v>
      </c>
      <c r="C410" s="43">
        <f t="shared" si="1583"/>
        <v>1066.92</v>
      </c>
      <c r="D410" s="43">
        <f t="shared" si="1583"/>
        <v>1066.92</v>
      </c>
      <c r="E410" s="43">
        <f t="shared" si="1583"/>
        <v>1066.92</v>
      </c>
      <c r="F410" s="43">
        <f t="shared" si="1583"/>
        <v>1066.92</v>
      </c>
      <c r="G410" s="43">
        <f t="shared" si="1583"/>
        <v>1066.92</v>
      </c>
      <c r="H410" s="43">
        <f t="shared" si="1583"/>
        <v>1066.92</v>
      </c>
      <c r="I410" s="43">
        <f t="shared" si="1583"/>
        <v>1066.92</v>
      </c>
      <c r="J410" s="43">
        <f t="shared" si="1583"/>
        <v>1066.92</v>
      </c>
      <c r="K410" s="43">
        <f t="shared" si="1583"/>
        <v>1066.92</v>
      </c>
      <c r="L410" s="43">
        <f t="shared" si="1583"/>
        <v>1066.92</v>
      </c>
      <c r="M410" s="43">
        <f t="shared" si="1583"/>
        <v>1066.92</v>
      </c>
      <c r="N410" s="43">
        <f t="shared" si="1583"/>
        <v>1066.92</v>
      </c>
      <c r="O410" s="43">
        <f t="shared" si="1583"/>
        <v>1066.92</v>
      </c>
      <c r="P410" s="43">
        <f t="shared" si="1583"/>
        <v>1066.92</v>
      </c>
      <c r="Q410" s="43">
        <f t="shared" si="1583"/>
        <v>1066.92</v>
      </c>
      <c r="R410" s="43">
        <f t="shared" si="1583"/>
        <v>1066.92</v>
      </c>
      <c r="S410" s="43">
        <f t="shared" si="1583"/>
        <v>1066.92</v>
      </c>
      <c r="T410" s="43">
        <f t="shared" si="1583"/>
        <v>1066.92</v>
      </c>
      <c r="U410" s="43">
        <f t="shared" si="1583"/>
        <v>1066.92</v>
      </c>
      <c r="V410" s="43">
        <f t="shared" si="1583"/>
        <v>1066.92</v>
      </c>
      <c r="W410" s="43">
        <f t="shared" si="1583"/>
        <v>1066.92</v>
      </c>
      <c r="X410" s="43">
        <f t="shared" si="1583"/>
        <v>1066.92</v>
      </c>
      <c r="Y410" s="43">
        <f t="shared" si="1583"/>
        <v>1066.92</v>
      </c>
    </row>
    <row r="411" spans="1:25" hidden="1" outlineLevel="1" x14ac:dyDescent="0.2">
      <c r="A411" s="16" t="s">
        <v>3</v>
      </c>
      <c r="B411" s="43">
        <f>'4 цк'!$AD$6</f>
        <v>227</v>
      </c>
      <c r="C411" s="43">
        <f>'4 цк'!$AD$6</f>
        <v>227</v>
      </c>
      <c r="D411" s="43">
        <f>'4 цк'!$AD$6</f>
        <v>227</v>
      </c>
      <c r="E411" s="43">
        <f>'4 цк'!$AD$6</f>
        <v>227</v>
      </c>
      <c r="F411" s="43">
        <f>'4 цк'!$AD$6</f>
        <v>227</v>
      </c>
      <c r="G411" s="43">
        <f>'4 цк'!$AD$6</f>
        <v>227</v>
      </c>
      <c r="H411" s="43">
        <f>'4 цк'!$AD$6</f>
        <v>227</v>
      </c>
      <c r="I411" s="43">
        <f>'4 цк'!$AD$6</f>
        <v>227</v>
      </c>
      <c r="J411" s="43">
        <f>'4 цк'!$AD$6</f>
        <v>227</v>
      </c>
      <c r="K411" s="43">
        <f>'4 цк'!$AD$6</f>
        <v>227</v>
      </c>
      <c r="L411" s="43">
        <f>'4 цк'!$AD$6</f>
        <v>227</v>
      </c>
      <c r="M411" s="43">
        <f>'4 цк'!$AD$6</f>
        <v>227</v>
      </c>
      <c r="N411" s="43">
        <f>'4 цк'!$AD$6</f>
        <v>227</v>
      </c>
      <c r="O411" s="43">
        <f>'4 цк'!$AD$6</f>
        <v>227</v>
      </c>
      <c r="P411" s="43">
        <f>'4 цк'!$AD$6</f>
        <v>227</v>
      </c>
      <c r="Q411" s="43">
        <f>'4 цк'!$AD$6</f>
        <v>227</v>
      </c>
      <c r="R411" s="43">
        <f>'4 цк'!$AD$6</f>
        <v>227</v>
      </c>
      <c r="S411" s="43">
        <f>'4 цк'!$AD$6</f>
        <v>227</v>
      </c>
      <c r="T411" s="43">
        <f>'4 цк'!$AD$6</f>
        <v>227</v>
      </c>
      <c r="U411" s="43">
        <f>'4 цк'!$AD$6</f>
        <v>227</v>
      </c>
      <c r="V411" s="43">
        <f>'4 цк'!$AD$6</f>
        <v>227</v>
      </c>
      <c r="W411" s="43">
        <f>'4 цк'!$AD$6</f>
        <v>227</v>
      </c>
      <c r="X411" s="43">
        <f>'4 цк'!$AD$6</f>
        <v>227</v>
      </c>
      <c r="Y411" s="43">
        <f>'4 цк'!$AD$6</f>
        <v>227</v>
      </c>
    </row>
    <row r="412" spans="1:25" hidden="1" outlineLevel="1" x14ac:dyDescent="0.2">
      <c r="A412" s="17" t="s">
        <v>4</v>
      </c>
      <c r="B412" s="43">
        <f t="shared" ref="B412:Y412" si="1584">B34</f>
        <v>65</v>
      </c>
      <c r="C412" s="43">
        <f t="shared" si="1584"/>
        <v>65</v>
      </c>
      <c r="D412" s="43">
        <f t="shared" si="1584"/>
        <v>65</v>
      </c>
      <c r="E412" s="43">
        <f t="shared" si="1584"/>
        <v>65</v>
      </c>
      <c r="F412" s="43">
        <f t="shared" si="1584"/>
        <v>65</v>
      </c>
      <c r="G412" s="43">
        <f t="shared" si="1584"/>
        <v>65</v>
      </c>
      <c r="H412" s="43">
        <f t="shared" si="1584"/>
        <v>65</v>
      </c>
      <c r="I412" s="43">
        <f t="shared" si="1584"/>
        <v>65</v>
      </c>
      <c r="J412" s="43">
        <f t="shared" si="1584"/>
        <v>65</v>
      </c>
      <c r="K412" s="43">
        <f t="shared" si="1584"/>
        <v>65</v>
      </c>
      <c r="L412" s="43">
        <f t="shared" si="1584"/>
        <v>65</v>
      </c>
      <c r="M412" s="43">
        <f t="shared" si="1584"/>
        <v>65</v>
      </c>
      <c r="N412" s="43">
        <f t="shared" si="1584"/>
        <v>65</v>
      </c>
      <c r="O412" s="43">
        <f t="shared" si="1584"/>
        <v>65</v>
      </c>
      <c r="P412" s="43">
        <f t="shared" si="1584"/>
        <v>65</v>
      </c>
      <c r="Q412" s="43">
        <f t="shared" si="1584"/>
        <v>65</v>
      </c>
      <c r="R412" s="43">
        <f t="shared" si="1584"/>
        <v>65</v>
      </c>
      <c r="S412" s="43">
        <f t="shared" si="1584"/>
        <v>65</v>
      </c>
      <c r="T412" s="43">
        <f t="shared" si="1584"/>
        <v>65</v>
      </c>
      <c r="U412" s="43">
        <f t="shared" si="1584"/>
        <v>65</v>
      </c>
      <c r="V412" s="43">
        <f t="shared" si="1584"/>
        <v>65</v>
      </c>
      <c r="W412" s="43">
        <f t="shared" si="1584"/>
        <v>65</v>
      </c>
      <c r="X412" s="43">
        <f t="shared" si="1584"/>
        <v>65</v>
      </c>
      <c r="Y412" s="43">
        <f t="shared" si="1584"/>
        <v>65</v>
      </c>
    </row>
    <row r="413" spans="1:25" ht="15" hidden="1" outlineLevel="1" thickBot="1" x14ac:dyDescent="0.25">
      <c r="A413" s="35" t="s">
        <v>119</v>
      </c>
      <c r="B413" s="43">
        <f t="shared" ref="B413:Y413" si="1585">B35</f>
        <v>2.3797257699999999</v>
      </c>
      <c r="C413" s="43">
        <f t="shared" si="1585"/>
        <v>2.3797257699999999</v>
      </c>
      <c r="D413" s="43">
        <f t="shared" si="1585"/>
        <v>2.3797257699999999</v>
      </c>
      <c r="E413" s="43">
        <f t="shared" si="1585"/>
        <v>2.3797257699999999</v>
      </c>
      <c r="F413" s="43">
        <f t="shared" si="1585"/>
        <v>2.3797257699999999</v>
      </c>
      <c r="G413" s="43">
        <f t="shared" si="1585"/>
        <v>2.3797257699999999</v>
      </c>
      <c r="H413" s="43">
        <f t="shared" si="1585"/>
        <v>2.3797257699999999</v>
      </c>
      <c r="I413" s="43">
        <f t="shared" si="1585"/>
        <v>2.3797257699999999</v>
      </c>
      <c r="J413" s="43">
        <f t="shared" si="1585"/>
        <v>2.3797257699999999</v>
      </c>
      <c r="K413" s="43">
        <f t="shared" si="1585"/>
        <v>2.3797257699999999</v>
      </c>
      <c r="L413" s="43">
        <f t="shared" si="1585"/>
        <v>2.3797257699999999</v>
      </c>
      <c r="M413" s="43">
        <f t="shared" si="1585"/>
        <v>2.3797257699999999</v>
      </c>
      <c r="N413" s="43">
        <f t="shared" si="1585"/>
        <v>2.3797257699999999</v>
      </c>
      <c r="O413" s="43">
        <f t="shared" si="1585"/>
        <v>2.3797257699999999</v>
      </c>
      <c r="P413" s="43">
        <f t="shared" si="1585"/>
        <v>2.3797257699999999</v>
      </c>
      <c r="Q413" s="43">
        <f t="shared" si="1585"/>
        <v>2.3797257699999999</v>
      </c>
      <c r="R413" s="43">
        <f t="shared" si="1585"/>
        <v>2.3797257699999999</v>
      </c>
      <c r="S413" s="43">
        <f t="shared" si="1585"/>
        <v>2.3797257699999999</v>
      </c>
      <c r="T413" s="43">
        <f t="shared" si="1585"/>
        <v>2.3797257699999999</v>
      </c>
      <c r="U413" s="43">
        <f t="shared" si="1585"/>
        <v>2.3797257699999999</v>
      </c>
      <c r="V413" s="43">
        <f t="shared" si="1585"/>
        <v>2.3797257699999999</v>
      </c>
      <c r="W413" s="43">
        <f t="shared" si="1585"/>
        <v>2.3797257699999999</v>
      </c>
      <c r="X413" s="43">
        <f t="shared" si="1585"/>
        <v>2.3797257699999999</v>
      </c>
      <c r="Y413" s="43">
        <f t="shared" si="1585"/>
        <v>2.3797257699999999</v>
      </c>
    </row>
    <row r="414" spans="1:25" ht="15" collapsed="1" thickBot="1" x14ac:dyDescent="0.25">
      <c r="A414" s="27">
        <v>5</v>
      </c>
      <c r="B414" s="42">
        <f>ROUND(SUM(B415:B419),2)</f>
        <v>2199.98</v>
      </c>
      <c r="C414" s="42">
        <f t="shared" ref="C414" si="1586">ROUND(SUM(C415:C419),2)</f>
        <v>2171.29</v>
      </c>
      <c r="D414" s="42">
        <f t="shared" ref="D414" si="1587">ROUND(SUM(D415:D419),2)</f>
        <v>2157.66</v>
      </c>
      <c r="E414" s="42">
        <f t="shared" ref="E414" si="1588">ROUND(SUM(E415:E419),2)</f>
        <v>2142.87</v>
      </c>
      <c r="F414" s="42">
        <f t="shared" ref="F414" si="1589">ROUND(SUM(F415:F419),2)</f>
        <v>2147.6999999999998</v>
      </c>
      <c r="G414" s="42">
        <f t="shared" ref="G414" si="1590">ROUND(SUM(G415:G419),2)</f>
        <v>2157.64</v>
      </c>
      <c r="H414" s="42">
        <f t="shared" ref="H414" si="1591">ROUND(SUM(H415:H419),2)</f>
        <v>2159.83</v>
      </c>
      <c r="I414" s="42">
        <f t="shared" ref="I414" si="1592">ROUND(SUM(I415:I419),2)</f>
        <v>2168.9299999999998</v>
      </c>
      <c r="J414" s="42">
        <f t="shared" ref="J414" si="1593">ROUND(SUM(J415:J419),2)</f>
        <v>2231.63</v>
      </c>
      <c r="K414" s="42">
        <f t="shared" ref="K414" si="1594">ROUND(SUM(K415:K419),2)</f>
        <v>2273.29</v>
      </c>
      <c r="L414" s="42">
        <f t="shared" ref="L414" si="1595">ROUND(SUM(L415:L419),2)</f>
        <v>2294.84</v>
      </c>
      <c r="M414" s="42">
        <f t="shared" ref="M414" si="1596">ROUND(SUM(M415:M419),2)</f>
        <v>2307.61</v>
      </c>
      <c r="N414" s="42">
        <f t="shared" ref="N414" si="1597">ROUND(SUM(N415:N419),2)</f>
        <v>2310.42</v>
      </c>
      <c r="O414" s="42">
        <f t="shared" ref="O414" si="1598">ROUND(SUM(O415:O419),2)</f>
        <v>2309.25</v>
      </c>
      <c r="P414" s="42">
        <f t="shared" ref="P414" si="1599">ROUND(SUM(P415:P419),2)</f>
        <v>2324.9899999999998</v>
      </c>
      <c r="Q414" s="42">
        <f t="shared" ref="Q414" si="1600">ROUND(SUM(Q415:Q419),2)</f>
        <v>2329.25</v>
      </c>
      <c r="R414" s="42">
        <f t="shared" ref="R414" si="1601">ROUND(SUM(R415:R419),2)</f>
        <v>2399.37</v>
      </c>
      <c r="S414" s="42">
        <f t="shared" ref="S414" si="1602">ROUND(SUM(S415:S419),2)</f>
        <v>2418.02</v>
      </c>
      <c r="T414" s="42">
        <f t="shared" ref="T414" si="1603">ROUND(SUM(T415:T419),2)</f>
        <v>2393.8200000000002</v>
      </c>
      <c r="U414" s="42">
        <f t="shared" ref="U414" si="1604">ROUND(SUM(U415:U419),2)</f>
        <v>2384.4499999999998</v>
      </c>
      <c r="V414" s="42">
        <f t="shared" ref="V414" si="1605">ROUND(SUM(V415:V419),2)</f>
        <v>2408.17</v>
      </c>
      <c r="W414" s="42">
        <f t="shared" ref="W414" si="1606">ROUND(SUM(W415:W419),2)</f>
        <v>2403.63</v>
      </c>
      <c r="X414" s="42">
        <f t="shared" ref="X414" si="1607">ROUND(SUM(X415:X419),2)</f>
        <v>2383.7199999999998</v>
      </c>
      <c r="Y414" s="42">
        <f t="shared" ref="Y414" si="1608">ROUND(SUM(Y415:Y419),2)</f>
        <v>2370.9299999999998</v>
      </c>
    </row>
    <row r="415" spans="1:25" ht="51" hidden="1" outlineLevel="1" x14ac:dyDescent="0.2">
      <c r="A415" s="16" t="s">
        <v>71</v>
      </c>
      <c r="B415" s="43">
        <f>B37</f>
        <v>838.67846295000004</v>
      </c>
      <c r="C415" s="43">
        <f t="shared" ref="C415:Y415" si="1609">C37</f>
        <v>809.99287466999999</v>
      </c>
      <c r="D415" s="43">
        <f t="shared" si="1609"/>
        <v>796.35920300999999</v>
      </c>
      <c r="E415" s="43">
        <f t="shared" si="1609"/>
        <v>781.56972657999995</v>
      </c>
      <c r="F415" s="43">
        <f t="shared" si="1609"/>
        <v>786.39933404999999</v>
      </c>
      <c r="G415" s="43">
        <f t="shared" si="1609"/>
        <v>796.34348991000002</v>
      </c>
      <c r="H415" s="43">
        <f t="shared" si="1609"/>
        <v>798.52738116</v>
      </c>
      <c r="I415" s="43">
        <f t="shared" si="1609"/>
        <v>807.62905794999995</v>
      </c>
      <c r="J415" s="43">
        <f t="shared" si="1609"/>
        <v>870.33113013000002</v>
      </c>
      <c r="K415" s="43">
        <f t="shared" si="1609"/>
        <v>911.99230866000005</v>
      </c>
      <c r="L415" s="43">
        <f t="shared" si="1609"/>
        <v>933.54097985999999</v>
      </c>
      <c r="M415" s="43">
        <f t="shared" si="1609"/>
        <v>946.30893872000001</v>
      </c>
      <c r="N415" s="43">
        <f t="shared" si="1609"/>
        <v>949.11884613999996</v>
      </c>
      <c r="O415" s="43">
        <f t="shared" si="1609"/>
        <v>947.94960420999996</v>
      </c>
      <c r="P415" s="43">
        <f t="shared" si="1609"/>
        <v>963.68830134999996</v>
      </c>
      <c r="Q415" s="43">
        <f t="shared" si="1609"/>
        <v>967.94829639</v>
      </c>
      <c r="R415" s="43">
        <f t="shared" si="1609"/>
        <v>1038.0671422200001</v>
      </c>
      <c r="S415" s="43">
        <f t="shared" si="1609"/>
        <v>1056.71801521</v>
      </c>
      <c r="T415" s="43">
        <f t="shared" si="1609"/>
        <v>1032.5168754199999</v>
      </c>
      <c r="U415" s="43">
        <f t="shared" si="1609"/>
        <v>1023.14732545</v>
      </c>
      <c r="V415" s="43">
        <f t="shared" si="1609"/>
        <v>1046.8706636899999</v>
      </c>
      <c r="W415" s="43">
        <f t="shared" si="1609"/>
        <v>1042.3293163000001</v>
      </c>
      <c r="X415" s="43">
        <f t="shared" si="1609"/>
        <v>1022.42478748</v>
      </c>
      <c r="Y415" s="43">
        <f t="shared" si="1609"/>
        <v>1009.62591373</v>
      </c>
    </row>
    <row r="416" spans="1:25" ht="38.25" hidden="1" outlineLevel="1" x14ac:dyDescent="0.2">
      <c r="A416" s="16" t="s">
        <v>72</v>
      </c>
      <c r="B416" s="43">
        <f t="shared" ref="B416:Y416" si="1610">B38</f>
        <v>1066.92</v>
      </c>
      <c r="C416" s="43">
        <f t="shared" si="1610"/>
        <v>1066.92</v>
      </c>
      <c r="D416" s="43">
        <f t="shared" si="1610"/>
        <v>1066.92</v>
      </c>
      <c r="E416" s="43">
        <f t="shared" si="1610"/>
        <v>1066.92</v>
      </c>
      <c r="F416" s="43">
        <f t="shared" si="1610"/>
        <v>1066.92</v>
      </c>
      <c r="G416" s="43">
        <f t="shared" si="1610"/>
        <v>1066.92</v>
      </c>
      <c r="H416" s="43">
        <f t="shared" si="1610"/>
        <v>1066.92</v>
      </c>
      <c r="I416" s="43">
        <f t="shared" si="1610"/>
        <v>1066.92</v>
      </c>
      <c r="J416" s="43">
        <f t="shared" si="1610"/>
        <v>1066.92</v>
      </c>
      <c r="K416" s="43">
        <f t="shared" si="1610"/>
        <v>1066.92</v>
      </c>
      <c r="L416" s="43">
        <f t="shared" si="1610"/>
        <v>1066.92</v>
      </c>
      <c r="M416" s="43">
        <f t="shared" si="1610"/>
        <v>1066.92</v>
      </c>
      <c r="N416" s="43">
        <f t="shared" si="1610"/>
        <v>1066.92</v>
      </c>
      <c r="O416" s="43">
        <f t="shared" si="1610"/>
        <v>1066.92</v>
      </c>
      <c r="P416" s="43">
        <f t="shared" si="1610"/>
        <v>1066.92</v>
      </c>
      <c r="Q416" s="43">
        <f t="shared" si="1610"/>
        <v>1066.92</v>
      </c>
      <c r="R416" s="43">
        <f t="shared" si="1610"/>
        <v>1066.92</v>
      </c>
      <c r="S416" s="43">
        <f t="shared" si="1610"/>
        <v>1066.92</v>
      </c>
      <c r="T416" s="43">
        <f t="shared" si="1610"/>
        <v>1066.92</v>
      </c>
      <c r="U416" s="43">
        <f t="shared" si="1610"/>
        <v>1066.92</v>
      </c>
      <c r="V416" s="43">
        <f t="shared" si="1610"/>
        <v>1066.92</v>
      </c>
      <c r="W416" s="43">
        <f t="shared" si="1610"/>
        <v>1066.92</v>
      </c>
      <c r="X416" s="43">
        <f t="shared" si="1610"/>
        <v>1066.92</v>
      </c>
      <c r="Y416" s="43">
        <f t="shared" si="1610"/>
        <v>1066.92</v>
      </c>
    </row>
    <row r="417" spans="1:25" hidden="1" outlineLevel="1" x14ac:dyDescent="0.2">
      <c r="A417" s="16" t="s">
        <v>3</v>
      </c>
      <c r="B417" s="43">
        <f>'4 цк'!$AD$6</f>
        <v>227</v>
      </c>
      <c r="C417" s="43">
        <f>'4 цк'!$AD$6</f>
        <v>227</v>
      </c>
      <c r="D417" s="43">
        <f>'4 цк'!$AD$6</f>
        <v>227</v>
      </c>
      <c r="E417" s="43">
        <f>'4 цк'!$AD$6</f>
        <v>227</v>
      </c>
      <c r="F417" s="43">
        <f>'4 цк'!$AD$6</f>
        <v>227</v>
      </c>
      <c r="G417" s="43">
        <f>'4 цк'!$AD$6</f>
        <v>227</v>
      </c>
      <c r="H417" s="43">
        <f>'4 цк'!$AD$6</f>
        <v>227</v>
      </c>
      <c r="I417" s="43">
        <f>'4 цк'!$AD$6</f>
        <v>227</v>
      </c>
      <c r="J417" s="43">
        <f>'4 цк'!$AD$6</f>
        <v>227</v>
      </c>
      <c r="K417" s="43">
        <f>'4 цк'!$AD$6</f>
        <v>227</v>
      </c>
      <c r="L417" s="43">
        <f>'4 цк'!$AD$6</f>
        <v>227</v>
      </c>
      <c r="M417" s="43">
        <f>'4 цк'!$AD$6</f>
        <v>227</v>
      </c>
      <c r="N417" s="43">
        <f>'4 цк'!$AD$6</f>
        <v>227</v>
      </c>
      <c r="O417" s="43">
        <f>'4 цк'!$AD$6</f>
        <v>227</v>
      </c>
      <c r="P417" s="43">
        <f>'4 цк'!$AD$6</f>
        <v>227</v>
      </c>
      <c r="Q417" s="43">
        <f>'4 цк'!$AD$6</f>
        <v>227</v>
      </c>
      <c r="R417" s="43">
        <f>'4 цк'!$AD$6</f>
        <v>227</v>
      </c>
      <c r="S417" s="43">
        <f>'4 цк'!$AD$6</f>
        <v>227</v>
      </c>
      <c r="T417" s="43">
        <f>'4 цк'!$AD$6</f>
        <v>227</v>
      </c>
      <c r="U417" s="43">
        <f>'4 цк'!$AD$6</f>
        <v>227</v>
      </c>
      <c r="V417" s="43">
        <f>'4 цк'!$AD$6</f>
        <v>227</v>
      </c>
      <c r="W417" s="43">
        <f>'4 цк'!$AD$6</f>
        <v>227</v>
      </c>
      <c r="X417" s="43">
        <f>'4 цк'!$AD$6</f>
        <v>227</v>
      </c>
      <c r="Y417" s="43">
        <f>'4 цк'!$AD$6</f>
        <v>227</v>
      </c>
    </row>
    <row r="418" spans="1:25" hidden="1" outlineLevel="1" x14ac:dyDescent="0.2">
      <c r="A418" s="17" t="s">
        <v>4</v>
      </c>
      <c r="B418" s="43">
        <f t="shared" ref="B418:Y418" si="1611">B40</f>
        <v>65</v>
      </c>
      <c r="C418" s="43">
        <f t="shared" si="1611"/>
        <v>65</v>
      </c>
      <c r="D418" s="43">
        <f t="shared" si="1611"/>
        <v>65</v>
      </c>
      <c r="E418" s="43">
        <f t="shared" si="1611"/>
        <v>65</v>
      </c>
      <c r="F418" s="43">
        <f t="shared" si="1611"/>
        <v>65</v>
      </c>
      <c r="G418" s="43">
        <f t="shared" si="1611"/>
        <v>65</v>
      </c>
      <c r="H418" s="43">
        <f t="shared" si="1611"/>
        <v>65</v>
      </c>
      <c r="I418" s="43">
        <f t="shared" si="1611"/>
        <v>65</v>
      </c>
      <c r="J418" s="43">
        <f t="shared" si="1611"/>
        <v>65</v>
      </c>
      <c r="K418" s="43">
        <f t="shared" si="1611"/>
        <v>65</v>
      </c>
      <c r="L418" s="43">
        <f t="shared" si="1611"/>
        <v>65</v>
      </c>
      <c r="M418" s="43">
        <f t="shared" si="1611"/>
        <v>65</v>
      </c>
      <c r="N418" s="43">
        <f t="shared" si="1611"/>
        <v>65</v>
      </c>
      <c r="O418" s="43">
        <f t="shared" si="1611"/>
        <v>65</v>
      </c>
      <c r="P418" s="43">
        <f t="shared" si="1611"/>
        <v>65</v>
      </c>
      <c r="Q418" s="43">
        <f t="shared" si="1611"/>
        <v>65</v>
      </c>
      <c r="R418" s="43">
        <f t="shared" si="1611"/>
        <v>65</v>
      </c>
      <c r="S418" s="43">
        <f t="shared" si="1611"/>
        <v>65</v>
      </c>
      <c r="T418" s="43">
        <f t="shared" si="1611"/>
        <v>65</v>
      </c>
      <c r="U418" s="43">
        <f t="shared" si="1611"/>
        <v>65</v>
      </c>
      <c r="V418" s="43">
        <f t="shared" si="1611"/>
        <v>65</v>
      </c>
      <c r="W418" s="43">
        <f t="shared" si="1611"/>
        <v>65</v>
      </c>
      <c r="X418" s="43">
        <f t="shared" si="1611"/>
        <v>65</v>
      </c>
      <c r="Y418" s="43">
        <f t="shared" si="1611"/>
        <v>65</v>
      </c>
    </row>
    <row r="419" spans="1:25" ht="15" hidden="1" outlineLevel="1" thickBot="1" x14ac:dyDescent="0.25">
      <c r="A419" s="35" t="s">
        <v>119</v>
      </c>
      <c r="B419" s="43">
        <f t="shared" ref="B419:Y419" si="1612">B41</f>
        <v>2.3797257699999999</v>
      </c>
      <c r="C419" s="43">
        <f t="shared" si="1612"/>
        <v>2.3797257699999999</v>
      </c>
      <c r="D419" s="43">
        <f t="shared" si="1612"/>
        <v>2.3797257699999999</v>
      </c>
      <c r="E419" s="43">
        <f t="shared" si="1612"/>
        <v>2.3797257699999999</v>
      </c>
      <c r="F419" s="43">
        <f t="shared" si="1612"/>
        <v>2.3797257699999999</v>
      </c>
      <c r="G419" s="43">
        <f t="shared" si="1612"/>
        <v>2.3797257699999999</v>
      </c>
      <c r="H419" s="43">
        <f t="shared" si="1612"/>
        <v>2.3797257699999999</v>
      </c>
      <c r="I419" s="43">
        <f t="shared" si="1612"/>
        <v>2.3797257699999999</v>
      </c>
      <c r="J419" s="43">
        <f t="shared" si="1612"/>
        <v>2.3797257699999999</v>
      </c>
      <c r="K419" s="43">
        <f t="shared" si="1612"/>
        <v>2.3797257699999999</v>
      </c>
      <c r="L419" s="43">
        <f t="shared" si="1612"/>
        <v>2.3797257699999999</v>
      </c>
      <c r="M419" s="43">
        <f t="shared" si="1612"/>
        <v>2.3797257699999999</v>
      </c>
      <c r="N419" s="43">
        <f t="shared" si="1612"/>
        <v>2.3797257699999999</v>
      </c>
      <c r="O419" s="43">
        <f t="shared" si="1612"/>
        <v>2.3797257699999999</v>
      </c>
      <c r="P419" s="43">
        <f t="shared" si="1612"/>
        <v>2.3797257699999999</v>
      </c>
      <c r="Q419" s="43">
        <f t="shared" si="1612"/>
        <v>2.3797257699999999</v>
      </c>
      <c r="R419" s="43">
        <f t="shared" si="1612"/>
        <v>2.3797257699999999</v>
      </c>
      <c r="S419" s="43">
        <f t="shared" si="1612"/>
        <v>2.3797257699999999</v>
      </c>
      <c r="T419" s="43">
        <f t="shared" si="1612"/>
        <v>2.3797257699999999</v>
      </c>
      <c r="U419" s="43">
        <f t="shared" si="1612"/>
        <v>2.3797257699999999</v>
      </c>
      <c r="V419" s="43">
        <f t="shared" si="1612"/>
        <v>2.3797257699999999</v>
      </c>
      <c r="W419" s="43">
        <f t="shared" si="1612"/>
        <v>2.3797257699999999</v>
      </c>
      <c r="X419" s="43">
        <f t="shared" si="1612"/>
        <v>2.3797257699999999</v>
      </c>
      <c r="Y419" s="43">
        <f t="shared" si="1612"/>
        <v>2.3797257699999999</v>
      </c>
    </row>
    <row r="420" spans="1:25" ht="15" collapsed="1" thickBot="1" x14ac:dyDescent="0.25">
      <c r="A420" s="27">
        <v>6</v>
      </c>
      <c r="B420" s="42">
        <f>ROUND(SUM(B421:B425),2)</f>
        <v>2364.4699999999998</v>
      </c>
      <c r="C420" s="42">
        <f t="shared" ref="C420" si="1613">ROUND(SUM(C421:C425),2)</f>
        <v>2333.9699999999998</v>
      </c>
      <c r="D420" s="42">
        <f t="shared" ref="D420" si="1614">ROUND(SUM(D421:D425),2)</f>
        <v>2319.0100000000002</v>
      </c>
      <c r="E420" s="42">
        <f t="shared" ref="E420" si="1615">ROUND(SUM(E421:E425),2)</f>
        <v>2307.17</v>
      </c>
      <c r="F420" s="42">
        <f t="shared" ref="F420" si="1616">ROUND(SUM(F421:F425),2)</f>
        <v>2320.23</v>
      </c>
      <c r="G420" s="42">
        <f t="shared" ref="G420" si="1617">ROUND(SUM(G421:G425),2)</f>
        <v>2319.9499999999998</v>
      </c>
      <c r="H420" s="42">
        <f t="shared" ref="H420" si="1618">ROUND(SUM(H421:H425),2)</f>
        <v>2303.91</v>
      </c>
      <c r="I420" s="42">
        <f t="shared" ref="I420" si="1619">ROUND(SUM(I421:I425),2)</f>
        <v>2303.77</v>
      </c>
      <c r="J420" s="42">
        <f t="shared" ref="J420" si="1620">ROUND(SUM(J421:J425),2)</f>
        <v>2264.8000000000002</v>
      </c>
      <c r="K420" s="42">
        <f t="shared" ref="K420" si="1621">ROUND(SUM(K421:K425),2)</f>
        <v>2259.5100000000002</v>
      </c>
      <c r="L420" s="42">
        <f t="shared" ref="L420" si="1622">ROUND(SUM(L421:L425),2)</f>
        <v>2237.63</v>
      </c>
      <c r="M420" s="42">
        <f t="shared" ref="M420" si="1623">ROUND(SUM(M421:M425),2)</f>
        <v>2224.75</v>
      </c>
      <c r="N420" s="42">
        <f t="shared" ref="N420" si="1624">ROUND(SUM(N421:N425),2)</f>
        <v>2231.04</v>
      </c>
      <c r="O420" s="42">
        <f t="shared" ref="O420" si="1625">ROUND(SUM(O421:O425),2)</f>
        <v>2238.7199999999998</v>
      </c>
      <c r="P420" s="42">
        <f t="shared" ref="P420" si="1626">ROUND(SUM(P421:P425),2)</f>
        <v>2230.98</v>
      </c>
      <c r="Q420" s="42">
        <f t="shared" ref="Q420" si="1627">ROUND(SUM(Q421:Q425),2)</f>
        <v>2221.75</v>
      </c>
      <c r="R420" s="42">
        <f t="shared" ref="R420" si="1628">ROUND(SUM(R421:R425),2)</f>
        <v>2216.65</v>
      </c>
      <c r="S420" s="42">
        <f t="shared" ref="S420" si="1629">ROUND(SUM(S421:S425),2)</f>
        <v>2203.62</v>
      </c>
      <c r="T420" s="42">
        <f t="shared" ref="T420" si="1630">ROUND(SUM(T421:T425),2)</f>
        <v>2203.19</v>
      </c>
      <c r="U420" s="42">
        <f t="shared" ref="U420" si="1631">ROUND(SUM(U421:U425),2)</f>
        <v>2216.87</v>
      </c>
      <c r="V420" s="42">
        <f t="shared" ref="V420" si="1632">ROUND(SUM(V421:V425),2)</f>
        <v>2238.31</v>
      </c>
      <c r="W420" s="42">
        <f t="shared" ref="W420" si="1633">ROUND(SUM(W421:W425),2)</f>
        <v>2274.3200000000002</v>
      </c>
      <c r="X420" s="42">
        <f t="shared" ref="X420" si="1634">ROUND(SUM(X421:X425),2)</f>
        <v>2350.4499999999998</v>
      </c>
      <c r="Y420" s="42">
        <f t="shared" ref="Y420" si="1635">ROUND(SUM(Y421:Y425),2)</f>
        <v>2333.36</v>
      </c>
    </row>
    <row r="421" spans="1:25" ht="51" hidden="1" outlineLevel="1" x14ac:dyDescent="0.2">
      <c r="A421" s="134" t="s">
        <v>71</v>
      </c>
      <c r="B421" s="43">
        <f>B43</f>
        <v>1003.17003095</v>
      </c>
      <c r="C421" s="43">
        <f t="shared" ref="C421:Y421" si="1636">C43</f>
        <v>972.66639963</v>
      </c>
      <c r="D421" s="43">
        <f t="shared" si="1636"/>
        <v>957.71484415999998</v>
      </c>
      <c r="E421" s="43">
        <f t="shared" si="1636"/>
        <v>945.87026891999994</v>
      </c>
      <c r="F421" s="43">
        <f t="shared" si="1636"/>
        <v>958.93487932999994</v>
      </c>
      <c r="G421" s="43">
        <f t="shared" si="1636"/>
        <v>958.65052574000003</v>
      </c>
      <c r="H421" s="43">
        <f t="shared" si="1636"/>
        <v>942.61022548999995</v>
      </c>
      <c r="I421" s="43">
        <f t="shared" si="1636"/>
        <v>942.46673708000003</v>
      </c>
      <c r="J421" s="43">
        <f t="shared" si="1636"/>
        <v>903.50302646</v>
      </c>
      <c r="K421" s="43">
        <f t="shared" si="1636"/>
        <v>898.20817615999999</v>
      </c>
      <c r="L421" s="43">
        <f t="shared" si="1636"/>
        <v>876.32720170000005</v>
      </c>
      <c r="M421" s="43">
        <f t="shared" si="1636"/>
        <v>863.44658679999998</v>
      </c>
      <c r="N421" s="43">
        <f t="shared" si="1636"/>
        <v>869.74514397999997</v>
      </c>
      <c r="O421" s="43">
        <f t="shared" si="1636"/>
        <v>877.42349589000003</v>
      </c>
      <c r="P421" s="43">
        <f t="shared" si="1636"/>
        <v>869.68024089000005</v>
      </c>
      <c r="Q421" s="43">
        <f t="shared" si="1636"/>
        <v>860.44956378999996</v>
      </c>
      <c r="R421" s="43">
        <f t="shared" si="1636"/>
        <v>855.34587767000005</v>
      </c>
      <c r="S421" s="43">
        <f t="shared" si="1636"/>
        <v>842.32259350000004</v>
      </c>
      <c r="T421" s="43">
        <f t="shared" si="1636"/>
        <v>841.89486758999999</v>
      </c>
      <c r="U421" s="43">
        <f t="shared" si="1636"/>
        <v>855.56620499999997</v>
      </c>
      <c r="V421" s="43">
        <f t="shared" si="1636"/>
        <v>877.00920240000005</v>
      </c>
      <c r="W421" s="43">
        <f t="shared" si="1636"/>
        <v>913.01573234</v>
      </c>
      <c r="X421" s="43">
        <f t="shared" si="1636"/>
        <v>989.14745703000006</v>
      </c>
      <c r="Y421" s="43">
        <f t="shared" si="1636"/>
        <v>972.05963974999997</v>
      </c>
    </row>
    <row r="422" spans="1:25" ht="38.25" hidden="1" outlineLevel="1" x14ac:dyDescent="0.2">
      <c r="A422" s="16" t="s">
        <v>72</v>
      </c>
      <c r="B422" s="43">
        <f t="shared" ref="B422:Y422" si="1637">B44</f>
        <v>1066.92</v>
      </c>
      <c r="C422" s="43">
        <f t="shared" si="1637"/>
        <v>1066.92</v>
      </c>
      <c r="D422" s="43">
        <f t="shared" si="1637"/>
        <v>1066.92</v>
      </c>
      <c r="E422" s="43">
        <f t="shared" si="1637"/>
        <v>1066.92</v>
      </c>
      <c r="F422" s="43">
        <f t="shared" si="1637"/>
        <v>1066.92</v>
      </c>
      <c r="G422" s="43">
        <f t="shared" si="1637"/>
        <v>1066.92</v>
      </c>
      <c r="H422" s="43">
        <f t="shared" si="1637"/>
        <v>1066.92</v>
      </c>
      <c r="I422" s="43">
        <f t="shared" si="1637"/>
        <v>1066.92</v>
      </c>
      <c r="J422" s="43">
        <f t="shared" si="1637"/>
        <v>1066.92</v>
      </c>
      <c r="K422" s="43">
        <f t="shared" si="1637"/>
        <v>1066.92</v>
      </c>
      <c r="L422" s="43">
        <f t="shared" si="1637"/>
        <v>1066.92</v>
      </c>
      <c r="M422" s="43">
        <f t="shared" si="1637"/>
        <v>1066.92</v>
      </c>
      <c r="N422" s="43">
        <f t="shared" si="1637"/>
        <v>1066.92</v>
      </c>
      <c r="O422" s="43">
        <f t="shared" si="1637"/>
        <v>1066.92</v>
      </c>
      <c r="P422" s="43">
        <f t="shared" si="1637"/>
        <v>1066.92</v>
      </c>
      <c r="Q422" s="43">
        <f t="shared" si="1637"/>
        <v>1066.92</v>
      </c>
      <c r="R422" s="43">
        <f t="shared" si="1637"/>
        <v>1066.92</v>
      </c>
      <c r="S422" s="43">
        <f t="shared" si="1637"/>
        <v>1066.92</v>
      </c>
      <c r="T422" s="43">
        <f t="shared" si="1637"/>
        <v>1066.92</v>
      </c>
      <c r="U422" s="43">
        <f t="shared" si="1637"/>
        <v>1066.92</v>
      </c>
      <c r="V422" s="43">
        <f t="shared" si="1637"/>
        <v>1066.92</v>
      </c>
      <c r="W422" s="43">
        <f t="shared" si="1637"/>
        <v>1066.92</v>
      </c>
      <c r="X422" s="43">
        <f t="shared" si="1637"/>
        <v>1066.92</v>
      </c>
      <c r="Y422" s="43">
        <f t="shared" si="1637"/>
        <v>1066.92</v>
      </c>
    </row>
    <row r="423" spans="1:25" hidden="1" outlineLevel="1" x14ac:dyDescent="0.2">
      <c r="A423" s="16" t="s">
        <v>3</v>
      </c>
      <c r="B423" s="43">
        <f>'4 цк'!$AD$6</f>
        <v>227</v>
      </c>
      <c r="C423" s="43">
        <f>'4 цк'!$AD$6</f>
        <v>227</v>
      </c>
      <c r="D423" s="43">
        <f>'4 цк'!$AD$6</f>
        <v>227</v>
      </c>
      <c r="E423" s="43">
        <f>'4 цк'!$AD$6</f>
        <v>227</v>
      </c>
      <c r="F423" s="43">
        <f>'4 цк'!$AD$6</f>
        <v>227</v>
      </c>
      <c r="G423" s="43">
        <f>'4 цк'!$AD$6</f>
        <v>227</v>
      </c>
      <c r="H423" s="43">
        <f>'4 цк'!$AD$6</f>
        <v>227</v>
      </c>
      <c r="I423" s="43">
        <f>'4 цк'!$AD$6</f>
        <v>227</v>
      </c>
      <c r="J423" s="43">
        <f>'4 цк'!$AD$6</f>
        <v>227</v>
      </c>
      <c r="K423" s="43">
        <f>'4 цк'!$AD$6</f>
        <v>227</v>
      </c>
      <c r="L423" s="43">
        <f>'4 цк'!$AD$6</f>
        <v>227</v>
      </c>
      <c r="M423" s="43">
        <f>'4 цк'!$AD$6</f>
        <v>227</v>
      </c>
      <c r="N423" s="43">
        <f>'4 цк'!$AD$6</f>
        <v>227</v>
      </c>
      <c r="O423" s="43">
        <f>'4 цк'!$AD$6</f>
        <v>227</v>
      </c>
      <c r="P423" s="43">
        <f>'4 цк'!$AD$6</f>
        <v>227</v>
      </c>
      <c r="Q423" s="43">
        <f>'4 цк'!$AD$6</f>
        <v>227</v>
      </c>
      <c r="R423" s="43">
        <f>'4 цк'!$AD$6</f>
        <v>227</v>
      </c>
      <c r="S423" s="43">
        <f>'4 цк'!$AD$6</f>
        <v>227</v>
      </c>
      <c r="T423" s="43">
        <f>'4 цк'!$AD$6</f>
        <v>227</v>
      </c>
      <c r="U423" s="43">
        <f>'4 цк'!$AD$6</f>
        <v>227</v>
      </c>
      <c r="V423" s="43">
        <f>'4 цк'!$AD$6</f>
        <v>227</v>
      </c>
      <c r="W423" s="43">
        <f>'4 цк'!$AD$6</f>
        <v>227</v>
      </c>
      <c r="X423" s="43">
        <f>'4 цк'!$AD$6</f>
        <v>227</v>
      </c>
      <c r="Y423" s="43">
        <f>'4 цк'!$AD$6</f>
        <v>227</v>
      </c>
    </row>
    <row r="424" spans="1:25" hidden="1" outlineLevel="1" x14ac:dyDescent="0.2">
      <c r="A424" s="17" t="s">
        <v>4</v>
      </c>
      <c r="B424" s="43">
        <f t="shared" ref="B424:Y424" si="1638">B46</f>
        <v>65</v>
      </c>
      <c r="C424" s="43">
        <f t="shared" si="1638"/>
        <v>65</v>
      </c>
      <c r="D424" s="43">
        <f t="shared" si="1638"/>
        <v>65</v>
      </c>
      <c r="E424" s="43">
        <f t="shared" si="1638"/>
        <v>65</v>
      </c>
      <c r="F424" s="43">
        <f t="shared" si="1638"/>
        <v>65</v>
      </c>
      <c r="G424" s="43">
        <f t="shared" si="1638"/>
        <v>65</v>
      </c>
      <c r="H424" s="43">
        <f t="shared" si="1638"/>
        <v>65</v>
      </c>
      <c r="I424" s="43">
        <f t="shared" si="1638"/>
        <v>65</v>
      </c>
      <c r="J424" s="43">
        <f t="shared" si="1638"/>
        <v>65</v>
      </c>
      <c r="K424" s="43">
        <f t="shared" si="1638"/>
        <v>65</v>
      </c>
      <c r="L424" s="43">
        <f t="shared" si="1638"/>
        <v>65</v>
      </c>
      <c r="M424" s="43">
        <f t="shared" si="1638"/>
        <v>65</v>
      </c>
      <c r="N424" s="43">
        <f t="shared" si="1638"/>
        <v>65</v>
      </c>
      <c r="O424" s="43">
        <f t="shared" si="1638"/>
        <v>65</v>
      </c>
      <c r="P424" s="43">
        <f t="shared" si="1638"/>
        <v>65</v>
      </c>
      <c r="Q424" s="43">
        <f t="shared" si="1638"/>
        <v>65</v>
      </c>
      <c r="R424" s="43">
        <f t="shared" si="1638"/>
        <v>65</v>
      </c>
      <c r="S424" s="43">
        <f t="shared" si="1638"/>
        <v>65</v>
      </c>
      <c r="T424" s="43">
        <f t="shared" si="1638"/>
        <v>65</v>
      </c>
      <c r="U424" s="43">
        <f t="shared" si="1638"/>
        <v>65</v>
      </c>
      <c r="V424" s="43">
        <f t="shared" si="1638"/>
        <v>65</v>
      </c>
      <c r="W424" s="43">
        <f t="shared" si="1638"/>
        <v>65</v>
      </c>
      <c r="X424" s="43">
        <f t="shared" si="1638"/>
        <v>65</v>
      </c>
      <c r="Y424" s="43">
        <f t="shared" si="1638"/>
        <v>65</v>
      </c>
    </row>
    <row r="425" spans="1:25" ht="15" hidden="1" outlineLevel="1" thickBot="1" x14ac:dyDescent="0.25">
      <c r="A425" s="35" t="s">
        <v>119</v>
      </c>
      <c r="B425" s="43">
        <f t="shared" ref="B425:Y425" si="1639">B47</f>
        <v>2.3797257699999999</v>
      </c>
      <c r="C425" s="43">
        <f t="shared" si="1639"/>
        <v>2.3797257699999999</v>
      </c>
      <c r="D425" s="43">
        <f t="shared" si="1639"/>
        <v>2.3797257699999999</v>
      </c>
      <c r="E425" s="43">
        <f t="shared" si="1639"/>
        <v>2.3797257699999999</v>
      </c>
      <c r="F425" s="43">
        <f t="shared" si="1639"/>
        <v>2.3797257699999999</v>
      </c>
      <c r="G425" s="43">
        <f t="shared" si="1639"/>
        <v>2.3797257699999999</v>
      </c>
      <c r="H425" s="43">
        <f t="shared" si="1639"/>
        <v>2.3797257699999999</v>
      </c>
      <c r="I425" s="43">
        <f t="shared" si="1639"/>
        <v>2.3797257699999999</v>
      </c>
      <c r="J425" s="43">
        <f t="shared" si="1639"/>
        <v>2.3797257699999999</v>
      </c>
      <c r="K425" s="43">
        <f t="shared" si="1639"/>
        <v>2.3797257699999999</v>
      </c>
      <c r="L425" s="43">
        <f t="shared" si="1639"/>
        <v>2.3797257699999999</v>
      </c>
      <c r="M425" s="43">
        <f t="shared" si="1639"/>
        <v>2.3797257699999999</v>
      </c>
      <c r="N425" s="43">
        <f t="shared" si="1639"/>
        <v>2.3797257699999999</v>
      </c>
      <c r="O425" s="43">
        <f t="shared" si="1639"/>
        <v>2.3797257699999999</v>
      </c>
      <c r="P425" s="43">
        <f t="shared" si="1639"/>
        <v>2.3797257699999999</v>
      </c>
      <c r="Q425" s="43">
        <f t="shared" si="1639"/>
        <v>2.3797257699999999</v>
      </c>
      <c r="R425" s="43">
        <f t="shared" si="1639"/>
        <v>2.3797257699999999</v>
      </c>
      <c r="S425" s="43">
        <f t="shared" si="1639"/>
        <v>2.3797257699999999</v>
      </c>
      <c r="T425" s="43">
        <f t="shared" si="1639"/>
        <v>2.3797257699999999</v>
      </c>
      <c r="U425" s="43">
        <f t="shared" si="1639"/>
        <v>2.3797257699999999</v>
      </c>
      <c r="V425" s="43">
        <f t="shared" si="1639"/>
        <v>2.3797257699999999</v>
      </c>
      <c r="W425" s="43">
        <f t="shared" si="1639"/>
        <v>2.3797257699999999</v>
      </c>
      <c r="X425" s="43">
        <f t="shared" si="1639"/>
        <v>2.3797257699999999</v>
      </c>
      <c r="Y425" s="43">
        <f t="shared" si="1639"/>
        <v>2.3797257699999999</v>
      </c>
    </row>
    <row r="426" spans="1:25" ht="15" collapsed="1" thickBot="1" x14ac:dyDescent="0.25">
      <c r="A426" s="27">
        <v>7</v>
      </c>
      <c r="B426" s="42">
        <f>ROUND(SUM(B427:B431),2)</f>
        <v>2337.02</v>
      </c>
      <c r="C426" s="42">
        <f t="shared" ref="C426" si="1640">ROUND(SUM(C427:C431),2)</f>
        <v>2305.5700000000002</v>
      </c>
      <c r="D426" s="42">
        <f t="shared" ref="D426" si="1641">ROUND(SUM(D427:D431),2)</f>
        <v>2285.9</v>
      </c>
      <c r="E426" s="42">
        <f t="shared" ref="E426" si="1642">ROUND(SUM(E427:E431),2)</f>
        <v>2280.15</v>
      </c>
      <c r="F426" s="42">
        <f t="shared" ref="F426" si="1643">ROUND(SUM(F427:F431),2)</f>
        <v>2321.87</v>
      </c>
      <c r="G426" s="42">
        <f t="shared" ref="G426" si="1644">ROUND(SUM(G427:G431),2)</f>
        <v>2311.0700000000002</v>
      </c>
      <c r="H426" s="42">
        <f t="shared" ref="H426" si="1645">ROUND(SUM(H427:H431),2)</f>
        <v>2301.1999999999998</v>
      </c>
      <c r="I426" s="42">
        <f t="shared" ref="I426" si="1646">ROUND(SUM(I427:I431),2)</f>
        <v>2300.46</v>
      </c>
      <c r="J426" s="42">
        <f t="shared" ref="J426" si="1647">ROUND(SUM(J427:J431),2)</f>
        <v>2245.39</v>
      </c>
      <c r="K426" s="42">
        <f t="shared" ref="K426" si="1648">ROUND(SUM(K427:K431),2)</f>
        <v>2241</v>
      </c>
      <c r="L426" s="42">
        <f t="shared" ref="L426" si="1649">ROUND(SUM(L427:L431),2)</f>
        <v>2231.58</v>
      </c>
      <c r="M426" s="42">
        <f t="shared" ref="M426" si="1650">ROUND(SUM(M427:M431),2)</f>
        <v>2226.9</v>
      </c>
      <c r="N426" s="42">
        <f t="shared" ref="N426" si="1651">ROUND(SUM(N427:N431),2)</f>
        <v>2220.1999999999998</v>
      </c>
      <c r="O426" s="42">
        <f t="shared" ref="O426" si="1652">ROUND(SUM(O427:O431),2)</f>
        <v>2220.9699999999998</v>
      </c>
      <c r="P426" s="42">
        <f t="shared" ref="P426" si="1653">ROUND(SUM(P427:P431),2)</f>
        <v>2210.7199999999998</v>
      </c>
      <c r="Q426" s="42">
        <f t="shared" ref="Q426" si="1654">ROUND(SUM(Q427:Q431),2)</f>
        <v>2204.17</v>
      </c>
      <c r="R426" s="42">
        <f t="shared" ref="R426" si="1655">ROUND(SUM(R427:R431),2)</f>
        <v>2202.73</v>
      </c>
      <c r="S426" s="42">
        <f t="shared" ref="S426" si="1656">ROUND(SUM(S427:S431),2)</f>
        <v>2184.9299999999998</v>
      </c>
      <c r="T426" s="42">
        <f t="shared" ref="T426" si="1657">ROUND(SUM(T427:T431),2)</f>
        <v>2177.64</v>
      </c>
      <c r="U426" s="42">
        <f t="shared" ref="U426" si="1658">ROUND(SUM(U427:U431),2)</f>
        <v>2205.8200000000002</v>
      </c>
      <c r="V426" s="42">
        <f t="shared" ref="V426" si="1659">ROUND(SUM(V427:V431),2)</f>
        <v>2238.9699999999998</v>
      </c>
      <c r="W426" s="42">
        <f t="shared" ref="W426" si="1660">ROUND(SUM(W427:W431),2)</f>
        <v>2267.08</v>
      </c>
      <c r="X426" s="42">
        <f t="shared" ref="X426" si="1661">ROUND(SUM(X427:X431),2)</f>
        <v>2330.63</v>
      </c>
      <c r="Y426" s="42">
        <f t="shared" ref="Y426" si="1662">ROUND(SUM(Y427:Y431),2)</f>
        <v>2313.66</v>
      </c>
    </row>
    <row r="427" spans="1:25" ht="51" hidden="1" outlineLevel="1" x14ac:dyDescent="0.2">
      <c r="A427" s="16" t="s">
        <v>71</v>
      </c>
      <c r="B427" s="43">
        <f>B49</f>
        <v>975.72324835999996</v>
      </c>
      <c r="C427" s="43">
        <f t="shared" ref="C427:Y427" si="1663">C49</f>
        <v>944.26655329000005</v>
      </c>
      <c r="D427" s="43">
        <f t="shared" si="1663"/>
        <v>924.60041322999996</v>
      </c>
      <c r="E427" s="43">
        <f t="shared" si="1663"/>
        <v>918.84655765000002</v>
      </c>
      <c r="F427" s="43">
        <f t="shared" si="1663"/>
        <v>960.57105998999998</v>
      </c>
      <c r="G427" s="43">
        <f t="shared" si="1663"/>
        <v>949.76589676000003</v>
      </c>
      <c r="H427" s="43">
        <f t="shared" si="1663"/>
        <v>939.90072928999996</v>
      </c>
      <c r="I427" s="43">
        <f t="shared" si="1663"/>
        <v>939.16481881000004</v>
      </c>
      <c r="J427" s="43">
        <f t="shared" si="1663"/>
        <v>884.08898384999998</v>
      </c>
      <c r="K427" s="43">
        <f t="shared" si="1663"/>
        <v>879.70160955999995</v>
      </c>
      <c r="L427" s="43">
        <f t="shared" si="1663"/>
        <v>870.27570953999998</v>
      </c>
      <c r="M427" s="43">
        <f t="shared" si="1663"/>
        <v>865.59695116</v>
      </c>
      <c r="N427" s="43">
        <f t="shared" si="1663"/>
        <v>858.89640186999998</v>
      </c>
      <c r="O427" s="43">
        <f t="shared" si="1663"/>
        <v>859.66963692000002</v>
      </c>
      <c r="P427" s="43">
        <f t="shared" si="1663"/>
        <v>849.41989769999998</v>
      </c>
      <c r="Q427" s="43">
        <f t="shared" si="1663"/>
        <v>842.87204249000001</v>
      </c>
      <c r="R427" s="43">
        <f t="shared" si="1663"/>
        <v>841.42929882999999</v>
      </c>
      <c r="S427" s="43">
        <f t="shared" si="1663"/>
        <v>823.62798931999998</v>
      </c>
      <c r="T427" s="43">
        <f t="shared" si="1663"/>
        <v>816.3414831</v>
      </c>
      <c r="U427" s="43">
        <f t="shared" si="1663"/>
        <v>844.51859306999995</v>
      </c>
      <c r="V427" s="43">
        <f t="shared" si="1663"/>
        <v>877.66758634999997</v>
      </c>
      <c r="W427" s="43">
        <f t="shared" si="1663"/>
        <v>905.78133357000002</v>
      </c>
      <c r="X427" s="43">
        <f t="shared" si="1663"/>
        <v>969.32931609000002</v>
      </c>
      <c r="Y427" s="43">
        <f t="shared" si="1663"/>
        <v>952.36386463999997</v>
      </c>
    </row>
    <row r="428" spans="1:25" ht="38.25" hidden="1" outlineLevel="1" x14ac:dyDescent="0.2">
      <c r="A428" s="16" t="s">
        <v>72</v>
      </c>
      <c r="B428" s="43">
        <f t="shared" ref="B428:Y428" si="1664">B50</f>
        <v>1066.92</v>
      </c>
      <c r="C428" s="43">
        <f t="shared" si="1664"/>
        <v>1066.92</v>
      </c>
      <c r="D428" s="43">
        <f t="shared" si="1664"/>
        <v>1066.92</v>
      </c>
      <c r="E428" s="43">
        <f t="shared" si="1664"/>
        <v>1066.92</v>
      </c>
      <c r="F428" s="43">
        <f t="shared" si="1664"/>
        <v>1066.92</v>
      </c>
      <c r="G428" s="43">
        <f t="shared" si="1664"/>
        <v>1066.92</v>
      </c>
      <c r="H428" s="43">
        <f t="shared" si="1664"/>
        <v>1066.92</v>
      </c>
      <c r="I428" s="43">
        <f t="shared" si="1664"/>
        <v>1066.92</v>
      </c>
      <c r="J428" s="43">
        <f t="shared" si="1664"/>
        <v>1066.92</v>
      </c>
      <c r="K428" s="43">
        <f t="shared" si="1664"/>
        <v>1066.92</v>
      </c>
      <c r="L428" s="43">
        <f t="shared" si="1664"/>
        <v>1066.92</v>
      </c>
      <c r="M428" s="43">
        <f t="shared" si="1664"/>
        <v>1066.92</v>
      </c>
      <c r="N428" s="43">
        <f t="shared" si="1664"/>
        <v>1066.92</v>
      </c>
      <c r="O428" s="43">
        <f t="shared" si="1664"/>
        <v>1066.92</v>
      </c>
      <c r="P428" s="43">
        <f t="shared" si="1664"/>
        <v>1066.92</v>
      </c>
      <c r="Q428" s="43">
        <f t="shared" si="1664"/>
        <v>1066.92</v>
      </c>
      <c r="R428" s="43">
        <f t="shared" si="1664"/>
        <v>1066.92</v>
      </c>
      <c r="S428" s="43">
        <f t="shared" si="1664"/>
        <v>1066.92</v>
      </c>
      <c r="T428" s="43">
        <f t="shared" si="1664"/>
        <v>1066.92</v>
      </c>
      <c r="U428" s="43">
        <f t="shared" si="1664"/>
        <v>1066.92</v>
      </c>
      <c r="V428" s="43">
        <f t="shared" si="1664"/>
        <v>1066.92</v>
      </c>
      <c r="W428" s="43">
        <f t="shared" si="1664"/>
        <v>1066.92</v>
      </c>
      <c r="X428" s="43">
        <f t="shared" si="1664"/>
        <v>1066.92</v>
      </c>
      <c r="Y428" s="43">
        <f t="shared" si="1664"/>
        <v>1066.92</v>
      </c>
    </row>
    <row r="429" spans="1:25" hidden="1" outlineLevel="1" x14ac:dyDescent="0.2">
      <c r="A429" s="16" t="s">
        <v>3</v>
      </c>
      <c r="B429" s="43">
        <f>'4 цк'!$AD$6</f>
        <v>227</v>
      </c>
      <c r="C429" s="43">
        <f>'4 цк'!$AD$6</f>
        <v>227</v>
      </c>
      <c r="D429" s="43">
        <f>'4 цк'!$AD$6</f>
        <v>227</v>
      </c>
      <c r="E429" s="43">
        <f>'4 цк'!$AD$6</f>
        <v>227</v>
      </c>
      <c r="F429" s="43">
        <f>'4 цк'!$AD$6</f>
        <v>227</v>
      </c>
      <c r="G429" s="43">
        <f>'4 цк'!$AD$6</f>
        <v>227</v>
      </c>
      <c r="H429" s="43">
        <f>'4 цк'!$AD$6</f>
        <v>227</v>
      </c>
      <c r="I429" s="43">
        <f>'4 цк'!$AD$6</f>
        <v>227</v>
      </c>
      <c r="J429" s="43">
        <f>'4 цк'!$AD$6</f>
        <v>227</v>
      </c>
      <c r="K429" s="43">
        <f>'4 цк'!$AD$6</f>
        <v>227</v>
      </c>
      <c r="L429" s="43">
        <f>'4 цк'!$AD$6</f>
        <v>227</v>
      </c>
      <c r="M429" s="43">
        <f>'4 цк'!$AD$6</f>
        <v>227</v>
      </c>
      <c r="N429" s="43">
        <f>'4 цк'!$AD$6</f>
        <v>227</v>
      </c>
      <c r="O429" s="43">
        <f>'4 цк'!$AD$6</f>
        <v>227</v>
      </c>
      <c r="P429" s="43">
        <f>'4 цк'!$AD$6</f>
        <v>227</v>
      </c>
      <c r="Q429" s="43">
        <f>'4 цк'!$AD$6</f>
        <v>227</v>
      </c>
      <c r="R429" s="43">
        <f>'4 цк'!$AD$6</f>
        <v>227</v>
      </c>
      <c r="S429" s="43">
        <f>'4 цк'!$AD$6</f>
        <v>227</v>
      </c>
      <c r="T429" s="43">
        <f>'4 цк'!$AD$6</f>
        <v>227</v>
      </c>
      <c r="U429" s="43">
        <f>'4 цк'!$AD$6</f>
        <v>227</v>
      </c>
      <c r="V429" s="43">
        <f>'4 цк'!$AD$6</f>
        <v>227</v>
      </c>
      <c r="W429" s="43">
        <f>'4 цк'!$AD$6</f>
        <v>227</v>
      </c>
      <c r="X429" s="43">
        <f>'4 цк'!$AD$6</f>
        <v>227</v>
      </c>
      <c r="Y429" s="43">
        <f>'4 цк'!$AD$6</f>
        <v>227</v>
      </c>
    </row>
    <row r="430" spans="1:25" hidden="1" outlineLevel="1" x14ac:dyDescent="0.2">
      <c r="A430" s="17" t="s">
        <v>4</v>
      </c>
      <c r="B430" s="43">
        <f t="shared" ref="B430:Y430" si="1665">B52</f>
        <v>65</v>
      </c>
      <c r="C430" s="43">
        <f t="shared" si="1665"/>
        <v>65</v>
      </c>
      <c r="D430" s="43">
        <f t="shared" si="1665"/>
        <v>65</v>
      </c>
      <c r="E430" s="43">
        <f t="shared" si="1665"/>
        <v>65</v>
      </c>
      <c r="F430" s="43">
        <f t="shared" si="1665"/>
        <v>65</v>
      </c>
      <c r="G430" s="43">
        <f t="shared" si="1665"/>
        <v>65</v>
      </c>
      <c r="H430" s="43">
        <f t="shared" si="1665"/>
        <v>65</v>
      </c>
      <c r="I430" s="43">
        <f t="shared" si="1665"/>
        <v>65</v>
      </c>
      <c r="J430" s="43">
        <f t="shared" si="1665"/>
        <v>65</v>
      </c>
      <c r="K430" s="43">
        <f t="shared" si="1665"/>
        <v>65</v>
      </c>
      <c r="L430" s="43">
        <f t="shared" si="1665"/>
        <v>65</v>
      </c>
      <c r="M430" s="43">
        <f t="shared" si="1665"/>
        <v>65</v>
      </c>
      <c r="N430" s="43">
        <f t="shared" si="1665"/>
        <v>65</v>
      </c>
      <c r="O430" s="43">
        <f t="shared" si="1665"/>
        <v>65</v>
      </c>
      <c r="P430" s="43">
        <f t="shared" si="1665"/>
        <v>65</v>
      </c>
      <c r="Q430" s="43">
        <f t="shared" si="1665"/>
        <v>65</v>
      </c>
      <c r="R430" s="43">
        <f t="shared" si="1665"/>
        <v>65</v>
      </c>
      <c r="S430" s="43">
        <f t="shared" si="1665"/>
        <v>65</v>
      </c>
      <c r="T430" s="43">
        <f t="shared" si="1665"/>
        <v>65</v>
      </c>
      <c r="U430" s="43">
        <f t="shared" si="1665"/>
        <v>65</v>
      </c>
      <c r="V430" s="43">
        <f t="shared" si="1665"/>
        <v>65</v>
      </c>
      <c r="W430" s="43">
        <f t="shared" si="1665"/>
        <v>65</v>
      </c>
      <c r="X430" s="43">
        <f t="shared" si="1665"/>
        <v>65</v>
      </c>
      <c r="Y430" s="43">
        <f t="shared" si="1665"/>
        <v>65</v>
      </c>
    </row>
    <row r="431" spans="1:25" ht="15" hidden="1" outlineLevel="1" thickBot="1" x14ac:dyDescent="0.25">
      <c r="A431" s="35" t="s">
        <v>119</v>
      </c>
      <c r="B431" s="43">
        <f t="shared" ref="B431:Y431" si="1666">B53</f>
        <v>2.3797257699999999</v>
      </c>
      <c r="C431" s="43">
        <f t="shared" si="1666"/>
        <v>2.3797257699999999</v>
      </c>
      <c r="D431" s="43">
        <f t="shared" si="1666"/>
        <v>2.3797257699999999</v>
      </c>
      <c r="E431" s="43">
        <f t="shared" si="1666"/>
        <v>2.3797257699999999</v>
      </c>
      <c r="F431" s="43">
        <f t="shared" si="1666"/>
        <v>2.3797257699999999</v>
      </c>
      <c r="G431" s="43">
        <f t="shared" si="1666"/>
        <v>2.3797257699999999</v>
      </c>
      <c r="H431" s="43">
        <f t="shared" si="1666"/>
        <v>2.3797257699999999</v>
      </c>
      <c r="I431" s="43">
        <f t="shared" si="1666"/>
        <v>2.3797257699999999</v>
      </c>
      <c r="J431" s="43">
        <f t="shared" si="1666"/>
        <v>2.3797257699999999</v>
      </c>
      <c r="K431" s="43">
        <f t="shared" si="1666"/>
        <v>2.3797257699999999</v>
      </c>
      <c r="L431" s="43">
        <f t="shared" si="1666"/>
        <v>2.3797257699999999</v>
      </c>
      <c r="M431" s="43">
        <f t="shared" si="1666"/>
        <v>2.3797257699999999</v>
      </c>
      <c r="N431" s="43">
        <f t="shared" si="1666"/>
        <v>2.3797257699999999</v>
      </c>
      <c r="O431" s="43">
        <f t="shared" si="1666"/>
        <v>2.3797257699999999</v>
      </c>
      <c r="P431" s="43">
        <f t="shared" si="1666"/>
        <v>2.3797257699999999</v>
      </c>
      <c r="Q431" s="43">
        <f t="shared" si="1666"/>
        <v>2.3797257699999999</v>
      </c>
      <c r="R431" s="43">
        <f t="shared" si="1666"/>
        <v>2.3797257699999999</v>
      </c>
      <c r="S431" s="43">
        <f t="shared" si="1666"/>
        <v>2.3797257699999999</v>
      </c>
      <c r="T431" s="43">
        <f t="shared" si="1666"/>
        <v>2.3797257699999999</v>
      </c>
      <c r="U431" s="43">
        <f t="shared" si="1666"/>
        <v>2.3797257699999999</v>
      </c>
      <c r="V431" s="43">
        <f t="shared" si="1666"/>
        <v>2.3797257699999999</v>
      </c>
      <c r="W431" s="43">
        <f t="shared" si="1666"/>
        <v>2.3797257699999999</v>
      </c>
      <c r="X431" s="43">
        <f t="shared" si="1666"/>
        <v>2.3797257699999999</v>
      </c>
      <c r="Y431" s="43">
        <f t="shared" si="1666"/>
        <v>2.3797257699999999</v>
      </c>
    </row>
    <row r="432" spans="1:25" ht="15" collapsed="1" thickBot="1" x14ac:dyDescent="0.25">
      <c r="A432" s="27">
        <v>8</v>
      </c>
      <c r="B432" s="42">
        <f>ROUND(SUM(B433:B437),2)</f>
        <v>2289.54</v>
      </c>
      <c r="C432" s="42">
        <f t="shared" ref="C432" si="1667">ROUND(SUM(C433:C437),2)</f>
        <v>2273.75</v>
      </c>
      <c r="D432" s="42">
        <f t="shared" ref="D432" si="1668">ROUND(SUM(D433:D437),2)</f>
        <v>2265.0500000000002</v>
      </c>
      <c r="E432" s="42">
        <f t="shared" ref="E432" si="1669">ROUND(SUM(E433:E437),2)</f>
        <v>2245.63</v>
      </c>
      <c r="F432" s="42">
        <f t="shared" ref="F432" si="1670">ROUND(SUM(F433:F437),2)</f>
        <v>2233.27</v>
      </c>
      <c r="G432" s="42">
        <f t="shared" ref="G432" si="1671">ROUND(SUM(G433:G437),2)</f>
        <v>2194.11</v>
      </c>
      <c r="H432" s="42">
        <f t="shared" ref="H432" si="1672">ROUND(SUM(H433:H437),2)</f>
        <v>2211.9699999999998</v>
      </c>
      <c r="I432" s="42">
        <f t="shared" ref="I432" si="1673">ROUND(SUM(I433:I437),2)</f>
        <v>2197.91</v>
      </c>
      <c r="J432" s="42">
        <f t="shared" ref="J432" si="1674">ROUND(SUM(J433:J437),2)</f>
        <v>2190.88</v>
      </c>
      <c r="K432" s="42">
        <f t="shared" ref="K432" si="1675">ROUND(SUM(K433:K437),2)</f>
        <v>2205.2600000000002</v>
      </c>
      <c r="L432" s="42">
        <f t="shared" ref="L432" si="1676">ROUND(SUM(L433:L437),2)</f>
        <v>2214.2600000000002</v>
      </c>
      <c r="M432" s="42">
        <f t="shared" ref="M432" si="1677">ROUND(SUM(M433:M437),2)</f>
        <v>2209.88</v>
      </c>
      <c r="N432" s="42">
        <f t="shared" ref="N432" si="1678">ROUND(SUM(N433:N437),2)</f>
        <v>2218.6799999999998</v>
      </c>
      <c r="O432" s="42">
        <f t="shared" ref="O432" si="1679">ROUND(SUM(O433:O437),2)</f>
        <v>2219.13</v>
      </c>
      <c r="P432" s="42">
        <f t="shared" ref="P432" si="1680">ROUND(SUM(P433:P437),2)</f>
        <v>2202.35</v>
      </c>
      <c r="Q432" s="42">
        <f t="shared" ref="Q432" si="1681">ROUND(SUM(Q433:Q437),2)</f>
        <v>2193.61</v>
      </c>
      <c r="R432" s="42">
        <f t="shared" ref="R432" si="1682">ROUND(SUM(R433:R437),2)</f>
        <v>2187.5300000000002</v>
      </c>
      <c r="S432" s="42">
        <f t="shared" ref="S432" si="1683">ROUND(SUM(S433:S437),2)</f>
        <v>2181.5300000000002</v>
      </c>
      <c r="T432" s="42">
        <f t="shared" ref="T432" si="1684">ROUND(SUM(T433:T437),2)</f>
        <v>2170.7800000000002</v>
      </c>
      <c r="U432" s="42">
        <f t="shared" ref="U432" si="1685">ROUND(SUM(U433:U437),2)</f>
        <v>2208.4499999999998</v>
      </c>
      <c r="V432" s="42">
        <f t="shared" ref="V432" si="1686">ROUND(SUM(V433:V437),2)</f>
        <v>2228.23</v>
      </c>
      <c r="W432" s="42">
        <f t="shared" ref="W432" si="1687">ROUND(SUM(W433:W437),2)</f>
        <v>2262.8000000000002</v>
      </c>
      <c r="X432" s="42">
        <f t="shared" ref="X432" si="1688">ROUND(SUM(X433:X437),2)</f>
        <v>2318.96</v>
      </c>
      <c r="Y432" s="42">
        <f t="shared" ref="Y432" si="1689">ROUND(SUM(Y433:Y437),2)</f>
        <v>2301.5300000000002</v>
      </c>
    </row>
    <row r="433" spans="1:25" ht="51" hidden="1" outlineLevel="1" x14ac:dyDescent="0.2">
      <c r="A433" s="134" t="s">
        <v>71</v>
      </c>
      <c r="B433" s="43">
        <f>B55</f>
        <v>928.23685320000004</v>
      </c>
      <c r="C433" s="43">
        <f t="shared" ref="C433:Y433" si="1690">C55</f>
        <v>912.44783757000005</v>
      </c>
      <c r="D433" s="43">
        <f t="shared" si="1690"/>
        <v>903.75419373</v>
      </c>
      <c r="E433" s="43">
        <f t="shared" si="1690"/>
        <v>884.32774988999995</v>
      </c>
      <c r="F433" s="43">
        <f t="shared" si="1690"/>
        <v>871.96836052000003</v>
      </c>
      <c r="G433" s="43">
        <f t="shared" si="1690"/>
        <v>832.80841715999998</v>
      </c>
      <c r="H433" s="43">
        <f t="shared" si="1690"/>
        <v>850.67281738999998</v>
      </c>
      <c r="I433" s="43">
        <f t="shared" si="1690"/>
        <v>836.61226231000001</v>
      </c>
      <c r="J433" s="43">
        <f t="shared" si="1690"/>
        <v>829.58150964000004</v>
      </c>
      <c r="K433" s="43">
        <f t="shared" si="1690"/>
        <v>843.96002972999997</v>
      </c>
      <c r="L433" s="43">
        <f t="shared" si="1690"/>
        <v>852.95591706000005</v>
      </c>
      <c r="M433" s="43">
        <f t="shared" si="1690"/>
        <v>848.57705937000003</v>
      </c>
      <c r="N433" s="43">
        <f t="shared" si="1690"/>
        <v>857.38398543999995</v>
      </c>
      <c r="O433" s="43">
        <f t="shared" si="1690"/>
        <v>857.82580937</v>
      </c>
      <c r="P433" s="43">
        <f t="shared" si="1690"/>
        <v>841.04814607000003</v>
      </c>
      <c r="Q433" s="43">
        <f t="shared" si="1690"/>
        <v>832.31258028000002</v>
      </c>
      <c r="R433" s="43">
        <f t="shared" si="1690"/>
        <v>826.23516536</v>
      </c>
      <c r="S433" s="43">
        <f t="shared" si="1690"/>
        <v>820.23479423000003</v>
      </c>
      <c r="T433" s="43">
        <f t="shared" si="1690"/>
        <v>809.48091939000005</v>
      </c>
      <c r="U433" s="43">
        <f t="shared" si="1690"/>
        <v>847.14789851</v>
      </c>
      <c r="V433" s="43">
        <f t="shared" si="1690"/>
        <v>866.92763405000005</v>
      </c>
      <c r="W433" s="43">
        <f t="shared" si="1690"/>
        <v>901.50041978000002</v>
      </c>
      <c r="X433" s="43">
        <f t="shared" si="1690"/>
        <v>957.66243956999995</v>
      </c>
      <c r="Y433" s="43">
        <f t="shared" si="1690"/>
        <v>940.23173836000001</v>
      </c>
    </row>
    <row r="434" spans="1:25" ht="38.25" hidden="1" outlineLevel="1" x14ac:dyDescent="0.2">
      <c r="A434" s="16" t="s">
        <v>72</v>
      </c>
      <c r="B434" s="43">
        <f t="shared" ref="B434:Y434" si="1691">B56</f>
        <v>1066.92</v>
      </c>
      <c r="C434" s="43">
        <f t="shared" si="1691"/>
        <v>1066.92</v>
      </c>
      <c r="D434" s="43">
        <f t="shared" si="1691"/>
        <v>1066.92</v>
      </c>
      <c r="E434" s="43">
        <f t="shared" si="1691"/>
        <v>1066.92</v>
      </c>
      <c r="F434" s="43">
        <f t="shared" si="1691"/>
        <v>1066.92</v>
      </c>
      <c r="G434" s="43">
        <f t="shared" si="1691"/>
        <v>1066.92</v>
      </c>
      <c r="H434" s="43">
        <f t="shared" si="1691"/>
        <v>1066.92</v>
      </c>
      <c r="I434" s="43">
        <f t="shared" si="1691"/>
        <v>1066.92</v>
      </c>
      <c r="J434" s="43">
        <f t="shared" si="1691"/>
        <v>1066.92</v>
      </c>
      <c r="K434" s="43">
        <f t="shared" si="1691"/>
        <v>1066.92</v>
      </c>
      <c r="L434" s="43">
        <f t="shared" si="1691"/>
        <v>1066.92</v>
      </c>
      <c r="M434" s="43">
        <f t="shared" si="1691"/>
        <v>1066.92</v>
      </c>
      <c r="N434" s="43">
        <f t="shared" si="1691"/>
        <v>1066.92</v>
      </c>
      <c r="O434" s="43">
        <f t="shared" si="1691"/>
        <v>1066.92</v>
      </c>
      <c r="P434" s="43">
        <f t="shared" si="1691"/>
        <v>1066.92</v>
      </c>
      <c r="Q434" s="43">
        <f t="shared" si="1691"/>
        <v>1066.92</v>
      </c>
      <c r="R434" s="43">
        <f t="shared" si="1691"/>
        <v>1066.92</v>
      </c>
      <c r="S434" s="43">
        <f t="shared" si="1691"/>
        <v>1066.92</v>
      </c>
      <c r="T434" s="43">
        <f t="shared" si="1691"/>
        <v>1066.92</v>
      </c>
      <c r="U434" s="43">
        <f t="shared" si="1691"/>
        <v>1066.92</v>
      </c>
      <c r="V434" s="43">
        <f t="shared" si="1691"/>
        <v>1066.92</v>
      </c>
      <c r="W434" s="43">
        <f t="shared" si="1691"/>
        <v>1066.92</v>
      </c>
      <c r="X434" s="43">
        <f t="shared" si="1691"/>
        <v>1066.92</v>
      </c>
      <c r="Y434" s="43">
        <f t="shared" si="1691"/>
        <v>1066.92</v>
      </c>
    </row>
    <row r="435" spans="1:25" hidden="1" outlineLevel="1" x14ac:dyDescent="0.2">
      <c r="A435" s="16" t="s">
        <v>3</v>
      </c>
      <c r="B435" s="43">
        <f>'4 цк'!$AD$6</f>
        <v>227</v>
      </c>
      <c r="C435" s="43">
        <f>'4 цк'!$AD$6</f>
        <v>227</v>
      </c>
      <c r="D435" s="43">
        <f>'4 цк'!$AD$6</f>
        <v>227</v>
      </c>
      <c r="E435" s="43">
        <f>'4 цк'!$AD$6</f>
        <v>227</v>
      </c>
      <c r="F435" s="43">
        <f>'4 цк'!$AD$6</f>
        <v>227</v>
      </c>
      <c r="G435" s="43">
        <f>'4 цк'!$AD$6</f>
        <v>227</v>
      </c>
      <c r="H435" s="43">
        <f>'4 цк'!$AD$6</f>
        <v>227</v>
      </c>
      <c r="I435" s="43">
        <f>'4 цк'!$AD$6</f>
        <v>227</v>
      </c>
      <c r="J435" s="43">
        <f>'4 цк'!$AD$6</f>
        <v>227</v>
      </c>
      <c r="K435" s="43">
        <f>'4 цк'!$AD$6</f>
        <v>227</v>
      </c>
      <c r="L435" s="43">
        <f>'4 цк'!$AD$6</f>
        <v>227</v>
      </c>
      <c r="M435" s="43">
        <f>'4 цк'!$AD$6</f>
        <v>227</v>
      </c>
      <c r="N435" s="43">
        <f>'4 цк'!$AD$6</f>
        <v>227</v>
      </c>
      <c r="O435" s="43">
        <f>'4 цк'!$AD$6</f>
        <v>227</v>
      </c>
      <c r="P435" s="43">
        <f>'4 цк'!$AD$6</f>
        <v>227</v>
      </c>
      <c r="Q435" s="43">
        <f>'4 цк'!$AD$6</f>
        <v>227</v>
      </c>
      <c r="R435" s="43">
        <f>'4 цк'!$AD$6</f>
        <v>227</v>
      </c>
      <c r="S435" s="43">
        <f>'4 цк'!$AD$6</f>
        <v>227</v>
      </c>
      <c r="T435" s="43">
        <f>'4 цк'!$AD$6</f>
        <v>227</v>
      </c>
      <c r="U435" s="43">
        <f>'4 цк'!$AD$6</f>
        <v>227</v>
      </c>
      <c r="V435" s="43">
        <f>'4 цк'!$AD$6</f>
        <v>227</v>
      </c>
      <c r="W435" s="43">
        <f>'4 цк'!$AD$6</f>
        <v>227</v>
      </c>
      <c r="X435" s="43">
        <f>'4 цк'!$AD$6</f>
        <v>227</v>
      </c>
      <c r="Y435" s="43">
        <f>'4 цк'!$AD$6</f>
        <v>227</v>
      </c>
    </row>
    <row r="436" spans="1:25" hidden="1" outlineLevel="1" x14ac:dyDescent="0.2">
      <c r="A436" s="17" t="s">
        <v>4</v>
      </c>
      <c r="B436" s="43">
        <f t="shared" ref="B436:Y436" si="1692">B58</f>
        <v>65</v>
      </c>
      <c r="C436" s="43">
        <f t="shared" si="1692"/>
        <v>65</v>
      </c>
      <c r="D436" s="43">
        <f t="shared" si="1692"/>
        <v>65</v>
      </c>
      <c r="E436" s="43">
        <f t="shared" si="1692"/>
        <v>65</v>
      </c>
      <c r="F436" s="43">
        <f t="shared" si="1692"/>
        <v>65</v>
      </c>
      <c r="G436" s="43">
        <f t="shared" si="1692"/>
        <v>65</v>
      </c>
      <c r="H436" s="43">
        <f t="shared" si="1692"/>
        <v>65</v>
      </c>
      <c r="I436" s="43">
        <f t="shared" si="1692"/>
        <v>65</v>
      </c>
      <c r="J436" s="43">
        <f t="shared" si="1692"/>
        <v>65</v>
      </c>
      <c r="K436" s="43">
        <f t="shared" si="1692"/>
        <v>65</v>
      </c>
      <c r="L436" s="43">
        <f t="shared" si="1692"/>
        <v>65</v>
      </c>
      <c r="M436" s="43">
        <f t="shared" si="1692"/>
        <v>65</v>
      </c>
      <c r="N436" s="43">
        <f t="shared" si="1692"/>
        <v>65</v>
      </c>
      <c r="O436" s="43">
        <f t="shared" si="1692"/>
        <v>65</v>
      </c>
      <c r="P436" s="43">
        <f t="shared" si="1692"/>
        <v>65</v>
      </c>
      <c r="Q436" s="43">
        <f t="shared" si="1692"/>
        <v>65</v>
      </c>
      <c r="R436" s="43">
        <f t="shared" si="1692"/>
        <v>65</v>
      </c>
      <c r="S436" s="43">
        <f t="shared" si="1692"/>
        <v>65</v>
      </c>
      <c r="T436" s="43">
        <f t="shared" si="1692"/>
        <v>65</v>
      </c>
      <c r="U436" s="43">
        <f t="shared" si="1692"/>
        <v>65</v>
      </c>
      <c r="V436" s="43">
        <f t="shared" si="1692"/>
        <v>65</v>
      </c>
      <c r="W436" s="43">
        <f t="shared" si="1692"/>
        <v>65</v>
      </c>
      <c r="X436" s="43">
        <f t="shared" si="1692"/>
        <v>65</v>
      </c>
      <c r="Y436" s="43">
        <f t="shared" si="1692"/>
        <v>65</v>
      </c>
    </row>
    <row r="437" spans="1:25" ht="15" hidden="1" outlineLevel="1" thickBot="1" x14ac:dyDescent="0.25">
      <c r="A437" s="35" t="s">
        <v>119</v>
      </c>
      <c r="B437" s="43">
        <f t="shared" ref="B437:Y437" si="1693">B59</f>
        <v>2.3797257699999999</v>
      </c>
      <c r="C437" s="43">
        <f t="shared" si="1693"/>
        <v>2.3797257699999999</v>
      </c>
      <c r="D437" s="43">
        <f t="shared" si="1693"/>
        <v>2.3797257699999999</v>
      </c>
      <c r="E437" s="43">
        <f t="shared" si="1693"/>
        <v>2.3797257699999999</v>
      </c>
      <c r="F437" s="43">
        <f t="shared" si="1693"/>
        <v>2.3797257699999999</v>
      </c>
      <c r="G437" s="43">
        <f t="shared" si="1693"/>
        <v>2.3797257699999999</v>
      </c>
      <c r="H437" s="43">
        <f t="shared" si="1693"/>
        <v>2.3797257699999999</v>
      </c>
      <c r="I437" s="43">
        <f t="shared" si="1693"/>
        <v>2.3797257699999999</v>
      </c>
      <c r="J437" s="43">
        <f t="shared" si="1693"/>
        <v>2.3797257699999999</v>
      </c>
      <c r="K437" s="43">
        <f t="shared" si="1693"/>
        <v>2.3797257699999999</v>
      </c>
      <c r="L437" s="43">
        <f t="shared" si="1693"/>
        <v>2.3797257699999999</v>
      </c>
      <c r="M437" s="43">
        <f t="shared" si="1693"/>
        <v>2.3797257699999999</v>
      </c>
      <c r="N437" s="43">
        <f t="shared" si="1693"/>
        <v>2.3797257699999999</v>
      </c>
      <c r="O437" s="43">
        <f t="shared" si="1693"/>
        <v>2.3797257699999999</v>
      </c>
      <c r="P437" s="43">
        <f t="shared" si="1693"/>
        <v>2.3797257699999999</v>
      </c>
      <c r="Q437" s="43">
        <f t="shared" si="1693"/>
        <v>2.3797257699999999</v>
      </c>
      <c r="R437" s="43">
        <f t="shared" si="1693"/>
        <v>2.3797257699999999</v>
      </c>
      <c r="S437" s="43">
        <f t="shared" si="1693"/>
        <v>2.3797257699999999</v>
      </c>
      <c r="T437" s="43">
        <f t="shared" si="1693"/>
        <v>2.3797257699999999</v>
      </c>
      <c r="U437" s="43">
        <f t="shared" si="1693"/>
        <v>2.3797257699999999</v>
      </c>
      <c r="V437" s="43">
        <f t="shared" si="1693"/>
        <v>2.3797257699999999</v>
      </c>
      <c r="W437" s="43">
        <f t="shared" si="1693"/>
        <v>2.3797257699999999</v>
      </c>
      <c r="X437" s="43">
        <f t="shared" si="1693"/>
        <v>2.3797257699999999</v>
      </c>
      <c r="Y437" s="43">
        <f t="shared" si="1693"/>
        <v>2.3797257699999999</v>
      </c>
    </row>
    <row r="438" spans="1:25" ht="15" collapsed="1" thickBot="1" x14ac:dyDescent="0.25">
      <c r="A438" s="27">
        <v>9</v>
      </c>
      <c r="B438" s="42">
        <f>ROUND(SUM(B439:B443),2)</f>
        <v>2252.11</v>
      </c>
      <c r="C438" s="42">
        <f t="shared" ref="C438" si="1694">ROUND(SUM(C439:C443),2)</f>
        <v>2234.1799999999998</v>
      </c>
      <c r="D438" s="42">
        <f t="shared" ref="D438" si="1695">ROUND(SUM(D439:D443),2)</f>
        <v>2238.23</v>
      </c>
      <c r="E438" s="42">
        <f t="shared" ref="E438" si="1696">ROUND(SUM(E439:E443),2)</f>
        <v>2229.94</v>
      </c>
      <c r="F438" s="42">
        <f t="shared" ref="F438" si="1697">ROUND(SUM(F439:F443),2)</f>
        <v>2208.12</v>
      </c>
      <c r="G438" s="42">
        <f t="shared" ref="G438" si="1698">ROUND(SUM(G439:G443),2)</f>
        <v>2160.2800000000002</v>
      </c>
      <c r="H438" s="42">
        <f t="shared" ref="H438" si="1699">ROUND(SUM(H439:H443),2)</f>
        <v>2189.42</v>
      </c>
      <c r="I438" s="42">
        <f t="shared" ref="I438" si="1700">ROUND(SUM(I439:I443),2)</f>
        <v>2179.83</v>
      </c>
      <c r="J438" s="42">
        <f t="shared" ref="J438" si="1701">ROUND(SUM(J439:J443),2)</f>
        <v>2170.62</v>
      </c>
      <c r="K438" s="42">
        <f t="shared" ref="K438" si="1702">ROUND(SUM(K439:K443),2)</f>
        <v>2182.11</v>
      </c>
      <c r="L438" s="42">
        <f t="shared" ref="L438" si="1703">ROUND(SUM(L439:L443),2)</f>
        <v>2194.96</v>
      </c>
      <c r="M438" s="42">
        <f t="shared" ref="M438" si="1704">ROUND(SUM(M439:M443),2)</f>
        <v>2198.3000000000002</v>
      </c>
      <c r="N438" s="42">
        <f t="shared" ref="N438" si="1705">ROUND(SUM(N439:N443),2)</f>
        <v>2200.09</v>
      </c>
      <c r="O438" s="42">
        <f t="shared" ref="O438" si="1706">ROUND(SUM(O439:O443),2)</f>
        <v>2201.96</v>
      </c>
      <c r="P438" s="42">
        <f t="shared" ref="P438" si="1707">ROUND(SUM(P439:P443),2)</f>
        <v>2220.9899999999998</v>
      </c>
      <c r="Q438" s="42">
        <f t="shared" ref="Q438" si="1708">ROUND(SUM(Q439:Q443),2)</f>
        <v>2235.11</v>
      </c>
      <c r="R438" s="42">
        <f t="shared" ref="R438" si="1709">ROUND(SUM(R439:R443),2)</f>
        <v>2233.25</v>
      </c>
      <c r="S438" s="42">
        <f t="shared" ref="S438" si="1710">ROUND(SUM(S439:S443),2)</f>
        <v>2211.1</v>
      </c>
      <c r="T438" s="42">
        <f t="shared" ref="T438" si="1711">ROUND(SUM(T439:T443),2)</f>
        <v>2214.77</v>
      </c>
      <c r="U438" s="42">
        <f t="shared" ref="U438" si="1712">ROUND(SUM(U439:U443),2)</f>
        <v>2251.02</v>
      </c>
      <c r="V438" s="42">
        <f t="shared" ref="V438" si="1713">ROUND(SUM(V439:V443),2)</f>
        <v>2259.4899999999998</v>
      </c>
      <c r="W438" s="42">
        <f t="shared" ref="W438" si="1714">ROUND(SUM(W439:W443),2)</f>
        <v>2268.17</v>
      </c>
      <c r="X438" s="42">
        <f t="shared" ref="X438" si="1715">ROUND(SUM(X439:X443),2)</f>
        <v>2308.92</v>
      </c>
      <c r="Y438" s="42">
        <f t="shared" ref="Y438" si="1716">ROUND(SUM(Y439:Y443),2)</f>
        <v>2285.13</v>
      </c>
    </row>
    <row r="439" spans="1:25" ht="51" hidden="1" outlineLevel="1" x14ac:dyDescent="0.2">
      <c r="A439" s="16" t="s">
        <v>71</v>
      </c>
      <c r="B439" s="43">
        <f>B61</f>
        <v>890.80779709000001</v>
      </c>
      <c r="C439" s="43">
        <f t="shared" ref="C439:Y439" si="1717">C61</f>
        <v>872.88397328999997</v>
      </c>
      <c r="D439" s="43">
        <f t="shared" si="1717"/>
        <v>876.93334721999997</v>
      </c>
      <c r="E439" s="43">
        <f t="shared" si="1717"/>
        <v>868.64161431000002</v>
      </c>
      <c r="F439" s="43">
        <f t="shared" si="1717"/>
        <v>846.81651090000003</v>
      </c>
      <c r="G439" s="43">
        <f t="shared" si="1717"/>
        <v>798.98124656000005</v>
      </c>
      <c r="H439" s="43">
        <f t="shared" si="1717"/>
        <v>828.12286916999994</v>
      </c>
      <c r="I439" s="43">
        <f t="shared" si="1717"/>
        <v>818.53009483000005</v>
      </c>
      <c r="J439" s="43">
        <f t="shared" si="1717"/>
        <v>809.32469690000005</v>
      </c>
      <c r="K439" s="43">
        <f t="shared" si="1717"/>
        <v>820.81017570999995</v>
      </c>
      <c r="L439" s="43">
        <f t="shared" si="1717"/>
        <v>833.65697484999998</v>
      </c>
      <c r="M439" s="43">
        <f t="shared" si="1717"/>
        <v>836.99655471000005</v>
      </c>
      <c r="N439" s="43">
        <f t="shared" si="1717"/>
        <v>838.79424188999997</v>
      </c>
      <c r="O439" s="43">
        <f t="shared" si="1717"/>
        <v>840.66234531999999</v>
      </c>
      <c r="P439" s="43">
        <f t="shared" si="1717"/>
        <v>859.68587435999996</v>
      </c>
      <c r="Q439" s="43">
        <f t="shared" si="1717"/>
        <v>873.81268190000003</v>
      </c>
      <c r="R439" s="43">
        <f t="shared" si="1717"/>
        <v>871.94768886999998</v>
      </c>
      <c r="S439" s="43">
        <f t="shared" si="1717"/>
        <v>849.79683439999997</v>
      </c>
      <c r="T439" s="43">
        <f t="shared" si="1717"/>
        <v>853.47178008000003</v>
      </c>
      <c r="U439" s="43">
        <f t="shared" si="1717"/>
        <v>889.72021281000002</v>
      </c>
      <c r="V439" s="43">
        <f t="shared" si="1717"/>
        <v>898.19441873999995</v>
      </c>
      <c r="W439" s="43">
        <f t="shared" si="1717"/>
        <v>906.86799937000001</v>
      </c>
      <c r="X439" s="43">
        <f t="shared" si="1717"/>
        <v>947.61755890999996</v>
      </c>
      <c r="Y439" s="43">
        <f t="shared" si="1717"/>
        <v>923.82609816000002</v>
      </c>
    </row>
    <row r="440" spans="1:25" ht="38.25" hidden="1" outlineLevel="1" x14ac:dyDescent="0.2">
      <c r="A440" s="16" t="s">
        <v>72</v>
      </c>
      <c r="B440" s="43">
        <f t="shared" ref="B440:Y440" si="1718">B62</f>
        <v>1066.92</v>
      </c>
      <c r="C440" s="43">
        <f t="shared" si="1718"/>
        <v>1066.92</v>
      </c>
      <c r="D440" s="43">
        <f t="shared" si="1718"/>
        <v>1066.92</v>
      </c>
      <c r="E440" s="43">
        <f t="shared" si="1718"/>
        <v>1066.92</v>
      </c>
      <c r="F440" s="43">
        <f t="shared" si="1718"/>
        <v>1066.92</v>
      </c>
      <c r="G440" s="43">
        <f t="shared" si="1718"/>
        <v>1066.92</v>
      </c>
      <c r="H440" s="43">
        <f t="shared" si="1718"/>
        <v>1066.92</v>
      </c>
      <c r="I440" s="43">
        <f t="shared" si="1718"/>
        <v>1066.92</v>
      </c>
      <c r="J440" s="43">
        <f t="shared" si="1718"/>
        <v>1066.92</v>
      </c>
      <c r="K440" s="43">
        <f t="shared" si="1718"/>
        <v>1066.92</v>
      </c>
      <c r="L440" s="43">
        <f t="shared" si="1718"/>
        <v>1066.92</v>
      </c>
      <c r="M440" s="43">
        <f t="shared" si="1718"/>
        <v>1066.92</v>
      </c>
      <c r="N440" s="43">
        <f t="shared" si="1718"/>
        <v>1066.92</v>
      </c>
      <c r="O440" s="43">
        <f t="shared" si="1718"/>
        <v>1066.92</v>
      </c>
      <c r="P440" s="43">
        <f t="shared" si="1718"/>
        <v>1066.92</v>
      </c>
      <c r="Q440" s="43">
        <f t="shared" si="1718"/>
        <v>1066.92</v>
      </c>
      <c r="R440" s="43">
        <f t="shared" si="1718"/>
        <v>1066.92</v>
      </c>
      <c r="S440" s="43">
        <f t="shared" si="1718"/>
        <v>1066.92</v>
      </c>
      <c r="T440" s="43">
        <f t="shared" si="1718"/>
        <v>1066.92</v>
      </c>
      <c r="U440" s="43">
        <f t="shared" si="1718"/>
        <v>1066.92</v>
      </c>
      <c r="V440" s="43">
        <f t="shared" si="1718"/>
        <v>1066.92</v>
      </c>
      <c r="W440" s="43">
        <f t="shared" si="1718"/>
        <v>1066.92</v>
      </c>
      <c r="X440" s="43">
        <f t="shared" si="1718"/>
        <v>1066.92</v>
      </c>
      <c r="Y440" s="43">
        <f t="shared" si="1718"/>
        <v>1066.92</v>
      </c>
    </row>
    <row r="441" spans="1:25" hidden="1" outlineLevel="1" x14ac:dyDescent="0.2">
      <c r="A441" s="16" t="s">
        <v>3</v>
      </c>
      <c r="B441" s="43">
        <f>'4 цк'!$AD$6</f>
        <v>227</v>
      </c>
      <c r="C441" s="43">
        <f>'4 цк'!$AD$6</f>
        <v>227</v>
      </c>
      <c r="D441" s="43">
        <f>'4 цк'!$AD$6</f>
        <v>227</v>
      </c>
      <c r="E441" s="43">
        <f>'4 цк'!$AD$6</f>
        <v>227</v>
      </c>
      <c r="F441" s="43">
        <f>'4 цк'!$AD$6</f>
        <v>227</v>
      </c>
      <c r="G441" s="43">
        <f>'4 цк'!$AD$6</f>
        <v>227</v>
      </c>
      <c r="H441" s="43">
        <f>'4 цк'!$AD$6</f>
        <v>227</v>
      </c>
      <c r="I441" s="43">
        <f>'4 цк'!$AD$6</f>
        <v>227</v>
      </c>
      <c r="J441" s="43">
        <f>'4 цк'!$AD$6</f>
        <v>227</v>
      </c>
      <c r="K441" s="43">
        <f>'4 цк'!$AD$6</f>
        <v>227</v>
      </c>
      <c r="L441" s="43">
        <f>'4 цк'!$AD$6</f>
        <v>227</v>
      </c>
      <c r="M441" s="43">
        <f>'4 цк'!$AD$6</f>
        <v>227</v>
      </c>
      <c r="N441" s="43">
        <f>'4 цк'!$AD$6</f>
        <v>227</v>
      </c>
      <c r="O441" s="43">
        <f>'4 цк'!$AD$6</f>
        <v>227</v>
      </c>
      <c r="P441" s="43">
        <f>'4 цк'!$AD$6</f>
        <v>227</v>
      </c>
      <c r="Q441" s="43">
        <f>'4 цк'!$AD$6</f>
        <v>227</v>
      </c>
      <c r="R441" s="43">
        <f>'4 цк'!$AD$6</f>
        <v>227</v>
      </c>
      <c r="S441" s="43">
        <f>'4 цк'!$AD$6</f>
        <v>227</v>
      </c>
      <c r="T441" s="43">
        <f>'4 цк'!$AD$6</f>
        <v>227</v>
      </c>
      <c r="U441" s="43">
        <f>'4 цк'!$AD$6</f>
        <v>227</v>
      </c>
      <c r="V441" s="43">
        <f>'4 цк'!$AD$6</f>
        <v>227</v>
      </c>
      <c r="W441" s="43">
        <f>'4 цк'!$AD$6</f>
        <v>227</v>
      </c>
      <c r="X441" s="43">
        <f>'4 цк'!$AD$6</f>
        <v>227</v>
      </c>
      <c r="Y441" s="43">
        <f>'4 цк'!$AD$6</f>
        <v>227</v>
      </c>
    </row>
    <row r="442" spans="1:25" hidden="1" outlineLevel="1" x14ac:dyDescent="0.2">
      <c r="A442" s="17" t="s">
        <v>4</v>
      </c>
      <c r="B442" s="43">
        <f t="shared" ref="B442:Y442" si="1719">B64</f>
        <v>65</v>
      </c>
      <c r="C442" s="43">
        <f t="shared" si="1719"/>
        <v>65</v>
      </c>
      <c r="D442" s="43">
        <f t="shared" si="1719"/>
        <v>65</v>
      </c>
      <c r="E442" s="43">
        <f t="shared" si="1719"/>
        <v>65</v>
      </c>
      <c r="F442" s="43">
        <f t="shared" si="1719"/>
        <v>65</v>
      </c>
      <c r="G442" s="43">
        <f t="shared" si="1719"/>
        <v>65</v>
      </c>
      <c r="H442" s="43">
        <f t="shared" si="1719"/>
        <v>65</v>
      </c>
      <c r="I442" s="43">
        <f t="shared" si="1719"/>
        <v>65</v>
      </c>
      <c r="J442" s="43">
        <f t="shared" si="1719"/>
        <v>65</v>
      </c>
      <c r="K442" s="43">
        <f t="shared" si="1719"/>
        <v>65</v>
      </c>
      <c r="L442" s="43">
        <f t="shared" si="1719"/>
        <v>65</v>
      </c>
      <c r="M442" s="43">
        <f t="shared" si="1719"/>
        <v>65</v>
      </c>
      <c r="N442" s="43">
        <f t="shared" si="1719"/>
        <v>65</v>
      </c>
      <c r="O442" s="43">
        <f t="shared" si="1719"/>
        <v>65</v>
      </c>
      <c r="P442" s="43">
        <f t="shared" si="1719"/>
        <v>65</v>
      </c>
      <c r="Q442" s="43">
        <f t="shared" si="1719"/>
        <v>65</v>
      </c>
      <c r="R442" s="43">
        <f t="shared" si="1719"/>
        <v>65</v>
      </c>
      <c r="S442" s="43">
        <f t="shared" si="1719"/>
        <v>65</v>
      </c>
      <c r="T442" s="43">
        <f t="shared" si="1719"/>
        <v>65</v>
      </c>
      <c r="U442" s="43">
        <f t="shared" si="1719"/>
        <v>65</v>
      </c>
      <c r="V442" s="43">
        <f t="shared" si="1719"/>
        <v>65</v>
      </c>
      <c r="W442" s="43">
        <f t="shared" si="1719"/>
        <v>65</v>
      </c>
      <c r="X442" s="43">
        <f t="shared" si="1719"/>
        <v>65</v>
      </c>
      <c r="Y442" s="43">
        <f t="shared" si="1719"/>
        <v>65</v>
      </c>
    </row>
    <row r="443" spans="1:25" ht="15" hidden="1" outlineLevel="1" thickBot="1" x14ac:dyDescent="0.25">
      <c r="A443" s="35" t="s">
        <v>119</v>
      </c>
      <c r="B443" s="43">
        <f t="shared" ref="B443:Y443" si="1720">B65</f>
        <v>2.3797257699999999</v>
      </c>
      <c r="C443" s="43">
        <f t="shared" si="1720"/>
        <v>2.3797257699999999</v>
      </c>
      <c r="D443" s="43">
        <f t="shared" si="1720"/>
        <v>2.3797257699999999</v>
      </c>
      <c r="E443" s="43">
        <f t="shared" si="1720"/>
        <v>2.3797257699999999</v>
      </c>
      <c r="F443" s="43">
        <f t="shared" si="1720"/>
        <v>2.3797257699999999</v>
      </c>
      <c r="G443" s="43">
        <f t="shared" si="1720"/>
        <v>2.3797257699999999</v>
      </c>
      <c r="H443" s="43">
        <f t="shared" si="1720"/>
        <v>2.3797257699999999</v>
      </c>
      <c r="I443" s="43">
        <f t="shared" si="1720"/>
        <v>2.3797257699999999</v>
      </c>
      <c r="J443" s="43">
        <f t="shared" si="1720"/>
        <v>2.3797257699999999</v>
      </c>
      <c r="K443" s="43">
        <f t="shared" si="1720"/>
        <v>2.3797257699999999</v>
      </c>
      <c r="L443" s="43">
        <f t="shared" si="1720"/>
        <v>2.3797257699999999</v>
      </c>
      <c r="M443" s="43">
        <f t="shared" si="1720"/>
        <v>2.3797257699999999</v>
      </c>
      <c r="N443" s="43">
        <f t="shared" si="1720"/>
        <v>2.3797257699999999</v>
      </c>
      <c r="O443" s="43">
        <f t="shared" si="1720"/>
        <v>2.3797257699999999</v>
      </c>
      <c r="P443" s="43">
        <f t="shared" si="1720"/>
        <v>2.3797257699999999</v>
      </c>
      <c r="Q443" s="43">
        <f t="shared" si="1720"/>
        <v>2.3797257699999999</v>
      </c>
      <c r="R443" s="43">
        <f t="shared" si="1720"/>
        <v>2.3797257699999999</v>
      </c>
      <c r="S443" s="43">
        <f t="shared" si="1720"/>
        <v>2.3797257699999999</v>
      </c>
      <c r="T443" s="43">
        <f t="shared" si="1720"/>
        <v>2.3797257699999999</v>
      </c>
      <c r="U443" s="43">
        <f t="shared" si="1720"/>
        <v>2.3797257699999999</v>
      </c>
      <c r="V443" s="43">
        <f t="shared" si="1720"/>
        <v>2.3797257699999999</v>
      </c>
      <c r="W443" s="43">
        <f t="shared" si="1720"/>
        <v>2.3797257699999999</v>
      </c>
      <c r="X443" s="43">
        <f t="shared" si="1720"/>
        <v>2.3797257699999999</v>
      </c>
      <c r="Y443" s="43">
        <f t="shared" si="1720"/>
        <v>2.3797257699999999</v>
      </c>
    </row>
    <row r="444" spans="1:25" ht="15" collapsed="1" thickBot="1" x14ac:dyDescent="0.25">
      <c r="A444" s="27">
        <v>10</v>
      </c>
      <c r="B444" s="42">
        <f>ROUND(SUM(B445:B449),2)</f>
        <v>2242.4299999999998</v>
      </c>
      <c r="C444" s="42">
        <f t="shared" ref="C444" si="1721">ROUND(SUM(C445:C449),2)</f>
        <v>2211.25</v>
      </c>
      <c r="D444" s="42">
        <f t="shared" ref="D444" si="1722">ROUND(SUM(D445:D449),2)</f>
        <v>2232.33</v>
      </c>
      <c r="E444" s="42">
        <f t="shared" ref="E444" si="1723">ROUND(SUM(E445:E449),2)</f>
        <v>2206.13</v>
      </c>
      <c r="F444" s="42">
        <f t="shared" ref="F444" si="1724">ROUND(SUM(F445:F449),2)</f>
        <v>2130.1799999999998</v>
      </c>
      <c r="G444" s="42">
        <f t="shared" ref="G444" si="1725">ROUND(SUM(G445:G449),2)</f>
        <v>2121.13</v>
      </c>
      <c r="H444" s="42">
        <f t="shared" ref="H444" si="1726">ROUND(SUM(H445:H449),2)</f>
        <v>2109.2199999999998</v>
      </c>
      <c r="I444" s="42">
        <f t="shared" ref="I444" si="1727">ROUND(SUM(I445:I449),2)</f>
        <v>2111.3000000000002</v>
      </c>
      <c r="J444" s="42">
        <f t="shared" ref="J444" si="1728">ROUND(SUM(J445:J449),2)</f>
        <v>2143.5700000000002</v>
      </c>
      <c r="K444" s="42">
        <f t="shared" ref="K444" si="1729">ROUND(SUM(K445:K449),2)</f>
        <v>2163.83</v>
      </c>
      <c r="L444" s="42">
        <f t="shared" ref="L444" si="1730">ROUND(SUM(L445:L449),2)</f>
        <v>2166.5</v>
      </c>
      <c r="M444" s="42">
        <f t="shared" ref="M444" si="1731">ROUND(SUM(M445:M449),2)</f>
        <v>2168.5500000000002</v>
      </c>
      <c r="N444" s="42">
        <f t="shared" ref="N444" si="1732">ROUND(SUM(N445:N449),2)</f>
        <v>2184.06</v>
      </c>
      <c r="O444" s="42">
        <f t="shared" ref="O444" si="1733">ROUND(SUM(O445:O449),2)</f>
        <v>2169.1999999999998</v>
      </c>
      <c r="P444" s="42">
        <f t="shared" ref="P444" si="1734">ROUND(SUM(P445:P449),2)</f>
        <v>2162.4699999999998</v>
      </c>
      <c r="Q444" s="42">
        <f t="shared" ref="Q444" si="1735">ROUND(SUM(Q445:Q449),2)</f>
        <v>2158.59</v>
      </c>
      <c r="R444" s="42">
        <f t="shared" ref="R444" si="1736">ROUND(SUM(R445:R449),2)</f>
        <v>2146.8200000000002</v>
      </c>
      <c r="S444" s="42">
        <f t="shared" ref="S444" si="1737">ROUND(SUM(S445:S449),2)</f>
        <v>2148.14</v>
      </c>
      <c r="T444" s="42">
        <f t="shared" ref="T444" si="1738">ROUND(SUM(T445:T449),2)</f>
        <v>2112.27</v>
      </c>
      <c r="U444" s="42">
        <f t="shared" ref="U444" si="1739">ROUND(SUM(U445:U449),2)</f>
        <v>2158.66</v>
      </c>
      <c r="V444" s="42">
        <f t="shared" ref="V444" si="1740">ROUND(SUM(V445:V449),2)</f>
        <v>2233.66</v>
      </c>
      <c r="W444" s="42">
        <f t="shared" ref="W444" si="1741">ROUND(SUM(W445:W449),2)</f>
        <v>2260.42</v>
      </c>
      <c r="X444" s="42">
        <f t="shared" ref="X444" si="1742">ROUND(SUM(X445:X449),2)</f>
        <v>2256.85</v>
      </c>
      <c r="Y444" s="42">
        <f t="shared" ref="Y444" si="1743">ROUND(SUM(Y445:Y449),2)</f>
        <v>2232.33</v>
      </c>
    </row>
    <row r="445" spans="1:25" ht="51" hidden="1" outlineLevel="1" x14ac:dyDescent="0.2">
      <c r="A445" s="134" t="s">
        <v>71</v>
      </c>
      <c r="B445" s="43">
        <f>B67</f>
        <v>881.13101526000003</v>
      </c>
      <c r="C445" s="43">
        <f t="shared" ref="C445:Y445" si="1744">C67</f>
        <v>849.95014193999998</v>
      </c>
      <c r="D445" s="43">
        <f t="shared" si="1744"/>
        <v>871.03093056</v>
      </c>
      <c r="E445" s="43">
        <f t="shared" si="1744"/>
        <v>844.83190542</v>
      </c>
      <c r="F445" s="43">
        <f t="shared" si="1744"/>
        <v>768.88211516000001</v>
      </c>
      <c r="G445" s="43">
        <f t="shared" si="1744"/>
        <v>759.83070544999998</v>
      </c>
      <c r="H445" s="43">
        <f t="shared" si="1744"/>
        <v>747.92459655000005</v>
      </c>
      <c r="I445" s="43">
        <f t="shared" si="1744"/>
        <v>749.99713764000001</v>
      </c>
      <c r="J445" s="43">
        <f t="shared" si="1744"/>
        <v>782.26730197999996</v>
      </c>
      <c r="K445" s="43">
        <f t="shared" si="1744"/>
        <v>802.53464588999998</v>
      </c>
      <c r="L445" s="43">
        <f t="shared" si="1744"/>
        <v>805.19545960000005</v>
      </c>
      <c r="M445" s="43">
        <f t="shared" si="1744"/>
        <v>807.24979843000006</v>
      </c>
      <c r="N445" s="43">
        <f t="shared" si="1744"/>
        <v>822.76261978000002</v>
      </c>
      <c r="O445" s="43">
        <f t="shared" si="1744"/>
        <v>807.9033938</v>
      </c>
      <c r="P445" s="43">
        <f t="shared" si="1744"/>
        <v>801.16875188999995</v>
      </c>
      <c r="Q445" s="43">
        <f t="shared" si="1744"/>
        <v>797.29050929000005</v>
      </c>
      <c r="R445" s="43">
        <f t="shared" si="1744"/>
        <v>785.52378694000004</v>
      </c>
      <c r="S445" s="43">
        <f t="shared" si="1744"/>
        <v>786.84241581000003</v>
      </c>
      <c r="T445" s="43">
        <f t="shared" si="1744"/>
        <v>750.97305168000003</v>
      </c>
      <c r="U445" s="43">
        <f t="shared" si="1744"/>
        <v>797.35946090000004</v>
      </c>
      <c r="V445" s="43">
        <f t="shared" si="1744"/>
        <v>872.35750805999999</v>
      </c>
      <c r="W445" s="43">
        <f t="shared" si="1744"/>
        <v>899.11613741999997</v>
      </c>
      <c r="X445" s="43">
        <f t="shared" si="1744"/>
        <v>895.54873153999995</v>
      </c>
      <c r="Y445" s="43">
        <f t="shared" si="1744"/>
        <v>871.02949781999996</v>
      </c>
    </row>
    <row r="446" spans="1:25" ht="38.25" hidden="1" outlineLevel="1" x14ac:dyDescent="0.2">
      <c r="A446" s="16" t="s">
        <v>72</v>
      </c>
      <c r="B446" s="43">
        <f t="shared" ref="B446:Y446" si="1745">B68</f>
        <v>1066.92</v>
      </c>
      <c r="C446" s="43">
        <f t="shared" si="1745"/>
        <v>1066.92</v>
      </c>
      <c r="D446" s="43">
        <f t="shared" si="1745"/>
        <v>1066.92</v>
      </c>
      <c r="E446" s="43">
        <f t="shared" si="1745"/>
        <v>1066.92</v>
      </c>
      <c r="F446" s="43">
        <f t="shared" si="1745"/>
        <v>1066.92</v>
      </c>
      <c r="G446" s="43">
        <f t="shared" si="1745"/>
        <v>1066.92</v>
      </c>
      <c r="H446" s="43">
        <f t="shared" si="1745"/>
        <v>1066.92</v>
      </c>
      <c r="I446" s="43">
        <f t="shared" si="1745"/>
        <v>1066.92</v>
      </c>
      <c r="J446" s="43">
        <f t="shared" si="1745"/>
        <v>1066.92</v>
      </c>
      <c r="K446" s="43">
        <f t="shared" si="1745"/>
        <v>1066.92</v>
      </c>
      <c r="L446" s="43">
        <f t="shared" si="1745"/>
        <v>1066.92</v>
      </c>
      <c r="M446" s="43">
        <f t="shared" si="1745"/>
        <v>1066.92</v>
      </c>
      <c r="N446" s="43">
        <f t="shared" si="1745"/>
        <v>1066.92</v>
      </c>
      <c r="O446" s="43">
        <f t="shared" si="1745"/>
        <v>1066.92</v>
      </c>
      <c r="P446" s="43">
        <f t="shared" si="1745"/>
        <v>1066.92</v>
      </c>
      <c r="Q446" s="43">
        <f t="shared" si="1745"/>
        <v>1066.92</v>
      </c>
      <c r="R446" s="43">
        <f t="shared" si="1745"/>
        <v>1066.92</v>
      </c>
      <c r="S446" s="43">
        <f t="shared" si="1745"/>
        <v>1066.92</v>
      </c>
      <c r="T446" s="43">
        <f t="shared" si="1745"/>
        <v>1066.92</v>
      </c>
      <c r="U446" s="43">
        <f t="shared" si="1745"/>
        <v>1066.92</v>
      </c>
      <c r="V446" s="43">
        <f t="shared" si="1745"/>
        <v>1066.92</v>
      </c>
      <c r="W446" s="43">
        <f t="shared" si="1745"/>
        <v>1066.92</v>
      </c>
      <c r="X446" s="43">
        <f t="shared" si="1745"/>
        <v>1066.92</v>
      </c>
      <c r="Y446" s="43">
        <f t="shared" si="1745"/>
        <v>1066.92</v>
      </c>
    </row>
    <row r="447" spans="1:25" hidden="1" outlineLevel="1" x14ac:dyDescent="0.2">
      <c r="A447" s="16" t="s">
        <v>3</v>
      </c>
      <c r="B447" s="43">
        <f>'4 цк'!$AD$6</f>
        <v>227</v>
      </c>
      <c r="C447" s="43">
        <f>'4 цк'!$AD$6</f>
        <v>227</v>
      </c>
      <c r="D447" s="43">
        <f>'4 цк'!$AD$6</f>
        <v>227</v>
      </c>
      <c r="E447" s="43">
        <f>'4 цк'!$AD$6</f>
        <v>227</v>
      </c>
      <c r="F447" s="43">
        <f>'4 цк'!$AD$6</f>
        <v>227</v>
      </c>
      <c r="G447" s="43">
        <f>'4 цк'!$AD$6</f>
        <v>227</v>
      </c>
      <c r="H447" s="43">
        <f>'4 цк'!$AD$6</f>
        <v>227</v>
      </c>
      <c r="I447" s="43">
        <f>'4 цк'!$AD$6</f>
        <v>227</v>
      </c>
      <c r="J447" s="43">
        <f>'4 цк'!$AD$6</f>
        <v>227</v>
      </c>
      <c r="K447" s="43">
        <f>'4 цк'!$AD$6</f>
        <v>227</v>
      </c>
      <c r="L447" s="43">
        <f>'4 цк'!$AD$6</f>
        <v>227</v>
      </c>
      <c r="M447" s="43">
        <f>'4 цк'!$AD$6</f>
        <v>227</v>
      </c>
      <c r="N447" s="43">
        <f>'4 цк'!$AD$6</f>
        <v>227</v>
      </c>
      <c r="O447" s="43">
        <f>'4 цк'!$AD$6</f>
        <v>227</v>
      </c>
      <c r="P447" s="43">
        <f>'4 цк'!$AD$6</f>
        <v>227</v>
      </c>
      <c r="Q447" s="43">
        <f>'4 цк'!$AD$6</f>
        <v>227</v>
      </c>
      <c r="R447" s="43">
        <f>'4 цк'!$AD$6</f>
        <v>227</v>
      </c>
      <c r="S447" s="43">
        <f>'4 цк'!$AD$6</f>
        <v>227</v>
      </c>
      <c r="T447" s="43">
        <f>'4 цк'!$AD$6</f>
        <v>227</v>
      </c>
      <c r="U447" s="43">
        <f>'4 цк'!$AD$6</f>
        <v>227</v>
      </c>
      <c r="V447" s="43">
        <f>'4 цк'!$AD$6</f>
        <v>227</v>
      </c>
      <c r="W447" s="43">
        <f>'4 цк'!$AD$6</f>
        <v>227</v>
      </c>
      <c r="X447" s="43">
        <f>'4 цк'!$AD$6</f>
        <v>227</v>
      </c>
      <c r="Y447" s="43">
        <f>'4 цк'!$AD$6</f>
        <v>227</v>
      </c>
    </row>
    <row r="448" spans="1:25" hidden="1" outlineLevel="1" x14ac:dyDescent="0.2">
      <c r="A448" s="17" t="s">
        <v>4</v>
      </c>
      <c r="B448" s="43">
        <f t="shared" ref="B448:Y448" si="1746">B70</f>
        <v>65</v>
      </c>
      <c r="C448" s="43">
        <f t="shared" si="1746"/>
        <v>65</v>
      </c>
      <c r="D448" s="43">
        <f t="shared" si="1746"/>
        <v>65</v>
      </c>
      <c r="E448" s="43">
        <f t="shared" si="1746"/>
        <v>65</v>
      </c>
      <c r="F448" s="43">
        <f t="shared" si="1746"/>
        <v>65</v>
      </c>
      <c r="G448" s="43">
        <f t="shared" si="1746"/>
        <v>65</v>
      </c>
      <c r="H448" s="43">
        <f t="shared" si="1746"/>
        <v>65</v>
      </c>
      <c r="I448" s="43">
        <f t="shared" si="1746"/>
        <v>65</v>
      </c>
      <c r="J448" s="43">
        <f t="shared" si="1746"/>
        <v>65</v>
      </c>
      <c r="K448" s="43">
        <f t="shared" si="1746"/>
        <v>65</v>
      </c>
      <c r="L448" s="43">
        <f t="shared" si="1746"/>
        <v>65</v>
      </c>
      <c r="M448" s="43">
        <f t="shared" si="1746"/>
        <v>65</v>
      </c>
      <c r="N448" s="43">
        <f t="shared" si="1746"/>
        <v>65</v>
      </c>
      <c r="O448" s="43">
        <f t="shared" si="1746"/>
        <v>65</v>
      </c>
      <c r="P448" s="43">
        <f t="shared" si="1746"/>
        <v>65</v>
      </c>
      <c r="Q448" s="43">
        <f t="shared" si="1746"/>
        <v>65</v>
      </c>
      <c r="R448" s="43">
        <f t="shared" si="1746"/>
        <v>65</v>
      </c>
      <c r="S448" s="43">
        <f t="shared" si="1746"/>
        <v>65</v>
      </c>
      <c r="T448" s="43">
        <f t="shared" si="1746"/>
        <v>65</v>
      </c>
      <c r="U448" s="43">
        <f t="shared" si="1746"/>
        <v>65</v>
      </c>
      <c r="V448" s="43">
        <f t="shared" si="1746"/>
        <v>65</v>
      </c>
      <c r="W448" s="43">
        <f t="shared" si="1746"/>
        <v>65</v>
      </c>
      <c r="X448" s="43">
        <f t="shared" si="1746"/>
        <v>65</v>
      </c>
      <c r="Y448" s="43">
        <f t="shared" si="1746"/>
        <v>65</v>
      </c>
    </row>
    <row r="449" spans="1:25" ht="15" hidden="1" outlineLevel="1" thickBot="1" x14ac:dyDescent="0.25">
      <c r="A449" s="35" t="s">
        <v>119</v>
      </c>
      <c r="B449" s="43">
        <f t="shared" ref="B449:Y449" si="1747">B71</f>
        <v>2.3797257699999999</v>
      </c>
      <c r="C449" s="43">
        <f t="shared" si="1747"/>
        <v>2.3797257699999999</v>
      </c>
      <c r="D449" s="43">
        <f t="shared" si="1747"/>
        <v>2.3797257699999999</v>
      </c>
      <c r="E449" s="43">
        <f t="shared" si="1747"/>
        <v>2.3797257699999999</v>
      </c>
      <c r="F449" s="43">
        <f t="shared" si="1747"/>
        <v>2.3797257699999999</v>
      </c>
      <c r="G449" s="43">
        <f t="shared" si="1747"/>
        <v>2.3797257699999999</v>
      </c>
      <c r="H449" s="43">
        <f t="shared" si="1747"/>
        <v>2.3797257699999999</v>
      </c>
      <c r="I449" s="43">
        <f t="shared" si="1747"/>
        <v>2.3797257699999999</v>
      </c>
      <c r="J449" s="43">
        <f t="shared" si="1747"/>
        <v>2.3797257699999999</v>
      </c>
      <c r="K449" s="43">
        <f t="shared" si="1747"/>
        <v>2.3797257699999999</v>
      </c>
      <c r="L449" s="43">
        <f t="shared" si="1747"/>
        <v>2.3797257699999999</v>
      </c>
      <c r="M449" s="43">
        <f t="shared" si="1747"/>
        <v>2.3797257699999999</v>
      </c>
      <c r="N449" s="43">
        <f t="shared" si="1747"/>
        <v>2.3797257699999999</v>
      </c>
      <c r="O449" s="43">
        <f t="shared" si="1747"/>
        <v>2.3797257699999999</v>
      </c>
      <c r="P449" s="43">
        <f t="shared" si="1747"/>
        <v>2.3797257699999999</v>
      </c>
      <c r="Q449" s="43">
        <f t="shared" si="1747"/>
        <v>2.3797257699999999</v>
      </c>
      <c r="R449" s="43">
        <f t="shared" si="1747"/>
        <v>2.3797257699999999</v>
      </c>
      <c r="S449" s="43">
        <f t="shared" si="1747"/>
        <v>2.3797257699999999</v>
      </c>
      <c r="T449" s="43">
        <f t="shared" si="1747"/>
        <v>2.3797257699999999</v>
      </c>
      <c r="U449" s="43">
        <f t="shared" si="1747"/>
        <v>2.3797257699999999</v>
      </c>
      <c r="V449" s="43">
        <f t="shared" si="1747"/>
        <v>2.3797257699999999</v>
      </c>
      <c r="W449" s="43">
        <f t="shared" si="1747"/>
        <v>2.3797257699999999</v>
      </c>
      <c r="X449" s="43">
        <f t="shared" si="1747"/>
        <v>2.3797257699999999</v>
      </c>
      <c r="Y449" s="43">
        <f t="shared" si="1747"/>
        <v>2.3797257699999999</v>
      </c>
    </row>
    <row r="450" spans="1:25" ht="15" collapsed="1" thickBot="1" x14ac:dyDescent="0.25">
      <c r="A450" s="27">
        <v>11</v>
      </c>
      <c r="B450" s="42">
        <f>ROUND(SUM(B451:B455),2)</f>
        <v>2237.34</v>
      </c>
      <c r="C450" s="42">
        <f t="shared" ref="C450" si="1748">ROUND(SUM(C451:C455),2)</f>
        <v>2212.59</v>
      </c>
      <c r="D450" s="42">
        <f t="shared" ref="D450" si="1749">ROUND(SUM(D451:D455),2)</f>
        <v>2191.96</v>
      </c>
      <c r="E450" s="42">
        <f t="shared" ref="E450" si="1750">ROUND(SUM(E451:E455),2)</f>
        <v>2137.39</v>
      </c>
      <c r="F450" s="42">
        <f t="shared" ref="F450" si="1751">ROUND(SUM(F451:F455),2)</f>
        <v>2110.33</v>
      </c>
      <c r="G450" s="42">
        <f t="shared" ref="G450" si="1752">ROUND(SUM(G451:G455),2)</f>
        <v>2115.3200000000002</v>
      </c>
      <c r="H450" s="42">
        <f t="shared" ref="H450" si="1753">ROUND(SUM(H451:H455),2)</f>
        <v>2119.46</v>
      </c>
      <c r="I450" s="42">
        <f t="shared" ref="I450" si="1754">ROUND(SUM(I451:I455),2)</f>
        <v>2138.4499999999998</v>
      </c>
      <c r="J450" s="42">
        <f t="shared" ref="J450" si="1755">ROUND(SUM(J451:J455),2)</f>
        <v>2177.86</v>
      </c>
      <c r="K450" s="42">
        <f t="shared" ref="K450" si="1756">ROUND(SUM(K451:K455),2)</f>
        <v>2212.33</v>
      </c>
      <c r="L450" s="42">
        <f t="shared" ref="L450" si="1757">ROUND(SUM(L451:L455),2)</f>
        <v>2221.77</v>
      </c>
      <c r="M450" s="42">
        <f t="shared" ref="M450" si="1758">ROUND(SUM(M451:M455),2)</f>
        <v>2213.62</v>
      </c>
      <c r="N450" s="42">
        <f t="shared" ref="N450" si="1759">ROUND(SUM(N451:N455),2)</f>
        <v>2205.13</v>
      </c>
      <c r="O450" s="42">
        <f t="shared" ref="O450" si="1760">ROUND(SUM(O451:O455),2)</f>
        <v>2207.37</v>
      </c>
      <c r="P450" s="42">
        <f t="shared" ref="P450" si="1761">ROUND(SUM(P451:P455),2)</f>
        <v>2197.4699999999998</v>
      </c>
      <c r="Q450" s="42">
        <f t="shared" ref="Q450" si="1762">ROUND(SUM(Q451:Q455),2)</f>
        <v>2197.0700000000002</v>
      </c>
      <c r="R450" s="42">
        <f t="shared" ref="R450" si="1763">ROUND(SUM(R451:R455),2)</f>
        <v>2181.58</v>
      </c>
      <c r="S450" s="42">
        <f t="shared" ref="S450" si="1764">ROUND(SUM(S451:S455),2)</f>
        <v>2177.19</v>
      </c>
      <c r="T450" s="42">
        <f t="shared" ref="T450" si="1765">ROUND(SUM(T451:T455),2)</f>
        <v>2146.14</v>
      </c>
      <c r="U450" s="42">
        <f t="shared" ref="U450" si="1766">ROUND(SUM(U451:U455),2)</f>
        <v>2172.5</v>
      </c>
      <c r="V450" s="42">
        <f t="shared" ref="V450" si="1767">ROUND(SUM(V451:V455),2)</f>
        <v>2234.48</v>
      </c>
      <c r="W450" s="42">
        <f t="shared" ref="W450" si="1768">ROUND(SUM(W451:W455),2)</f>
        <v>2276.1</v>
      </c>
      <c r="X450" s="42">
        <f t="shared" ref="X450" si="1769">ROUND(SUM(X451:X455),2)</f>
        <v>2277.6</v>
      </c>
      <c r="Y450" s="42">
        <f t="shared" ref="Y450" si="1770">ROUND(SUM(Y451:Y455),2)</f>
        <v>2252.4299999999998</v>
      </c>
    </row>
    <row r="451" spans="1:25" ht="51" hidden="1" outlineLevel="1" x14ac:dyDescent="0.2">
      <c r="A451" s="16" t="s">
        <v>71</v>
      </c>
      <c r="B451" s="43">
        <f>B73</f>
        <v>876.04174756999998</v>
      </c>
      <c r="C451" s="43">
        <f t="shared" ref="C451:Y451" si="1771">C73</f>
        <v>851.28832158</v>
      </c>
      <c r="D451" s="43">
        <f t="shared" si="1771"/>
        <v>830.65601556000001</v>
      </c>
      <c r="E451" s="43">
        <f t="shared" si="1771"/>
        <v>776.09058155000002</v>
      </c>
      <c r="F451" s="43">
        <f t="shared" si="1771"/>
        <v>749.03178539999999</v>
      </c>
      <c r="G451" s="43">
        <f t="shared" si="1771"/>
        <v>754.02155216999995</v>
      </c>
      <c r="H451" s="43">
        <f t="shared" si="1771"/>
        <v>758.15690330999996</v>
      </c>
      <c r="I451" s="43">
        <f t="shared" si="1771"/>
        <v>777.15430800000001</v>
      </c>
      <c r="J451" s="43">
        <f t="shared" si="1771"/>
        <v>816.55823273999999</v>
      </c>
      <c r="K451" s="43">
        <f t="shared" si="1771"/>
        <v>851.02775325000005</v>
      </c>
      <c r="L451" s="43">
        <f t="shared" si="1771"/>
        <v>860.46783513000003</v>
      </c>
      <c r="M451" s="43">
        <f t="shared" si="1771"/>
        <v>852.31639245999997</v>
      </c>
      <c r="N451" s="43">
        <f t="shared" si="1771"/>
        <v>843.82947924999996</v>
      </c>
      <c r="O451" s="43">
        <f t="shared" si="1771"/>
        <v>846.06749192999996</v>
      </c>
      <c r="P451" s="43">
        <f t="shared" si="1771"/>
        <v>836.17179653999995</v>
      </c>
      <c r="Q451" s="43">
        <f t="shared" si="1771"/>
        <v>835.77210160000004</v>
      </c>
      <c r="R451" s="43">
        <f t="shared" si="1771"/>
        <v>820.28224280999996</v>
      </c>
      <c r="S451" s="43">
        <f t="shared" si="1771"/>
        <v>815.89132064</v>
      </c>
      <c r="T451" s="43">
        <f t="shared" si="1771"/>
        <v>784.83533549000003</v>
      </c>
      <c r="U451" s="43">
        <f t="shared" si="1771"/>
        <v>811.20090975000005</v>
      </c>
      <c r="V451" s="43">
        <f t="shared" si="1771"/>
        <v>873.18085057999997</v>
      </c>
      <c r="W451" s="43">
        <f t="shared" si="1771"/>
        <v>914.80141553999999</v>
      </c>
      <c r="X451" s="43">
        <f t="shared" si="1771"/>
        <v>916.29996627000003</v>
      </c>
      <c r="Y451" s="43">
        <f t="shared" si="1771"/>
        <v>891.12707262000004</v>
      </c>
    </row>
    <row r="452" spans="1:25" ht="38.25" hidden="1" outlineLevel="1" x14ac:dyDescent="0.2">
      <c r="A452" s="16" t="s">
        <v>72</v>
      </c>
      <c r="B452" s="43">
        <f t="shared" ref="B452:Y452" si="1772">B74</f>
        <v>1066.92</v>
      </c>
      <c r="C452" s="43">
        <f t="shared" si="1772"/>
        <v>1066.92</v>
      </c>
      <c r="D452" s="43">
        <f t="shared" si="1772"/>
        <v>1066.92</v>
      </c>
      <c r="E452" s="43">
        <f t="shared" si="1772"/>
        <v>1066.92</v>
      </c>
      <c r="F452" s="43">
        <f t="shared" si="1772"/>
        <v>1066.92</v>
      </c>
      <c r="G452" s="43">
        <f t="shared" si="1772"/>
        <v>1066.92</v>
      </c>
      <c r="H452" s="43">
        <f t="shared" si="1772"/>
        <v>1066.92</v>
      </c>
      <c r="I452" s="43">
        <f t="shared" si="1772"/>
        <v>1066.92</v>
      </c>
      <c r="J452" s="43">
        <f t="shared" si="1772"/>
        <v>1066.92</v>
      </c>
      <c r="K452" s="43">
        <f t="shared" si="1772"/>
        <v>1066.92</v>
      </c>
      <c r="L452" s="43">
        <f t="shared" si="1772"/>
        <v>1066.92</v>
      </c>
      <c r="M452" s="43">
        <f t="shared" si="1772"/>
        <v>1066.92</v>
      </c>
      <c r="N452" s="43">
        <f t="shared" si="1772"/>
        <v>1066.92</v>
      </c>
      <c r="O452" s="43">
        <f t="shared" si="1772"/>
        <v>1066.92</v>
      </c>
      <c r="P452" s="43">
        <f t="shared" si="1772"/>
        <v>1066.92</v>
      </c>
      <c r="Q452" s="43">
        <f t="shared" si="1772"/>
        <v>1066.92</v>
      </c>
      <c r="R452" s="43">
        <f t="shared" si="1772"/>
        <v>1066.92</v>
      </c>
      <c r="S452" s="43">
        <f t="shared" si="1772"/>
        <v>1066.92</v>
      </c>
      <c r="T452" s="43">
        <f t="shared" si="1772"/>
        <v>1066.92</v>
      </c>
      <c r="U452" s="43">
        <f t="shared" si="1772"/>
        <v>1066.92</v>
      </c>
      <c r="V452" s="43">
        <f t="shared" si="1772"/>
        <v>1066.92</v>
      </c>
      <c r="W452" s="43">
        <f t="shared" si="1772"/>
        <v>1066.92</v>
      </c>
      <c r="X452" s="43">
        <f t="shared" si="1772"/>
        <v>1066.92</v>
      </c>
      <c r="Y452" s="43">
        <f t="shared" si="1772"/>
        <v>1066.92</v>
      </c>
    </row>
    <row r="453" spans="1:25" hidden="1" outlineLevel="1" x14ac:dyDescent="0.2">
      <c r="A453" s="16" t="s">
        <v>3</v>
      </c>
      <c r="B453" s="43">
        <f>'4 цк'!$AD$6</f>
        <v>227</v>
      </c>
      <c r="C453" s="43">
        <f>'4 цк'!$AD$6</f>
        <v>227</v>
      </c>
      <c r="D453" s="43">
        <f>'4 цк'!$AD$6</f>
        <v>227</v>
      </c>
      <c r="E453" s="43">
        <f>'4 цк'!$AD$6</f>
        <v>227</v>
      </c>
      <c r="F453" s="43">
        <f>'4 цк'!$AD$6</f>
        <v>227</v>
      </c>
      <c r="G453" s="43">
        <f>'4 цк'!$AD$6</f>
        <v>227</v>
      </c>
      <c r="H453" s="43">
        <f>'4 цк'!$AD$6</f>
        <v>227</v>
      </c>
      <c r="I453" s="43">
        <f>'4 цк'!$AD$6</f>
        <v>227</v>
      </c>
      <c r="J453" s="43">
        <f>'4 цк'!$AD$6</f>
        <v>227</v>
      </c>
      <c r="K453" s="43">
        <f>'4 цк'!$AD$6</f>
        <v>227</v>
      </c>
      <c r="L453" s="43">
        <f>'4 цк'!$AD$6</f>
        <v>227</v>
      </c>
      <c r="M453" s="43">
        <f>'4 цк'!$AD$6</f>
        <v>227</v>
      </c>
      <c r="N453" s="43">
        <f>'4 цк'!$AD$6</f>
        <v>227</v>
      </c>
      <c r="O453" s="43">
        <f>'4 цк'!$AD$6</f>
        <v>227</v>
      </c>
      <c r="P453" s="43">
        <f>'4 цк'!$AD$6</f>
        <v>227</v>
      </c>
      <c r="Q453" s="43">
        <f>'4 цк'!$AD$6</f>
        <v>227</v>
      </c>
      <c r="R453" s="43">
        <f>'4 цк'!$AD$6</f>
        <v>227</v>
      </c>
      <c r="S453" s="43">
        <f>'4 цк'!$AD$6</f>
        <v>227</v>
      </c>
      <c r="T453" s="43">
        <f>'4 цк'!$AD$6</f>
        <v>227</v>
      </c>
      <c r="U453" s="43">
        <f>'4 цк'!$AD$6</f>
        <v>227</v>
      </c>
      <c r="V453" s="43">
        <f>'4 цк'!$AD$6</f>
        <v>227</v>
      </c>
      <c r="W453" s="43">
        <f>'4 цк'!$AD$6</f>
        <v>227</v>
      </c>
      <c r="X453" s="43">
        <f>'4 цк'!$AD$6</f>
        <v>227</v>
      </c>
      <c r="Y453" s="43">
        <f>'4 цк'!$AD$6</f>
        <v>227</v>
      </c>
    </row>
    <row r="454" spans="1:25" hidden="1" outlineLevel="1" x14ac:dyDescent="0.2">
      <c r="A454" s="17" t="s">
        <v>4</v>
      </c>
      <c r="B454" s="43">
        <f t="shared" ref="B454:Y454" si="1773">B76</f>
        <v>65</v>
      </c>
      <c r="C454" s="43">
        <f t="shared" si="1773"/>
        <v>65</v>
      </c>
      <c r="D454" s="43">
        <f t="shared" si="1773"/>
        <v>65</v>
      </c>
      <c r="E454" s="43">
        <f t="shared" si="1773"/>
        <v>65</v>
      </c>
      <c r="F454" s="43">
        <f t="shared" si="1773"/>
        <v>65</v>
      </c>
      <c r="G454" s="43">
        <f t="shared" si="1773"/>
        <v>65</v>
      </c>
      <c r="H454" s="43">
        <f t="shared" si="1773"/>
        <v>65</v>
      </c>
      <c r="I454" s="43">
        <f t="shared" si="1773"/>
        <v>65</v>
      </c>
      <c r="J454" s="43">
        <f t="shared" si="1773"/>
        <v>65</v>
      </c>
      <c r="K454" s="43">
        <f t="shared" si="1773"/>
        <v>65</v>
      </c>
      <c r="L454" s="43">
        <f t="shared" si="1773"/>
        <v>65</v>
      </c>
      <c r="M454" s="43">
        <f t="shared" si="1773"/>
        <v>65</v>
      </c>
      <c r="N454" s="43">
        <f t="shared" si="1773"/>
        <v>65</v>
      </c>
      <c r="O454" s="43">
        <f t="shared" si="1773"/>
        <v>65</v>
      </c>
      <c r="P454" s="43">
        <f t="shared" si="1773"/>
        <v>65</v>
      </c>
      <c r="Q454" s="43">
        <f t="shared" si="1773"/>
        <v>65</v>
      </c>
      <c r="R454" s="43">
        <f t="shared" si="1773"/>
        <v>65</v>
      </c>
      <c r="S454" s="43">
        <f t="shared" si="1773"/>
        <v>65</v>
      </c>
      <c r="T454" s="43">
        <f t="shared" si="1773"/>
        <v>65</v>
      </c>
      <c r="U454" s="43">
        <f t="shared" si="1773"/>
        <v>65</v>
      </c>
      <c r="V454" s="43">
        <f t="shared" si="1773"/>
        <v>65</v>
      </c>
      <c r="W454" s="43">
        <f t="shared" si="1773"/>
        <v>65</v>
      </c>
      <c r="X454" s="43">
        <f t="shared" si="1773"/>
        <v>65</v>
      </c>
      <c r="Y454" s="43">
        <f t="shared" si="1773"/>
        <v>65</v>
      </c>
    </row>
    <row r="455" spans="1:25" ht="15" hidden="1" outlineLevel="1" thickBot="1" x14ac:dyDescent="0.25">
      <c r="A455" s="35" t="s">
        <v>119</v>
      </c>
      <c r="B455" s="43">
        <f t="shared" ref="B455:Y455" si="1774">B77</f>
        <v>2.3797257699999999</v>
      </c>
      <c r="C455" s="43">
        <f t="shared" si="1774"/>
        <v>2.3797257699999999</v>
      </c>
      <c r="D455" s="43">
        <f t="shared" si="1774"/>
        <v>2.3797257699999999</v>
      </c>
      <c r="E455" s="43">
        <f t="shared" si="1774"/>
        <v>2.3797257699999999</v>
      </c>
      <c r="F455" s="43">
        <f t="shared" si="1774"/>
        <v>2.3797257699999999</v>
      </c>
      <c r="G455" s="43">
        <f t="shared" si="1774"/>
        <v>2.3797257699999999</v>
      </c>
      <c r="H455" s="43">
        <f t="shared" si="1774"/>
        <v>2.3797257699999999</v>
      </c>
      <c r="I455" s="43">
        <f t="shared" si="1774"/>
        <v>2.3797257699999999</v>
      </c>
      <c r="J455" s="43">
        <f t="shared" si="1774"/>
        <v>2.3797257699999999</v>
      </c>
      <c r="K455" s="43">
        <f t="shared" si="1774"/>
        <v>2.3797257699999999</v>
      </c>
      <c r="L455" s="43">
        <f t="shared" si="1774"/>
        <v>2.3797257699999999</v>
      </c>
      <c r="M455" s="43">
        <f t="shared" si="1774"/>
        <v>2.3797257699999999</v>
      </c>
      <c r="N455" s="43">
        <f t="shared" si="1774"/>
        <v>2.3797257699999999</v>
      </c>
      <c r="O455" s="43">
        <f t="shared" si="1774"/>
        <v>2.3797257699999999</v>
      </c>
      <c r="P455" s="43">
        <f t="shared" si="1774"/>
        <v>2.3797257699999999</v>
      </c>
      <c r="Q455" s="43">
        <f t="shared" si="1774"/>
        <v>2.3797257699999999</v>
      </c>
      <c r="R455" s="43">
        <f t="shared" si="1774"/>
        <v>2.3797257699999999</v>
      </c>
      <c r="S455" s="43">
        <f t="shared" si="1774"/>
        <v>2.3797257699999999</v>
      </c>
      <c r="T455" s="43">
        <f t="shared" si="1774"/>
        <v>2.3797257699999999</v>
      </c>
      <c r="U455" s="43">
        <f t="shared" si="1774"/>
        <v>2.3797257699999999</v>
      </c>
      <c r="V455" s="43">
        <f t="shared" si="1774"/>
        <v>2.3797257699999999</v>
      </c>
      <c r="W455" s="43">
        <f t="shared" si="1774"/>
        <v>2.3797257699999999</v>
      </c>
      <c r="X455" s="43">
        <f t="shared" si="1774"/>
        <v>2.3797257699999999</v>
      </c>
      <c r="Y455" s="43">
        <f t="shared" si="1774"/>
        <v>2.3797257699999999</v>
      </c>
    </row>
    <row r="456" spans="1:25" ht="15" collapsed="1" thickBot="1" x14ac:dyDescent="0.25">
      <c r="A456" s="27">
        <v>12</v>
      </c>
      <c r="B456" s="42">
        <f>ROUND(SUM(B457:B461),2)</f>
        <v>2233.8000000000002</v>
      </c>
      <c r="C456" s="42">
        <f t="shared" ref="C456" si="1775">ROUND(SUM(C457:C461),2)</f>
        <v>2229.64</v>
      </c>
      <c r="D456" s="42">
        <f t="shared" ref="D456" si="1776">ROUND(SUM(D457:D461),2)</f>
        <v>2234.4299999999998</v>
      </c>
      <c r="E456" s="42">
        <f t="shared" ref="E456" si="1777">ROUND(SUM(E457:E461),2)</f>
        <v>2213.1799999999998</v>
      </c>
      <c r="F456" s="42">
        <f t="shared" ref="F456" si="1778">ROUND(SUM(F457:F461),2)</f>
        <v>2179.52</v>
      </c>
      <c r="G456" s="42">
        <f t="shared" ref="G456" si="1779">ROUND(SUM(G457:G461),2)</f>
        <v>2221.92</v>
      </c>
      <c r="H456" s="42">
        <f t="shared" ref="H456" si="1780">ROUND(SUM(H457:H461),2)</f>
        <v>2244.4499999999998</v>
      </c>
      <c r="I456" s="42">
        <f t="shared" ref="I456" si="1781">ROUND(SUM(I457:I461),2)</f>
        <v>2283.14</v>
      </c>
      <c r="J456" s="42">
        <f t="shared" ref="J456" si="1782">ROUND(SUM(J457:J461),2)</f>
        <v>2310.9899999999998</v>
      </c>
      <c r="K456" s="42">
        <f t="shared" ref="K456" si="1783">ROUND(SUM(K457:K461),2)</f>
        <v>2314.11</v>
      </c>
      <c r="L456" s="42">
        <f t="shared" ref="L456" si="1784">ROUND(SUM(L457:L461),2)</f>
        <v>2313.9299999999998</v>
      </c>
      <c r="M456" s="42">
        <f t="shared" ref="M456" si="1785">ROUND(SUM(M457:M461),2)</f>
        <v>2319.56</v>
      </c>
      <c r="N456" s="42">
        <f t="shared" ref="N456" si="1786">ROUND(SUM(N457:N461),2)</f>
        <v>2326.27</v>
      </c>
      <c r="O456" s="42">
        <f t="shared" ref="O456" si="1787">ROUND(SUM(O457:O461),2)</f>
        <v>2335.23</v>
      </c>
      <c r="P456" s="42">
        <f t="shared" ref="P456" si="1788">ROUND(SUM(P457:P461),2)</f>
        <v>2351.87</v>
      </c>
      <c r="Q456" s="42">
        <f t="shared" ref="Q456" si="1789">ROUND(SUM(Q457:Q461),2)</f>
        <v>2363.36</v>
      </c>
      <c r="R456" s="42">
        <f t="shared" ref="R456" si="1790">ROUND(SUM(R457:R461),2)</f>
        <v>2351.84</v>
      </c>
      <c r="S456" s="42">
        <f t="shared" ref="S456" si="1791">ROUND(SUM(S457:S461),2)</f>
        <v>2344.5100000000002</v>
      </c>
      <c r="T456" s="42">
        <f t="shared" ref="T456" si="1792">ROUND(SUM(T457:T461),2)</f>
        <v>2326.6799999999998</v>
      </c>
      <c r="U456" s="42">
        <f t="shared" ref="U456" si="1793">ROUND(SUM(U457:U461),2)</f>
        <v>2347.36</v>
      </c>
      <c r="V456" s="42">
        <f t="shared" ref="V456" si="1794">ROUND(SUM(V457:V461),2)</f>
        <v>2345.54</v>
      </c>
      <c r="W456" s="42">
        <f t="shared" ref="W456" si="1795">ROUND(SUM(W457:W461),2)</f>
        <v>2322.81</v>
      </c>
      <c r="X456" s="42">
        <f t="shared" ref="X456" si="1796">ROUND(SUM(X457:X461),2)</f>
        <v>2318.73</v>
      </c>
      <c r="Y456" s="42">
        <f t="shared" ref="Y456" si="1797">ROUND(SUM(Y457:Y461),2)</f>
        <v>2318.36</v>
      </c>
    </row>
    <row r="457" spans="1:25" ht="51" hidden="1" outlineLevel="1" x14ac:dyDescent="0.2">
      <c r="A457" s="134" t="s">
        <v>71</v>
      </c>
      <c r="B457" s="43">
        <f>B79</f>
        <v>872.50366440000005</v>
      </c>
      <c r="C457" s="43">
        <f t="shared" ref="C457:Y457" si="1798">C79</f>
        <v>868.34437119999996</v>
      </c>
      <c r="D457" s="43">
        <f t="shared" si="1798"/>
        <v>873.13375690999999</v>
      </c>
      <c r="E457" s="43">
        <f t="shared" si="1798"/>
        <v>851.88469725000004</v>
      </c>
      <c r="F457" s="43">
        <f t="shared" si="1798"/>
        <v>818.22250594000002</v>
      </c>
      <c r="G457" s="43">
        <f t="shared" si="1798"/>
        <v>860.62388271999998</v>
      </c>
      <c r="H457" s="43">
        <f t="shared" si="1798"/>
        <v>883.15142831000003</v>
      </c>
      <c r="I457" s="43">
        <f t="shared" si="1798"/>
        <v>921.84366428999999</v>
      </c>
      <c r="J457" s="43">
        <f t="shared" si="1798"/>
        <v>949.68797801000005</v>
      </c>
      <c r="K457" s="43">
        <f t="shared" si="1798"/>
        <v>952.81046418000005</v>
      </c>
      <c r="L457" s="43">
        <f t="shared" si="1798"/>
        <v>952.62931545000004</v>
      </c>
      <c r="M457" s="43">
        <f t="shared" si="1798"/>
        <v>958.25817701999995</v>
      </c>
      <c r="N457" s="43">
        <f t="shared" si="1798"/>
        <v>964.96698745000003</v>
      </c>
      <c r="O457" s="43">
        <f t="shared" si="1798"/>
        <v>973.93147222000005</v>
      </c>
      <c r="P457" s="43">
        <f t="shared" si="1798"/>
        <v>990.57090644000004</v>
      </c>
      <c r="Q457" s="43">
        <f t="shared" si="1798"/>
        <v>1002.06113939</v>
      </c>
      <c r="R457" s="43">
        <f t="shared" si="1798"/>
        <v>990.54251752000005</v>
      </c>
      <c r="S457" s="43">
        <f t="shared" si="1798"/>
        <v>983.20851754</v>
      </c>
      <c r="T457" s="43">
        <f t="shared" si="1798"/>
        <v>965.37818149999998</v>
      </c>
      <c r="U457" s="43">
        <f t="shared" si="1798"/>
        <v>986.05847068000003</v>
      </c>
      <c r="V457" s="43">
        <f t="shared" si="1798"/>
        <v>984.24101484000005</v>
      </c>
      <c r="W457" s="43">
        <f t="shared" si="1798"/>
        <v>961.51266596000005</v>
      </c>
      <c r="X457" s="43">
        <f t="shared" si="1798"/>
        <v>957.42707357999996</v>
      </c>
      <c r="Y457" s="43">
        <f t="shared" si="1798"/>
        <v>957.06514302999994</v>
      </c>
    </row>
    <row r="458" spans="1:25" ht="38.25" hidden="1" outlineLevel="1" x14ac:dyDescent="0.2">
      <c r="A458" s="16" t="s">
        <v>72</v>
      </c>
      <c r="B458" s="43">
        <f t="shared" ref="B458:Y458" si="1799">B80</f>
        <v>1066.92</v>
      </c>
      <c r="C458" s="43">
        <f t="shared" si="1799"/>
        <v>1066.92</v>
      </c>
      <c r="D458" s="43">
        <f t="shared" si="1799"/>
        <v>1066.92</v>
      </c>
      <c r="E458" s="43">
        <f t="shared" si="1799"/>
        <v>1066.92</v>
      </c>
      <c r="F458" s="43">
        <f t="shared" si="1799"/>
        <v>1066.92</v>
      </c>
      <c r="G458" s="43">
        <f t="shared" si="1799"/>
        <v>1066.92</v>
      </c>
      <c r="H458" s="43">
        <f t="shared" si="1799"/>
        <v>1066.92</v>
      </c>
      <c r="I458" s="43">
        <f t="shared" si="1799"/>
        <v>1066.92</v>
      </c>
      <c r="J458" s="43">
        <f t="shared" si="1799"/>
        <v>1066.92</v>
      </c>
      <c r="K458" s="43">
        <f t="shared" si="1799"/>
        <v>1066.92</v>
      </c>
      <c r="L458" s="43">
        <f t="shared" si="1799"/>
        <v>1066.92</v>
      </c>
      <c r="M458" s="43">
        <f t="shared" si="1799"/>
        <v>1066.92</v>
      </c>
      <c r="N458" s="43">
        <f t="shared" si="1799"/>
        <v>1066.92</v>
      </c>
      <c r="O458" s="43">
        <f t="shared" si="1799"/>
        <v>1066.92</v>
      </c>
      <c r="P458" s="43">
        <f t="shared" si="1799"/>
        <v>1066.92</v>
      </c>
      <c r="Q458" s="43">
        <f t="shared" si="1799"/>
        <v>1066.92</v>
      </c>
      <c r="R458" s="43">
        <f t="shared" si="1799"/>
        <v>1066.92</v>
      </c>
      <c r="S458" s="43">
        <f t="shared" si="1799"/>
        <v>1066.92</v>
      </c>
      <c r="T458" s="43">
        <f t="shared" si="1799"/>
        <v>1066.92</v>
      </c>
      <c r="U458" s="43">
        <f t="shared" si="1799"/>
        <v>1066.92</v>
      </c>
      <c r="V458" s="43">
        <f t="shared" si="1799"/>
        <v>1066.92</v>
      </c>
      <c r="W458" s="43">
        <f t="shared" si="1799"/>
        <v>1066.92</v>
      </c>
      <c r="X458" s="43">
        <f t="shared" si="1799"/>
        <v>1066.92</v>
      </c>
      <c r="Y458" s="43">
        <f t="shared" si="1799"/>
        <v>1066.92</v>
      </c>
    </row>
    <row r="459" spans="1:25" hidden="1" outlineLevel="1" x14ac:dyDescent="0.2">
      <c r="A459" s="16" t="s">
        <v>3</v>
      </c>
      <c r="B459" s="43">
        <f>'4 цк'!$AD$6</f>
        <v>227</v>
      </c>
      <c r="C459" s="43">
        <f>'4 цк'!$AD$6</f>
        <v>227</v>
      </c>
      <c r="D459" s="43">
        <f>'4 цк'!$AD$6</f>
        <v>227</v>
      </c>
      <c r="E459" s="43">
        <f>'4 цк'!$AD$6</f>
        <v>227</v>
      </c>
      <c r="F459" s="43">
        <f>'4 цк'!$AD$6</f>
        <v>227</v>
      </c>
      <c r="G459" s="43">
        <f>'4 цк'!$AD$6</f>
        <v>227</v>
      </c>
      <c r="H459" s="43">
        <f>'4 цк'!$AD$6</f>
        <v>227</v>
      </c>
      <c r="I459" s="43">
        <f>'4 цк'!$AD$6</f>
        <v>227</v>
      </c>
      <c r="J459" s="43">
        <f>'4 цк'!$AD$6</f>
        <v>227</v>
      </c>
      <c r="K459" s="43">
        <f>'4 цк'!$AD$6</f>
        <v>227</v>
      </c>
      <c r="L459" s="43">
        <f>'4 цк'!$AD$6</f>
        <v>227</v>
      </c>
      <c r="M459" s="43">
        <f>'4 цк'!$AD$6</f>
        <v>227</v>
      </c>
      <c r="N459" s="43">
        <f>'4 цк'!$AD$6</f>
        <v>227</v>
      </c>
      <c r="O459" s="43">
        <f>'4 цк'!$AD$6</f>
        <v>227</v>
      </c>
      <c r="P459" s="43">
        <f>'4 цк'!$AD$6</f>
        <v>227</v>
      </c>
      <c r="Q459" s="43">
        <f>'4 цк'!$AD$6</f>
        <v>227</v>
      </c>
      <c r="R459" s="43">
        <f>'4 цк'!$AD$6</f>
        <v>227</v>
      </c>
      <c r="S459" s="43">
        <f>'4 цк'!$AD$6</f>
        <v>227</v>
      </c>
      <c r="T459" s="43">
        <f>'4 цк'!$AD$6</f>
        <v>227</v>
      </c>
      <c r="U459" s="43">
        <f>'4 цк'!$AD$6</f>
        <v>227</v>
      </c>
      <c r="V459" s="43">
        <f>'4 цк'!$AD$6</f>
        <v>227</v>
      </c>
      <c r="W459" s="43">
        <f>'4 цк'!$AD$6</f>
        <v>227</v>
      </c>
      <c r="X459" s="43">
        <f>'4 цк'!$AD$6</f>
        <v>227</v>
      </c>
      <c r="Y459" s="43">
        <f>'4 цк'!$AD$6</f>
        <v>227</v>
      </c>
    </row>
    <row r="460" spans="1:25" hidden="1" outlineLevel="1" x14ac:dyDescent="0.2">
      <c r="A460" s="17" t="s">
        <v>4</v>
      </c>
      <c r="B460" s="43">
        <f t="shared" ref="B460:Y460" si="1800">B82</f>
        <v>65</v>
      </c>
      <c r="C460" s="43">
        <f t="shared" si="1800"/>
        <v>65</v>
      </c>
      <c r="D460" s="43">
        <f t="shared" si="1800"/>
        <v>65</v>
      </c>
      <c r="E460" s="43">
        <f t="shared" si="1800"/>
        <v>65</v>
      </c>
      <c r="F460" s="43">
        <f t="shared" si="1800"/>
        <v>65</v>
      </c>
      <c r="G460" s="43">
        <f t="shared" si="1800"/>
        <v>65</v>
      </c>
      <c r="H460" s="43">
        <f t="shared" si="1800"/>
        <v>65</v>
      </c>
      <c r="I460" s="43">
        <f t="shared" si="1800"/>
        <v>65</v>
      </c>
      <c r="J460" s="43">
        <f t="shared" si="1800"/>
        <v>65</v>
      </c>
      <c r="K460" s="43">
        <f t="shared" si="1800"/>
        <v>65</v>
      </c>
      <c r="L460" s="43">
        <f t="shared" si="1800"/>
        <v>65</v>
      </c>
      <c r="M460" s="43">
        <f t="shared" si="1800"/>
        <v>65</v>
      </c>
      <c r="N460" s="43">
        <f t="shared" si="1800"/>
        <v>65</v>
      </c>
      <c r="O460" s="43">
        <f t="shared" si="1800"/>
        <v>65</v>
      </c>
      <c r="P460" s="43">
        <f t="shared" si="1800"/>
        <v>65</v>
      </c>
      <c r="Q460" s="43">
        <f t="shared" si="1800"/>
        <v>65</v>
      </c>
      <c r="R460" s="43">
        <f t="shared" si="1800"/>
        <v>65</v>
      </c>
      <c r="S460" s="43">
        <f t="shared" si="1800"/>
        <v>65</v>
      </c>
      <c r="T460" s="43">
        <f t="shared" si="1800"/>
        <v>65</v>
      </c>
      <c r="U460" s="43">
        <f t="shared" si="1800"/>
        <v>65</v>
      </c>
      <c r="V460" s="43">
        <f t="shared" si="1800"/>
        <v>65</v>
      </c>
      <c r="W460" s="43">
        <f t="shared" si="1800"/>
        <v>65</v>
      </c>
      <c r="X460" s="43">
        <f t="shared" si="1800"/>
        <v>65</v>
      </c>
      <c r="Y460" s="43">
        <f t="shared" si="1800"/>
        <v>65</v>
      </c>
    </row>
    <row r="461" spans="1:25" ht="15" hidden="1" outlineLevel="1" thickBot="1" x14ac:dyDescent="0.25">
      <c r="A461" s="35" t="s">
        <v>119</v>
      </c>
      <c r="B461" s="43">
        <f t="shared" ref="B461:Y461" si="1801">B83</f>
        <v>2.3797257699999999</v>
      </c>
      <c r="C461" s="43">
        <f t="shared" si="1801"/>
        <v>2.3797257699999999</v>
      </c>
      <c r="D461" s="43">
        <f t="shared" si="1801"/>
        <v>2.3797257699999999</v>
      </c>
      <c r="E461" s="43">
        <f t="shared" si="1801"/>
        <v>2.3797257699999999</v>
      </c>
      <c r="F461" s="43">
        <f t="shared" si="1801"/>
        <v>2.3797257699999999</v>
      </c>
      <c r="G461" s="43">
        <f t="shared" si="1801"/>
        <v>2.3797257699999999</v>
      </c>
      <c r="H461" s="43">
        <f t="shared" si="1801"/>
        <v>2.3797257699999999</v>
      </c>
      <c r="I461" s="43">
        <f t="shared" si="1801"/>
        <v>2.3797257699999999</v>
      </c>
      <c r="J461" s="43">
        <f t="shared" si="1801"/>
        <v>2.3797257699999999</v>
      </c>
      <c r="K461" s="43">
        <f t="shared" si="1801"/>
        <v>2.3797257699999999</v>
      </c>
      <c r="L461" s="43">
        <f t="shared" si="1801"/>
        <v>2.3797257699999999</v>
      </c>
      <c r="M461" s="43">
        <f t="shared" si="1801"/>
        <v>2.3797257699999999</v>
      </c>
      <c r="N461" s="43">
        <f t="shared" si="1801"/>
        <v>2.3797257699999999</v>
      </c>
      <c r="O461" s="43">
        <f t="shared" si="1801"/>
        <v>2.3797257699999999</v>
      </c>
      <c r="P461" s="43">
        <f t="shared" si="1801"/>
        <v>2.3797257699999999</v>
      </c>
      <c r="Q461" s="43">
        <f t="shared" si="1801"/>
        <v>2.3797257699999999</v>
      </c>
      <c r="R461" s="43">
        <f t="shared" si="1801"/>
        <v>2.3797257699999999</v>
      </c>
      <c r="S461" s="43">
        <f t="shared" si="1801"/>
        <v>2.3797257699999999</v>
      </c>
      <c r="T461" s="43">
        <f t="shared" si="1801"/>
        <v>2.3797257699999999</v>
      </c>
      <c r="U461" s="43">
        <f t="shared" si="1801"/>
        <v>2.3797257699999999</v>
      </c>
      <c r="V461" s="43">
        <f t="shared" si="1801"/>
        <v>2.3797257699999999</v>
      </c>
      <c r="W461" s="43">
        <f t="shared" si="1801"/>
        <v>2.3797257699999999</v>
      </c>
      <c r="X461" s="43">
        <f t="shared" si="1801"/>
        <v>2.3797257699999999</v>
      </c>
      <c r="Y461" s="43">
        <f t="shared" si="1801"/>
        <v>2.3797257699999999</v>
      </c>
    </row>
    <row r="462" spans="1:25" ht="15" collapsed="1" thickBot="1" x14ac:dyDescent="0.25">
      <c r="A462" s="27">
        <v>13</v>
      </c>
      <c r="B462" s="42">
        <f>ROUND(SUM(B463:B467),2)</f>
        <v>2243.29</v>
      </c>
      <c r="C462" s="42">
        <f t="shared" ref="C462" si="1802">ROUND(SUM(C463:C467),2)</f>
        <v>2237.48</v>
      </c>
      <c r="D462" s="42">
        <f t="shared" ref="D462" si="1803">ROUND(SUM(D463:D467),2)</f>
        <v>2232.4699999999998</v>
      </c>
      <c r="E462" s="42">
        <f t="shared" ref="E462" si="1804">ROUND(SUM(E463:E467),2)</f>
        <v>2227.7199999999998</v>
      </c>
      <c r="F462" s="42">
        <f t="shared" ref="F462" si="1805">ROUND(SUM(F463:F467),2)</f>
        <v>2307.66</v>
      </c>
      <c r="G462" s="42">
        <f t="shared" ref="G462" si="1806">ROUND(SUM(G463:G467),2)</f>
        <v>2322.15</v>
      </c>
      <c r="H462" s="42">
        <f t="shared" ref="H462" si="1807">ROUND(SUM(H463:H467),2)</f>
        <v>2327.25</v>
      </c>
      <c r="I462" s="42">
        <f t="shared" ref="I462" si="1808">ROUND(SUM(I463:I467),2)</f>
        <v>2307.21</v>
      </c>
      <c r="J462" s="42">
        <f t="shared" ref="J462" si="1809">ROUND(SUM(J463:J467),2)</f>
        <v>2327.09</v>
      </c>
      <c r="K462" s="42">
        <f t="shared" ref="K462" si="1810">ROUND(SUM(K463:K467),2)</f>
        <v>2338.2800000000002</v>
      </c>
      <c r="L462" s="42">
        <f t="shared" ref="L462" si="1811">ROUND(SUM(L463:L467),2)</f>
        <v>2337.86</v>
      </c>
      <c r="M462" s="42">
        <f t="shared" ref="M462" si="1812">ROUND(SUM(M463:M467),2)</f>
        <v>2343.15</v>
      </c>
      <c r="N462" s="42">
        <f t="shared" ref="N462" si="1813">ROUND(SUM(N463:N467),2)</f>
        <v>2343.27</v>
      </c>
      <c r="O462" s="42">
        <f t="shared" ref="O462" si="1814">ROUND(SUM(O463:O467),2)</f>
        <v>2338.63</v>
      </c>
      <c r="P462" s="42">
        <f t="shared" ref="P462" si="1815">ROUND(SUM(P463:P467),2)</f>
        <v>2363.3200000000002</v>
      </c>
      <c r="Q462" s="42">
        <f t="shared" ref="Q462" si="1816">ROUND(SUM(Q463:Q467),2)</f>
        <v>2370.73</v>
      </c>
      <c r="R462" s="42">
        <f t="shared" ref="R462" si="1817">ROUND(SUM(R463:R467),2)</f>
        <v>2355.08</v>
      </c>
      <c r="S462" s="42">
        <f t="shared" ref="S462" si="1818">ROUND(SUM(S463:S467),2)</f>
        <v>2352.4299999999998</v>
      </c>
      <c r="T462" s="42">
        <f t="shared" ref="T462" si="1819">ROUND(SUM(T463:T467),2)</f>
        <v>2331.6799999999998</v>
      </c>
      <c r="U462" s="42">
        <f t="shared" ref="U462" si="1820">ROUND(SUM(U463:U467),2)</f>
        <v>2347.42</v>
      </c>
      <c r="V462" s="42">
        <f t="shared" ref="V462" si="1821">ROUND(SUM(V463:V467),2)</f>
        <v>2353.98</v>
      </c>
      <c r="W462" s="42">
        <f t="shared" ref="W462" si="1822">ROUND(SUM(W463:W467),2)</f>
        <v>2343.46</v>
      </c>
      <c r="X462" s="42">
        <f t="shared" ref="X462" si="1823">ROUND(SUM(X463:X467),2)</f>
        <v>2347.16</v>
      </c>
      <c r="Y462" s="42">
        <f t="shared" ref="Y462" si="1824">ROUND(SUM(Y463:Y467),2)</f>
        <v>2348.83</v>
      </c>
    </row>
    <row r="463" spans="1:25" ht="51" hidden="1" outlineLevel="1" x14ac:dyDescent="0.2">
      <c r="A463" s="16" t="s">
        <v>71</v>
      </c>
      <c r="B463" s="43">
        <f>B85</f>
        <v>881.98610729999996</v>
      </c>
      <c r="C463" s="43">
        <f t="shared" ref="C463:Y463" si="1825">C85</f>
        <v>876.18422271999998</v>
      </c>
      <c r="D463" s="43">
        <f t="shared" si="1825"/>
        <v>871.16565476999995</v>
      </c>
      <c r="E463" s="43">
        <f t="shared" si="1825"/>
        <v>866.42246311999997</v>
      </c>
      <c r="F463" s="43">
        <f t="shared" si="1825"/>
        <v>946.35836999000003</v>
      </c>
      <c r="G463" s="43">
        <f t="shared" si="1825"/>
        <v>960.84730348999994</v>
      </c>
      <c r="H463" s="43">
        <f t="shared" si="1825"/>
        <v>965.95221450999998</v>
      </c>
      <c r="I463" s="43">
        <f t="shared" si="1825"/>
        <v>945.90871456000002</v>
      </c>
      <c r="J463" s="43">
        <f t="shared" si="1825"/>
        <v>965.79289184000004</v>
      </c>
      <c r="K463" s="43">
        <f t="shared" si="1825"/>
        <v>976.97882154000001</v>
      </c>
      <c r="L463" s="43">
        <f t="shared" si="1825"/>
        <v>976.56202159999998</v>
      </c>
      <c r="M463" s="43">
        <f t="shared" si="1825"/>
        <v>981.84761070000002</v>
      </c>
      <c r="N463" s="43">
        <f t="shared" si="1825"/>
        <v>981.97153642000001</v>
      </c>
      <c r="O463" s="43">
        <f t="shared" si="1825"/>
        <v>977.32658712</v>
      </c>
      <c r="P463" s="43">
        <f t="shared" si="1825"/>
        <v>1002.01572206</v>
      </c>
      <c r="Q463" s="43">
        <f t="shared" si="1825"/>
        <v>1009.43134657</v>
      </c>
      <c r="R463" s="43">
        <f t="shared" si="1825"/>
        <v>993.78190209000002</v>
      </c>
      <c r="S463" s="43">
        <f t="shared" si="1825"/>
        <v>991.13041317</v>
      </c>
      <c r="T463" s="43">
        <f t="shared" si="1825"/>
        <v>970.38181918999999</v>
      </c>
      <c r="U463" s="43">
        <f t="shared" si="1825"/>
        <v>986.12246682</v>
      </c>
      <c r="V463" s="43">
        <f t="shared" si="1825"/>
        <v>992.68516021000005</v>
      </c>
      <c r="W463" s="43">
        <f t="shared" si="1825"/>
        <v>982.15671252000004</v>
      </c>
      <c r="X463" s="43">
        <f t="shared" si="1825"/>
        <v>985.85650960999999</v>
      </c>
      <c r="Y463" s="43">
        <f t="shared" si="1825"/>
        <v>987.52928597000005</v>
      </c>
    </row>
    <row r="464" spans="1:25" ht="38.25" hidden="1" outlineLevel="1" x14ac:dyDescent="0.2">
      <c r="A464" s="16" t="s">
        <v>72</v>
      </c>
      <c r="B464" s="43">
        <f t="shared" ref="B464:Y464" si="1826">B86</f>
        <v>1066.92</v>
      </c>
      <c r="C464" s="43">
        <f t="shared" si="1826"/>
        <v>1066.92</v>
      </c>
      <c r="D464" s="43">
        <f t="shared" si="1826"/>
        <v>1066.92</v>
      </c>
      <c r="E464" s="43">
        <f t="shared" si="1826"/>
        <v>1066.92</v>
      </c>
      <c r="F464" s="43">
        <f t="shared" si="1826"/>
        <v>1066.92</v>
      </c>
      <c r="G464" s="43">
        <f t="shared" si="1826"/>
        <v>1066.92</v>
      </c>
      <c r="H464" s="43">
        <f t="shared" si="1826"/>
        <v>1066.92</v>
      </c>
      <c r="I464" s="43">
        <f t="shared" si="1826"/>
        <v>1066.92</v>
      </c>
      <c r="J464" s="43">
        <f t="shared" si="1826"/>
        <v>1066.92</v>
      </c>
      <c r="K464" s="43">
        <f t="shared" si="1826"/>
        <v>1066.92</v>
      </c>
      <c r="L464" s="43">
        <f t="shared" si="1826"/>
        <v>1066.92</v>
      </c>
      <c r="M464" s="43">
        <f t="shared" si="1826"/>
        <v>1066.92</v>
      </c>
      <c r="N464" s="43">
        <f t="shared" si="1826"/>
        <v>1066.92</v>
      </c>
      <c r="O464" s="43">
        <f t="shared" si="1826"/>
        <v>1066.92</v>
      </c>
      <c r="P464" s="43">
        <f t="shared" si="1826"/>
        <v>1066.92</v>
      </c>
      <c r="Q464" s="43">
        <f t="shared" si="1826"/>
        <v>1066.92</v>
      </c>
      <c r="R464" s="43">
        <f t="shared" si="1826"/>
        <v>1066.92</v>
      </c>
      <c r="S464" s="43">
        <f t="shared" si="1826"/>
        <v>1066.92</v>
      </c>
      <c r="T464" s="43">
        <f t="shared" si="1826"/>
        <v>1066.92</v>
      </c>
      <c r="U464" s="43">
        <f t="shared" si="1826"/>
        <v>1066.92</v>
      </c>
      <c r="V464" s="43">
        <f t="shared" si="1826"/>
        <v>1066.92</v>
      </c>
      <c r="W464" s="43">
        <f t="shared" si="1826"/>
        <v>1066.92</v>
      </c>
      <c r="X464" s="43">
        <f t="shared" si="1826"/>
        <v>1066.92</v>
      </c>
      <c r="Y464" s="43">
        <f t="shared" si="1826"/>
        <v>1066.92</v>
      </c>
    </row>
    <row r="465" spans="1:25" hidden="1" outlineLevel="1" x14ac:dyDescent="0.2">
      <c r="A465" s="16" t="s">
        <v>3</v>
      </c>
      <c r="B465" s="43">
        <f>'4 цк'!$AD$6</f>
        <v>227</v>
      </c>
      <c r="C465" s="43">
        <f>'4 цк'!$AD$6</f>
        <v>227</v>
      </c>
      <c r="D465" s="43">
        <f>'4 цк'!$AD$6</f>
        <v>227</v>
      </c>
      <c r="E465" s="43">
        <f>'4 цк'!$AD$6</f>
        <v>227</v>
      </c>
      <c r="F465" s="43">
        <f>'4 цк'!$AD$6</f>
        <v>227</v>
      </c>
      <c r="G465" s="43">
        <f>'4 цк'!$AD$6</f>
        <v>227</v>
      </c>
      <c r="H465" s="43">
        <f>'4 цк'!$AD$6</f>
        <v>227</v>
      </c>
      <c r="I465" s="43">
        <f>'4 цк'!$AD$6</f>
        <v>227</v>
      </c>
      <c r="J465" s="43">
        <f>'4 цк'!$AD$6</f>
        <v>227</v>
      </c>
      <c r="K465" s="43">
        <f>'4 цк'!$AD$6</f>
        <v>227</v>
      </c>
      <c r="L465" s="43">
        <f>'4 цк'!$AD$6</f>
        <v>227</v>
      </c>
      <c r="M465" s="43">
        <f>'4 цк'!$AD$6</f>
        <v>227</v>
      </c>
      <c r="N465" s="43">
        <f>'4 цк'!$AD$6</f>
        <v>227</v>
      </c>
      <c r="O465" s="43">
        <f>'4 цк'!$AD$6</f>
        <v>227</v>
      </c>
      <c r="P465" s="43">
        <f>'4 цк'!$AD$6</f>
        <v>227</v>
      </c>
      <c r="Q465" s="43">
        <f>'4 цк'!$AD$6</f>
        <v>227</v>
      </c>
      <c r="R465" s="43">
        <f>'4 цк'!$AD$6</f>
        <v>227</v>
      </c>
      <c r="S465" s="43">
        <f>'4 цк'!$AD$6</f>
        <v>227</v>
      </c>
      <c r="T465" s="43">
        <f>'4 цк'!$AD$6</f>
        <v>227</v>
      </c>
      <c r="U465" s="43">
        <f>'4 цк'!$AD$6</f>
        <v>227</v>
      </c>
      <c r="V465" s="43">
        <f>'4 цк'!$AD$6</f>
        <v>227</v>
      </c>
      <c r="W465" s="43">
        <f>'4 цк'!$AD$6</f>
        <v>227</v>
      </c>
      <c r="X465" s="43">
        <f>'4 цк'!$AD$6</f>
        <v>227</v>
      </c>
      <c r="Y465" s="43">
        <f>'4 цк'!$AD$6</f>
        <v>227</v>
      </c>
    </row>
    <row r="466" spans="1:25" hidden="1" outlineLevel="1" x14ac:dyDescent="0.2">
      <c r="A466" s="17" t="s">
        <v>4</v>
      </c>
      <c r="B466" s="43">
        <f t="shared" ref="B466:Y466" si="1827">B88</f>
        <v>65</v>
      </c>
      <c r="C466" s="43">
        <f t="shared" si="1827"/>
        <v>65</v>
      </c>
      <c r="D466" s="43">
        <f t="shared" si="1827"/>
        <v>65</v>
      </c>
      <c r="E466" s="43">
        <f t="shared" si="1827"/>
        <v>65</v>
      </c>
      <c r="F466" s="43">
        <f t="shared" si="1827"/>
        <v>65</v>
      </c>
      <c r="G466" s="43">
        <f t="shared" si="1827"/>
        <v>65</v>
      </c>
      <c r="H466" s="43">
        <f t="shared" si="1827"/>
        <v>65</v>
      </c>
      <c r="I466" s="43">
        <f t="shared" si="1827"/>
        <v>65</v>
      </c>
      <c r="J466" s="43">
        <f t="shared" si="1827"/>
        <v>65</v>
      </c>
      <c r="K466" s="43">
        <f t="shared" si="1827"/>
        <v>65</v>
      </c>
      <c r="L466" s="43">
        <f t="shared" si="1827"/>
        <v>65</v>
      </c>
      <c r="M466" s="43">
        <f t="shared" si="1827"/>
        <v>65</v>
      </c>
      <c r="N466" s="43">
        <f t="shared" si="1827"/>
        <v>65</v>
      </c>
      <c r="O466" s="43">
        <f t="shared" si="1827"/>
        <v>65</v>
      </c>
      <c r="P466" s="43">
        <f t="shared" si="1827"/>
        <v>65</v>
      </c>
      <c r="Q466" s="43">
        <f t="shared" si="1827"/>
        <v>65</v>
      </c>
      <c r="R466" s="43">
        <f t="shared" si="1827"/>
        <v>65</v>
      </c>
      <c r="S466" s="43">
        <f t="shared" si="1827"/>
        <v>65</v>
      </c>
      <c r="T466" s="43">
        <f t="shared" si="1827"/>
        <v>65</v>
      </c>
      <c r="U466" s="43">
        <f t="shared" si="1827"/>
        <v>65</v>
      </c>
      <c r="V466" s="43">
        <f t="shared" si="1827"/>
        <v>65</v>
      </c>
      <c r="W466" s="43">
        <f t="shared" si="1827"/>
        <v>65</v>
      </c>
      <c r="X466" s="43">
        <f t="shared" si="1827"/>
        <v>65</v>
      </c>
      <c r="Y466" s="43">
        <f t="shared" si="1827"/>
        <v>65</v>
      </c>
    </row>
    <row r="467" spans="1:25" ht="15" hidden="1" outlineLevel="1" thickBot="1" x14ac:dyDescent="0.25">
      <c r="A467" s="35" t="s">
        <v>119</v>
      </c>
      <c r="B467" s="43">
        <f t="shared" ref="B467:Y467" si="1828">B89</f>
        <v>2.3797257699999999</v>
      </c>
      <c r="C467" s="43">
        <f t="shared" si="1828"/>
        <v>2.3797257699999999</v>
      </c>
      <c r="D467" s="43">
        <f t="shared" si="1828"/>
        <v>2.3797257699999999</v>
      </c>
      <c r="E467" s="43">
        <f t="shared" si="1828"/>
        <v>2.3797257699999999</v>
      </c>
      <c r="F467" s="43">
        <f t="shared" si="1828"/>
        <v>2.3797257699999999</v>
      </c>
      <c r="G467" s="43">
        <f t="shared" si="1828"/>
        <v>2.3797257699999999</v>
      </c>
      <c r="H467" s="43">
        <f t="shared" si="1828"/>
        <v>2.3797257699999999</v>
      </c>
      <c r="I467" s="43">
        <f t="shared" si="1828"/>
        <v>2.3797257699999999</v>
      </c>
      <c r="J467" s="43">
        <f t="shared" si="1828"/>
        <v>2.3797257699999999</v>
      </c>
      <c r="K467" s="43">
        <f t="shared" si="1828"/>
        <v>2.3797257699999999</v>
      </c>
      <c r="L467" s="43">
        <f t="shared" si="1828"/>
        <v>2.3797257699999999</v>
      </c>
      <c r="M467" s="43">
        <f t="shared" si="1828"/>
        <v>2.3797257699999999</v>
      </c>
      <c r="N467" s="43">
        <f t="shared" si="1828"/>
        <v>2.3797257699999999</v>
      </c>
      <c r="O467" s="43">
        <f t="shared" si="1828"/>
        <v>2.3797257699999999</v>
      </c>
      <c r="P467" s="43">
        <f t="shared" si="1828"/>
        <v>2.3797257699999999</v>
      </c>
      <c r="Q467" s="43">
        <f t="shared" si="1828"/>
        <v>2.3797257699999999</v>
      </c>
      <c r="R467" s="43">
        <f t="shared" si="1828"/>
        <v>2.3797257699999999</v>
      </c>
      <c r="S467" s="43">
        <f t="shared" si="1828"/>
        <v>2.3797257699999999</v>
      </c>
      <c r="T467" s="43">
        <f t="shared" si="1828"/>
        <v>2.3797257699999999</v>
      </c>
      <c r="U467" s="43">
        <f t="shared" si="1828"/>
        <v>2.3797257699999999</v>
      </c>
      <c r="V467" s="43">
        <f t="shared" si="1828"/>
        <v>2.3797257699999999</v>
      </c>
      <c r="W467" s="43">
        <f t="shared" si="1828"/>
        <v>2.3797257699999999</v>
      </c>
      <c r="X467" s="43">
        <f t="shared" si="1828"/>
        <v>2.3797257699999999</v>
      </c>
      <c r="Y467" s="43">
        <f t="shared" si="1828"/>
        <v>2.3797257699999999</v>
      </c>
    </row>
    <row r="468" spans="1:25" ht="15" collapsed="1" thickBot="1" x14ac:dyDescent="0.25">
      <c r="A468" s="27">
        <v>14</v>
      </c>
      <c r="B468" s="42">
        <f>ROUND(SUM(B469:B473),2)</f>
        <v>2308.5700000000002</v>
      </c>
      <c r="C468" s="42">
        <f t="shared" ref="C468" si="1829">ROUND(SUM(C469:C473),2)</f>
        <v>2294.6799999999998</v>
      </c>
      <c r="D468" s="42">
        <f t="shared" ref="D468" si="1830">ROUND(SUM(D469:D473),2)</f>
        <v>2250.16</v>
      </c>
      <c r="E468" s="42">
        <f t="shared" ref="E468" si="1831">ROUND(SUM(E469:E473),2)</f>
        <v>2224.2800000000002</v>
      </c>
      <c r="F468" s="42">
        <f t="shared" ref="F468" si="1832">ROUND(SUM(F469:F473),2)</f>
        <v>2223.0700000000002</v>
      </c>
      <c r="G468" s="42">
        <f t="shared" ref="G468" si="1833">ROUND(SUM(G469:G473),2)</f>
        <v>2236.54</v>
      </c>
      <c r="H468" s="42">
        <f t="shared" ref="H468" si="1834">ROUND(SUM(H469:H473),2)</f>
        <v>2233.08</v>
      </c>
      <c r="I468" s="42">
        <f t="shared" ref="I468" si="1835">ROUND(SUM(I469:I473),2)</f>
        <v>2272.75</v>
      </c>
      <c r="J468" s="42">
        <f t="shared" ref="J468" si="1836">ROUND(SUM(J469:J473),2)</f>
        <v>2306.46</v>
      </c>
      <c r="K468" s="42">
        <f t="shared" ref="K468" si="1837">ROUND(SUM(K469:K473),2)</f>
        <v>2302.91</v>
      </c>
      <c r="L468" s="42">
        <f t="shared" ref="L468" si="1838">ROUND(SUM(L469:L473),2)</f>
        <v>2286.86</v>
      </c>
      <c r="M468" s="42">
        <f t="shared" ref="M468" si="1839">ROUND(SUM(M469:M473),2)</f>
        <v>2284.56</v>
      </c>
      <c r="N468" s="42">
        <f t="shared" ref="N468" si="1840">ROUND(SUM(N469:N473),2)</f>
        <v>2273.08</v>
      </c>
      <c r="O468" s="42">
        <f t="shared" ref="O468" si="1841">ROUND(SUM(O469:O473),2)</f>
        <v>2278.4299999999998</v>
      </c>
      <c r="P468" s="42">
        <f t="shared" ref="P468" si="1842">ROUND(SUM(P469:P473),2)</f>
        <v>2267.4</v>
      </c>
      <c r="Q468" s="42">
        <f t="shared" ref="Q468" si="1843">ROUND(SUM(Q469:Q473),2)</f>
        <v>2270.29</v>
      </c>
      <c r="R468" s="42">
        <f t="shared" ref="R468" si="1844">ROUND(SUM(R469:R473),2)</f>
        <v>2266.61</v>
      </c>
      <c r="S468" s="42">
        <f t="shared" ref="S468" si="1845">ROUND(SUM(S469:S473),2)</f>
        <v>2260.15</v>
      </c>
      <c r="T468" s="42">
        <f t="shared" ref="T468" si="1846">ROUND(SUM(T469:T473),2)</f>
        <v>2256.5500000000002</v>
      </c>
      <c r="U468" s="42">
        <f t="shared" ref="U468" si="1847">ROUND(SUM(U469:U473),2)</f>
        <v>2278.6799999999998</v>
      </c>
      <c r="V468" s="42">
        <f t="shared" ref="V468" si="1848">ROUND(SUM(V469:V473),2)</f>
        <v>2281.34</v>
      </c>
      <c r="W468" s="42">
        <f t="shared" ref="W468" si="1849">ROUND(SUM(W469:W473),2)</f>
        <v>2268.96</v>
      </c>
      <c r="X468" s="42">
        <f t="shared" ref="X468" si="1850">ROUND(SUM(X469:X473),2)</f>
        <v>2259.9</v>
      </c>
      <c r="Y468" s="42">
        <f t="shared" ref="Y468" si="1851">ROUND(SUM(Y469:Y473),2)</f>
        <v>2241.23</v>
      </c>
    </row>
    <row r="469" spans="1:25" ht="51" hidden="1" outlineLevel="1" x14ac:dyDescent="0.2">
      <c r="A469" s="134" t="s">
        <v>71</v>
      </c>
      <c r="B469" s="43">
        <f>B91</f>
        <v>947.27021473000002</v>
      </c>
      <c r="C469" s="43">
        <f t="shared" ref="C469:Y469" si="1852">C91</f>
        <v>933.38105915000006</v>
      </c>
      <c r="D469" s="43">
        <f t="shared" si="1852"/>
        <v>888.86211750999996</v>
      </c>
      <c r="E469" s="43">
        <f t="shared" si="1852"/>
        <v>862.98043875999997</v>
      </c>
      <c r="F469" s="43">
        <f t="shared" si="1852"/>
        <v>861.76650300999995</v>
      </c>
      <c r="G469" s="43">
        <f t="shared" si="1852"/>
        <v>875.24240095000005</v>
      </c>
      <c r="H469" s="43">
        <f t="shared" si="1852"/>
        <v>871.78314409999996</v>
      </c>
      <c r="I469" s="43">
        <f t="shared" si="1852"/>
        <v>911.45040241000004</v>
      </c>
      <c r="J469" s="43">
        <f t="shared" si="1852"/>
        <v>945.16386948000002</v>
      </c>
      <c r="K469" s="43">
        <f t="shared" si="1852"/>
        <v>941.60866754000006</v>
      </c>
      <c r="L469" s="43">
        <f t="shared" si="1852"/>
        <v>925.56377387999999</v>
      </c>
      <c r="M469" s="43">
        <f t="shared" si="1852"/>
        <v>923.25930440000002</v>
      </c>
      <c r="N469" s="43">
        <f t="shared" si="1852"/>
        <v>911.78034707999996</v>
      </c>
      <c r="O469" s="43">
        <f t="shared" si="1852"/>
        <v>917.13446861</v>
      </c>
      <c r="P469" s="43">
        <f t="shared" si="1852"/>
        <v>906.09766866999996</v>
      </c>
      <c r="Q469" s="43">
        <f t="shared" si="1852"/>
        <v>908.98601551000002</v>
      </c>
      <c r="R469" s="43">
        <f t="shared" si="1852"/>
        <v>905.30686837999997</v>
      </c>
      <c r="S469" s="43">
        <f t="shared" si="1852"/>
        <v>898.85009367999999</v>
      </c>
      <c r="T469" s="43">
        <f t="shared" si="1852"/>
        <v>895.25257303000001</v>
      </c>
      <c r="U469" s="43">
        <f t="shared" si="1852"/>
        <v>917.38463862000003</v>
      </c>
      <c r="V469" s="43">
        <f t="shared" si="1852"/>
        <v>920.03987574999996</v>
      </c>
      <c r="W469" s="43">
        <f t="shared" si="1852"/>
        <v>907.65638408999996</v>
      </c>
      <c r="X469" s="43">
        <f t="shared" si="1852"/>
        <v>898.59797632000004</v>
      </c>
      <c r="Y469" s="43">
        <f t="shared" si="1852"/>
        <v>879.92674105000003</v>
      </c>
    </row>
    <row r="470" spans="1:25" ht="38.25" hidden="1" outlineLevel="1" x14ac:dyDescent="0.2">
      <c r="A470" s="16" t="s">
        <v>72</v>
      </c>
      <c r="B470" s="43">
        <f t="shared" ref="B470:Y470" si="1853">B92</f>
        <v>1066.92</v>
      </c>
      <c r="C470" s="43">
        <f t="shared" si="1853"/>
        <v>1066.92</v>
      </c>
      <c r="D470" s="43">
        <f t="shared" si="1853"/>
        <v>1066.92</v>
      </c>
      <c r="E470" s="43">
        <f t="shared" si="1853"/>
        <v>1066.92</v>
      </c>
      <c r="F470" s="43">
        <f t="shared" si="1853"/>
        <v>1066.92</v>
      </c>
      <c r="G470" s="43">
        <f t="shared" si="1853"/>
        <v>1066.92</v>
      </c>
      <c r="H470" s="43">
        <f t="shared" si="1853"/>
        <v>1066.92</v>
      </c>
      <c r="I470" s="43">
        <f t="shared" si="1853"/>
        <v>1066.92</v>
      </c>
      <c r="J470" s="43">
        <f t="shared" si="1853"/>
        <v>1066.92</v>
      </c>
      <c r="K470" s="43">
        <f t="shared" si="1853"/>
        <v>1066.92</v>
      </c>
      <c r="L470" s="43">
        <f t="shared" si="1853"/>
        <v>1066.92</v>
      </c>
      <c r="M470" s="43">
        <f t="shared" si="1853"/>
        <v>1066.92</v>
      </c>
      <c r="N470" s="43">
        <f t="shared" si="1853"/>
        <v>1066.92</v>
      </c>
      <c r="O470" s="43">
        <f t="shared" si="1853"/>
        <v>1066.92</v>
      </c>
      <c r="P470" s="43">
        <f t="shared" si="1853"/>
        <v>1066.92</v>
      </c>
      <c r="Q470" s="43">
        <f t="shared" si="1853"/>
        <v>1066.92</v>
      </c>
      <c r="R470" s="43">
        <f t="shared" si="1853"/>
        <v>1066.92</v>
      </c>
      <c r="S470" s="43">
        <f t="shared" si="1853"/>
        <v>1066.92</v>
      </c>
      <c r="T470" s="43">
        <f t="shared" si="1853"/>
        <v>1066.92</v>
      </c>
      <c r="U470" s="43">
        <f t="shared" si="1853"/>
        <v>1066.92</v>
      </c>
      <c r="V470" s="43">
        <f t="shared" si="1853"/>
        <v>1066.92</v>
      </c>
      <c r="W470" s="43">
        <f t="shared" si="1853"/>
        <v>1066.92</v>
      </c>
      <c r="X470" s="43">
        <f t="shared" si="1853"/>
        <v>1066.92</v>
      </c>
      <c r="Y470" s="43">
        <f t="shared" si="1853"/>
        <v>1066.92</v>
      </c>
    </row>
    <row r="471" spans="1:25" hidden="1" outlineLevel="1" x14ac:dyDescent="0.2">
      <c r="A471" s="16" t="s">
        <v>3</v>
      </c>
      <c r="B471" s="43">
        <f>'4 цк'!$AD$6</f>
        <v>227</v>
      </c>
      <c r="C471" s="43">
        <f>'4 цк'!$AD$6</f>
        <v>227</v>
      </c>
      <c r="D471" s="43">
        <f>'4 цк'!$AD$6</f>
        <v>227</v>
      </c>
      <c r="E471" s="43">
        <f>'4 цк'!$AD$6</f>
        <v>227</v>
      </c>
      <c r="F471" s="43">
        <f>'4 цк'!$AD$6</f>
        <v>227</v>
      </c>
      <c r="G471" s="43">
        <f>'4 цк'!$AD$6</f>
        <v>227</v>
      </c>
      <c r="H471" s="43">
        <f>'4 цк'!$AD$6</f>
        <v>227</v>
      </c>
      <c r="I471" s="43">
        <f>'4 цк'!$AD$6</f>
        <v>227</v>
      </c>
      <c r="J471" s="43">
        <f>'4 цк'!$AD$6</f>
        <v>227</v>
      </c>
      <c r="K471" s="43">
        <f>'4 цк'!$AD$6</f>
        <v>227</v>
      </c>
      <c r="L471" s="43">
        <f>'4 цк'!$AD$6</f>
        <v>227</v>
      </c>
      <c r="M471" s="43">
        <f>'4 цк'!$AD$6</f>
        <v>227</v>
      </c>
      <c r="N471" s="43">
        <f>'4 цк'!$AD$6</f>
        <v>227</v>
      </c>
      <c r="O471" s="43">
        <f>'4 цк'!$AD$6</f>
        <v>227</v>
      </c>
      <c r="P471" s="43">
        <f>'4 цк'!$AD$6</f>
        <v>227</v>
      </c>
      <c r="Q471" s="43">
        <f>'4 цк'!$AD$6</f>
        <v>227</v>
      </c>
      <c r="R471" s="43">
        <f>'4 цк'!$AD$6</f>
        <v>227</v>
      </c>
      <c r="S471" s="43">
        <f>'4 цк'!$AD$6</f>
        <v>227</v>
      </c>
      <c r="T471" s="43">
        <f>'4 цк'!$AD$6</f>
        <v>227</v>
      </c>
      <c r="U471" s="43">
        <f>'4 цк'!$AD$6</f>
        <v>227</v>
      </c>
      <c r="V471" s="43">
        <f>'4 цк'!$AD$6</f>
        <v>227</v>
      </c>
      <c r="W471" s="43">
        <f>'4 цк'!$AD$6</f>
        <v>227</v>
      </c>
      <c r="X471" s="43">
        <f>'4 цк'!$AD$6</f>
        <v>227</v>
      </c>
      <c r="Y471" s="43">
        <f>'4 цк'!$AD$6</f>
        <v>227</v>
      </c>
    </row>
    <row r="472" spans="1:25" hidden="1" outlineLevel="1" x14ac:dyDescent="0.2">
      <c r="A472" s="17" t="s">
        <v>4</v>
      </c>
      <c r="B472" s="43">
        <f t="shared" ref="B472:Y472" si="1854">B94</f>
        <v>65</v>
      </c>
      <c r="C472" s="43">
        <f t="shared" si="1854"/>
        <v>65</v>
      </c>
      <c r="D472" s="43">
        <f t="shared" si="1854"/>
        <v>65</v>
      </c>
      <c r="E472" s="43">
        <f t="shared" si="1854"/>
        <v>65</v>
      </c>
      <c r="F472" s="43">
        <f t="shared" si="1854"/>
        <v>65</v>
      </c>
      <c r="G472" s="43">
        <f t="shared" si="1854"/>
        <v>65</v>
      </c>
      <c r="H472" s="43">
        <f t="shared" si="1854"/>
        <v>65</v>
      </c>
      <c r="I472" s="43">
        <f t="shared" si="1854"/>
        <v>65</v>
      </c>
      <c r="J472" s="43">
        <f t="shared" si="1854"/>
        <v>65</v>
      </c>
      <c r="K472" s="43">
        <f t="shared" si="1854"/>
        <v>65</v>
      </c>
      <c r="L472" s="43">
        <f t="shared" si="1854"/>
        <v>65</v>
      </c>
      <c r="M472" s="43">
        <f t="shared" si="1854"/>
        <v>65</v>
      </c>
      <c r="N472" s="43">
        <f t="shared" si="1854"/>
        <v>65</v>
      </c>
      <c r="O472" s="43">
        <f t="shared" si="1854"/>
        <v>65</v>
      </c>
      <c r="P472" s="43">
        <f t="shared" si="1854"/>
        <v>65</v>
      </c>
      <c r="Q472" s="43">
        <f t="shared" si="1854"/>
        <v>65</v>
      </c>
      <c r="R472" s="43">
        <f t="shared" si="1854"/>
        <v>65</v>
      </c>
      <c r="S472" s="43">
        <f t="shared" si="1854"/>
        <v>65</v>
      </c>
      <c r="T472" s="43">
        <f t="shared" si="1854"/>
        <v>65</v>
      </c>
      <c r="U472" s="43">
        <f t="shared" si="1854"/>
        <v>65</v>
      </c>
      <c r="V472" s="43">
        <f t="shared" si="1854"/>
        <v>65</v>
      </c>
      <c r="W472" s="43">
        <f t="shared" si="1854"/>
        <v>65</v>
      </c>
      <c r="X472" s="43">
        <f t="shared" si="1854"/>
        <v>65</v>
      </c>
      <c r="Y472" s="43">
        <f t="shared" si="1854"/>
        <v>65</v>
      </c>
    </row>
    <row r="473" spans="1:25" ht="15" hidden="1" outlineLevel="1" thickBot="1" x14ac:dyDescent="0.25">
      <c r="A473" s="35" t="s">
        <v>119</v>
      </c>
      <c r="B473" s="43">
        <f t="shared" ref="B473:Y473" si="1855">B95</f>
        <v>2.3797257699999999</v>
      </c>
      <c r="C473" s="43">
        <f t="shared" si="1855"/>
        <v>2.3797257699999999</v>
      </c>
      <c r="D473" s="43">
        <f t="shared" si="1855"/>
        <v>2.3797257699999999</v>
      </c>
      <c r="E473" s="43">
        <f t="shared" si="1855"/>
        <v>2.3797257699999999</v>
      </c>
      <c r="F473" s="43">
        <f t="shared" si="1855"/>
        <v>2.3797257699999999</v>
      </c>
      <c r="G473" s="43">
        <f t="shared" si="1855"/>
        <v>2.3797257699999999</v>
      </c>
      <c r="H473" s="43">
        <f t="shared" si="1855"/>
        <v>2.3797257699999999</v>
      </c>
      <c r="I473" s="43">
        <f t="shared" si="1855"/>
        <v>2.3797257699999999</v>
      </c>
      <c r="J473" s="43">
        <f t="shared" si="1855"/>
        <v>2.3797257699999999</v>
      </c>
      <c r="K473" s="43">
        <f t="shared" si="1855"/>
        <v>2.3797257699999999</v>
      </c>
      <c r="L473" s="43">
        <f t="shared" si="1855"/>
        <v>2.3797257699999999</v>
      </c>
      <c r="M473" s="43">
        <f t="shared" si="1855"/>
        <v>2.3797257699999999</v>
      </c>
      <c r="N473" s="43">
        <f t="shared" si="1855"/>
        <v>2.3797257699999999</v>
      </c>
      <c r="O473" s="43">
        <f t="shared" si="1855"/>
        <v>2.3797257699999999</v>
      </c>
      <c r="P473" s="43">
        <f t="shared" si="1855"/>
        <v>2.3797257699999999</v>
      </c>
      <c r="Q473" s="43">
        <f t="shared" si="1855"/>
        <v>2.3797257699999999</v>
      </c>
      <c r="R473" s="43">
        <f t="shared" si="1855"/>
        <v>2.3797257699999999</v>
      </c>
      <c r="S473" s="43">
        <f t="shared" si="1855"/>
        <v>2.3797257699999999</v>
      </c>
      <c r="T473" s="43">
        <f t="shared" si="1855"/>
        <v>2.3797257699999999</v>
      </c>
      <c r="U473" s="43">
        <f t="shared" si="1855"/>
        <v>2.3797257699999999</v>
      </c>
      <c r="V473" s="43">
        <f t="shared" si="1855"/>
        <v>2.3797257699999999</v>
      </c>
      <c r="W473" s="43">
        <f t="shared" si="1855"/>
        <v>2.3797257699999999</v>
      </c>
      <c r="X473" s="43">
        <f t="shared" si="1855"/>
        <v>2.3797257699999999</v>
      </c>
      <c r="Y473" s="43">
        <f t="shared" si="1855"/>
        <v>2.3797257699999999</v>
      </c>
    </row>
    <row r="474" spans="1:25" ht="15" collapsed="1" thickBot="1" x14ac:dyDescent="0.25">
      <c r="A474" s="27">
        <v>15</v>
      </c>
      <c r="B474" s="42">
        <f>ROUND(SUM(B475:B479),2)</f>
        <v>2198.8200000000002</v>
      </c>
      <c r="C474" s="42">
        <f t="shared" ref="C474" si="1856">ROUND(SUM(C475:C479),2)</f>
        <v>2202.5100000000002</v>
      </c>
      <c r="D474" s="42">
        <f t="shared" ref="D474" si="1857">ROUND(SUM(D475:D479),2)</f>
        <v>2179</v>
      </c>
      <c r="E474" s="42">
        <f t="shared" ref="E474" si="1858">ROUND(SUM(E475:E479),2)</f>
        <v>2166.6999999999998</v>
      </c>
      <c r="F474" s="42">
        <f t="shared" ref="F474" si="1859">ROUND(SUM(F475:F479),2)</f>
        <v>2180.6999999999998</v>
      </c>
      <c r="G474" s="42">
        <f t="shared" ref="G474" si="1860">ROUND(SUM(G475:G479),2)</f>
        <v>2200.0500000000002</v>
      </c>
      <c r="H474" s="42">
        <f t="shared" ref="H474" si="1861">ROUND(SUM(H475:H479),2)</f>
        <v>2222.31</v>
      </c>
      <c r="I474" s="42">
        <f t="shared" ref="I474" si="1862">ROUND(SUM(I475:I479),2)</f>
        <v>2241.9299999999998</v>
      </c>
      <c r="J474" s="42">
        <f t="shared" ref="J474" si="1863">ROUND(SUM(J475:J479),2)</f>
        <v>2263.36</v>
      </c>
      <c r="K474" s="42">
        <f t="shared" ref="K474" si="1864">ROUND(SUM(K475:K479),2)</f>
        <v>2278.39</v>
      </c>
      <c r="L474" s="42">
        <f t="shared" ref="L474" si="1865">ROUND(SUM(L475:L479),2)</f>
        <v>2272.19</v>
      </c>
      <c r="M474" s="42">
        <f t="shared" ref="M474" si="1866">ROUND(SUM(M475:M479),2)</f>
        <v>2269.5500000000002</v>
      </c>
      <c r="N474" s="42">
        <f t="shared" ref="N474" si="1867">ROUND(SUM(N475:N479),2)</f>
        <v>2247.1</v>
      </c>
      <c r="O474" s="42">
        <f t="shared" ref="O474" si="1868">ROUND(SUM(O475:O479),2)</f>
        <v>2223.46</v>
      </c>
      <c r="P474" s="42">
        <f t="shared" ref="P474" si="1869">ROUND(SUM(P475:P479),2)</f>
        <v>2215.77</v>
      </c>
      <c r="Q474" s="42">
        <f t="shared" ref="Q474" si="1870">ROUND(SUM(Q475:Q479),2)</f>
        <v>2201.9699999999998</v>
      </c>
      <c r="R474" s="42">
        <f t="shared" ref="R474" si="1871">ROUND(SUM(R475:R479),2)</f>
        <v>2200.91</v>
      </c>
      <c r="S474" s="42">
        <f t="shared" ref="S474" si="1872">ROUND(SUM(S475:S479),2)</f>
        <v>2215.9899999999998</v>
      </c>
      <c r="T474" s="42">
        <f t="shared" ref="T474" si="1873">ROUND(SUM(T475:T479),2)</f>
        <v>2233.6799999999998</v>
      </c>
      <c r="U474" s="42">
        <f t="shared" ref="U474" si="1874">ROUND(SUM(U475:U479),2)</f>
        <v>2272.41</v>
      </c>
      <c r="V474" s="42">
        <f t="shared" ref="V474" si="1875">ROUND(SUM(V475:V479),2)</f>
        <v>2275.7199999999998</v>
      </c>
      <c r="W474" s="42">
        <f t="shared" ref="W474" si="1876">ROUND(SUM(W475:W479),2)</f>
        <v>2264.5100000000002</v>
      </c>
      <c r="X474" s="42">
        <f t="shared" ref="X474" si="1877">ROUND(SUM(X475:X479),2)</f>
        <v>2256.91</v>
      </c>
      <c r="Y474" s="42">
        <f t="shared" ref="Y474" si="1878">ROUND(SUM(Y475:Y479),2)</f>
        <v>2228.14</v>
      </c>
    </row>
    <row r="475" spans="1:25" ht="51" hidden="1" outlineLevel="1" x14ac:dyDescent="0.2">
      <c r="A475" s="16" t="s">
        <v>71</v>
      </c>
      <c r="B475" s="43">
        <f>B97</f>
        <v>837.52486796999995</v>
      </c>
      <c r="C475" s="43">
        <f t="shared" ref="C475:Y475" si="1879">C97</f>
        <v>841.20818778</v>
      </c>
      <c r="D475" s="43">
        <f t="shared" si="1879"/>
        <v>817.70251681000002</v>
      </c>
      <c r="E475" s="43">
        <f t="shared" si="1879"/>
        <v>805.39969432999999</v>
      </c>
      <c r="F475" s="43">
        <f t="shared" si="1879"/>
        <v>819.40335439</v>
      </c>
      <c r="G475" s="43">
        <f t="shared" si="1879"/>
        <v>838.75316883000005</v>
      </c>
      <c r="H475" s="43">
        <f t="shared" si="1879"/>
        <v>861.01361673999997</v>
      </c>
      <c r="I475" s="43">
        <f t="shared" si="1879"/>
        <v>880.63367843000003</v>
      </c>
      <c r="J475" s="43">
        <f t="shared" si="1879"/>
        <v>902.05922886999997</v>
      </c>
      <c r="K475" s="43">
        <f t="shared" si="1879"/>
        <v>917.08989629999996</v>
      </c>
      <c r="L475" s="43">
        <f t="shared" si="1879"/>
        <v>910.89263541000003</v>
      </c>
      <c r="M475" s="43">
        <f t="shared" si="1879"/>
        <v>908.24944388999995</v>
      </c>
      <c r="N475" s="43">
        <f t="shared" si="1879"/>
        <v>885.80432443999996</v>
      </c>
      <c r="O475" s="43">
        <f t="shared" si="1879"/>
        <v>862.15828010999996</v>
      </c>
      <c r="P475" s="43">
        <f t="shared" si="1879"/>
        <v>854.47300031999998</v>
      </c>
      <c r="Q475" s="43">
        <f t="shared" si="1879"/>
        <v>840.66546261999997</v>
      </c>
      <c r="R475" s="43">
        <f t="shared" si="1879"/>
        <v>839.60880425000005</v>
      </c>
      <c r="S475" s="43">
        <f t="shared" si="1879"/>
        <v>854.68755723000004</v>
      </c>
      <c r="T475" s="43">
        <f t="shared" si="1879"/>
        <v>872.37537388999999</v>
      </c>
      <c r="U475" s="43">
        <f t="shared" si="1879"/>
        <v>911.10538715999996</v>
      </c>
      <c r="V475" s="43">
        <f t="shared" si="1879"/>
        <v>914.42060288000005</v>
      </c>
      <c r="W475" s="43">
        <f t="shared" si="1879"/>
        <v>903.21003155000005</v>
      </c>
      <c r="X475" s="43">
        <f t="shared" si="1879"/>
        <v>895.61097199999995</v>
      </c>
      <c r="Y475" s="43">
        <f t="shared" si="1879"/>
        <v>866.84018846000004</v>
      </c>
    </row>
    <row r="476" spans="1:25" ht="38.25" hidden="1" outlineLevel="1" x14ac:dyDescent="0.2">
      <c r="A476" s="16" t="s">
        <v>72</v>
      </c>
      <c r="B476" s="43">
        <f t="shared" ref="B476:Y476" si="1880">B98</f>
        <v>1066.92</v>
      </c>
      <c r="C476" s="43">
        <f t="shared" si="1880"/>
        <v>1066.92</v>
      </c>
      <c r="D476" s="43">
        <f t="shared" si="1880"/>
        <v>1066.92</v>
      </c>
      <c r="E476" s="43">
        <f t="shared" si="1880"/>
        <v>1066.92</v>
      </c>
      <c r="F476" s="43">
        <f t="shared" si="1880"/>
        <v>1066.92</v>
      </c>
      <c r="G476" s="43">
        <f t="shared" si="1880"/>
        <v>1066.92</v>
      </c>
      <c r="H476" s="43">
        <f t="shared" si="1880"/>
        <v>1066.92</v>
      </c>
      <c r="I476" s="43">
        <f t="shared" si="1880"/>
        <v>1066.92</v>
      </c>
      <c r="J476" s="43">
        <f t="shared" si="1880"/>
        <v>1066.92</v>
      </c>
      <c r="K476" s="43">
        <f t="shared" si="1880"/>
        <v>1066.92</v>
      </c>
      <c r="L476" s="43">
        <f t="shared" si="1880"/>
        <v>1066.92</v>
      </c>
      <c r="M476" s="43">
        <f t="shared" si="1880"/>
        <v>1066.92</v>
      </c>
      <c r="N476" s="43">
        <f t="shared" si="1880"/>
        <v>1066.92</v>
      </c>
      <c r="O476" s="43">
        <f t="shared" si="1880"/>
        <v>1066.92</v>
      </c>
      <c r="P476" s="43">
        <f t="shared" si="1880"/>
        <v>1066.92</v>
      </c>
      <c r="Q476" s="43">
        <f t="shared" si="1880"/>
        <v>1066.92</v>
      </c>
      <c r="R476" s="43">
        <f t="shared" si="1880"/>
        <v>1066.92</v>
      </c>
      <c r="S476" s="43">
        <f t="shared" si="1880"/>
        <v>1066.92</v>
      </c>
      <c r="T476" s="43">
        <f t="shared" si="1880"/>
        <v>1066.92</v>
      </c>
      <c r="U476" s="43">
        <f t="shared" si="1880"/>
        <v>1066.92</v>
      </c>
      <c r="V476" s="43">
        <f t="shared" si="1880"/>
        <v>1066.92</v>
      </c>
      <c r="W476" s="43">
        <f t="shared" si="1880"/>
        <v>1066.92</v>
      </c>
      <c r="X476" s="43">
        <f t="shared" si="1880"/>
        <v>1066.92</v>
      </c>
      <c r="Y476" s="43">
        <f t="shared" si="1880"/>
        <v>1066.92</v>
      </c>
    </row>
    <row r="477" spans="1:25" hidden="1" outlineLevel="1" x14ac:dyDescent="0.2">
      <c r="A477" s="16" t="s">
        <v>3</v>
      </c>
      <c r="B477" s="43">
        <f>'4 цк'!$AD$6</f>
        <v>227</v>
      </c>
      <c r="C477" s="43">
        <f>'4 цк'!$AD$6</f>
        <v>227</v>
      </c>
      <c r="D477" s="43">
        <f>'4 цк'!$AD$6</f>
        <v>227</v>
      </c>
      <c r="E477" s="43">
        <f>'4 цк'!$AD$6</f>
        <v>227</v>
      </c>
      <c r="F477" s="43">
        <f>'4 цк'!$AD$6</f>
        <v>227</v>
      </c>
      <c r="G477" s="43">
        <f>'4 цк'!$AD$6</f>
        <v>227</v>
      </c>
      <c r="H477" s="43">
        <f>'4 цк'!$AD$6</f>
        <v>227</v>
      </c>
      <c r="I477" s="43">
        <f>'4 цк'!$AD$6</f>
        <v>227</v>
      </c>
      <c r="J477" s="43">
        <f>'4 цк'!$AD$6</f>
        <v>227</v>
      </c>
      <c r="K477" s="43">
        <f>'4 цк'!$AD$6</f>
        <v>227</v>
      </c>
      <c r="L477" s="43">
        <f>'4 цк'!$AD$6</f>
        <v>227</v>
      </c>
      <c r="M477" s="43">
        <f>'4 цк'!$AD$6</f>
        <v>227</v>
      </c>
      <c r="N477" s="43">
        <f>'4 цк'!$AD$6</f>
        <v>227</v>
      </c>
      <c r="O477" s="43">
        <f>'4 цк'!$AD$6</f>
        <v>227</v>
      </c>
      <c r="P477" s="43">
        <f>'4 цк'!$AD$6</f>
        <v>227</v>
      </c>
      <c r="Q477" s="43">
        <f>'4 цк'!$AD$6</f>
        <v>227</v>
      </c>
      <c r="R477" s="43">
        <f>'4 цк'!$AD$6</f>
        <v>227</v>
      </c>
      <c r="S477" s="43">
        <f>'4 цк'!$AD$6</f>
        <v>227</v>
      </c>
      <c r="T477" s="43">
        <f>'4 цк'!$AD$6</f>
        <v>227</v>
      </c>
      <c r="U477" s="43">
        <f>'4 цк'!$AD$6</f>
        <v>227</v>
      </c>
      <c r="V477" s="43">
        <f>'4 цк'!$AD$6</f>
        <v>227</v>
      </c>
      <c r="W477" s="43">
        <f>'4 цк'!$AD$6</f>
        <v>227</v>
      </c>
      <c r="X477" s="43">
        <f>'4 цк'!$AD$6</f>
        <v>227</v>
      </c>
      <c r="Y477" s="43">
        <f>'4 цк'!$AD$6</f>
        <v>227</v>
      </c>
    </row>
    <row r="478" spans="1:25" hidden="1" outlineLevel="1" x14ac:dyDescent="0.2">
      <c r="A478" s="17" t="s">
        <v>4</v>
      </c>
      <c r="B478" s="43">
        <f t="shared" ref="B478:Y478" si="1881">B100</f>
        <v>65</v>
      </c>
      <c r="C478" s="43">
        <f t="shared" si="1881"/>
        <v>65</v>
      </c>
      <c r="D478" s="43">
        <f t="shared" si="1881"/>
        <v>65</v>
      </c>
      <c r="E478" s="43">
        <f t="shared" si="1881"/>
        <v>65</v>
      </c>
      <c r="F478" s="43">
        <f t="shared" si="1881"/>
        <v>65</v>
      </c>
      <c r="G478" s="43">
        <f t="shared" si="1881"/>
        <v>65</v>
      </c>
      <c r="H478" s="43">
        <f t="shared" si="1881"/>
        <v>65</v>
      </c>
      <c r="I478" s="43">
        <f t="shared" si="1881"/>
        <v>65</v>
      </c>
      <c r="J478" s="43">
        <f t="shared" si="1881"/>
        <v>65</v>
      </c>
      <c r="K478" s="43">
        <f t="shared" si="1881"/>
        <v>65</v>
      </c>
      <c r="L478" s="43">
        <f t="shared" si="1881"/>
        <v>65</v>
      </c>
      <c r="M478" s="43">
        <f t="shared" si="1881"/>
        <v>65</v>
      </c>
      <c r="N478" s="43">
        <f t="shared" si="1881"/>
        <v>65</v>
      </c>
      <c r="O478" s="43">
        <f t="shared" si="1881"/>
        <v>65</v>
      </c>
      <c r="P478" s="43">
        <f t="shared" si="1881"/>
        <v>65</v>
      </c>
      <c r="Q478" s="43">
        <f t="shared" si="1881"/>
        <v>65</v>
      </c>
      <c r="R478" s="43">
        <f t="shared" si="1881"/>
        <v>65</v>
      </c>
      <c r="S478" s="43">
        <f t="shared" si="1881"/>
        <v>65</v>
      </c>
      <c r="T478" s="43">
        <f t="shared" si="1881"/>
        <v>65</v>
      </c>
      <c r="U478" s="43">
        <f t="shared" si="1881"/>
        <v>65</v>
      </c>
      <c r="V478" s="43">
        <f t="shared" si="1881"/>
        <v>65</v>
      </c>
      <c r="W478" s="43">
        <f t="shared" si="1881"/>
        <v>65</v>
      </c>
      <c r="X478" s="43">
        <f t="shared" si="1881"/>
        <v>65</v>
      </c>
      <c r="Y478" s="43">
        <f t="shared" si="1881"/>
        <v>65</v>
      </c>
    </row>
    <row r="479" spans="1:25" ht="15" hidden="1" outlineLevel="1" thickBot="1" x14ac:dyDescent="0.25">
      <c r="A479" s="35" t="s">
        <v>119</v>
      </c>
      <c r="B479" s="43">
        <f t="shared" ref="B479:Y479" si="1882">B101</f>
        <v>2.3797257699999999</v>
      </c>
      <c r="C479" s="43">
        <f t="shared" si="1882"/>
        <v>2.3797257699999999</v>
      </c>
      <c r="D479" s="43">
        <f t="shared" si="1882"/>
        <v>2.3797257699999999</v>
      </c>
      <c r="E479" s="43">
        <f t="shared" si="1882"/>
        <v>2.3797257699999999</v>
      </c>
      <c r="F479" s="43">
        <f t="shared" si="1882"/>
        <v>2.3797257699999999</v>
      </c>
      <c r="G479" s="43">
        <f t="shared" si="1882"/>
        <v>2.3797257699999999</v>
      </c>
      <c r="H479" s="43">
        <f t="shared" si="1882"/>
        <v>2.3797257699999999</v>
      </c>
      <c r="I479" s="43">
        <f t="shared" si="1882"/>
        <v>2.3797257699999999</v>
      </c>
      <c r="J479" s="43">
        <f t="shared" si="1882"/>
        <v>2.3797257699999999</v>
      </c>
      <c r="K479" s="43">
        <f t="shared" si="1882"/>
        <v>2.3797257699999999</v>
      </c>
      <c r="L479" s="43">
        <f t="shared" si="1882"/>
        <v>2.3797257699999999</v>
      </c>
      <c r="M479" s="43">
        <f t="shared" si="1882"/>
        <v>2.3797257699999999</v>
      </c>
      <c r="N479" s="43">
        <f t="shared" si="1882"/>
        <v>2.3797257699999999</v>
      </c>
      <c r="O479" s="43">
        <f t="shared" si="1882"/>
        <v>2.3797257699999999</v>
      </c>
      <c r="P479" s="43">
        <f t="shared" si="1882"/>
        <v>2.3797257699999999</v>
      </c>
      <c r="Q479" s="43">
        <f t="shared" si="1882"/>
        <v>2.3797257699999999</v>
      </c>
      <c r="R479" s="43">
        <f t="shared" si="1882"/>
        <v>2.3797257699999999</v>
      </c>
      <c r="S479" s="43">
        <f t="shared" si="1882"/>
        <v>2.3797257699999999</v>
      </c>
      <c r="T479" s="43">
        <f t="shared" si="1882"/>
        <v>2.3797257699999999</v>
      </c>
      <c r="U479" s="43">
        <f t="shared" si="1882"/>
        <v>2.3797257699999999</v>
      </c>
      <c r="V479" s="43">
        <f t="shared" si="1882"/>
        <v>2.3797257699999999</v>
      </c>
      <c r="W479" s="43">
        <f t="shared" si="1882"/>
        <v>2.3797257699999999</v>
      </c>
      <c r="X479" s="43">
        <f t="shared" si="1882"/>
        <v>2.3797257699999999</v>
      </c>
      <c r="Y479" s="43">
        <f t="shared" si="1882"/>
        <v>2.3797257699999999</v>
      </c>
    </row>
    <row r="480" spans="1:25" ht="15" collapsed="1" thickBot="1" x14ac:dyDescent="0.25">
      <c r="A480" s="27">
        <v>16</v>
      </c>
      <c r="B480" s="42">
        <f>ROUND(SUM(B481:B485),2)</f>
        <v>2128.77</v>
      </c>
      <c r="C480" s="42">
        <f t="shared" ref="C480" si="1883">ROUND(SUM(C481:C485),2)</f>
        <v>2103.14</v>
      </c>
      <c r="D480" s="42">
        <f t="shared" ref="D480" si="1884">ROUND(SUM(D481:D485),2)</f>
        <v>2096.71</v>
      </c>
      <c r="E480" s="42">
        <f t="shared" ref="E480" si="1885">ROUND(SUM(E481:E485),2)</f>
        <v>2088.7800000000002</v>
      </c>
      <c r="F480" s="42">
        <f t="shared" ref="F480" si="1886">ROUND(SUM(F481:F485),2)</f>
        <v>2078.02</v>
      </c>
      <c r="G480" s="42">
        <f t="shared" ref="G480" si="1887">ROUND(SUM(G481:G485),2)</f>
        <v>2101.2399999999998</v>
      </c>
      <c r="H480" s="42">
        <f t="shared" ref="H480" si="1888">ROUND(SUM(H481:H485),2)</f>
        <v>2144.13</v>
      </c>
      <c r="I480" s="42">
        <f t="shared" ref="I480" si="1889">ROUND(SUM(I481:I485),2)</f>
        <v>2157.06</v>
      </c>
      <c r="J480" s="42">
        <f t="shared" ref="J480" si="1890">ROUND(SUM(J481:J485),2)</f>
        <v>2187.13</v>
      </c>
      <c r="K480" s="42">
        <f t="shared" ref="K480" si="1891">ROUND(SUM(K481:K485),2)</f>
        <v>2210.11</v>
      </c>
      <c r="L480" s="42">
        <f t="shared" ref="L480" si="1892">ROUND(SUM(L481:L485),2)</f>
        <v>2215.69</v>
      </c>
      <c r="M480" s="42">
        <f t="shared" ref="M480" si="1893">ROUND(SUM(M481:M485),2)</f>
        <v>2202.84</v>
      </c>
      <c r="N480" s="42">
        <f t="shared" ref="N480" si="1894">ROUND(SUM(N481:N485),2)</f>
        <v>2188.89</v>
      </c>
      <c r="O480" s="42">
        <f t="shared" ref="O480" si="1895">ROUND(SUM(O481:O485),2)</f>
        <v>2182.84</v>
      </c>
      <c r="P480" s="42">
        <f t="shared" ref="P480" si="1896">ROUND(SUM(P481:P485),2)</f>
        <v>2183.2399999999998</v>
      </c>
      <c r="Q480" s="42">
        <f t="shared" ref="Q480" si="1897">ROUND(SUM(Q481:Q485),2)</f>
        <v>2185.79</v>
      </c>
      <c r="R480" s="42">
        <f t="shared" ref="R480" si="1898">ROUND(SUM(R481:R485),2)</f>
        <v>2194.94</v>
      </c>
      <c r="S480" s="42">
        <f t="shared" ref="S480" si="1899">ROUND(SUM(S481:S485),2)</f>
        <v>2189.31</v>
      </c>
      <c r="T480" s="42">
        <f t="shared" ref="T480" si="1900">ROUND(SUM(T481:T485),2)</f>
        <v>2216.61</v>
      </c>
      <c r="U480" s="42">
        <f t="shared" ref="U480" si="1901">ROUND(SUM(U481:U485),2)</f>
        <v>2241.5100000000002</v>
      </c>
      <c r="V480" s="42">
        <f t="shared" ref="V480" si="1902">ROUND(SUM(V481:V485),2)</f>
        <v>2239.8200000000002</v>
      </c>
      <c r="W480" s="42">
        <f t="shared" ref="W480" si="1903">ROUND(SUM(W481:W485),2)</f>
        <v>2212.12</v>
      </c>
      <c r="X480" s="42">
        <f t="shared" ref="X480" si="1904">ROUND(SUM(X481:X485),2)</f>
        <v>2154.81</v>
      </c>
      <c r="Y480" s="42">
        <f t="shared" ref="Y480" si="1905">ROUND(SUM(Y481:Y485),2)</f>
        <v>2107.9899999999998</v>
      </c>
    </row>
    <row r="481" spans="1:25" ht="51" hidden="1" outlineLevel="1" x14ac:dyDescent="0.2">
      <c r="A481" s="134" t="s">
        <v>71</v>
      </c>
      <c r="B481" s="43">
        <f>B103</f>
        <v>767.47218969999994</v>
      </c>
      <c r="C481" s="43">
        <f t="shared" ref="C481:Y481" si="1906">C103</f>
        <v>741.83573357</v>
      </c>
      <c r="D481" s="43">
        <f t="shared" si="1906"/>
        <v>735.408996</v>
      </c>
      <c r="E481" s="43">
        <f t="shared" si="1906"/>
        <v>727.48155807000001</v>
      </c>
      <c r="F481" s="43">
        <f t="shared" si="1906"/>
        <v>716.71732931999998</v>
      </c>
      <c r="G481" s="43">
        <f t="shared" si="1906"/>
        <v>739.94138433000001</v>
      </c>
      <c r="H481" s="43">
        <f t="shared" si="1906"/>
        <v>782.82937851999998</v>
      </c>
      <c r="I481" s="43">
        <f t="shared" si="1906"/>
        <v>795.75847630999999</v>
      </c>
      <c r="J481" s="43">
        <f t="shared" si="1906"/>
        <v>825.82676599000001</v>
      </c>
      <c r="K481" s="43">
        <f t="shared" si="1906"/>
        <v>848.81075174</v>
      </c>
      <c r="L481" s="43">
        <f t="shared" si="1906"/>
        <v>854.39340463999997</v>
      </c>
      <c r="M481" s="43">
        <f t="shared" si="1906"/>
        <v>841.54291298999999</v>
      </c>
      <c r="N481" s="43">
        <f t="shared" si="1906"/>
        <v>827.58838656</v>
      </c>
      <c r="O481" s="43">
        <f t="shared" si="1906"/>
        <v>821.54352836999999</v>
      </c>
      <c r="P481" s="43">
        <f t="shared" si="1906"/>
        <v>821.93686857</v>
      </c>
      <c r="Q481" s="43">
        <f t="shared" si="1906"/>
        <v>824.49411111999996</v>
      </c>
      <c r="R481" s="43">
        <f t="shared" si="1906"/>
        <v>833.64150310000002</v>
      </c>
      <c r="S481" s="43">
        <f t="shared" si="1906"/>
        <v>828.00921470000003</v>
      </c>
      <c r="T481" s="43">
        <f t="shared" si="1906"/>
        <v>855.31428172000005</v>
      </c>
      <c r="U481" s="43">
        <f t="shared" si="1906"/>
        <v>880.21234163999998</v>
      </c>
      <c r="V481" s="43">
        <f t="shared" si="1906"/>
        <v>878.51528272999997</v>
      </c>
      <c r="W481" s="43">
        <f t="shared" si="1906"/>
        <v>850.82170635</v>
      </c>
      <c r="X481" s="43">
        <f t="shared" si="1906"/>
        <v>793.50754963999998</v>
      </c>
      <c r="Y481" s="43">
        <f t="shared" si="1906"/>
        <v>746.68775102999996</v>
      </c>
    </row>
    <row r="482" spans="1:25" ht="38.25" hidden="1" outlineLevel="1" x14ac:dyDescent="0.2">
      <c r="A482" s="16" t="s">
        <v>72</v>
      </c>
      <c r="B482" s="43">
        <f t="shared" ref="B482:Y482" si="1907">B104</f>
        <v>1066.92</v>
      </c>
      <c r="C482" s="43">
        <f t="shared" si="1907"/>
        <v>1066.92</v>
      </c>
      <c r="D482" s="43">
        <f t="shared" si="1907"/>
        <v>1066.92</v>
      </c>
      <c r="E482" s="43">
        <f t="shared" si="1907"/>
        <v>1066.92</v>
      </c>
      <c r="F482" s="43">
        <f t="shared" si="1907"/>
        <v>1066.92</v>
      </c>
      <c r="G482" s="43">
        <f t="shared" si="1907"/>
        <v>1066.92</v>
      </c>
      <c r="H482" s="43">
        <f t="shared" si="1907"/>
        <v>1066.92</v>
      </c>
      <c r="I482" s="43">
        <f t="shared" si="1907"/>
        <v>1066.92</v>
      </c>
      <c r="J482" s="43">
        <f t="shared" si="1907"/>
        <v>1066.92</v>
      </c>
      <c r="K482" s="43">
        <f t="shared" si="1907"/>
        <v>1066.92</v>
      </c>
      <c r="L482" s="43">
        <f t="shared" si="1907"/>
        <v>1066.92</v>
      </c>
      <c r="M482" s="43">
        <f t="shared" si="1907"/>
        <v>1066.92</v>
      </c>
      <c r="N482" s="43">
        <f t="shared" si="1907"/>
        <v>1066.92</v>
      </c>
      <c r="O482" s="43">
        <f t="shared" si="1907"/>
        <v>1066.92</v>
      </c>
      <c r="P482" s="43">
        <f t="shared" si="1907"/>
        <v>1066.92</v>
      </c>
      <c r="Q482" s="43">
        <f t="shared" si="1907"/>
        <v>1066.92</v>
      </c>
      <c r="R482" s="43">
        <f t="shared" si="1907"/>
        <v>1066.92</v>
      </c>
      <c r="S482" s="43">
        <f t="shared" si="1907"/>
        <v>1066.92</v>
      </c>
      <c r="T482" s="43">
        <f t="shared" si="1907"/>
        <v>1066.92</v>
      </c>
      <c r="U482" s="43">
        <f t="shared" si="1907"/>
        <v>1066.92</v>
      </c>
      <c r="V482" s="43">
        <f t="shared" si="1907"/>
        <v>1066.92</v>
      </c>
      <c r="W482" s="43">
        <f t="shared" si="1907"/>
        <v>1066.92</v>
      </c>
      <c r="X482" s="43">
        <f t="shared" si="1907"/>
        <v>1066.92</v>
      </c>
      <c r="Y482" s="43">
        <f t="shared" si="1907"/>
        <v>1066.92</v>
      </c>
    </row>
    <row r="483" spans="1:25" hidden="1" outlineLevel="1" x14ac:dyDescent="0.2">
      <c r="A483" s="16" t="s">
        <v>3</v>
      </c>
      <c r="B483" s="43">
        <f>'4 цк'!$AD$6</f>
        <v>227</v>
      </c>
      <c r="C483" s="43">
        <f>'4 цк'!$AD$6</f>
        <v>227</v>
      </c>
      <c r="D483" s="43">
        <f>'4 цк'!$AD$6</f>
        <v>227</v>
      </c>
      <c r="E483" s="43">
        <f>'4 цк'!$AD$6</f>
        <v>227</v>
      </c>
      <c r="F483" s="43">
        <f>'4 цк'!$AD$6</f>
        <v>227</v>
      </c>
      <c r="G483" s="43">
        <f>'4 цк'!$AD$6</f>
        <v>227</v>
      </c>
      <c r="H483" s="43">
        <f>'4 цк'!$AD$6</f>
        <v>227</v>
      </c>
      <c r="I483" s="43">
        <f>'4 цк'!$AD$6</f>
        <v>227</v>
      </c>
      <c r="J483" s="43">
        <f>'4 цк'!$AD$6</f>
        <v>227</v>
      </c>
      <c r="K483" s="43">
        <f>'4 цк'!$AD$6</f>
        <v>227</v>
      </c>
      <c r="L483" s="43">
        <f>'4 цк'!$AD$6</f>
        <v>227</v>
      </c>
      <c r="M483" s="43">
        <f>'4 цк'!$AD$6</f>
        <v>227</v>
      </c>
      <c r="N483" s="43">
        <f>'4 цк'!$AD$6</f>
        <v>227</v>
      </c>
      <c r="O483" s="43">
        <f>'4 цк'!$AD$6</f>
        <v>227</v>
      </c>
      <c r="P483" s="43">
        <f>'4 цк'!$AD$6</f>
        <v>227</v>
      </c>
      <c r="Q483" s="43">
        <f>'4 цк'!$AD$6</f>
        <v>227</v>
      </c>
      <c r="R483" s="43">
        <f>'4 цк'!$AD$6</f>
        <v>227</v>
      </c>
      <c r="S483" s="43">
        <f>'4 цк'!$AD$6</f>
        <v>227</v>
      </c>
      <c r="T483" s="43">
        <f>'4 цк'!$AD$6</f>
        <v>227</v>
      </c>
      <c r="U483" s="43">
        <f>'4 цк'!$AD$6</f>
        <v>227</v>
      </c>
      <c r="V483" s="43">
        <f>'4 цк'!$AD$6</f>
        <v>227</v>
      </c>
      <c r="W483" s="43">
        <f>'4 цк'!$AD$6</f>
        <v>227</v>
      </c>
      <c r="X483" s="43">
        <f>'4 цк'!$AD$6</f>
        <v>227</v>
      </c>
      <c r="Y483" s="43">
        <f>'4 цк'!$AD$6</f>
        <v>227</v>
      </c>
    </row>
    <row r="484" spans="1:25" hidden="1" outlineLevel="1" x14ac:dyDescent="0.2">
      <c r="A484" s="17" t="s">
        <v>4</v>
      </c>
      <c r="B484" s="43">
        <f t="shared" ref="B484:Y484" si="1908">B106</f>
        <v>65</v>
      </c>
      <c r="C484" s="43">
        <f t="shared" si="1908"/>
        <v>65</v>
      </c>
      <c r="D484" s="43">
        <f t="shared" si="1908"/>
        <v>65</v>
      </c>
      <c r="E484" s="43">
        <f t="shared" si="1908"/>
        <v>65</v>
      </c>
      <c r="F484" s="43">
        <f t="shared" si="1908"/>
        <v>65</v>
      </c>
      <c r="G484" s="43">
        <f t="shared" si="1908"/>
        <v>65</v>
      </c>
      <c r="H484" s="43">
        <f t="shared" si="1908"/>
        <v>65</v>
      </c>
      <c r="I484" s="43">
        <f t="shared" si="1908"/>
        <v>65</v>
      </c>
      <c r="J484" s="43">
        <f t="shared" si="1908"/>
        <v>65</v>
      </c>
      <c r="K484" s="43">
        <f t="shared" si="1908"/>
        <v>65</v>
      </c>
      <c r="L484" s="43">
        <f t="shared" si="1908"/>
        <v>65</v>
      </c>
      <c r="M484" s="43">
        <f t="shared" si="1908"/>
        <v>65</v>
      </c>
      <c r="N484" s="43">
        <f t="shared" si="1908"/>
        <v>65</v>
      </c>
      <c r="O484" s="43">
        <f t="shared" si="1908"/>
        <v>65</v>
      </c>
      <c r="P484" s="43">
        <f t="shared" si="1908"/>
        <v>65</v>
      </c>
      <c r="Q484" s="43">
        <f t="shared" si="1908"/>
        <v>65</v>
      </c>
      <c r="R484" s="43">
        <f t="shared" si="1908"/>
        <v>65</v>
      </c>
      <c r="S484" s="43">
        <f t="shared" si="1908"/>
        <v>65</v>
      </c>
      <c r="T484" s="43">
        <f t="shared" si="1908"/>
        <v>65</v>
      </c>
      <c r="U484" s="43">
        <f t="shared" si="1908"/>
        <v>65</v>
      </c>
      <c r="V484" s="43">
        <f t="shared" si="1908"/>
        <v>65</v>
      </c>
      <c r="W484" s="43">
        <f t="shared" si="1908"/>
        <v>65</v>
      </c>
      <c r="X484" s="43">
        <f t="shared" si="1908"/>
        <v>65</v>
      </c>
      <c r="Y484" s="43">
        <f t="shared" si="1908"/>
        <v>65</v>
      </c>
    </row>
    <row r="485" spans="1:25" ht="15" hidden="1" outlineLevel="1" thickBot="1" x14ac:dyDescent="0.25">
      <c r="A485" s="35" t="s">
        <v>119</v>
      </c>
      <c r="B485" s="43">
        <f t="shared" ref="B485:Y485" si="1909">B107</f>
        <v>2.3797257699999999</v>
      </c>
      <c r="C485" s="43">
        <f t="shared" si="1909"/>
        <v>2.3797257699999999</v>
      </c>
      <c r="D485" s="43">
        <f t="shared" si="1909"/>
        <v>2.3797257699999999</v>
      </c>
      <c r="E485" s="43">
        <f t="shared" si="1909"/>
        <v>2.3797257699999999</v>
      </c>
      <c r="F485" s="43">
        <f t="shared" si="1909"/>
        <v>2.3797257699999999</v>
      </c>
      <c r="G485" s="43">
        <f t="shared" si="1909"/>
        <v>2.3797257699999999</v>
      </c>
      <c r="H485" s="43">
        <f t="shared" si="1909"/>
        <v>2.3797257699999999</v>
      </c>
      <c r="I485" s="43">
        <f t="shared" si="1909"/>
        <v>2.3797257699999999</v>
      </c>
      <c r="J485" s="43">
        <f t="shared" si="1909"/>
        <v>2.3797257699999999</v>
      </c>
      <c r="K485" s="43">
        <f t="shared" si="1909"/>
        <v>2.3797257699999999</v>
      </c>
      <c r="L485" s="43">
        <f t="shared" si="1909"/>
        <v>2.3797257699999999</v>
      </c>
      <c r="M485" s="43">
        <f t="shared" si="1909"/>
        <v>2.3797257699999999</v>
      </c>
      <c r="N485" s="43">
        <f t="shared" si="1909"/>
        <v>2.3797257699999999</v>
      </c>
      <c r="O485" s="43">
        <f t="shared" si="1909"/>
        <v>2.3797257699999999</v>
      </c>
      <c r="P485" s="43">
        <f t="shared" si="1909"/>
        <v>2.3797257699999999</v>
      </c>
      <c r="Q485" s="43">
        <f t="shared" si="1909"/>
        <v>2.3797257699999999</v>
      </c>
      <c r="R485" s="43">
        <f t="shared" si="1909"/>
        <v>2.3797257699999999</v>
      </c>
      <c r="S485" s="43">
        <f t="shared" si="1909"/>
        <v>2.3797257699999999</v>
      </c>
      <c r="T485" s="43">
        <f t="shared" si="1909"/>
        <v>2.3797257699999999</v>
      </c>
      <c r="U485" s="43">
        <f t="shared" si="1909"/>
        <v>2.3797257699999999</v>
      </c>
      <c r="V485" s="43">
        <f t="shared" si="1909"/>
        <v>2.3797257699999999</v>
      </c>
      <c r="W485" s="43">
        <f t="shared" si="1909"/>
        <v>2.3797257699999999</v>
      </c>
      <c r="X485" s="43">
        <f t="shared" si="1909"/>
        <v>2.3797257699999999</v>
      </c>
      <c r="Y485" s="43">
        <f t="shared" si="1909"/>
        <v>2.3797257699999999</v>
      </c>
    </row>
    <row r="486" spans="1:25" ht="15" collapsed="1" thickBot="1" x14ac:dyDescent="0.25">
      <c r="A486" s="27">
        <v>17</v>
      </c>
      <c r="B486" s="42">
        <f>ROUND(SUM(B487:B491),2)</f>
        <v>2197.37</v>
      </c>
      <c r="C486" s="42">
        <f t="shared" ref="C486" si="1910">ROUND(SUM(C487:C491),2)</f>
        <v>2181.7399999999998</v>
      </c>
      <c r="D486" s="42">
        <f t="shared" ref="D486" si="1911">ROUND(SUM(D487:D491),2)</f>
        <v>2171.06</v>
      </c>
      <c r="E486" s="42">
        <f t="shared" ref="E486" si="1912">ROUND(SUM(E487:E491),2)</f>
        <v>2169.84</v>
      </c>
      <c r="F486" s="42">
        <f t="shared" ref="F486" si="1913">ROUND(SUM(F487:F491),2)</f>
        <v>2181.56</v>
      </c>
      <c r="G486" s="42">
        <f t="shared" ref="G486" si="1914">ROUND(SUM(G487:G491),2)</f>
        <v>2195.2600000000002</v>
      </c>
      <c r="H486" s="42">
        <f t="shared" ref="H486" si="1915">ROUND(SUM(H487:H491),2)</f>
        <v>2201.54</v>
      </c>
      <c r="I486" s="42">
        <f t="shared" ref="I486" si="1916">ROUND(SUM(I487:I491),2)</f>
        <v>2235.56</v>
      </c>
      <c r="J486" s="42">
        <f t="shared" ref="J486" si="1917">ROUND(SUM(J487:J491),2)</f>
        <v>2254.09</v>
      </c>
      <c r="K486" s="42">
        <f t="shared" ref="K486" si="1918">ROUND(SUM(K487:K491),2)</f>
        <v>2253.0300000000002</v>
      </c>
      <c r="L486" s="42">
        <f t="shared" ref="L486" si="1919">ROUND(SUM(L487:L491),2)</f>
        <v>2254.06</v>
      </c>
      <c r="M486" s="42">
        <f t="shared" ref="M486" si="1920">ROUND(SUM(M487:M491),2)</f>
        <v>2242.5500000000002</v>
      </c>
      <c r="N486" s="42">
        <f t="shared" ref="N486" si="1921">ROUND(SUM(N487:N491),2)</f>
        <v>2231.33</v>
      </c>
      <c r="O486" s="42">
        <f t="shared" ref="O486" si="1922">ROUND(SUM(O487:O491),2)</f>
        <v>2216.0700000000002</v>
      </c>
      <c r="P486" s="42">
        <f t="shared" ref="P486" si="1923">ROUND(SUM(P487:P491),2)</f>
        <v>2203.4899999999998</v>
      </c>
      <c r="Q486" s="42">
        <f t="shared" ref="Q486" si="1924">ROUND(SUM(Q487:Q491),2)</f>
        <v>2179.73</v>
      </c>
      <c r="R486" s="42">
        <f t="shared" ref="R486" si="1925">ROUND(SUM(R487:R491),2)</f>
        <v>2167.94</v>
      </c>
      <c r="S486" s="42">
        <f t="shared" ref="S486" si="1926">ROUND(SUM(S487:S491),2)</f>
        <v>2151.5500000000002</v>
      </c>
      <c r="T486" s="42">
        <f t="shared" ref="T486" si="1927">ROUND(SUM(T487:T491),2)</f>
        <v>2160.83</v>
      </c>
      <c r="U486" s="42">
        <f t="shared" ref="U486" si="1928">ROUND(SUM(U487:U491),2)</f>
        <v>2226.61</v>
      </c>
      <c r="V486" s="42">
        <f t="shared" ref="V486" si="1929">ROUND(SUM(V487:V491),2)</f>
        <v>2237.4899999999998</v>
      </c>
      <c r="W486" s="42">
        <f t="shared" ref="W486" si="1930">ROUND(SUM(W487:W491),2)</f>
        <v>2235.38</v>
      </c>
      <c r="X486" s="42">
        <f t="shared" ref="X486" si="1931">ROUND(SUM(X487:X491),2)</f>
        <v>2221.0500000000002</v>
      </c>
      <c r="Y486" s="42">
        <f t="shared" ref="Y486" si="1932">ROUND(SUM(Y487:Y491),2)</f>
        <v>2195.52</v>
      </c>
    </row>
    <row r="487" spans="1:25" ht="51" hidden="1" outlineLevel="1" x14ac:dyDescent="0.2">
      <c r="A487" s="16" t="s">
        <v>71</v>
      </c>
      <c r="B487" s="43">
        <f>B109</f>
        <v>836.07320162999997</v>
      </c>
      <c r="C487" s="43">
        <f t="shared" ref="C487:Y487" si="1933">C109</f>
        <v>820.43773464000003</v>
      </c>
      <c r="D487" s="43">
        <f t="shared" si="1933"/>
        <v>809.75814519999994</v>
      </c>
      <c r="E487" s="43">
        <f t="shared" si="1933"/>
        <v>808.53554155999996</v>
      </c>
      <c r="F487" s="43">
        <f t="shared" si="1933"/>
        <v>820.25820511999996</v>
      </c>
      <c r="G487" s="43">
        <f t="shared" si="1933"/>
        <v>833.96168645</v>
      </c>
      <c r="H487" s="43">
        <f t="shared" si="1933"/>
        <v>840.24498645999995</v>
      </c>
      <c r="I487" s="43">
        <f t="shared" si="1933"/>
        <v>874.25623917999997</v>
      </c>
      <c r="J487" s="43">
        <f t="shared" si="1933"/>
        <v>892.79337721000002</v>
      </c>
      <c r="K487" s="43">
        <f t="shared" si="1933"/>
        <v>891.73117922999995</v>
      </c>
      <c r="L487" s="43">
        <f t="shared" si="1933"/>
        <v>892.75631186999999</v>
      </c>
      <c r="M487" s="43">
        <f t="shared" si="1933"/>
        <v>881.25241964999998</v>
      </c>
      <c r="N487" s="43">
        <f t="shared" si="1933"/>
        <v>870.02955641999995</v>
      </c>
      <c r="O487" s="43">
        <f t="shared" si="1933"/>
        <v>854.76972499999999</v>
      </c>
      <c r="P487" s="43">
        <f t="shared" si="1933"/>
        <v>842.18635251000001</v>
      </c>
      <c r="Q487" s="43">
        <f t="shared" si="1933"/>
        <v>818.42648947999999</v>
      </c>
      <c r="R487" s="43">
        <f t="shared" si="1933"/>
        <v>806.64046645999997</v>
      </c>
      <c r="S487" s="43">
        <f t="shared" si="1933"/>
        <v>790.24805756000001</v>
      </c>
      <c r="T487" s="43">
        <f t="shared" si="1933"/>
        <v>799.52681484000004</v>
      </c>
      <c r="U487" s="43">
        <f t="shared" si="1933"/>
        <v>865.30860337000001</v>
      </c>
      <c r="V487" s="43">
        <f t="shared" si="1933"/>
        <v>876.18824467000002</v>
      </c>
      <c r="W487" s="43">
        <f t="shared" si="1933"/>
        <v>874.08448339999995</v>
      </c>
      <c r="X487" s="43">
        <f t="shared" si="1933"/>
        <v>859.75015681000002</v>
      </c>
      <c r="Y487" s="43">
        <f t="shared" si="1933"/>
        <v>834.21767385999999</v>
      </c>
    </row>
    <row r="488" spans="1:25" ht="38.25" hidden="1" outlineLevel="1" x14ac:dyDescent="0.2">
      <c r="A488" s="16" t="s">
        <v>72</v>
      </c>
      <c r="B488" s="43">
        <f t="shared" ref="B488:Y488" si="1934">B110</f>
        <v>1066.92</v>
      </c>
      <c r="C488" s="43">
        <f t="shared" si="1934"/>
        <v>1066.92</v>
      </c>
      <c r="D488" s="43">
        <f t="shared" si="1934"/>
        <v>1066.92</v>
      </c>
      <c r="E488" s="43">
        <f t="shared" si="1934"/>
        <v>1066.92</v>
      </c>
      <c r="F488" s="43">
        <f t="shared" si="1934"/>
        <v>1066.92</v>
      </c>
      <c r="G488" s="43">
        <f t="shared" si="1934"/>
        <v>1066.92</v>
      </c>
      <c r="H488" s="43">
        <f t="shared" si="1934"/>
        <v>1066.92</v>
      </c>
      <c r="I488" s="43">
        <f t="shared" si="1934"/>
        <v>1066.92</v>
      </c>
      <c r="J488" s="43">
        <f t="shared" si="1934"/>
        <v>1066.92</v>
      </c>
      <c r="K488" s="43">
        <f t="shared" si="1934"/>
        <v>1066.92</v>
      </c>
      <c r="L488" s="43">
        <f t="shared" si="1934"/>
        <v>1066.92</v>
      </c>
      <c r="M488" s="43">
        <f t="shared" si="1934"/>
        <v>1066.92</v>
      </c>
      <c r="N488" s="43">
        <f t="shared" si="1934"/>
        <v>1066.92</v>
      </c>
      <c r="O488" s="43">
        <f t="shared" si="1934"/>
        <v>1066.92</v>
      </c>
      <c r="P488" s="43">
        <f t="shared" si="1934"/>
        <v>1066.92</v>
      </c>
      <c r="Q488" s="43">
        <f t="shared" si="1934"/>
        <v>1066.92</v>
      </c>
      <c r="R488" s="43">
        <f t="shared" si="1934"/>
        <v>1066.92</v>
      </c>
      <c r="S488" s="43">
        <f t="shared" si="1934"/>
        <v>1066.92</v>
      </c>
      <c r="T488" s="43">
        <f t="shared" si="1934"/>
        <v>1066.92</v>
      </c>
      <c r="U488" s="43">
        <f t="shared" si="1934"/>
        <v>1066.92</v>
      </c>
      <c r="V488" s="43">
        <f t="shared" si="1934"/>
        <v>1066.92</v>
      </c>
      <c r="W488" s="43">
        <f t="shared" si="1934"/>
        <v>1066.92</v>
      </c>
      <c r="X488" s="43">
        <f t="shared" si="1934"/>
        <v>1066.92</v>
      </c>
      <c r="Y488" s="43">
        <f t="shared" si="1934"/>
        <v>1066.92</v>
      </c>
    </row>
    <row r="489" spans="1:25" hidden="1" outlineLevel="1" x14ac:dyDescent="0.2">
      <c r="A489" s="16" t="s">
        <v>3</v>
      </c>
      <c r="B489" s="43">
        <f>'4 цк'!$AD$6</f>
        <v>227</v>
      </c>
      <c r="C489" s="43">
        <f>'4 цк'!$AD$6</f>
        <v>227</v>
      </c>
      <c r="D489" s="43">
        <f>'4 цк'!$AD$6</f>
        <v>227</v>
      </c>
      <c r="E489" s="43">
        <f>'4 цк'!$AD$6</f>
        <v>227</v>
      </c>
      <c r="F489" s="43">
        <f>'4 цк'!$AD$6</f>
        <v>227</v>
      </c>
      <c r="G489" s="43">
        <f>'4 цк'!$AD$6</f>
        <v>227</v>
      </c>
      <c r="H489" s="43">
        <f>'4 цк'!$AD$6</f>
        <v>227</v>
      </c>
      <c r="I489" s="43">
        <f>'4 цк'!$AD$6</f>
        <v>227</v>
      </c>
      <c r="J489" s="43">
        <f>'4 цк'!$AD$6</f>
        <v>227</v>
      </c>
      <c r="K489" s="43">
        <f>'4 цк'!$AD$6</f>
        <v>227</v>
      </c>
      <c r="L489" s="43">
        <f>'4 цк'!$AD$6</f>
        <v>227</v>
      </c>
      <c r="M489" s="43">
        <f>'4 цк'!$AD$6</f>
        <v>227</v>
      </c>
      <c r="N489" s="43">
        <f>'4 цк'!$AD$6</f>
        <v>227</v>
      </c>
      <c r="O489" s="43">
        <f>'4 цк'!$AD$6</f>
        <v>227</v>
      </c>
      <c r="P489" s="43">
        <f>'4 цк'!$AD$6</f>
        <v>227</v>
      </c>
      <c r="Q489" s="43">
        <f>'4 цк'!$AD$6</f>
        <v>227</v>
      </c>
      <c r="R489" s="43">
        <f>'4 цк'!$AD$6</f>
        <v>227</v>
      </c>
      <c r="S489" s="43">
        <f>'4 цк'!$AD$6</f>
        <v>227</v>
      </c>
      <c r="T489" s="43">
        <f>'4 цк'!$AD$6</f>
        <v>227</v>
      </c>
      <c r="U489" s="43">
        <f>'4 цк'!$AD$6</f>
        <v>227</v>
      </c>
      <c r="V489" s="43">
        <f>'4 цк'!$AD$6</f>
        <v>227</v>
      </c>
      <c r="W489" s="43">
        <f>'4 цк'!$AD$6</f>
        <v>227</v>
      </c>
      <c r="X489" s="43">
        <f>'4 цк'!$AD$6</f>
        <v>227</v>
      </c>
      <c r="Y489" s="43">
        <f>'4 цк'!$AD$6</f>
        <v>227</v>
      </c>
    </row>
    <row r="490" spans="1:25" hidden="1" outlineLevel="1" x14ac:dyDescent="0.2">
      <c r="A490" s="17" t="s">
        <v>4</v>
      </c>
      <c r="B490" s="43">
        <f t="shared" ref="B490:Y490" si="1935">B112</f>
        <v>65</v>
      </c>
      <c r="C490" s="43">
        <f t="shared" si="1935"/>
        <v>65</v>
      </c>
      <c r="D490" s="43">
        <f t="shared" si="1935"/>
        <v>65</v>
      </c>
      <c r="E490" s="43">
        <f t="shared" si="1935"/>
        <v>65</v>
      </c>
      <c r="F490" s="43">
        <f t="shared" si="1935"/>
        <v>65</v>
      </c>
      <c r="G490" s="43">
        <f t="shared" si="1935"/>
        <v>65</v>
      </c>
      <c r="H490" s="43">
        <f t="shared" si="1935"/>
        <v>65</v>
      </c>
      <c r="I490" s="43">
        <f t="shared" si="1935"/>
        <v>65</v>
      </c>
      <c r="J490" s="43">
        <f t="shared" si="1935"/>
        <v>65</v>
      </c>
      <c r="K490" s="43">
        <f t="shared" si="1935"/>
        <v>65</v>
      </c>
      <c r="L490" s="43">
        <f t="shared" si="1935"/>
        <v>65</v>
      </c>
      <c r="M490" s="43">
        <f t="shared" si="1935"/>
        <v>65</v>
      </c>
      <c r="N490" s="43">
        <f t="shared" si="1935"/>
        <v>65</v>
      </c>
      <c r="O490" s="43">
        <f t="shared" si="1935"/>
        <v>65</v>
      </c>
      <c r="P490" s="43">
        <f t="shared" si="1935"/>
        <v>65</v>
      </c>
      <c r="Q490" s="43">
        <f t="shared" si="1935"/>
        <v>65</v>
      </c>
      <c r="R490" s="43">
        <f t="shared" si="1935"/>
        <v>65</v>
      </c>
      <c r="S490" s="43">
        <f t="shared" si="1935"/>
        <v>65</v>
      </c>
      <c r="T490" s="43">
        <f t="shared" si="1935"/>
        <v>65</v>
      </c>
      <c r="U490" s="43">
        <f t="shared" si="1935"/>
        <v>65</v>
      </c>
      <c r="V490" s="43">
        <f t="shared" si="1935"/>
        <v>65</v>
      </c>
      <c r="W490" s="43">
        <f t="shared" si="1935"/>
        <v>65</v>
      </c>
      <c r="X490" s="43">
        <f t="shared" si="1935"/>
        <v>65</v>
      </c>
      <c r="Y490" s="43">
        <f t="shared" si="1935"/>
        <v>65</v>
      </c>
    </row>
    <row r="491" spans="1:25" ht="15" hidden="1" outlineLevel="1" thickBot="1" x14ac:dyDescent="0.25">
      <c r="A491" s="35" t="s">
        <v>119</v>
      </c>
      <c r="B491" s="43">
        <f t="shared" ref="B491:Y491" si="1936">B113</f>
        <v>2.3797257699999999</v>
      </c>
      <c r="C491" s="43">
        <f t="shared" si="1936"/>
        <v>2.3797257699999999</v>
      </c>
      <c r="D491" s="43">
        <f t="shared" si="1936"/>
        <v>2.3797257699999999</v>
      </c>
      <c r="E491" s="43">
        <f t="shared" si="1936"/>
        <v>2.3797257699999999</v>
      </c>
      <c r="F491" s="43">
        <f t="shared" si="1936"/>
        <v>2.3797257699999999</v>
      </c>
      <c r="G491" s="43">
        <f t="shared" si="1936"/>
        <v>2.3797257699999999</v>
      </c>
      <c r="H491" s="43">
        <f t="shared" si="1936"/>
        <v>2.3797257699999999</v>
      </c>
      <c r="I491" s="43">
        <f t="shared" si="1936"/>
        <v>2.3797257699999999</v>
      </c>
      <c r="J491" s="43">
        <f t="shared" si="1936"/>
        <v>2.3797257699999999</v>
      </c>
      <c r="K491" s="43">
        <f t="shared" si="1936"/>
        <v>2.3797257699999999</v>
      </c>
      <c r="L491" s="43">
        <f t="shared" si="1936"/>
        <v>2.3797257699999999</v>
      </c>
      <c r="M491" s="43">
        <f t="shared" si="1936"/>
        <v>2.3797257699999999</v>
      </c>
      <c r="N491" s="43">
        <f t="shared" si="1936"/>
        <v>2.3797257699999999</v>
      </c>
      <c r="O491" s="43">
        <f t="shared" si="1936"/>
        <v>2.3797257699999999</v>
      </c>
      <c r="P491" s="43">
        <f t="shared" si="1936"/>
        <v>2.3797257699999999</v>
      </c>
      <c r="Q491" s="43">
        <f t="shared" si="1936"/>
        <v>2.3797257699999999</v>
      </c>
      <c r="R491" s="43">
        <f t="shared" si="1936"/>
        <v>2.3797257699999999</v>
      </c>
      <c r="S491" s="43">
        <f t="shared" si="1936"/>
        <v>2.3797257699999999</v>
      </c>
      <c r="T491" s="43">
        <f t="shared" si="1936"/>
        <v>2.3797257699999999</v>
      </c>
      <c r="U491" s="43">
        <f t="shared" si="1936"/>
        <v>2.3797257699999999</v>
      </c>
      <c r="V491" s="43">
        <f t="shared" si="1936"/>
        <v>2.3797257699999999</v>
      </c>
      <c r="W491" s="43">
        <f t="shared" si="1936"/>
        <v>2.3797257699999999</v>
      </c>
      <c r="X491" s="43">
        <f t="shared" si="1936"/>
        <v>2.3797257699999999</v>
      </c>
      <c r="Y491" s="43">
        <f t="shared" si="1936"/>
        <v>2.3797257699999999</v>
      </c>
    </row>
    <row r="492" spans="1:25" ht="15" collapsed="1" thickBot="1" x14ac:dyDescent="0.25">
      <c r="A492" s="28">
        <v>18</v>
      </c>
      <c r="B492" s="42">
        <f>ROUND(SUM(B493:B497),2)</f>
        <v>2156.83</v>
      </c>
      <c r="C492" s="42">
        <f t="shared" ref="C492" si="1937">ROUND(SUM(C493:C497),2)</f>
        <v>2144.02</v>
      </c>
      <c r="D492" s="42">
        <f t="shared" ref="D492" si="1938">ROUND(SUM(D493:D497),2)</f>
        <v>2125.2199999999998</v>
      </c>
      <c r="E492" s="42">
        <f t="shared" ref="E492" si="1939">ROUND(SUM(E493:E497),2)</f>
        <v>2121.42</v>
      </c>
      <c r="F492" s="42">
        <f t="shared" ref="F492" si="1940">ROUND(SUM(F493:F497),2)</f>
        <v>2107.92</v>
      </c>
      <c r="G492" s="42">
        <f t="shared" ref="G492" si="1941">ROUND(SUM(G493:G497),2)</f>
        <v>2109.75</v>
      </c>
      <c r="H492" s="42">
        <f t="shared" ref="H492" si="1942">ROUND(SUM(H493:H497),2)</f>
        <v>2124.59</v>
      </c>
      <c r="I492" s="42">
        <f t="shared" ref="I492" si="1943">ROUND(SUM(I493:I497),2)</f>
        <v>2133.92</v>
      </c>
      <c r="J492" s="42">
        <f t="shared" ref="J492" si="1944">ROUND(SUM(J493:J497),2)</f>
        <v>2168.6799999999998</v>
      </c>
      <c r="K492" s="42">
        <f t="shared" ref="K492" si="1945">ROUND(SUM(K493:K497),2)</f>
        <v>2201.2600000000002</v>
      </c>
      <c r="L492" s="42">
        <f t="shared" ref="L492" si="1946">ROUND(SUM(L493:L497),2)</f>
        <v>2209.85</v>
      </c>
      <c r="M492" s="42">
        <f t="shared" ref="M492" si="1947">ROUND(SUM(M493:M497),2)</f>
        <v>2231.3000000000002</v>
      </c>
      <c r="N492" s="42">
        <f t="shared" ref="N492" si="1948">ROUND(SUM(N493:N497),2)</f>
        <v>2237.64</v>
      </c>
      <c r="O492" s="42">
        <f t="shared" ref="O492" si="1949">ROUND(SUM(O493:O497),2)</f>
        <v>2221.7600000000002</v>
      </c>
      <c r="P492" s="42">
        <f t="shared" ref="P492" si="1950">ROUND(SUM(P493:P497),2)</f>
        <v>2200.9899999999998</v>
      </c>
      <c r="Q492" s="42">
        <f t="shared" ref="Q492" si="1951">ROUND(SUM(Q493:Q497),2)</f>
        <v>2198.9299999999998</v>
      </c>
      <c r="R492" s="42">
        <f t="shared" ref="R492" si="1952">ROUND(SUM(R493:R497),2)</f>
        <v>2206.36</v>
      </c>
      <c r="S492" s="42">
        <f t="shared" ref="S492" si="1953">ROUND(SUM(S493:S497),2)</f>
        <v>2194.5100000000002</v>
      </c>
      <c r="T492" s="42">
        <f t="shared" ref="T492" si="1954">ROUND(SUM(T493:T497),2)</f>
        <v>2180.5500000000002</v>
      </c>
      <c r="U492" s="42">
        <f t="shared" ref="U492" si="1955">ROUND(SUM(U493:U497),2)</f>
        <v>2230.8000000000002</v>
      </c>
      <c r="V492" s="42">
        <f t="shared" ref="V492" si="1956">ROUND(SUM(V493:V497),2)</f>
        <v>2247.04</v>
      </c>
      <c r="W492" s="42">
        <f t="shared" ref="W492" si="1957">ROUND(SUM(W493:W497),2)</f>
        <v>2228.36</v>
      </c>
      <c r="X492" s="42">
        <f t="shared" ref="X492" si="1958">ROUND(SUM(X493:X497),2)</f>
        <v>2207.3000000000002</v>
      </c>
      <c r="Y492" s="42">
        <f t="shared" ref="Y492" si="1959">ROUND(SUM(Y493:Y497),2)</f>
        <v>2192.36</v>
      </c>
    </row>
    <row r="493" spans="1:25" ht="51" hidden="1" outlineLevel="1" x14ac:dyDescent="0.2">
      <c r="A493" s="16" t="s">
        <v>71</v>
      </c>
      <c r="B493" s="43">
        <f>B115</f>
        <v>795.53058634000001</v>
      </c>
      <c r="C493" s="43">
        <f t="shared" ref="C493:Y493" si="1960">C115</f>
        <v>782.71940286999995</v>
      </c>
      <c r="D493" s="43">
        <f t="shared" si="1960"/>
        <v>763.91563596000003</v>
      </c>
      <c r="E493" s="43">
        <f t="shared" si="1960"/>
        <v>760.12361564000003</v>
      </c>
      <c r="F493" s="43">
        <f t="shared" si="1960"/>
        <v>746.62334594000004</v>
      </c>
      <c r="G493" s="43">
        <f t="shared" si="1960"/>
        <v>748.44736470999999</v>
      </c>
      <c r="H493" s="43">
        <f t="shared" si="1960"/>
        <v>763.28633205999995</v>
      </c>
      <c r="I493" s="43">
        <f t="shared" si="1960"/>
        <v>772.62081088000002</v>
      </c>
      <c r="J493" s="43">
        <f t="shared" si="1960"/>
        <v>807.38449732000004</v>
      </c>
      <c r="K493" s="43">
        <f t="shared" si="1960"/>
        <v>839.95646777000002</v>
      </c>
      <c r="L493" s="43">
        <f t="shared" si="1960"/>
        <v>848.54757778999999</v>
      </c>
      <c r="M493" s="43">
        <f t="shared" si="1960"/>
        <v>869.99882849999995</v>
      </c>
      <c r="N493" s="43">
        <f t="shared" si="1960"/>
        <v>876.34492782999996</v>
      </c>
      <c r="O493" s="43">
        <f t="shared" si="1960"/>
        <v>860.46188934999998</v>
      </c>
      <c r="P493" s="43">
        <f t="shared" si="1960"/>
        <v>839.68729231999998</v>
      </c>
      <c r="Q493" s="43">
        <f t="shared" si="1960"/>
        <v>837.63325629999997</v>
      </c>
      <c r="R493" s="43">
        <f t="shared" si="1960"/>
        <v>845.05870566999999</v>
      </c>
      <c r="S493" s="43">
        <f t="shared" si="1960"/>
        <v>833.21346798000002</v>
      </c>
      <c r="T493" s="43">
        <f t="shared" si="1960"/>
        <v>819.25007672000004</v>
      </c>
      <c r="U493" s="43">
        <f t="shared" si="1960"/>
        <v>869.50526018999994</v>
      </c>
      <c r="V493" s="43">
        <f t="shared" si="1960"/>
        <v>885.73632535000002</v>
      </c>
      <c r="W493" s="43">
        <f t="shared" si="1960"/>
        <v>867.06275670000002</v>
      </c>
      <c r="X493" s="43">
        <f t="shared" si="1960"/>
        <v>846.00424435000002</v>
      </c>
      <c r="Y493" s="43">
        <f t="shared" si="1960"/>
        <v>831.05700138999998</v>
      </c>
    </row>
    <row r="494" spans="1:25" ht="38.25" hidden="1" outlineLevel="1" x14ac:dyDescent="0.2">
      <c r="A494" s="16" t="s">
        <v>72</v>
      </c>
      <c r="B494" s="43">
        <f t="shared" ref="B494:Y494" si="1961">B116</f>
        <v>1066.92</v>
      </c>
      <c r="C494" s="43">
        <f t="shared" si="1961"/>
        <v>1066.92</v>
      </c>
      <c r="D494" s="43">
        <f t="shared" si="1961"/>
        <v>1066.92</v>
      </c>
      <c r="E494" s="43">
        <f t="shared" si="1961"/>
        <v>1066.92</v>
      </c>
      <c r="F494" s="43">
        <f t="shared" si="1961"/>
        <v>1066.92</v>
      </c>
      <c r="G494" s="43">
        <f t="shared" si="1961"/>
        <v>1066.92</v>
      </c>
      <c r="H494" s="43">
        <f t="shared" si="1961"/>
        <v>1066.92</v>
      </c>
      <c r="I494" s="43">
        <f t="shared" si="1961"/>
        <v>1066.92</v>
      </c>
      <c r="J494" s="43">
        <f t="shared" si="1961"/>
        <v>1066.92</v>
      </c>
      <c r="K494" s="43">
        <f t="shared" si="1961"/>
        <v>1066.92</v>
      </c>
      <c r="L494" s="43">
        <f t="shared" si="1961"/>
        <v>1066.92</v>
      </c>
      <c r="M494" s="43">
        <f t="shared" si="1961"/>
        <v>1066.92</v>
      </c>
      <c r="N494" s="43">
        <f t="shared" si="1961"/>
        <v>1066.92</v>
      </c>
      <c r="O494" s="43">
        <f t="shared" si="1961"/>
        <v>1066.92</v>
      </c>
      <c r="P494" s="43">
        <f t="shared" si="1961"/>
        <v>1066.92</v>
      </c>
      <c r="Q494" s="43">
        <f t="shared" si="1961"/>
        <v>1066.92</v>
      </c>
      <c r="R494" s="43">
        <f t="shared" si="1961"/>
        <v>1066.92</v>
      </c>
      <c r="S494" s="43">
        <f t="shared" si="1961"/>
        <v>1066.92</v>
      </c>
      <c r="T494" s="43">
        <f t="shared" si="1961"/>
        <v>1066.92</v>
      </c>
      <c r="U494" s="43">
        <f t="shared" si="1961"/>
        <v>1066.92</v>
      </c>
      <c r="V494" s="43">
        <f t="shared" si="1961"/>
        <v>1066.92</v>
      </c>
      <c r="W494" s="43">
        <f t="shared" si="1961"/>
        <v>1066.92</v>
      </c>
      <c r="X494" s="43">
        <f t="shared" si="1961"/>
        <v>1066.92</v>
      </c>
      <c r="Y494" s="43">
        <f t="shared" si="1961"/>
        <v>1066.92</v>
      </c>
    </row>
    <row r="495" spans="1:25" hidden="1" outlineLevel="1" x14ac:dyDescent="0.2">
      <c r="A495" s="16" t="s">
        <v>3</v>
      </c>
      <c r="B495" s="43">
        <f>'4 цк'!$AD$6</f>
        <v>227</v>
      </c>
      <c r="C495" s="43">
        <f>'4 цк'!$AD$6</f>
        <v>227</v>
      </c>
      <c r="D495" s="43">
        <f>'4 цк'!$AD$6</f>
        <v>227</v>
      </c>
      <c r="E495" s="43">
        <f>'4 цк'!$AD$6</f>
        <v>227</v>
      </c>
      <c r="F495" s="43">
        <f>'4 цк'!$AD$6</f>
        <v>227</v>
      </c>
      <c r="G495" s="43">
        <f>'4 цк'!$AD$6</f>
        <v>227</v>
      </c>
      <c r="H495" s="43">
        <f>'4 цк'!$AD$6</f>
        <v>227</v>
      </c>
      <c r="I495" s="43">
        <f>'4 цк'!$AD$6</f>
        <v>227</v>
      </c>
      <c r="J495" s="43">
        <f>'4 цк'!$AD$6</f>
        <v>227</v>
      </c>
      <c r="K495" s="43">
        <f>'4 цк'!$AD$6</f>
        <v>227</v>
      </c>
      <c r="L495" s="43">
        <f>'4 цк'!$AD$6</f>
        <v>227</v>
      </c>
      <c r="M495" s="43">
        <f>'4 цк'!$AD$6</f>
        <v>227</v>
      </c>
      <c r="N495" s="43">
        <f>'4 цк'!$AD$6</f>
        <v>227</v>
      </c>
      <c r="O495" s="43">
        <f>'4 цк'!$AD$6</f>
        <v>227</v>
      </c>
      <c r="P495" s="43">
        <f>'4 цк'!$AD$6</f>
        <v>227</v>
      </c>
      <c r="Q495" s="43">
        <f>'4 цк'!$AD$6</f>
        <v>227</v>
      </c>
      <c r="R495" s="43">
        <f>'4 цк'!$AD$6</f>
        <v>227</v>
      </c>
      <c r="S495" s="43">
        <f>'4 цк'!$AD$6</f>
        <v>227</v>
      </c>
      <c r="T495" s="43">
        <f>'4 цк'!$AD$6</f>
        <v>227</v>
      </c>
      <c r="U495" s="43">
        <f>'4 цк'!$AD$6</f>
        <v>227</v>
      </c>
      <c r="V495" s="43">
        <f>'4 цк'!$AD$6</f>
        <v>227</v>
      </c>
      <c r="W495" s="43">
        <f>'4 цк'!$AD$6</f>
        <v>227</v>
      </c>
      <c r="X495" s="43">
        <f>'4 цк'!$AD$6</f>
        <v>227</v>
      </c>
      <c r="Y495" s="43">
        <f>'4 цк'!$AD$6</f>
        <v>227</v>
      </c>
    </row>
    <row r="496" spans="1:25" hidden="1" outlineLevel="1" x14ac:dyDescent="0.2">
      <c r="A496" s="17" t="s">
        <v>4</v>
      </c>
      <c r="B496" s="43">
        <f t="shared" ref="B496:Y496" si="1962">B118</f>
        <v>65</v>
      </c>
      <c r="C496" s="43">
        <f t="shared" si="1962"/>
        <v>65</v>
      </c>
      <c r="D496" s="43">
        <f t="shared" si="1962"/>
        <v>65</v>
      </c>
      <c r="E496" s="43">
        <f t="shared" si="1962"/>
        <v>65</v>
      </c>
      <c r="F496" s="43">
        <f t="shared" si="1962"/>
        <v>65</v>
      </c>
      <c r="G496" s="43">
        <f t="shared" si="1962"/>
        <v>65</v>
      </c>
      <c r="H496" s="43">
        <f t="shared" si="1962"/>
        <v>65</v>
      </c>
      <c r="I496" s="43">
        <f t="shared" si="1962"/>
        <v>65</v>
      </c>
      <c r="J496" s="43">
        <f t="shared" si="1962"/>
        <v>65</v>
      </c>
      <c r="K496" s="43">
        <f t="shared" si="1962"/>
        <v>65</v>
      </c>
      <c r="L496" s="43">
        <f t="shared" si="1962"/>
        <v>65</v>
      </c>
      <c r="M496" s="43">
        <f t="shared" si="1962"/>
        <v>65</v>
      </c>
      <c r="N496" s="43">
        <f t="shared" si="1962"/>
        <v>65</v>
      </c>
      <c r="O496" s="43">
        <f t="shared" si="1962"/>
        <v>65</v>
      </c>
      <c r="P496" s="43">
        <f t="shared" si="1962"/>
        <v>65</v>
      </c>
      <c r="Q496" s="43">
        <f t="shared" si="1962"/>
        <v>65</v>
      </c>
      <c r="R496" s="43">
        <f t="shared" si="1962"/>
        <v>65</v>
      </c>
      <c r="S496" s="43">
        <f t="shared" si="1962"/>
        <v>65</v>
      </c>
      <c r="T496" s="43">
        <f t="shared" si="1962"/>
        <v>65</v>
      </c>
      <c r="U496" s="43">
        <f t="shared" si="1962"/>
        <v>65</v>
      </c>
      <c r="V496" s="43">
        <f t="shared" si="1962"/>
        <v>65</v>
      </c>
      <c r="W496" s="43">
        <f t="shared" si="1962"/>
        <v>65</v>
      </c>
      <c r="X496" s="43">
        <f t="shared" si="1962"/>
        <v>65</v>
      </c>
      <c r="Y496" s="43">
        <f t="shared" si="1962"/>
        <v>65</v>
      </c>
    </row>
    <row r="497" spans="1:25" ht="15" hidden="1" outlineLevel="1" thickBot="1" x14ac:dyDescent="0.25">
      <c r="A497" s="35" t="s">
        <v>119</v>
      </c>
      <c r="B497" s="43">
        <f t="shared" ref="B497:Y497" si="1963">B119</f>
        <v>2.3797257699999999</v>
      </c>
      <c r="C497" s="43">
        <f t="shared" si="1963"/>
        <v>2.3797257699999999</v>
      </c>
      <c r="D497" s="43">
        <f t="shared" si="1963"/>
        <v>2.3797257699999999</v>
      </c>
      <c r="E497" s="43">
        <f t="shared" si="1963"/>
        <v>2.3797257699999999</v>
      </c>
      <c r="F497" s="43">
        <f t="shared" si="1963"/>
        <v>2.3797257699999999</v>
      </c>
      <c r="G497" s="43">
        <f t="shared" si="1963"/>
        <v>2.3797257699999999</v>
      </c>
      <c r="H497" s="43">
        <f t="shared" si="1963"/>
        <v>2.3797257699999999</v>
      </c>
      <c r="I497" s="43">
        <f t="shared" si="1963"/>
        <v>2.3797257699999999</v>
      </c>
      <c r="J497" s="43">
        <f t="shared" si="1963"/>
        <v>2.3797257699999999</v>
      </c>
      <c r="K497" s="43">
        <f t="shared" si="1963"/>
        <v>2.3797257699999999</v>
      </c>
      <c r="L497" s="43">
        <f t="shared" si="1963"/>
        <v>2.3797257699999999</v>
      </c>
      <c r="M497" s="43">
        <f t="shared" si="1963"/>
        <v>2.3797257699999999</v>
      </c>
      <c r="N497" s="43">
        <f t="shared" si="1963"/>
        <v>2.3797257699999999</v>
      </c>
      <c r="O497" s="43">
        <f t="shared" si="1963"/>
        <v>2.3797257699999999</v>
      </c>
      <c r="P497" s="43">
        <f t="shared" si="1963"/>
        <v>2.3797257699999999</v>
      </c>
      <c r="Q497" s="43">
        <f t="shared" si="1963"/>
        <v>2.3797257699999999</v>
      </c>
      <c r="R497" s="43">
        <f t="shared" si="1963"/>
        <v>2.3797257699999999</v>
      </c>
      <c r="S497" s="43">
        <f t="shared" si="1963"/>
        <v>2.3797257699999999</v>
      </c>
      <c r="T497" s="43">
        <f t="shared" si="1963"/>
        <v>2.3797257699999999</v>
      </c>
      <c r="U497" s="43">
        <f t="shared" si="1963"/>
        <v>2.3797257699999999</v>
      </c>
      <c r="V497" s="43">
        <f t="shared" si="1963"/>
        <v>2.3797257699999999</v>
      </c>
      <c r="W497" s="43">
        <f t="shared" si="1963"/>
        <v>2.3797257699999999</v>
      </c>
      <c r="X497" s="43">
        <f t="shared" si="1963"/>
        <v>2.3797257699999999</v>
      </c>
      <c r="Y497" s="43">
        <f t="shared" si="1963"/>
        <v>2.3797257699999999</v>
      </c>
    </row>
    <row r="498" spans="1:25" ht="15" collapsed="1" thickBot="1" x14ac:dyDescent="0.25">
      <c r="A498" s="29">
        <v>19</v>
      </c>
      <c r="B498" s="42">
        <f>ROUND(SUM(B499:B503),2)</f>
        <v>2187.21</v>
      </c>
      <c r="C498" s="42">
        <f t="shared" ref="C498" si="1964">ROUND(SUM(C499:C503),2)</f>
        <v>2176.0500000000002</v>
      </c>
      <c r="D498" s="42">
        <f t="shared" ref="D498" si="1965">ROUND(SUM(D499:D503),2)</f>
        <v>2158.02</v>
      </c>
      <c r="E498" s="42">
        <f t="shared" ref="E498" si="1966">ROUND(SUM(E499:E503),2)</f>
        <v>2162.87</v>
      </c>
      <c r="F498" s="42">
        <f t="shared" ref="F498" si="1967">ROUND(SUM(F499:F503),2)</f>
        <v>2149.96</v>
      </c>
      <c r="G498" s="42">
        <f t="shared" ref="G498" si="1968">ROUND(SUM(G499:G503),2)</f>
        <v>2178.66</v>
      </c>
      <c r="H498" s="42">
        <f t="shared" ref="H498" si="1969">ROUND(SUM(H499:H503),2)</f>
        <v>2213.86</v>
      </c>
      <c r="I498" s="42">
        <f t="shared" ref="I498" si="1970">ROUND(SUM(I499:I503),2)</f>
        <v>2232.65</v>
      </c>
      <c r="J498" s="42">
        <f t="shared" ref="J498" si="1971">ROUND(SUM(J499:J503),2)</f>
        <v>2263.08</v>
      </c>
      <c r="K498" s="42">
        <f t="shared" ref="K498" si="1972">ROUND(SUM(K499:K503),2)</f>
        <v>2262.4899999999998</v>
      </c>
      <c r="L498" s="42">
        <f t="shared" ref="L498" si="1973">ROUND(SUM(L499:L503),2)</f>
        <v>2254.77</v>
      </c>
      <c r="M498" s="42">
        <f t="shared" ref="M498" si="1974">ROUND(SUM(M499:M503),2)</f>
        <v>2247.66</v>
      </c>
      <c r="N498" s="42">
        <f t="shared" ref="N498" si="1975">ROUND(SUM(N499:N503),2)</f>
        <v>2224.63</v>
      </c>
      <c r="O498" s="42">
        <f t="shared" ref="O498" si="1976">ROUND(SUM(O499:O503),2)</f>
        <v>2210.34</v>
      </c>
      <c r="P498" s="42">
        <f t="shared" ref="P498" si="1977">ROUND(SUM(P499:P503),2)</f>
        <v>2203.73</v>
      </c>
      <c r="Q498" s="42">
        <f t="shared" ref="Q498" si="1978">ROUND(SUM(Q499:Q503),2)</f>
        <v>2206.0300000000002</v>
      </c>
      <c r="R498" s="42">
        <f t="shared" ref="R498" si="1979">ROUND(SUM(R499:R503),2)</f>
        <v>2210.15</v>
      </c>
      <c r="S498" s="42">
        <f t="shared" ref="S498" si="1980">ROUND(SUM(S499:S503),2)</f>
        <v>2216.14</v>
      </c>
      <c r="T498" s="42">
        <f t="shared" ref="T498" si="1981">ROUND(SUM(T499:T503),2)</f>
        <v>2220</v>
      </c>
      <c r="U498" s="42">
        <f t="shared" ref="U498" si="1982">ROUND(SUM(U499:U503),2)</f>
        <v>2262.88</v>
      </c>
      <c r="V498" s="42">
        <f t="shared" ref="V498" si="1983">ROUND(SUM(V499:V503),2)</f>
        <v>2275.17</v>
      </c>
      <c r="W498" s="42">
        <f t="shared" ref="W498" si="1984">ROUND(SUM(W499:W503),2)</f>
        <v>2262.0500000000002</v>
      </c>
      <c r="X498" s="42">
        <f t="shared" ref="X498" si="1985">ROUND(SUM(X499:X503),2)</f>
        <v>2238.06</v>
      </c>
      <c r="Y498" s="42">
        <f t="shared" ref="Y498" si="1986">ROUND(SUM(Y499:Y503),2)</f>
        <v>2205.64</v>
      </c>
    </row>
    <row r="499" spans="1:25" ht="51" hidden="1" outlineLevel="1" x14ac:dyDescent="0.2">
      <c r="A499" s="16" t="s">
        <v>71</v>
      </c>
      <c r="B499" s="43">
        <f>B121</f>
        <v>825.90907374000005</v>
      </c>
      <c r="C499" s="43">
        <f t="shared" ref="C499:Y499" si="1987">C121</f>
        <v>814.75002320999999</v>
      </c>
      <c r="D499" s="43">
        <f t="shared" si="1987"/>
        <v>796.72417373999997</v>
      </c>
      <c r="E499" s="43">
        <f t="shared" si="1987"/>
        <v>801.57001833000004</v>
      </c>
      <c r="F499" s="43">
        <f t="shared" si="1987"/>
        <v>788.66497163999998</v>
      </c>
      <c r="G499" s="43">
        <f t="shared" si="1987"/>
        <v>817.35824001000003</v>
      </c>
      <c r="H499" s="43">
        <f t="shared" si="1987"/>
        <v>852.55754573000002</v>
      </c>
      <c r="I499" s="43">
        <f t="shared" si="1987"/>
        <v>871.34963717000005</v>
      </c>
      <c r="J499" s="43">
        <f t="shared" si="1987"/>
        <v>901.78312786000004</v>
      </c>
      <c r="K499" s="43">
        <f t="shared" si="1987"/>
        <v>901.18858775000001</v>
      </c>
      <c r="L499" s="43">
        <f t="shared" si="1987"/>
        <v>893.46893811999996</v>
      </c>
      <c r="M499" s="43">
        <f t="shared" si="1987"/>
        <v>886.35799927999994</v>
      </c>
      <c r="N499" s="43">
        <f t="shared" si="1987"/>
        <v>863.32615407000003</v>
      </c>
      <c r="O499" s="43">
        <f t="shared" si="1987"/>
        <v>849.04383379000001</v>
      </c>
      <c r="P499" s="43">
        <f t="shared" si="1987"/>
        <v>842.43369192</v>
      </c>
      <c r="Q499" s="43">
        <f t="shared" si="1987"/>
        <v>844.73311615</v>
      </c>
      <c r="R499" s="43">
        <f t="shared" si="1987"/>
        <v>848.85505718000002</v>
      </c>
      <c r="S499" s="43">
        <f t="shared" si="1987"/>
        <v>854.84503984000003</v>
      </c>
      <c r="T499" s="43">
        <f t="shared" si="1987"/>
        <v>858.69748034999998</v>
      </c>
      <c r="U499" s="43">
        <f t="shared" si="1987"/>
        <v>901.58478928</v>
      </c>
      <c r="V499" s="43">
        <f t="shared" si="1987"/>
        <v>913.87074181000003</v>
      </c>
      <c r="W499" s="43">
        <f t="shared" si="1987"/>
        <v>900.75076082999999</v>
      </c>
      <c r="X499" s="43">
        <f t="shared" si="1987"/>
        <v>876.76258548999999</v>
      </c>
      <c r="Y499" s="43">
        <f t="shared" si="1987"/>
        <v>844.34422312000004</v>
      </c>
    </row>
    <row r="500" spans="1:25" ht="38.25" hidden="1" outlineLevel="1" x14ac:dyDescent="0.2">
      <c r="A500" s="16" t="s">
        <v>72</v>
      </c>
      <c r="B500" s="43">
        <f t="shared" ref="B500:Y500" si="1988">B122</f>
        <v>1066.92</v>
      </c>
      <c r="C500" s="43">
        <f t="shared" si="1988"/>
        <v>1066.92</v>
      </c>
      <c r="D500" s="43">
        <f t="shared" si="1988"/>
        <v>1066.92</v>
      </c>
      <c r="E500" s="43">
        <f t="shared" si="1988"/>
        <v>1066.92</v>
      </c>
      <c r="F500" s="43">
        <f t="shared" si="1988"/>
        <v>1066.92</v>
      </c>
      <c r="G500" s="43">
        <f t="shared" si="1988"/>
        <v>1066.92</v>
      </c>
      <c r="H500" s="43">
        <f t="shared" si="1988"/>
        <v>1066.92</v>
      </c>
      <c r="I500" s="43">
        <f t="shared" si="1988"/>
        <v>1066.92</v>
      </c>
      <c r="J500" s="43">
        <f t="shared" si="1988"/>
        <v>1066.92</v>
      </c>
      <c r="K500" s="43">
        <f t="shared" si="1988"/>
        <v>1066.92</v>
      </c>
      <c r="L500" s="43">
        <f t="shared" si="1988"/>
        <v>1066.92</v>
      </c>
      <c r="M500" s="43">
        <f t="shared" si="1988"/>
        <v>1066.92</v>
      </c>
      <c r="N500" s="43">
        <f t="shared" si="1988"/>
        <v>1066.92</v>
      </c>
      <c r="O500" s="43">
        <f t="shared" si="1988"/>
        <v>1066.92</v>
      </c>
      <c r="P500" s="43">
        <f t="shared" si="1988"/>
        <v>1066.92</v>
      </c>
      <c r="Q500" s="43">
        <f t="shared" si="1988"/>
        <v>1066.92</v>
      </c>
      <c r="R500" s="43">
        <f t="shared" si="1988"/>
        <v>1066.92</v>
      </c>
      <c r="S500" s="43">
        <f t="shared" si="1988"/>
        <v>1066.92</v>
      </c>
      <c r="T500" s="43">
        <f t="shared" si="1988"/>
        <v>1066.92</v>
      </c>
      <c r="U500" s="43">
        <f t="shared" si="1988"/>
        <v>1066.92</v>
      </c>
      <c r="V500" s="43">
        <f t="shared" si="1988"/>
        <v>1066.92</v>
      </c>
      <c r="W500" s="43">
        <f t="shared" si="1988"/>
        <v>1066.92</v>
      </c>
      <c r="X500" s="43">
        <f t="shared" si="1988"/>
        <v>1066.92</v>
      </c>
      <c r="Y500" s="43">
        <f t="shared" si="1988"/>
        <v>1066.92</v>
      </c>
    </row>
    <row r="501" spans="1:25" hidden="1" outlineLevel="1" x14ac:dyDescent="0.2">
      <c r="A501" s="16" t="s">
        <v>3</v>
      </c>
      <c r="B501" s="43">
        <f>'4 цк'!$AD$6</f>
        <v>227</v>
      </c>
      <c r="C501" s="43">
        <f>'4 цк'!$AD$6</f>
        <v>227</v>
      </c>
      <c r="D501" s="43">
        <f>'4 цк'!$AD$6</f>
        <v>227</v>
      </c>
      <c r="E501" s="43">
        <f>'4 цк'!$AD$6</f>
        <v>227</v>
      </c>
      <c r="F501" s="43">
        <f>'4 цк'!$AD$6</f>
        <v>227</v>
      </c>
      <c r="G501" s="43">
        <f>'4 цк'!$AD$6</f>
        <v>227</v>
      </c>
      <c r="H501" s="43">
        <f>'4 цк'!$AD$6</f>
        <v>227</v>
      </c>
      <c r="I501" s="43">
        <f>'4 цк'!$AD$6</f>
        <v>227</v>
      </c>
      <c r="J501" s="43">
        <f>'4 цк'!$AD$6</f>
        <v>227</v>
      </c>
      <c r="K501" s="43">
        <f>'4 цк'!$AD$6</f>
        <v>227</v>
      </c>
      <c r="L501" s="43">
        <f>'4 цк'!$AD$6</f>
        <v>227</v>
      </c>
      <c r="M501" s="43">
        <f>'4 цк'!$AD$6</f>
        <v>227</v>
      </c>
      <c r="N501" s="43">
        <f>'4 цк'!$AD$6</f>
        <v>227</v>
      </c>
      <c r="O501" s="43">
        <f>'4 цк'!$AD$6</f>
        <v>227</v>
      </c>
      <c r="P501" s="43">
        <f>'4 цк'!$AD$6</f>
        <v>227</v>
      </c>
      <c r="Q501" s="43">
        <f>'4 цк'!$AD$6</f>
        <v>227</v>
      </c>
      <c r="R501" s="43">
        <f>'4 цк'!$AD$6</f>
        <v>227</v>
      </c>
      <c r="S501" s="43">
        <f>'4 цк'!$AD$6</f>
        <v>227</v>
      </c>
      <c r="T501" s="43">
        <f>'4 цк'!$AD$6</f>
        <v>227</v>
      </c>
      <c r="U501" s="43">
        <f>'4 цк'!$AD$6</f>
        <v>227</v>
      </c>
      <c r="V501" s="43">
        <f>'4 цк'!$AD$6</f>
        <v>227</v>
      </c>
      <c r="W501" s="43">
        <f>'4 цк'!$AD$6</f>
        <v>227</v>
      </c>
      <c r="X501" s="43">
        <f>'4 цк'!$AD$6</f>
        <v>227</v>
      </c>
      <c r="Y501" s="43">
        <f>'4 цк'!$AD$6</f>
        <v>227</v>
      </c>
    </row>
    <row r="502" spans="1:25" hidden="1" outlineLevel="1" x14ac:dyDescent="0.2">
      <c r="A502" s="17" t="s">
        <v>4</v>
      </c>
      <c r="B502" s="43">
        <f t="shared" ref="B502:Y502" si="1989">B124</f>
        <v>65</v>
      </c>
      <c r="C502" s="43">
        <f t="shared" si="1989"/>
        <v>65</v>
      </c>
      <c r="D502" s="43">
        <f t="shared" si="1989"/>
        <v>65</v>
      </c>
      <c r="E502" s="43">
        <f t="shared" si="1989"/>
        <v>65</v>
      </c>
      <c r="F502" s="43">
        <f t="shared" si="1989"/>
        <v>65</v>
      </c>
      <c r="G502" s="43">
        <f t="shared" si="1989"/>
        <v>65</v>
      </c>
      <c r="H502" s="43">
        <f t="shared" si="1989"/>
        <v>65</v>
      </c>
      <c r="I502" s="43">
        <f t="shared" si="1989"/>
        <v>65</v>
      </c>
      <c r="J502" s="43">
        <f t="shared" si="1989"/>
        <v>65</v>
      </c>
      <c r="K502" s="43">
        <f t="shared" si="1989"/>
        <v>65</v>
      </c>
      <c r="L502" s="43">
        <f t="shared" si="1989"/>
        <v>65</v>
      </c>
      <c r="M502" s="43">
        <f t="shared" si="1989"/>
        <v>65</v>
      </c>
      <c r="N502" s="43">
        <f t="shared" si="1989"/>
        <v>65</v>
      </c>
      <c r="O502" s="43">
        <f t="shared" si="1989"/>
        <v>65</v>
      </c>
      <c r="P502" s="43">
        <f t="shared" si="1989"/>
        <v>65</v>
      </c>
      <c r="Q502" s="43">
        <f t="shared" si="1989"/>
        <v>65</v>
      </c>
      <c r="R502" s="43">
        <f t="shared" si="1989"/>
        <v>65</v>
      </c>
      <c r="S502" s="43">
        <f t="shared" si="1989"/>
        <v>65</v>
      </c>
      <c r="T502" s="43">
        <f t="shared" si="1989"/>
        <v>65</v>
      </c>
      <c r="U502" s="43">
        <f t="shared" si="1989"/>
        <v>65</v>
      </c>
      <c r="V502" s="43">
        <f t="shared" si="1989"/>
        <v>65</v>
      </c>
      <c r="W502" s="43">
        <f t="shared" si="1989"/>
        <v>65</v>
      </c>
      <c r="X502" s="43">
        <f t="shared" si="1989"/>
        <v>65</v>
      </c>
      <c r="Y502" s="43">
        <f t="shared" si="1989"/>
        <v>65</v>
      </c>
    </row>
    <row r="503" spans="1:25" ht="15" hidden="1" outlineLevel="1" thickBot="1" x14ac:dyDescent="0.25">
      <c r="A503" s="35" t="s">
        <v>119</v>
      </c>
      <c r="B503" s="43">
        <f t="shared" ref="B503:Y503" si="1990">B125</f>
        <v>2.3797257699999999</v>
      </c>
      <c r="C503" s="43">
        <f t="shared" si="1990"/>
        <v>2.3797257699999999</v>
      </c>
      <c r="D503" s="43">
        <f t="shared" si="1990"/>
        <v>2.3797257699999999</v>
      </c>
      <c r="E503" s="43">
        <f t="shared" si="1990"/>
        <v>2.3797257699999999</v>
      </c>
      <c r="F503" s="43">
        <f t="shared" si="1990"/>
        <v>2.3797257699999999</v>
      </c>
      <c r="G503" s="43">
        <f t="shared" si="1990"/>
        <v>2.3797257699999999</v>
      </c>
      <c r="H503" s="43">
        <f t="shared" si="1990"/>
        <v>2.3797257699999999</v>
      </c>
      <c r="I503" s="43">
        <f t="shared" si="1990"/>
        <v>2.3797257699999999</v>
      </c>
      <c r="J503" s="43">
        <f t="shared" si="1990"/>
        <v>2.3797257699999999</v>
      </c>
      <c r="K503" s="43">
        <f t="shared" si="1990"/>
        <v>2.3797257699999999</v>
      </c>
      <c r="L503" s="43">
        <f t="shared" si="1990"/>
        <v>2.3797257699999999</v>
      </c>
      <c r="M503" s="43">
        <f t="shared" si="1990"/>
        <v>2.3797257699999999</v>
      </c>
      <c r="N503" s="43">
        <f t="shared" si="1990"/>
        <v>2.3797257699999999</v>
      </c>
      <c r="O503" s="43">
        <f t="shared" si="1990"/>
        <v>2.3797257699999999</v>
      </c>
      <c r="P503" s="43">
        <f t="shared" si="1990"/>
        <v>2.3797257699999999</v>
      </c>
      <c r="Q503" s="43">
        <f t="shared" si="1990"/>
        <v>2.3797257699999999</v>
      </c>
      <c r="R503" s="43">
        <f t="shared" si="1990"/>
        <v>2.3797257699999999</v>
      </c>
      <c r="S503" s="43">
        <f t="shared" si="1990"/>
        <v>2.3797257699999999</v>
      </c>
      <c r="T503" s="43">
        <f t="shared" si="1990"/>
        <v>2.3797257699999999</v>
      </c>
      <c r="U503" s="43">
        <f t="shared" si="1990"/>
        <v>2.3797257699999999</v>
      </c>
      <c r="V503" s="43">
        <f t="shared" si="1990"/>
        <v>2.3797257699999999</v>
      </c>
      <c r="W503" s="43">
        <f t="shared" si="1990"/>
        <v>2.3797257699999999</v>
      </c>
      <c r="X503" s="43">
        <f t="shared" si="1990"/>
        <v>2.3797257699999999</v>
      </c>
      <c r="Y503" s="43">
        <f t="shared" si="1990"/>
        <v>2.3797257699999999</v>
      </c>
    </row>
    <row r="504" spans="1:25" ht="15" collapsed="1" thickBot="1" x14ac:dyDescent="0.25">
      <c r="A504" s="27">
        <v>20</v>
      </c>
      <c r="B504" s="42">
        <f>ROUND(SUM(B505:B509),2)</f>
        <v>2140.21</v>
      </c>
      <c r="C504" s="42">
        <f t="shared" ref="C504" si="1991">ROUND(SUM(C505:C509),2)</f>
        <v>2124.79</v>
      </c>
      <c r="D504" s="42">
        <f t="shared" ref="D504" si="1992">ROUND(SUM(D505:D509),2)</f>
        <v>2153.35</v>
      </c>
      <c r="E504" s="42">
        <f t="shared" ref="E504" si="1993">ROUND(SUM(E505:E509),2)</f>
        <v>2152.65</v>
      </c>
      <c r="F504" s="42">
        <f t="shared" ref="F504" si="1994">ROUND(SUM(F505:F509),2)</f>
        <v>2133.35</v>
      </c>
      <c r="G504" s="42">
        <f t="shared" ref="G504" si="1995">ROUND(SUM(G505:G509),2)</f>
        <v>2149.04</v>
      </c>
      <c r="H504" s="42">
        <f t="shared" ref="H504" si="1996">ROUND(SUM(H505:H509),2)</f>
        <v>2186.58</v>
      </c>
      <c r="I504" s="42">
        <f t="shared" ref="I504" si="1997">ROUND(SUM(I505:I509),2)</f>
        <v>2200.1799999999998</v>
      </c>
      <c r="J504" s="42">
        <f t="shared" ref="J504" si="1998">ROUND(SUM(J505:J509),2)</f>
        <v>2221.73</v>
      </c>
      <c r="K504" s="42">
        <f t="shared" ref="K504" si="1999">ROUND(SUM(K505:K509),2)</f>
        <v>2248.13</v>
      </c>
      <c r="L504" s="42">
        <f t="shared" ref="L504" si="2000">ROUND(SUM(L505:L509),2)</f>
        <v>2271.5</v>
      </c>
      <c r="M504" s="42">
        <f t="shared" ref="M504" si="2001">ROUND(SUM(M505:M509),2)</f>
        <v>2264.4</v>
      </c>
      <c r="N504" s="42">
        <f t="shared" ref="N504" si="2002">ROUND(SUM(N505:N509),2)</f>
        <v>2259.9899999999998</v>
      </c>
      <c r="O504" s="42">
        <f t="shared" ref="O504" si="2003">ROUND(SUM(O505:O509),2)</f>
        <v>2255.66</v>
      </c>
      <c r="P504" s="42">
        <f t="shared" ref="P504" si="2004">ROUND(SUM(P505:P509),2)</f>
        <v>2267.2199999999998</v>
      </c>
      <c r="Q504" s="42">
        <f t="shared" ref="Q504" si="2005">ROUND(SUM(Q505:Q509),2)</f>
        <v>2281.91</v>
      </c>
      <c r="R504" s="42">
        <f t="shared" ref="R504" si="2006">ROUND(SUM(R505:R509),2)</f>
        <v>2288.79</v>
      </c>
      <c r="S504" s="42">
        <f t="shared" ref="S504" si="2007">ROUND(SUM(S505:S509),2)</f>
        <v>2270.64</v>
      </c>
      <c r="T504" s="42">
        <f t="shared" ref="T504" si="2008">ROUND(SUM(T505:T509),2)</f>
        <v>2275.88</v>
      </c>
      <c r="U504" s="42">
        <f t="shared" ref="U504" si="2009">ROUND(SUM(U505:U509),2)</f>
        <v>2290.98</v>
      </c>
      <c r="V504" s="42">
        <f t="shared" ref="V504" si="2010">ROUND(SUM(V505:V509),2)</f>
        <v>2273.6999999999998</v>
      </c>
      <c r="W504" s="42">
        <f t="shared" ref="W504" si="2011">ROUND(SUM(W505:W509),2)</f>
        <v>2256.02</v>
      </c>
      <c r="X504" s="42">
        <f t="shared" ref="X504" si="2012">ROUND(SUM(X505:X509),2)</f>
        <v>2232.54</v>
      </c>
      <c r="Y504" s="42">
        <f t="shared" ref="Y504" si="2013">ROUND(SUM(Y505:Y509),2)</f>
        <v>2214.87</v>
      </c>
    </row>
    <row r="505" spans="1:25" ht="51" hidden="1" outlineLevel="1" x14ac:dyDescent="0.2">
      <c r="A505" s="16" t="s">
        <v>71</v>
      </c>
      <c r="B505" s="43">
        <f>B127</f>
        <v>778.90547792999996</v>
      </c>
      <c r="C505" s="43">
        <f t="shared" ref="C505:Y505" si="2014">C127</f>
        <v>763.49395490999996</v>
      </c>
      <c r="D505" s="43">
        <f t="shared" si="2014"/>
        <v>792.05109415000004</v>
      </c>
      <c r="E505" s="43">
        <f t="shared" si="2014"/>
        <v>791.34628008000004</v>
      </c>
      <c r="F505" s="43">
        <f t="shared" si="2014"/>
        <v>772.04825386000005</v>
      </c>
      <c r="G505" s="43">
        <f t="shared" si="2014"/>
        <v>787.73948198000005</v>
      </c>
      <c r="H505" s="43">
        <f t="shared" si="2014"/>
        <v>825.27697375000002</v>
      </c>
      <c r="I505" s="43">
        <f t="shared" si="2014"/>
        <v>838.88085675000002</v>
      </c>
      <c r="J505" s="43">
        <f t="shared" si="2014"/>
        <v>860.42784719999997</v>
      </c>
      <c r="K505" s="43">
        <f t="shared" si="2014"/>
        <v>886.82691727999998</v>
      </c>
      <c r="L505" s="43">
        <f t="shared" si="2014"/>
        <v>910.20056911999995</v>
      </c>
      <c r="M505" s="43">
        <f t="shared" si="2014"/>
        <v>903.10128810000003</v>
      </c>
      <c r="N505" s="43">
        <f t="shared" si="2014"/>
        <v>898.69106589</v>
      </c>
      <c r="O505" s="43">
        <f t="shared" si="2014"/>
        <v>894.35663467999996</v>
      </c>
      <c r="P505" s="43">
        <f t="shared" si="2014"/>
        <v>905.91615257000001</v>
      </c>
      <c r="Q505" s="43">
        <f t="shared" si="2014"/>
        <v>920.60673435000001</v>
      </c>
      <c r="R505" s="43">
        <f t="shared" si="2014"/>
        <v>927.48695247000001</v>
      </c>
      <c r="S505" s="43">
        <f t="shared" si="2014"/>
        <v>909.33774762999997</v>
      </c>
      <c r="T505" s="43">
        <f t="shared" si="2014"/>
        <v>914.58489179000003</v>
      </c>
      <c r="U505" s="43">
        <f t="shared" si="2014"/>
        <v>929.67830733999995</v>
      </c>
      <c r="V505" s="43">
        <f t="shared" si="2014"/>
        <v>912.40243480000004</v>
      </c>
      <c r="W505" s="43">
        <f t="shared" si="2014"/>
        <v>894.71851561000005</v>
      </c>
      <c r="X505" s="43">
        <f t="shared" si="2014"/>
        <v>871.24447253000005</v>
      </c>
      <c r="Y505" s="43">
        <f t="shared" si="2014"/>
        <v>853.57430182999997</v>
      </c>
    </row>
    <row r="506" spans="1:25" ht="38.25" hidden="1" outlineLevel="1" x14ac:dyDescent="0.2">
      <c r="A506" s="16" t="s">
        <v>72</v>
      </c>
      <c r="B506" s="43">
        <f t="shared" ref="B506:Y506" si="2015">B128</f>
        <v>1066.92</v>
      </c>
      <c r="C506" s="43">
        <f t="shared" si="2015"/>
        <v>1066.92</v>
      </c>
      <c r="D506" s="43">
        <f t="shared" si="2015"/>
        <v>1066.92</v>
      </c>
      <c r="E506" s="43">
        <f t="shared" si="2015"/>
        <v>1066.92</v>
      </c>
      <c r="F506" s="43">
        <f t="shared" si="2015"/>
        <v>1066.92</v>
      </c>
      <c r="G506" s="43">
        <f t="shared" si="2015"/>
        <v>1066.92</v>
      </c>
      <c r="H506" s="43">
        <f t="shared" si="2015"/>
        <v>1066.92</v>
      </c>
      <c r="I506" s="43">
        <f t="shared" si="2015"/>
        <v>1066.92</v>
      </c>
      <c r="J506" s="43">
        <f t="shared" si="2015"/>
        <v>1066.92</v>
      </c>
      <c r="K506" s="43">
        <f t="shared" si="2015"/>
        <v>1066.92</v>
      </c>
      <c r="L506" s="43">
        <f t="shared" si="2015"/>
        <v>1066.92</v>
      </c>
      <c r="M506" s="43">
        <f t="shared" si="2015"/>
        <v>1066.92</v>
      </c>
      <c r="N506" s="43">
        <f t="shared" si="2015"/>
        <v>1066.92</v>
      </c>
      <c r="O506" s="43">
        <f t="shared" si="2015"/>
        <v>1066.92</v>
      </c>
      <c r="P506" s="43">
        <f t="shared" si="2015"/>
        <v>1066.92</v>
      </c>
      <c r="Q506" s="43">
        <f t="shared" si="2015"/>
        <v>1066.92</v>
      </c>
      <c r="R506" s="43">
        <f t="shared" si="2015"/>
        <v>1066.92</v>
      </c>
      <c r="S506" s="43">
        <f t="shared" si="2015"/>
        <v>1066.92</v>
      </c>
      <c r="T506" s="43">
        <f t="shared" si="2015"/>
        <v>1066.92</v>
      </c>
      <c r="U506" s="43">
        <f t="shared" si="2015"/>
        <v>1066.92</v>
      </c>
      <c r="V506" s="43">
        <f t="shared" si="2015"/>
        <v>1066.92</v>
      </c>
      <c r="W506" s="43">
        <f t="shared" si="2015"/>
        <v>1066.92</v>
      </c>
      <c r="X506" s="43">
        <f t="shared" si="2015"/>
        <v>1066.92</v>
      </c>
      <c r="Y506" s="43">
        <f t="shared" si="2015"/>
        <v>1066.92</v>
      </c>
    </row>
    <row r="507" spans="1:25" hidden="1" outlineLevel="1" x14ac:dyDescent="0.2">
      <c r="A507" s="16" t="s">
        <v>3</v>
      </c>
      <c r="B507" s="43">
        <f>'4 цк'!$AD$6</f>
        <v>227</v>
      </c>
      <c r="C507" s="43">
        <f>'4 цк'!$AD$6</f>
        <v>227</v>
      </c>
      <c r="D507" s="43">
        <f>'4 цк'!$AD$6</f>
        <v>227</v>
      </c>
      <c r="E507" s="43">
        <f>'4 цк'!$AD$6</f>
        <v>227</v>
      </c>
      <c r="F507" s="43">
        <f>'4 цк'!$AD$6</f>
        <v>227</v>
      </c>
      <c r="G507" s="43">
        <f>'4 цк'!$AD$6</f>
        <v>227</v>
      </c>
      <c r="H507" s="43">
        <f>'4 цк'!$AD$6</f>
        <v>227</v>
      </c>
      <c r="I507" s="43">
        <f>'4 цк'!$AD$6</f>
        <v>227</v>
      </c>
      <c r="J507" s="43">
        <f>'4 цк'!$AD$6</f>
        <v>227</v>
      </c>
      <c r="K507" s="43">
        <f>'4 цк'!$AD$6</f>
        <v>227</v>
      </c>
      <c r="L507" s="43">
        <f>'4 цк'!$AD$6</f>
        <v>227</v>
      </c>
      <c r="M507" s="43">
        <f>'4 цк'!$AD$6</f>
        <v>227</v>
      </c>
      <c r="N507" s="43">
        <f>'4 цк'!$AD$6</f>
        <v>227</v>
      </c>
      <c r="O507" s="43">
        <f>'4 цк'!$AD$6</f>
        <v>227</v>
      </c>
      <c r="P507" s="43">
        <f>'4 цк'!$AD$6</f>
        <v>227</v>
      </c>
      <c r="Q507" s="43">
        <f>'4 цк'!$AD$6</f>
        <v>227</v>
      </c>
      <c r="R507" s="43">
        <f>'4 цк'!$AD$6</f>
        <v>227</v>
      </c>
      <c r="S507" s="43">
        <f>'4 цк'!$AD$6</f>
        <v>227</v>
      </c>
      <c r="T507" s="43">
        <f>'4 цк'!$AD$6</f>
        <v>227</v>
      </c>
      <c r="U507" s="43">
        <f>'4 цк'!$AD$6</f>
        <v>227</v>
      </c>
      <c r="V507" s="43">
        <f>'4 цк'!$AD$6</f>
        <v>227</v>
      </c>
      <c r="W507" s="43">
        <f>'4 цк'!$AD$6</f>
        <v>227</v>
      </c>
      <c r="X507" s="43">
        <f>'4 цк'!$AD$6</f>
        <v>227</v>
      </c>
      <c r="Y507" s="43">
        <f>'4 цк'!$AD$6</f>
        <v>227</v>
      </c>
    </row>
    <row r="508" spans="1:25" hidden="1" outlineLevel="1" x14ac:dyDescent="0.2">
      <c r="A508" s="17" t="s">
        <v>4</v>
      </c>
      <c r="B508" s="43">
        <f t="shared" ref="B508:Y508" si="2016">B130</f>
        <v>65</v>
      </c>
      <c r="C508" s="43">
        <f t="shared" si="2016"/>
        <v>65</v>
      </c>
      <c r="D508" s="43">
        <f t="shared" si="2016"/>
        <v>65</v>
      </c>
      <c r="E508" s="43">
        <f t="shared" si="2016"/>
        <v>65</v>
      </c>
      <c r="F508" s="43">
        <f t="shared" si="2016"/>
        <v>65</v>
      </c>
      <c r="G508" s="43">
        <f t="shared" si="2016"/>
        <v>65</v>
      </c>
      <c r="H508" s="43">
        <f t="shared" si="2016"/>
        <v>65</v>
      </c>
      <c r="I508" s="43">
        <f t="shared" si="2016"/>
        <v>65</v>
      </c>
      <c r="J508" s="43">
        <f t="shared" si="2016"/>
        <v>65</v>
      </c>
      <c r="K508" s="43">
        <f t="shared" si="2016"/>
        <v>65</v>
      </c>
      <c r="L508" s="43">
        <f t="shared" si="2016"/>
        <v>65</v>
      </c>
      <c r="M508" s="43">
        <f t="shared" si="2016"/>
        <v>65</v>
      </c>
      <c r="N508" s="43">
        <f t="shared" si="2016"/>
        <v>65</v>
      </c>
      <c r="O508" s="43">
        <f t="shared" si="2016"/>
        <v>65</v>
      </c>
      <c r="P508" s="43">
        <f t="shared" si="2016"/>
        <v>65</v>
      </c>
      <c r="Q508" s="43">
        <f t="shared" si="2016"/>
        <v>65</v>
      </c>
      <c r="R508" s="43">
        <f t="shared" si="2016"/>
        <v>65</v>
      </c>
      <c r="S508" s="43">
        <f t="shared" si="2016"/>
        <v>65</v>
      </c>
      <c r="T508" s="43">
        <f t="shared" si="2016"/>
        <v>65</v>
      </c>
      <c r="U508" s="43">
        <f t="shared" si="2016"/>
        <v>65</v>
      </c>
      <c r="V508" s="43">
        <f t="shared" si="2016"/>
        <v>65</v>
      </c>
      <c r="W508" s="43">
        <f t="shared" si="2016"/>
        <v>65</v>
      </c>
      <c r="X508" s="43">
        <f t="shared" si="2016"/>
        <v>65</v>
      </c>
      <c r="Y508" s="43">
        <f t="shared" si="2016"/>
        <v>65</v>
      </c>
    </row>
    <row r="509" spans="1:25" ht="15" hidden="1" outlineLevel="1" thickBot="1" x14ac:dyDescent="0.25">
      <c r="A509" s="35" t="s">
        <v>119</v>
      </c>
      <c r="B509" s="43">
        <f t="shared" ref="B509:Y509" si="2017">B131</f>
        <v>2.3797257699999999</v>
      </c>
      <c r="C509" s="43">
        <f t="shared" si="2017"/>
        <v>2.3797257699999999</v>
      </c>
      <c r="D509" s="43">
        <f t="shared" si="2017"/>
        <v>2.3797257699999999</v>
      </c>
      <c r="E509" s="43">
        <f t="shared" si="2017"/>
        <v>2.3797257699999999</v>
      </c>
      <c r="F509" s="43">
        <f t="shared" si="2017"/>
        <v>2.3797257699999999</v>
      </c>
      <c r="G509" s="43">
        <f t="shared" si="2017"/>
        <v>2.3797257699999999</v>
      </c>
      <c r="H509" s="43">
        <f t="shared" si="2017"/>
        <v>2.3797257699999999</v>
      </c>
      <c r="I509" s="43">
        <f t="shared" si="2017"/>
        <v>2.3797257699999999</v>
      </c>
      <c r="J509" s="43">
        <f t="shared" si="2017"/>
        <v>2.3797257699999999</v>
      </c>
      <c r="K509" s="43">
        <f t="shared" si="2017"/>
        <v>2.3797257699999999</v>
      </c>
      <c r="L509" s="43">
        <f t="shared" si="2017"/>
        <v>2.3797257699999999</v>
      </c>
      <c r="M509" s="43">
        <f t="shared" si="2017"/>
        <v>2.3797257699999999</v>
      </c>
      <c r="N509" s="43">
        <f t="shared" si="2017"/>
        <v>2.3797257699999999</v>
      </c>
      <c r="O509" s="43">
        <f t="shared" si="2017"/>
        <v>2.3797257699999999</v>
      </c>
      <c r="P509" s="43">
        <f t="shared" si="2017"/>
        <v>2.3797257699999999</v>
      </c>
      <c r="Q509" s="43">
        <f t="shared" si="2017"/>
        <v>2.3797257699999999</v>
      </c>
      <c r="R509" s="43">
        <f t="shared" si="2017"/>
        <v>2.3797257699999999</v>
      </c>
      <c r="S509" s="43">
        <f t="shared" si="2017"/>
        <v>2.3797257699999999</v>
      </c>
      <c r="T509" s="43">
        <f t="shared" si="2017"/>
        <v>2.3797257699999999</v>
      </c>
      <c r="U509" s="43">
        <f t="shared" si="2017"/>
        <v>2.3797257699999999</v>
      </c>
      <c r="V509" s="43">
        <f t="shared" si="2017"/>
        <v>2.3797257699999999</v>
      </c>
      <c r="W509" s="43">
        <f t="shared" si="2017"/>
        <v>2.3797257699999999</v>
      </c>
      <c r="X509" s="43">
        <f t="shared" si="2017"/>
        <v>2.3797257699999999</v>
      </c>
      <c r="Y509" s="43">
        <f t="shared" si="2017"/>
        <v>2.3797257699999999</v>
      </c>
    </row>
    <row r="510" spans="1:25" ht="15" collapsed="1" thickBot="1" x14ac:dyDescent="0.25">
      <c r="A510" s="27">
        <v>21</v>
      </c>
      <c r="B510" s="42">
        <f>ROUND(SUM(B511:B515),2)</f>
        <v>2209.52</v>
      </c>
      <c r="C510" s="42">
        <f t="shared" ref="C510" si="2018">ROUND(SUM(C511:C515),2)</f>
        <v>2183.6999999999998</v>
      </c>
      <c r="D510" s="42">
        <f t="shared" ref="D510" si="2019">ROUND(SUM(D511:D515),2)</f>
        <v>2187.71</v>
      </c>
      <c r="E510" s="42">
        <f t="shared" ref="E510" si="2020">ROUND(SUM(E511:E515),2)</f>
        <v>2190.13</v>
      </c>
      <c r="F510" s="42">
        <f t="shared" ref="F510" si="2021">ROUND(SUM(F511:F515),2)</f>
        <v>2169.27</v>
      </c>
      <c r="G510" s="42">
        <f t="shared" ref="G510" si="2022">ROUND(SUM(G511:G515),2)</f>
        <v>2197.83</v>
      </c>
      <c r="H510" s="42">
        <f t="shared" ref="H510" si="2023">ROUND(SUM(H511:H515),2)</f>
        <v>2233.5100000000002</v>
      </c>
      <c r="I510" s="42">
        <f t="shared" ref="I510" si="2024">ROUND(SUM(I511:I515),2)</f>
        <v>2260.91</v>
      </c>
      <c r="J510" s="42">
        <f t="shared" ref="J510" si="2025">ROUND(SUM(J511:J515),2)</f>
        <v>2292.35</v>
      </c>
      <c r="K510" s="42">
        <f t="shared" ref="K510" si="2026">ROUND(SUM(K511:K515),2)</f>
        <v>2300.2199999999998</v>
      </c>
      <c r="L510" s="42">
        <f t="shared" ref="L510" si="2027">ROUND(SUM(L511:L515),2)</f>
        <v>2304.7399999999998</v>
      </c>
      <c r="M510" s="42">
        <f t="shared" ref="M510" si="2028">ROUND(SUM(M511:M515),2)</f>
        <v>2311.7800000000002</v>
      </c>
      <c r="N510" s="42">
        <f t="shared" ref="N510" si="2029">ROUND(SUM(N511:N515),2)</f>
        <v>2312.4899999999998</v>
      </c>
      <c r="O510" s="42">
        <f t="shared" ref="O510" si="2030">ROUND(SUM(O511:O515),2)</f>
        <v>2321.5</v>
      </c>
      <c r="P510" s="42">
        <f t="shared" ref="P510" si="2031">ROUND(SUM(P511:P515),2)</f>
        <v>2303.38</v>
      </c>
      <c r="Q510" s="42">
        <f t="shared" ref="Q510" si="2032">ROUND(SUM(Q511:Q515),2)</f>
        <v>2307.0700000000002</v>
      </c>
      <c r="R510" s="42">
        <f t="shared" ref="R510" si="2033">ROUND(SUM(R511:R515),2)</f>
        <v>2303.41</v>
      </c>
      <c r="S510" s="42">
        <f t="shared" ref="S510" si="2034">ROUND(SUM(S511:S515),2)</f>
        <v>2297.52</v>
      </c>
      <c r="T510" s="42">
        <f t="shared" ref="T510" si="2035">ROUND(SUM(T511:T515),2)</f>
        <v>2298.91</v>
      </c>
      <c r="U510" s="42">
        <f t="shared" ref="U510" si="2036">ROUND(SUM(U511:U515),2)</f>
        <v>2315.11</v>
      </c>
      <c r="V510" s="42">
        <f t="shared" ref="V510" si="2037">ROUND(SUM(V511:V515),2)</f>
        <v>2298.29</v>
      </c>
      <c r="W510" s="42">
        <f t="shared" ref="W510" si="2038">ROUND(SUM(W511:W515),2)</f>
        <v>2289.8000000000002</v>
      </c>
      <c r="X510" s="42">
        <f t="shared" ref="X510" si="2039">ROUND(SUM(X511:X515),2)</f>
        <v>2266.13</v>
      </c>
      <c r="Y510" s="42">
        <f t="shared" ref="Y510" si="2040">ROUND(SUM(Y511:Y515),2)</f>
        <v>2242.9</v>
      </c>
    </row>
    <row r="511" spans="1:25" ht="51" hidden="1" outlineLevel="1" x14ac:dyDescent="0.2">
      <c r="A511" s="134" t="s">
        <v>71</v>
      </c>
      <c r="B511" s="43">
        <f>B133</f>
        <v>848.21590948000005</v>
      </c>
      <c r="C511" s="43">
        <f t="shared" ref="C511:Y511" si="2041">C133</f>
        <v>822.39932082999997</v>
      </c>
      <c r="D511" s="43">
        <f t="shared" si="2041"/>
        <v>826.40941421000002</v>
      </c>
      <c r="E511" s="43">
        <f t="shared" si="2041"/>
        <v>828.82832014999997</v>
      </c>
      <c r="F511" s="43">
        <f t="shared" si="2041"/>
        <v>807.96620352000002</v>
      </c>
      <c r="G511" s="43">
        <f t="shared" si="2041"/>
        <v>836.53125321000005</v>
      </c>
      <c r="H511" s="43">
        <f t="shared" si="2041"/>
        <v>872.20912463000002</v>
      </c>
      <c r="I511" s="43">
        <f t="shared" si="2041"/>
        <v>899.61177981000003</v>
      </c>
      <c r="J511" s="43">
        <f t="shared" si="2041"/>
        <v>931.05219191000003</v>
      </c>
      <c r="K511" s="43">
        <f t="shared" si="2041"/>
        <v>938.91697868000006</v>
      </c>
      <c r="L511" s="43">
        <f t="shared" si="2041"/>
        <v>943.44423860999996</v>
      </c>
      <c r="M511" s="43">
        <f t="shared" si="2041"/>
        <v>950.47867542999995</v>
      </c>
      <c r="N511" s="43">
        <f t="shared" si="2041"/>
        <v>951.19460192999998</v>
      </c>
      <c r="O511" s="43">
        <f t="shared" si="2041"/>
        <v>960.19778942000005</v>
      </c>
      <c r="P511" s="43">
        <f t="shared" si="2041"/>
        <v>942.08442662000004</v>
      </c>
      <c r="Q511" s="43">
        <f t="shared" si="2041"/>
        <v>945.77048089000004</v>
      </c>
      <c r="R511" s="43">
        <f t="shared" si="2041"/>
        <v>942.10734932000003</v>
      </c>
      <c r="S511" s="43">
        <f t="shared" si="2041"/>
        <v>936.22427231999995</v>
      </c>
      <c r="T511" s="43">
        <f t="shared" si="2041"/>
        <v>937.60858569000004</v>
      </c>
      <c r="U511" s="43">
        <f t="shared" si="2041"/>
        <v>953.80768954999996</v>
      </c>
      <c r="V511" s="43">
        <f t="shared" si="2041"/>
        <v>936.99299614999995</v>
      </c>
      <c r="W511" s="43">
        <f t="shared" si="2041"/>
        <v>928.50172383999995</v>
      </c>
      <c r="X511" s="43">
        <f t="shared" si="2041"/>
        <v>904.82923488999995</v>
      </c>
      <c r="Y511" s="43">
        <f t="shared" si="2041"/>
        <v>881.59608363999996</v>
      </c>
    </row>
    <row r="512" spans="1:25" ht="38.25" hidden="1" outlineLevel="1" x14ac:dyDescent="0.2">
      <c r="A512" s="16" t="s">
        <v>72</v>
      </c>
      <c r="B512" s="43">
        <f t="shared" ref="B512:Y512" si="2042">B134</f>
        <v>1066.92</v>
      </c>
      <c r="C512" s="43">
        <f t="shared" si="2042"/>
        <v>1066.92</v>
      </c>
      <c r="D512" s="43">
        <f t="shared" si="2042"/>
        <v>1066.92</v>
      </c>
      <c r="E512" s="43">
        <f t="shared" si="2042"/>
        <v>1066.92</v>
      </c>
      <c r="F512" s="43">
        <f t="shared" si="2042"/>
        <v>1066.92</v>
      </c>
      <c r="G512" s="43">
        <f t="shared" si="2042"/>
        <v>1066.92</v>
      </c>
      <c r="H512" s="43">
        <f t="shared" si="2042"/>
        <v>1066.92</v>
      </c>
      <c r="I512" s="43">
        <f t="shared" si="2042"/>
        <v>1066.92</v>
      </c>
      <c r="J512" s="43">
        <f t="shared" si="2042"/>
        <v>1066.92</v>
      </c>
      <c r="K512" s="43">
        <f t="shared" si="2042"/>
        <v>1066.92</v>
      </c>
      <c r="L512" s="43">
        <f t="shared" si="2042"/>
        <v>1066.92</v>
      </c>
      <c r="M512" s="43">
        <f t="shared" si="2042"/>
        <v>1066.92</v>
      </c>
      <c r="N512" s="43">
        <f t="shared" si="2042"/>
        <v>1066.92</v>
      </c>
      <c r="O512" s="43">
        <f t="shared" si="2042"/>
        <v>1066.92</v>
      </c>
      <c r="P512" s="43">
        <f t="shared" si="2042"/>
        <v>1066.92</v>
      </c>
      <c r="Q512" s="43">
        <f t="shared" si="2042"/>
        <v>1066.92</v>
      </c>
      <c r="R512" s="43">
        <f t="shared" si="2042"/>
        <v>1066.92</v>
      </c>
      <c r="S512" s="43">
        <f t="shared" si="2042"/>
        <v>1066.92</v>
      </c>
      <c r="T512" s="43">
        <f t="shared" si="2042"/>
        <v>1066.92</v>
      </c>
      <c r="U512" s="43">
        <f t="shared" si="2042"/>
        <v>1066.92</v>
      </c>
      <c r="V512" s="43">
        <f t="shared" si="2042"/>
        <v>1066.92</v>
      </c>
      <c r="W512" s="43">
        <f t="shared" si="2042"/>
        <v>1066.92</v>
      </c>
      <c r="X512" s="43">
        <f t="shared" si="2042"/>
        <v>1066.92</v>
      </c>
      <c r="Y512" s="43">
        <f t="shared" si="2042"/>
        <v>1066.92</v>
      </c>
    </row>
    <row r="513" spans="1:25" hidden="1" outlineLevel="1" x14ac:dyDescent="0.2">
      <c r="A513" s="16" t="s">
        <v>3</v>
      </c>
      <c r="B513" s="43">
        <f>'4 цк'!$AD$6</f>
        <v>227</v>
      </c>
      <c r="C513" s="43">
        <f>'4 цк'!$AD$6</f>
        <v>227</v>
      </c>
      <c r="D513" s="43">
        <f>'4 цк'!$AD$6</f>
        <v>227</v>
      </c>
      <c r="E513" s="43">
        <f>'4 цк'!$AD$6</f>
        <v>227</v>
      </c>
      <c r="F513" s="43">
        <f>'4 цк'!$AD$6</f>
        <v>227</v>
      </c>
      <c r="G513" s="43">
        <f>'4 цк'!$AD$6</f>
        <v>227</v>
      </c>
      <c r="H513" s="43">
        <f>'4 цк'!$AD$6</f>
        <v>227</v>
      </c>
      <c r="I513" s="43">
        <f>'4 цк'!$AD$6</f>
        <v>227</v>
      </c>
      <c r="J513" s="43">
        <f>'4 цк'!$AD$6</f>
        <v>227</v>
      </c>
      <c r="K513" s="43">
        <f>'4 цк'!$AD$6</f>
        <v>227</v>
      </c>
      <c r="L513" s="43">
        <f>'4 цк'!$AD$6</f>
        <v>227</v>
      </c>
      <c r="M513" s="43">
        <f>'4 цк'!$AD$6</f>
        <v>227</v>
      </c>
      <c r="N513" s="43">
        <f>'4 цк'!$AD$6</f>
        <v>227</v>
      </c>
      <c r="O513" s="43">
        <f>'4 цк'!$AD$6</f>
        <v>227</v>
      </c>
      <c r="P513" s="43">
        <f>'4 цк'!$AD$6</f>
        <v>227</v>
      </c>
      <c r="Q513" s="43">
        <f>'4 цк'!$AD$6</f>
        <v>227</v>
      </c>
      <c r="R513" s="43">
        <f>'4 цк'!$AD$6</f>
        <v>227</v>
      </c>
      <c r="S513" s="43">
        <f>'4 цк'!$AD$6</f>
        <v>227</v>
      </c>
      <c r="T513" s="43">
        <f>'4 цк'!$AD$6</f>
        <v>227</v>
      </c>
      <c r="U513" s="43">
        <f>'4 цк'!$AD$6</f>
        <v>227</v>
      </c>
      <c r="V513" s="43">
        <f>'4 цк'!$AD$6</f>
        <v>227</v>
      </c>
      <c r="W513" s="43">
        <f>'4 цк'!$AD$6</f>
        <v>227</v>
      </c>
      <c r="X513" s="43">
        <f>'4 цк'!$AD$6</f>
        <v>227</v>
      </c>
      <c r="Y513" s="43">
        <f>'4 цк'!$AD$6</f>
        <v>227</v>
      </c>
    </row>
    <row r="514" spans="1:25" hidden="1" outlineLevel="1" x14ac:dyDescent="0.2">
      <c r="A514" s="17" t="s">
        <v>4</v>
      </c>
      <c r="B514" s="43">
        <f t="shared" ref="B514:Y514" si="2043">B136</f>
        <v>65</v>
      </c>
      <c r="C514" s="43">
        <f t="shared" si="2043"/>
        <v>65</v>
      </c>
      <c r="D514" s="43">
        <f t="shared" si="2043"/>
        <v>65</v>
      </c>
      <c r="E514" s="43">
        <f t="shared" si="2043"/>
        <v>65</v>
      </c>
      <c r="F514" s="43">
        <f t="shared" si="2043"/>
        <v>65</v>
      </c>
      <c r="G514" s="43">
        <f t="shared" si="2043"/>
        <v>65</v>
      </c>
      <c r="H514" s="43">
        <f t="shared" si="2043"/>
        <v>65</v>
      </c>
      <c r="I514" s="43">
        <f t="shared" si="2043"/>
        <v>65</v>
      </c>
      <c r="J514" s="43">
        <f t="shared" si="2043"/>
        <v>65</v>
      </c>
      <c r="K514" s="43">
        <f t="shared" si="2043"/>
        <v>65</v>
      </c>
      <c r="L514" s="43">
        <f t="shared" si="2043"/>
        <v>65</v>
      </c>
      <c r="M514" s="43">
        <f t="shared" si="2043"/>
        <v>65</v>
      </c>
      <c r="N514" s="43">
        <f t="shared" si="2043"/>
        <v>65</v>
      </c>
      <c r="O514" s="43">
        <f t="shared" si="2043"/>
        <v>65</v>
      </c>
      <c r="P514" s="43">
        <f t="shared" si="2043"/>
        <v>65</v>
      </c>
      <c r="Q514" s="43">
        <f t="shared" si="2043"/>
        <v>65</v>
      </c>
      <c r="R514" s="43">
        <f t="shared" si="2043"/>
        <v>65</v>
      </c>
      <c r="S514" s="43">
        <f t="shared" si="2043"/>
        <v>65</v>
      </c>
      <c r="T514" s="43">
        <f t="shared" si="2043"/>
        <v>65</v>
      </c>
      <c r="U514" s="43">
        <f t="shared" si="2043"/>
        <v>65</v>
      </c>
      <c r="V514" s="43">
        <f t="shared" si="2043"/>
        <v>65</v>
      </c>
      <c r="W514" s="43">
        <f t="shared" si="2043"/>
        <v>65</v>
      </c>
      <c r="X514" s="43">
        <f t="shared" si="2043"/>
        <v>65</v>
      </c>
      <c r="Y514" s="43">
        <f t="shared" si="2043"/>
        <v>65</v>
      </c>
    </row>
    <row r="515" spans="1:25" ht="15" hidden="1" outlineLevel="1" thickBot="1" x14ac:dyDescent="0.25">
      <c r="A515" s="35" t="s">
        <v>119</v>
      </c>
      <c r="B515" s="43">
        <f t="shared" ref="B515:Y515" si="2044">B137</f>
        <v>2.3797257699999999</v>
      </c>
      <c r="C515" s="43">
        <f t="shared" si="2044"/>
        <v>2.3797257699999999</v>
      </c>
      <c r="D515" s="43">
        <f t="shared" si="2044"/>
        <v>2.3797257699999999</v>
      </c>
      <c r="E515" s="43">
        <f t="shared" si="2044"/>
        <v>2.3797257699999999</v>
      </c>
      <c r="F515" s="43">
        <f t="shared" si="2044"/>
        <v>2.3797257699999999</v>
      </c>
      <c r="G515" s="43">
        <f t="shared" si="2044"/>
        <v>2.3797257699999999</v>
      </c>
      <c r="H515" s="43">
        <f t="shared" si="2044"/>
        <v>2.3797257699999999</v>
      </c>
      <c r="I515" s="43">
        <f t="shared" si="2044"/>
        <v>2.3797257699999999</v>
      </c>
      <c r="J515" s="43">
        <f t="shared" si="2044"/>
        <v>2.3797257699999999</v>
      </c>
      <c r="K515" s="43">
        <f t="shared" si="2044"/>
        <v>2.3797257699999999</v>
      </c>
      <c r="L515" s="43">
        <f t="shared" si="2044"/>
        <v>2.3797257699999999</v>
      </c>
      <c r="M515" s="43">
        <f t="shared" si="2044"/>
        <v>2.3797257699999999</v>
      </c>
      <c r="N515" s="43">
        <f t="shared" si="2044"/>
        <v>2.3797257699999999</v>
      </c>
      <c r="O515" s="43">
        <f t="shared" si="2044"/>
        <v>2.3797257699999999</v>
      </c>
      <c r="P515" s="43">
        <f t="shared" si="2044"/>
        <v>2.3797257699999999</v>
      </c>
      <c r="Q515" s="43">
        <f t="shared" si="2044"/>
        <v>2.3797257699999999</v>
      </c>
      <c r="R515" s="43">
        <f t="shared" si="2044"/>
        <v>2.3797257699999999</v>
      </c>
      <c r="S515" s="43">
        <f t="shared" si="2044"/>
        <v>2.3797257699999999</v>
      </c>
      <c r="T515" s="43">
        <f t="shared" si="2044"/>
        <v>2.3797257699999999</v>
      </c>
      <c r="U515" s="43">
        <f t="shared" si="2044"/>
        <v>2.3797257699999999</v>
      </c>
      <c r="V515" s="43">
        <f t="shared" si="2044"/>
        <v>2.3797257699999999</v>
      </c>
      <c r="W515" s="43">
        <f t="shared" si="2044"/>
        <v>2.3797257699999999</v>
      </c>
      <c r="X515" s="43">
        <f t="shared" si="2044"/>
        <v>2.3797257699999999</v>
      </c>
      <c r="Y515" s="43">
        <f t="shared" si="2044"/>
        <v>2.3797257699999999</v>
      </c>
    </row>
    <row r="516" spans="1:25" ht="15" collapsed="1" thickBot="1" x14ac:dyDescent="0.25">
      <c r="A516" s="27">
        <v>22</v>
      </c>
      <c r="B516" s="42">
        <f>ROUND(SUM(B517:B521),2)</f>
        <v>2163.15</v>
      </c>
      <c r="C516" s="42">
        <f t="shared" ref="C516" si="2045">ROUND(SUM(C517:C521),2)</f>
        <v>2152.86</v>
      </c>
      <c r="D516" s="42">
        <f t="shared" ref="D516" si="2046">ROUND(SUM(D517:D521),2)</f>
        <v>2150.4</v>
      </c>
      <c r="E516" s="42">
        <f t="shared" ref="E516" si="2047">ROUND(SUM(E517:E521),2)</f>
        <v>2146.85</v>
      </c>
      <c r="F516" s="42">
        <f t="shared" ref="F516" si="2048">ROUND(SUM(F517:F521),2)</f>
        <v>2143.63</v>
      </c>
      <c r="G516" s="42">
        <f t="shared" ref="G516" si="2049">ROUND(SUM(G517:G521),2)</f>
        <v>2159.7600000000002</v>
      </c>
      <c r="H516" s="42">
        <f t="shared" ref="H516" si="2050">ROUND(SUM(H517:H521),2)</f>
        <v>2185.39</v>
      </c>
      <c r="I516" s="42">
        <f t="shared" ref="I516" si="2051">ROUND(SUM(I517:I521),2)</f>
        <v>2209.36</v>
      </c>
      <c r="J516" s="42">
        <f t="shared" ref="J516" si="2052">ROUND(SUM(J517:J521),2)</f>
        <v>2169.11</v>
      </c>
      <c r="K516" s="42">
        <f t="shared" ref="K516" si="2053">ROUND(SUM(K517:K521),2)</f>
        <v>2188.23</v>
      </c>
      <c r="L516" s="42">
        <f t="shared" ref="L516" si="2054">ROUND(SUM(L517:L521),2)</f>
        <v>2198.91</v>
      </c>
      <c r="M516" s="42">
        <f t="shared" ref="M516" si="2055">ROUND(SUM(M517:M521),2)</f>
        <v>2199.81</v>
      </c>
      <c r="N516" s="42">
        <f t="shared" ref="N516" si="2056">ROUND(SUM(N517:N521),2)</f>
        <v>2205.64</v>
      </c>
      <c r="O516" s="42">
        <f t="shared" ref="O516" si="2057">ROUND(SUM(O517:O521),2)</f>
        <v>2209.9499999999998</v>
      </c>
      <c r="P516" s="42">
        <f t="shared" ref="P516" si="2058">ROUND(SUM(P517:P521),2)</f>
        <v>2208.12</v>
      </c>
      <c r="Q516" s="42">
        <f t="shared" ref="Q516" si="2059">ROUND(SUM(Q517:Q521),2)</f>
        <v>2196.11</v>
      </c>
      <c r="R516" s="42">
        <f t="shared" ref="R516" si="2060">ROUND(SUM(R517:R521),2)</f>
        <v>2193.61</v>
      </c>
      <c r="S516" s="42">
        <f t="shared" ref="S516" si="2061">ROUND(SUM(S517:S521),2)</f>
        <v>2234.59</v>
      </c>
      <c r="T516" s="42">
        <f t="shared" ref="T516" si="2062">ROUND(SUM(T517:T521),2)</f>
        <v>2263.9</v>
      </c>
      <c r="U516" s="42">
        <f t="shared" ref="U516" si="2063">ROUND(SUM(U517:U521),2)</f>
        <v>2267.7800000000002</v>
      </c>
      <c r="V516" s="42">
        <f t="shared" ref="V516" si="2064">ROUND(SUM(V517:V521),2)</f>
        <v>2248.4699999999998</v>
      </c>
      <c r="W516" s="42">
        <f t="shared" ref="W516" si="2065">ROUND(SUM(W517:W521),2)</f>
        <v>2229.58</v>
      </c>
      <c r="X516" s="42">
        <f t="shared" ref="X516" si="2066">ROUND(SUM(X517:X521),2)</f>
        <v>2220.58</v>
      </c>
      <c r="Y516" s="42">
        <f t="shared" ref="Y516" si="2067">ROUND(SUM(Y517:Y521),2)</f>
        <v>2202.39</v>
      </c>
    </row>
    <row r="517" spans="1:25" ht="51" hidden="1" outlineLevel="1" x14ac:dyDescent="0.2">
      <c r="A517" s="16" t="s">
        <v>71</v>
      </c>
      <c r="B517" s="43">
        <f>B139</f>
        <v>801.85116671000003</v>
      </c>
      <c r="C517" s="43">
        <f t="shared" ref="C517:Y517" si="2068">C139</f>
        <v>791.56125745999998</v>
      </c>
      <c r="D517" s="43">
        <f t="shared" si="2068"/>
        <v>789.09892210999999</v>
      </c>
      <c r="E517" s="43">
        <f t="shared" si="2068"/>
        <v>785.54845165999996</v>
      </c>
      <c r="F517" s="43">
        <f t="shared" si="2068"/>
        <v>782.32674903999998</v>
      </c>
      <c r="G517" s="43">
        <f t="shared" si="2068"/>
        <v>798.46195734000003</v>
      </c>
      <c r="H517" s="43">
        <f t="shared" si="2068"/>
        <v>824.09038874999999</v>
      </c>
      <c r="I517" s="43">
        <f t="shared" si="2068"/>
        <v>848.05816721999997</v>
      </c>
      <c r="J517" s="43">
        <f t="shared" si="2068"/>
        <v>807.80962666000005</v>
      </c>
      <c r="K517" s="43">
        <f t="shared" si="2068"/>
        <v>826.92871550999996</v>
      </c>
      <c r="L517" s="43">
        <f t="shared" si="2068"/>
        <v>837.60785116</v>
      </c>
      <c r="M517" s="43">
        <f t="shared" si="2068"/>
        <v>838.51232950999997</v>
      </c>
      <c r="N517" s="43">
        <f t="shared" si="2068"/>
        <v>844.33996532000003</v>
      </c>
      <c r="O517" s="43">
        <f t="shared" si="2068"/>
        <v>848.65029539</v>
      </c>
      <c r="P517" s="43">
        <f t="shared" si="2068"/>
        <v>846.82493350000004</v>
      </c>
      <c r="Q517" s="43">
        <f t="shared" si="2068"/>
        <v>834.81486219999999</v>
      </c>
      <c r="R517" s="43">
        <f t="shared" si="2068"/>
        <v>832.30934886</v>
      </c>
      <c r="S517" s="43">
        <f t="shared" si="2068"/>
        <v>873.29068239000003</v>
      </c>
      <c r="T517" s="43">
        <f t="shared" si="2068"/>
        <v>902.59650972999998</v>
      </c>
      <c r="U517" s="43">
        <f t="shared" si="2068"/>
        <v>906.47895758000004</v>
      </c>
      <c r="V517" s="43">
        <f t="shared" si="2068"/>
        <v>887.16994885999998</v>
      </c>
      <c r="W517" s="43">
        <f t="shared" si="2068"/>
        <v>868.27927363000003</v>
      </c>
      <c r="X517" s="43">
        <f t="shared" si="2068"/>
        <v>859.27731256000004</v>
      </c>
      <c r="Y517" s="43">
        <f t="shared" si="2068"/>
        <v>841.08975023999994</v>
      </c>
    </row>
    <row r="518" spans="1:25" ht="38.25" hidden="1" outlineLevel="1" x14ac:dyDescent="0.2">
      <c r="A518" s="16" t="s">
        <v>72</v>
      </c>
      <c r="B518" s="43">
        <f t="shared" ref="B518:Y518" si="2069">B140</f>
        <v>1066.92</v>
      </c>
      <c r="C518" s="43">
        <f t="shared" si="2069"/>
        <v>1066.92</v>
      </c>
      <c r="D518" s="43">
        <f t="shared" si="2069"/>
        <v>1066.92</v>
      </c>
      <c r="E518" s="43">
        <f t="shared" si="2069"/>
        <v>1066.92</v>
      </c>
      <c r="F518" s="43">
        <f t="shared" si="2069"/>
        <v>1066.92</v>
      </c>
      <c r="G518" s="43">
        <f t="shared" si="2069"/>
        <v>1066.92</v>
      </c>
      <c r="H518" s="43">
        <f t="shared" si="2069"/>
        <v>1066.92</v>
      </c>
      <c r="I518" s="43">
        <f t="shared" si="2069"/>
        <v>1066.92</v>
      </c>
      <c r="J518" s="43">
        <f t="shared" si="2069"/>
        <v>1066.92</v>
      </c>
      <c r="K518" s="43">
        <f t="shared" si="2069"/>
        <v>1066.92</v>
      </c>
      <c r="L518" s="43">
        <f t="shared" si="2069"/>
        <v>1066.92</v>
      </c>
      <c r="M518" s="43">
        <f t="shared" si="2069"/>
        <v>1066.92</v>
      </c>
      <c r="N518" s="43">
        <f t="shared" si="2069"/>
        <v>1066.92</v>
      </c>
      <c r="O518" s="43">
        <f t="shared" si="2069"/>
        <v>1066.92</v>
      </c>
      <c r="P518" s="43">
        <f t="shared" si="2069"/>
        <v>1066.92</v>
      </c>
      <c r="Q518" s="43">
        <f t="shared" si="2069"/>
        <v>1066.92</v>
      </c>
      <c r="R518" s="43">
        <f t="shared" si="2069"/>
        <v>1066.92</v>
      </c>
      <c r="S518" s="43">
        <f t="shared" si="2069"/>
        <v>1066.92</v>
      </c>
      <c r="T518" s="43">
        <f t="shared" si="2069"/>
        <v>1066.92</v>
      </c>
      <c r="U518" s="43">
        <f t="shared" si="2069"/>
        <v>1066.92</v>
      </c>
      <c r="V518" s="43">
        <f t="shared" si="2069"/>
        <v>1066.92</v>
      </c>
      <c r="W518" s="43">
        <f t="shared" si="2069"/>
        <v>1066.92</v>
      </c>
      <c r="X518" s="43">
        <f t="shared" si="2069"/>
        <v>1066.92</v>
      </c>
      <c r="Y518" s="43">
        <f t="shared" si="2069"/>
        <v>1066.92</v>
      </c>
    </row>
    <row r="519" spans="1:25" hidden="1" outlineLevel="1" x14ac:dyDescent="0.2">
      <c r="A519" s="16" t="s">
        <v>3</v>
      </c>
      <c r="B519" s="43">
        <f>'4 цк'!$AD$6</f>
        <v>227</v>
      </c>
      <c r="C519" s="43">
        <f>'4 цк'!$AD$6</f>
        <v>227</v>
      </c>
      <c r="D519" s="43">
        <f>'4 цк'!$AD$6</f>
        <v>227</v>
      </c>
      <c r="E519" s="43">
        <f>'4 цк'!$AD$6</f>
        <v>227</v>
      </c>
      <c r="F519" s="43">
        <f>'4 цк'!$AD$6</f>
        <v>227</v>
      </c>
      <c r="G519" s="43">
        <f>'4 цк'!$AD$6</f>
        <v>227</v>
      </c>
      <c r="H519" s="43">
        <f>'4 цк'!$AD$6</f>
        <v>227</v>
      </c>
      <c r="I519" s="43">
        <f>'4 цк'!$AD$6</f>
        <v>227</v>
      </c>
      <c r="J519" s="43">
        <f>'4 цк'!$AD$6</f>
        <v>227</v>
      </c>
      <c r="K519" s="43">
        <f>'4 цк'!$AD$6</f>
        <v>227</v>
      </c>
      <c r="L519" s="43">
        <f>'4 цк'!$AD$6</f>
        <v>227</v>
      </c>
      <c r="M519" s="43">
        <f>'4 цк'!$AD$6</f>
        <v>227</v>
      </c>
      <c r="N519" s="43">
        <f>'4 цк'!$AD$6</f>
        <v>227</v>
      </c>
      <c r="O519" s="43">
        <f>'4 цк'!$AD$6</f>
        <v>227</v>
      </c>
      <c r="P519" s="43">
        <f>'4 цк'!$AD$6</f>
        <v>227</v>
      </c>
      <c r="Q519" s="43">
        <f>'4 цк'!$AD$6</f>
        <v>227</v>
      </c>
      <c r="R519" s="43">
        <f>'4 цк'!$AD$6</f>
        <v>227</v>
      </c>
      <c r="S519" s="43">
        <f>'4 цк'!$AD$6</f>
        <v>227</v>
      </c>
      <c r="T519" s="43">
        <f>'4 цк'!$AD$6</f>
        <v>227</v>
      </c>
      <c r="U519" s="43">
        <f>'4 цк'!$AD$6</f>
        <v>227</v>
      </c>
      <c r="V519" s="43">
        <f>'4 цк'!$AD$6</f>
        <v>227</v>
      </c>
      <c r="W519" s="43">
        <f>'4 цк'!$AD$6</f>
        <v>227</v>
      </c>
      <c r="X519" s="43">
        <f>'4 цк'!$AD$6</f>
        <v>227</v>
      </c>
      <c r="Y519" s="43">
        <f>'4 цк'!$AD$6</f>
        <v>227</v>
      </c>
    </row>
    <row r="520" spans="1:25" hidden="1" outlineLevel="1" x14ac:dyDescent="0.2">
      <c r="A520" s="17" t="s">
        <v>4</v>
      </c>
      <c r="B520" s="43">
        <f t="shared" ref="B520:Y520" si="2070">B142</f>
        <v>65</v>
      </c>
      <c r="C520" s="43">
        <f t="shared" si="2070"/>
        <v>65</v>
      </c>
      <c r="D520" s="43">
        <f t="shared" si="2070"/>
        <v>65</v>
      </c>
      <c r="E520" s="43">
        <f t="shared" si="2070"/>
        <v>65</v>
      </c>
      <c r="F520" s="43">
        <f t="shared" si="2070"/>
        <v>65</v>
      </c>
      <c r="G520" s="43">
        <f t="shared" si="2070"/>
        <v>65</v>
      </c>
      <c r="H520" s="43">
        <f t="shared" si="2070"/>
        <v>65</v>
      </c>
      <c r="I520" s="43">
        <f t="shared" si="2070"/>
        <v>65</v>
      </c>
      <c r="J520" s="43">
        <f t="shared" si="2070"/>
        <v>65</v>
      </c>
      <c r="K520" s="43">
        <f t="shared" si="2070"/>
        <v>65</v>
      </c>
      <c r="L520" s="43">
        <f t="shared" si="2070"/>
        <v>65</v>
      </c>
      <c r="M520" s="43">
        <f t="shared" si="2070"/>
        <v>65</v>
      </c>
      <c r="N520" s="43">
        <f t="shared" si="2070"/>
        <v>65</v>
      </c>
      <c r="O520" s="43">
        <f t="shared" si="2070"/>
        <v>65</v>
      </c>
      <c r="P520" s="43">
        <f t="shared" si="2070"/>
        <v>65</v>
      </c>
      <c r="Q520" s="43">
        <f t="shared" si="2070"/>
        <v>65</v>
      </c>
      <c r="R520" s="43">
        <f t="shared" si="2070"/>
        <v>65</v>
      </c>
      <c r="S520" s="43">
        <f t="shared" si="2070"/>
        <v>65</v>
      </c>
      <c r="T520" s="43">
        <f t="shared" si="2070"/>
        <v>65</v>
      </c>
      <c r="U520" s="43">
        <f t="shared" si="2070"/>
        <v>65</v>
      </c>
      <c r="V520" s="43">
        <f t="shared" si="2070"/>
        <v>65</v>
      </c>
      <c r="W520" s="43">
        <f t="shared" si="2070"/>
        <v>65</v>
      </c>
      <c r="X520" s="43">
        <f t="shared" si="2070"/>
        <v>65</v>
      </c>
      <c r="Y520" s="43">
        <f t="shared" si="2070"/>
        <v>65</v>
      </c>
    </row>
    <row r="521" spans="1:25" ht="15" hidden="1" outlineLevel="1" thickBot="1" x14ac:dyDescent="0.25">
      <c r="A521" s="35" t="s">
        <v>119</v>
      </c>
      <c r="B521" s="43">
        <f t="shared" ref="B521:Y521" si="2071">B143</f>
        <v>2.3797257699999999</v>
      </c>
      <c r="C521" s="43">
        <f t="shared" si="2071"/>
        <v>2.3797257699999999</v>
      </c>
      <c r="D521" s="43">
        <f t="shared" si="2071"/>
        <v>2.3797257699999999</v>
      </c>
      <c r="E521" s="43">
        <f t="shared" si="2071"/>
        <v>2.3797257699999999</v>
      </c>
      <c r="F521" s="43">
        <f t="shared" si="2071"/>
        <v>2.3797257699999999</v>
      </c>
      <c r="G521" s="43">
        <f t="shared" si="2071"/>
        <v>2.3797257699999999</v>
      </c>
      <c r="H521" s="43">
        <f t="shared" si="2071"/>
        <v>2.3797257699999999</v>
      </c>
      <c r="I521" s="43">
        <f t="shared" si="2071"/>
        <v>2.3797257699999999</v>
      </c>
      <c r="J521" s="43">
        <f t="shared" si="2071"/>
        <v>2.3797257699999999</v>
      </c>
      <c r="K521" s="43">
        <f t="shared" si="2071"/>
        <v>2.3797257699999999</v>
      </c>
      <c r="L521" s="43">
        <f t="shared" si="2071"/>
        <v>2.3797257699999999</v>
      </c>
      <c r="M521" s="43">
        <f t="shared" si="2071"/>
        <v>2.3797257699999999</v>
      </c>
      <c r="N521" s="43">
        <f t="shared" si="2071"/>
        <v>2.3797257699999999</v>
      </c>
      <c r="O521" s="43">
        <f t="shared" si="2071"/>
        <v>2.3797257699999999</v>
      </c>
      <c r="P521" s="43">
        <f t="shared" si="2071"/>
        <v>2.3797257699999999</v>
      </c>
      <c r="Q521" s="43">
        <f t="shared" si="2071"/>
        <v>2.3797257699999999</v>
      </c>
      <c r="R521" s="43">
        <f t="shared" si="2071"/>
        <v>2.3797257699999999</v>
      </c>
      <c r="S521" s="43">
        <f t="shared" si="2071"/>
        <v>2.3797257699999999</v>
      </c>
      <c r="T521" s="43">
        <f t="shared" si="2071"/>
        <v>2.3797257699999999</v>
      </c>
      <c r="U521" s="43">
        <f t="shared" si="2071"/>
        <v>2.3797257699999999</v>
      </c>
      <c r="V521" s="43">
        <f t="shared" si="2071"/>
        <v>2.3797257699999999</v>
      </c>
      <c r="W521" s="43">
        <f t="shared" si="2071"/>
        <v>2.3797257699999999</v>
      </c>
      <c r="X521" s="43">
        <f t="shared" si="2071"/>
        <v>2.3797257699999999</v>
      </c>
      <c r="Y521" s="43">
        <f t="shared" si="2071"/>
        <v>2.3797257699999999</v>
      </c>
    </row>
    <row r="522" spans="1:25" ht="15" collapsed="1" thickBot="1" x14ac:dyDescent="0.25">
      <c r="A522" s="27">
        <v>23</v>
      </c>
      <c r="B522" s="42">
        <f>ROUND(SUM(B523:B527),2)</f>
        <v>2134.61</v>
      </c>
      <c r="C522" s="42">
        <f t="shared" ref="C522" si="2072">ROUND(SUM(C523:C527),2)</f>
        <v>2117.11</v>
      </c>
      <c r="D522" s="42">
        <f t="shared" ref="D522" si="2073">ROUND(SUM(D523:D527),2)</f>
        <v>2109.7800000000002</v>
      </c>
      <c r="E522" s="42">
        <f t="shared" ref="E522" si="2074">ROUND(SUM(E523:E527),2)</f>
        <v>2101.6799999999998</v>
      </c>
      <c r="F522" s="42">
        <f t="shared" ref="F522" si="2075">ROUND(SUM(F523:F527),2)</f>
        <v>2106.29</v>
      </c>
      <c r="G522" s="42">
        <f t="shared" ref="G522" si="2076">ROUND(SUM(G523:G527),2)</f>
        <v>2108.29</v>
      </c>
      <c r="H522" s="42">
        <f t="shared" ref="H522" si="2077">ROUND(SUM(H523:H527),2)</f>
        <v>2126.56</v>
      </c>
      <c r="I522" s="42">
        <f t="shared" ref="I522" si="2078">ROUND(SUM(I523:I527),2)</f>
        <v>2086.02</v>
      </c>
      <c r="J522" s="42">
        <f t="shared" ref="J522" si="2079">ROUND(SUM(J523:J527),2)</f>
        <v>2119.89</v>
      </c>
      <c r="K522" s="42">
        <f t="shared" ref="K522" si="2080">ROUND(SUM(K523:K527),2)</f>
        <v>2137.16</v>
      </c>
      <c r="L522" s="42">
        <f t="shared" ref="L522" si="2081">ROUND(SUM(L523:L527),2)</f>
        <v>2143.7399999999998</v>
      </c>
      <c r="M522" s="42">
        <f t="shared" ref="M522" si="2082">ROUND(SUM(M523:M527),2)</f>
        <v>2136.15</v>
      </c>
      <c r="N522" s="42">
        <f t="shared" ref="N522" si="2083">ROUND(SUM(N523:N527),2)</f>
        <v>2143.29</v>
      </c>
      <c r="O522" s="42">
        <f t="shared" ref="O522" si="2084">ROUND(SUM(O523:O527),2)</f>
        <v>2140.29</v>
      </c>
      <c r="P522" s="42">
        <f t="shared" ref="P522" si="2085">ROUND(SUM(P523:P527),2)</f>
        <v>2159.15</v>
      </c>
      <c r="Q522" s="42">
        <f t="shared" ref="Q522" si="2086">ROUND(SUM(Q523:Q527),2)</f>
        <v>2173.4299999999998</v>
      </c>
      <c r="R522" s="42">
        <f t="shared" ref="R522" si="2087">ROUND(SUM(R523:R527),2)</f>
        <v>2167.5500000000002</v>
      </c>
      <c r="S522" s="42">
        <f t="shared" ref="S522" si="2088">ROUND(SUM(S523:S527),2)</f>
        <v>2163.0300000000002</v>
      </c>
      <c r="T522" s="42">
        <f t="shared" ref="T522" si="2089">ROUND(SUM(T523:T527),2)</f>
        <v>2250.6999999999998</v>
      </c>
      <c r="U522" s="42">
        <f t="shared" ref="U522" si="2090">ROUND(SUM(U523:U527),2)</f>
        <v>2256.69</v>
      </c>
      <c r="V522" s="42">
        <f t="shared" ref="V522" si="2091">ROUND(SUM(V523:V527),2)</f>
        <v>2241.1799999999998</v>
      </c>
      <c r="W522" s="42">
        <f t="shared" ref="W522" si="2092">ROUND(SUM(W523:W527),2)</f>
        <v>2221.7199999999998</v>
      </c>
      <c r="X522" s="42">
        <f t="shared" ref="X522" si="2093">ROUND(SUM(X523:X527),2)</f>
        <v>2170.79</v>
      </c>
      <c r="Y522" s="42">
        <f t="shared" ref="Y522" si="2094">ROUND(SUM(Y523:Y527),2)</f>
        <v>2140.21</v>
      </c>
    </row>
    <row r="523" spans="1:25" ht="51" hidden="1" outlineLevel="1" x14ac:dyDescent="0.2">
      <c r="A523" s="134" t="s">
        <v>71</v>
      </c>
      <c r="B523" s="43">
        <f>B145</f>
        <v>773.30756564000001</v>
      </c>
      <c r="C523" s="43">
        <f t="shared" ref="C523:Y523" si="2095">C145</f>
        <v>755.80998620000003</v>
      </c>
      <c r="D523" s="43">
        <f t="shared" si="2095"/>
        <v>748.48404135999999</v>
      </c>
      <c r="E523" s="43">
        <f t="shared" si="2095"/>
        <v>740.37530390999996</v>
      </c>
      <c r="F523" s="43">
        <f t="shared" si="2095"/>
        <v>744.98916775999999</v>
      </c>
      <c r="G523" s="43">
        <f t="shared" si="2095"/>
        <v>746.98853717999998</v>
      </c>
      <c r="H523" s="43">
        <f t="shared" si="2095"/>
        <v>765.26278857</v>
      </c>
      <c r="I523" s="43">
        <f t="shared" si="2095"/>
        <v>724.72513418999995</v>
      </c>
      <c r="J523" s="43">
        <f t="shared" si="2095"/>
        <v>758.59169464000001</v>
      </c>
      <c r="K523" s="43">
        <f t="shared" si="2095"/>
        <v>775.86460177000004</v>
      </c>
      <c r="L523" s="43">
        <f t="shared" si="2095"/>
        <v>782.44411290000005</v>
      </c>
      <c r="M523" s="43">
        <f t="shared" si="2095"/>
        <v>774.85440438000001</v>
      </c>
      <c r="N523" s="43">
        <f t="shared" si="2095"/>
        <v>781.99477793000005</v>
      </c>
      <c r="O523" s="43">
        <f t="shared" si="2095"/>
        <v>778.98669657000005</v>
      </c>
      <c r="P523" s="43">
        <f t="shared" si="2095"/>
        <v>797.84717622000005</v>
      </c>
      <c r="Q523" s="43">
        <f t="shared" si="2095"/>
        <v>812.12893700999996</v>
      </c>
      <c r="R523" s="43">
        <f t="shared" si="2095"/>
        <v>806.24706886000001</v>
      </c>
      <c r="S523" s="43">
        <f t="shared" si="2095"/>
        <v>801.72655782000004</v>
      </c>
      <c r="T523" s="43">
        <f t="shared" si="2095"/>
        <v>889.40171789999999</v>
      </c>
      <c r="U523" s="43">
        <f t="shared" si="2095"/>
        <v>895.39167580000003</v>
      </c>
      <c r="V523" s="43">
        <f t="shared" si="2095"/>
        <v>879.88170573000002</v>
      </c>
      <c r="W523" s="43">
        <f t="shared" si="2095"/>
        <v>860.42157740000005</v>
      </c>
      <c r="X523" s="43">
        <f t="shared" si="2095"/>
        <v>809.49498662999997</v>
      </c>
      <c r="Y523" s="43">
        <f t="shared" si="2095"/>
        <v>778.90918790000001</v>
      </c>
    </row>
    <row r="524" spans="1:25" ht="38.25" hidden="1" outlineLevel="1" x14ac:dyDescent="0.2">
      <c r="A524" s="16" t="s">
        <v>72</v>
      </c>
      <c r="B524" s="43">
        <f t="shared" ref="B524:Y524" si="2096">B146</f>
        <v>1066.92</v>
      </c>
      <c r="C524" s="43">
        <f t="shared" si="2096"/>
        <v>1066.92</v>
      </c>
      <c r="D524" s="43">
        <f t="shared" si="2096"/>
        <v>1066.92</v>
      </c>
      <c r="E524" s="43">
        <f t="shared" si="2096"/>
        <v>1066.92</v>
      </c>
      <c r="F524" s="43">
        <f t="shared" si="2096"/>
        <v>1066.92</v>
      </c>
      <c r="G524" s="43">
        <f t="shared" si="2096"/>
        <v>1066.92</v>
      </c>
      <c r="H524" s="43">
        <f t="shared" si="2096"/>
        <v>1066.92</v>
      </c>
      <c r="I524" s="43">
        <f t="shared" si="2096"/>
        <v>1066.92</v>
      </c>
      <c r="J524" s="43">
        <f t="shared" si="2096"/>
        <v>1066.92</v>
      </c>
      <c r="K524" s="43">
        <f t="shared" si="2096"/>
        <v>1066.92</v>
      </c>
      <c r="L524" s="43">
        <f t="shared" si="2096"/>
        <v>1066.92</v>
      </c>
      <c r="M524" s="43">
        <f t="shared" si="2096"/>
        <v>1066.92</v>
      </c>
      <c r="N524" s="43">
        <f t="shared" si="2096"/>
        <v>1066.92</v>
      </c>
      <c r="O524" s="43">
        <f t="shared" si="2096"/>
        <v>1066.92</v>
      </c>
      <c r="P524" s="43">
        <f t="shared" si="2096"/>
        <v>1066.92</v>
      </c>
      <c r="Q524" s="43">
        <f t="shared" si="2096"/>
        <v>1066.92</v>
      </c>
      <c r="R524" s="43">
        <f t="shared" si="2096"/>
        <v>1066.92</v>
      </c>
      <c r="S524" s="43">
        <f t="shared" si="2096"/>
        <v>1066.92</v>
      </c>
      <c r="T524" s="43">
        <f t="shared" si="2096"/>
        <v>1066.92</v>
      </c>
      <c r="U524" s="43">
        <f t="shared" si="2096"/>
        <v>1066.92</v>
      </c>
      <c r="V524" s="43">
        <f t="shared" si="2096"/>
        <v>1066.92</v>
      </c>
      <c r="W524" s="43">
        <f t="shared" si="2096"/>
        <v>1066.92</v>
      </c>
      <c r="X524" s="43">
        <f t="shared" si="2096"/>
        <v>1066.92</v>
      </c>
      <c r="Y524" s="43">
        <f t="shared" si="2096"/>
        <v>1066.92</v>
      </c>
    </row>
    <row r="525" spans="1:25" hidden="1" outlineLevel="1" x14ac:dyDescent="0.2">
      <c r="A525" s="16" t="s">
        <v>3</v>
      </c>
      <c r="B525" s="43">
        <f>'4 цк'!$AD$6</f>
        <v>227</v>
      </c>
      <c r="C525" s="43">
        <f>'4 цк'!$AD$6</f>
        <v>227</v>
      </c>
      <c r="D525" s="43">
        <f>'4 цк'!$AD$6</f>
        <v>227</v>
      </c>
      <c r="E525" s="43">
        <f>'4 цк'!$AD$6</f>
        <v>227</v>
      </c>
      <c r="F525" s="43">
        <f>'4 цк'!$AD$6</f>
        <v>227</v>
      </c>
      <c r="G525" s="43">
        <f>'4 цк'!$AD$6</f>
        <v>227</v>
      </c>
      <c r="H525" s="43">
        <f>'4 цк'!$AD$6</f>
        <v>227</v>
      </c>
      <c r="I525" s="43">
        <f>'4 цк'!$AD$6</f>
        <v>227</v>
      </c>
      <c r="J525" s="43">
        <f>'4 цк'!$AD$6</f>
        <v>227</v>
      </c>
      <c r="K525" s="43">
        <f>'4 цк'!$AD$6</f>
        <v>227</v>
      </c>
      <c r="L525" s="43">
        <f>'4 цк'!$AD$6</f>
        <v>227</v>
      </c>
      <c r="M525" s="43">
        <f>'4 цк'!$AD$6</f>
        <v>227</v>
      </c>
      <c r="N525" s="43">
        <f>'4 цк'!$AD$6</f>
        <v>227</v>
      </c>
      <c r="O525" s="43">
        <f>'4 цк'!$AD$6</f>
        <v>227</v>
      </c>
      <c r="P525" s="43">
        <f>'4 цк'!$AD$6</f>
        <v>227</v>
      </c>
      <c r="Q525" s="43">
        <f>'4 цк'!$AD$6</f>
        <v>227</v>
      </c>
      <c r="R525" s="43">
        <f>'4 цк'!$AD$6</f>
        <v>227</v>
      </c>
      <c r="S525" s="43">
        <f>'4 цк'!$AD$6</f>
        <v>227</v>
      </c>
      <c r="T525" s="43">
        <f>'4 цк'!$AD$6</f>
        <v>227</v>
      </c>
      <c r="U525" s="43">
        <f>'4 цк'!$AD$6</f>
        <v>227</v>
      </c>
      <c r="V525" s="43">
        <f>'4 цк'!$AD$6</f>
        <v>227</v>
      </c>
      <c r="W525" s="43">
        <f>'4 цк'!$AD$6</f>
        <v>227</v>
      </c>
      <c r="X525" s="43">
        <f>'4 цк'!$AD$6</f>
        <v>227</v>
      </c>
      <c r="Y525" s="43">
        <f>'4 цк'!$AD$6</f>
        <v>227</v>
      </c>
    </row>
    <row r="526" spans="1:25" hidden="1" outlineLevel="1" x14ac:dyDescent="0.2">
      <c r="A526" s="17" t="s">
        <v>4</v>
      </c>
      <c r="B526" s="43">
        <f t="shared" ref="B526:Y526" si="2097">B148</f>
        <v>65</v>
      </c>
      <c r="C526" s="43">
        <f t="shared" si="2097"/>
        <v>65</v>
      </c>
      <c r="D526" s="43">
        <f t="shared" si="2097"/>
        <v>65</v>
      </c>
      <c r="E526" s="43">
        <f t="shared" si="2097"/>
        <v>65</v>
      </c>
      <c r="F526" s="43">
        <f t="shared" si="2097"/>
        <v>65</v>
      </c>
      <c r="G526" s="43">
        <f t="shared" si="2097"/>
        <v>65</v>
      </c>
      <c r="H526" s="43">
        <f t="shared" si="2097"/>
        <v>65</v>
      </c>
      <c r="I526" s="43">
        <f t="shared" si="2097"/>
        <v>65</v>
      </c>
      <c r="J526" s="43">
        <f t="shared" si="2097"/>
        <v>65</v>
      </c>
      <c r="K526" s="43">
        <f t="shared" si="2097"/>
        <v>65</v>
      </c>
      <c r="L526" s="43">
        <f t="shared" si="2097"/>
        <v>65</v>
      </c>
      <c r="M526" s="43">
        <f t="shared" si="2097"/>
        <v>65</v>
      </c>
      <c r="N526" s="43">
        <f t="shared" si="2097"/>
        <v>65</v>
      </c>
      <c r="O526" s="43">
        <f t="shared" si="2097"/>
        <v>65</v>
      </c>
      <c r="P526" s="43">
        <f t="shared" si="2097"/>
        <v>65</v>
      </c>
      <c r="Q526" s="43">
        <f t="shared" si="2097"/>
        <v>65</v>
      </c>
      <c r="R526" s="43">
        <f t="shared" si="2097"/>
        <v>65</v>
      </c>
      <c r="S526" s="43">
        <f t="shared" si="2097"/>
        <v>65</v>
      </c>
      <c r="T526" s="43">
        <f t="shared" si="2097"/>
        <v>65</v>
      </c>
      <c r="U526" s="43">
        <f t="shared" si="2097"/>
        <v>65</v>
      </c>
      <c r="V526" s="43">
        <f t="shared" si="2097"/>
        <v>65</v>
      </c>
      <c r="W526" s="43">
        <f t="shared" si="2097"/>
        <v>65</v>
      </c>
      <c r="X526" s="43">
        <f t="shared" si="2097"/>
        <v>65</v>
      </c>
      <c r="Y526" s="43">
        <f t="shared" si="2097"/>
        <v>65</v>
      </c>
    </row>
    <row r="527" spans="1:25" ht="15" hidden="1" outlineLevel="1" thickBot="1" x14ac:dyDescent="0.25">
      <c r="A527" s="35" t="s">
        <v>119</v>
      </c>
      <c r="B527" s="43">
        <f t="shared" ref="B527:Y527" si="2098">B149</f>
        <v>2.3797257699999999</v>
      </c>
      <c r="C527" s="43">
        <f t="shared" si="2098"/>
        <v>2.3797257699999999</v>
      </c>
      <c r="D527" s="43">
        <f t="shared" si="2098"/>
        <v>2.3797257699999999</v>
      </c>
      <c r="E527" s="43">
        <f t="shared" si="2098"/>
        <v>2.3797257699999999</v>
      </c>
      <c r="F527" s="43">
        <f t="shared" si="2098"/>
        <v>2.3797257699999999</v>
      </c>
      <c r="G527" s="43">
        <f t="shared" si="2098"/>
        <v>2.3797257699999999</v>
      </c>
      <c r="H527" s="43">
        <f t="shared" si="2098"/>
        <v>2.3797257699999999</v>
      </c>
      <c r="I527" s="43">
        <f t="shared" si="2098"/>
        <v>2.3797257699999999</v>
      </c>
      <c r="J527" s="43">
        <f t="shared" si="2098"/>
        <v>2.3797257699999999</v>
      </c>
      <c r="K527" s="43">
        <f t="shared" si="2098"/>
        <v>2.3797257699999999</v>
      </c>
      <c r="L527" s="43">
        <f t="shared" si="2098"/>
        <v>2.3797257699999999</v>
      </c>
      <c r="M527" s="43">
        <f t="shared" si="2098"/>
        <v>2.3797257699999999</v>
      </c>
      <c r="N527" s="43">
        <f t="shared" si="2098"/>
        <v>2.3797257699999999</v>
      </c>
      <c r="O527" s="43">
        <f t="shared" si="2098"/>
        <v>2.3797257699999999</v>
      </c>
      <c r="P527" s="43">
        <f t="shared" si="2098"/>
        <v>2.3797257699999999</v>
      </c>
      <c r="Q527" s="43">
        <f t="shared" si="2098"/>
        <v>2.3797257699999999</v>
      </c>
      <c r="R527" s="43">
        <f t="shared" si="2098"/>
        <v>2.3797257699999999</v>
      </c>
      <c r="S527" s="43">
        <f t="shared" si="2098"/>
        <v>2.3797257699999999</v>
      </c>
      <c r="T527" s="43">
        <f t="shared" si="2098"/>
        <v>2.3797257699999999</v>
      </c>
      <c r="U527" s="43">
        <f t="shared" si="2098"/>
        <v>2.3797257699999999</v>
      </c>
      <c r="V527" s="43">
        <f t="shared" si="2098"/>
        <v>2.3797257699999999</v>
      </c>
      <c r="W527" s="43">
        <f t="shared" si="2098"/>
        <v>2.3797257699999999</v>
      </c>
      <c r="X527" s="43">
        <f t="shared" si="2098"/>
        <v>2.3797257699999999</v>
      </c>
      <c r="Y527" s="43">
        <f t="shared" si="2098"/>
        <v>2.3797257699999999</v>
      </c>
    </row>
    <row r="528" spans="1:25" ht="15" collapsed="1" thickBot="1" x14ac:dyDescent="0.25">
      <c r="A528" s="27">
        <v>24</v>
      </c>
      <c r="B528" s="42">
        <f>ROUND(SUM(B529:B533),2)</f>
        <v>2188.59</v>
      </c>
      <c r="C528" s="42">
        <f t="shared" ref="C528" si="2099">ROUND(SUM(C529:C533),2)</f>
        <v>2176.0500000000002</v>
      </c>
      <c r="D528" s="42">
        <f t="shared" ref="D528" si="2100">ROUND(SUM(D529:D533),2)</f>
        <v>2164.46</v>
      </c>
      <c r="E528" s="42">
        <f t="shared" ref="E528" si="2101">ROUND(SUM(E529:E533),2)</f>
        <v>2155.75</v>
      </c>
      <c r="F528" s="42">
        <f t="shared" ref="F528" si="2102">ROUND(SUM(F529:F533),2)</f>
        <v>2158.1</v>
      </c>
      <c r="G528" s="42">
        <f t="shared" ref="G528" si="2103">ROUND(SUM(G529:G533),2)</f>
        <v>2173.0300000000002</v>
      </c>
      <c r="H528" s="42">
        <f t="shared" ref="H528" si="2104">ROUND(SUM(H529:H533),2)</f>
        <v>2194.6999999999998</v>
      </c>
      <c r="I528" s="42">
        <f t="shared" ref="I528" si="2105">ROUND(SUM(I529:I533),2)</f>
        <v>2217.1799999999998</v>
      </c>
      <c r="J528" s="42">
        <f t="shared" ref="J528" si="2106">ROUND(SUM(J529:J533),2)</f>
        <v>2241.0100000000002</v>
      </c>
      <c r="K528" s="42">
        <f t="shared" ref="K528" si="2107">ROUND(SUM(K529:K533),2)</f>
        <v>2263.09</v>
      </c>
      <c r="L528" s="42">
        <f t="shared" ref="L528" si="2108">ROUND(SUM(L529:L533),2)</f>
        <v>2266.87</v>
      </c>
      <c r="M528" s="42">
        <f t="shared" ref="M528" si="2109">ROUND(SUM(M529:M533),2)</f>
        <v>2255.67</v>
      </c>
      <c r="N528" s="42">
        <f t="shared" ref="N528" si="2110">ROUND(SUM(N529:N533),2)</f>
        <v>2258.0700000000002</v>
      </c>
      <c r="O528" s="42">
        <f t="shared" ref="O528" si="2111">ROUND(SUM(O529:O533),2)</f>
        <v>2253.8200000000002</v>
      </c>
      <c r="P528" s="42">
        <f t="shared" ref="P528" si="2112">ROUND(SUM(P529:P533),2)</f>
        <v>2266.52</v>
      </c>
      <c r="Q528" s="42">
        <f t="shared" ref="Q528" si="2113">ROUND(SUM(Q529:Q533),2)</f>
        <v>2274.0100000000002</v>
      </c>
      <c r="R528" s="42">
        <f t="shared" ref="R528" si="2114">ROUND(SUM(R529:R533),2)</f>
        <v>2285.19</v>
      </c>
      <c r="S528" s="42">
        <f t="shared" ref="S528" si="2115">ROUND(SUM(S529:S533),2)</f>
        <v>2278.16</v>
      </c>
      <c r="T528" s="42">
        <f t="shared" ref="T528" si="2116">ROUND(SUM(T529:T533),2)</f>
        <v>2278.13</v>
      </c>
      <c r="U528" s="42">
        <f t="shared" ref="U528" si="2117">ROUND(SUM(U529:U533),2)</f>
        <v>2308.7600000000002</v>
      </c>
      <c r="V528" s="42">
        <f t="shared" ref="V528" si="2118">ROUND(SUM(V529:V533),2)</f>
        <v>2283.4499999999998</v>
      </c>
      <c r="W528" s="42">
        <f t="shared" ref="W528" si="2119">ROUND(SUM(W529:W533),2)</f>
        <v>2265.6</v>
      </c>
      <c r="X528" s="42">
        <f t="shared" ref="X528" si="2120">ROUND(SUM(X529:X533),2)</f>
        <v>2244.98</v>
      </c>
      <c r="Y528" s="42">
        <f t="shared" ref="Y528" si="2121">ROUND(SUM(Y529:Y533),2)</f>
        <v>2224.04</v>
      </c>
    </row>
    <row r="529" spans="1:25" ht="51" hidden="1" outlineLevel="1" x14ac:dyDescent="0.2">
      <c r="A529" s="134" t="s">
        <v>71</v>
      </c>
      <c r="B529" s="43">
        <f>B151</f>
        <v>827.29249047999997</v>
      </c>
      <c r="C529" s="43">
        <f t="shared" ref="C529:Y529" si="2122">C151</f>
        <v>814.74583236000001</v>
      </c>
      <c r="D529" s="43">
        <f t="shared" si="2122"/>
        <v>803.15789692999999</v>
      </c>
      <c r="E529" s="43">
        <f t="shared" si="2122"/>
        <v>794.44940911000003</v>
      </c>
      <c r="F529" s="43">
        <f t="shared" si="2122"/>
        <v>796.80245880999996</v>
      </c>
      <c r="G529" s="43">
        <f t="shared" si="2122"/>
        <v>811.73042625000005</v>
      </c>
      <c r="H529" s="43">
        <f t="shared" si="2122"/>
        <v>833.39998415000002</v>
      </c>
      <c r="I529" s="43">
        <f t="shared" si="2122"/>
        <v>855.87744644999998</v>
      </c>
      <c r="J529" s="43">
        <f t="shared" si="2122"/>
        <v>879.70705867000004</v>
      </c>
      <c r="K529" s="43">
        <f t="shared" si="2122"/>
        <v>901.78793110000004</v>
      </c>
      <c r="L529" s="43">
        <f t="shared" si="2122"/>
        <v>905.57369265</v>
      </c>
      <c r="M529" s="43">
        <f t="shared" si="2122"/>
        <v>894.37182098999995</v>
      </c>
      <c r="N529" s="43">
        <f t="shared" si="2122"/>
        <v>896.76970944000004</v>
      </c>
      <c r="O529" s="43">
        <f t="shared" si="2122"/>
        <v>892.51640062000001</v>
      </c>
      <c r="P529" s="43">
        <f t="shared" si="2122"/>
        <v>905.21765868</v>
      </c>
      <c r="Q529" s="43">
        <f t="shared" si="2122"/>
        <v>912.70553058999997</v>
      </c>
      <c r="R529" s="43">
        <f t="shared" si="2122"/>
        <v>923.89262289999999</v>
      </c>
      <c r="S529" s="43">
        <f t="shared" si="2122"/>
        <v>916.85913415000005</v>
      </c>
      <c r="T529" s="43">
        <f t="shared" si="2122"/>
        <v>916.83375998999998</v>
      </c>
      <c r="U529" s="43">
        <f t="shared" si="2122"/>
        <v>947.45715372999996</v>
      </c>
      <c r="V529" s="43">
        <f t="shared" si="2122"/>
        <v>922.15383641000005</v>
      </c>
      <c r="W529" s="43">
        <f t="shared" si="2122"/>
        <v>904.29917983999997</v>
      </c>
      <c r="X529" s="43">
        <f t="shared" si="2122"/>
        <v>883.68425015000003</v>
      </c>
      <c r="Y529" s="43">
        <f t="shared" si="2122"/>
        <v>862.74030522999999</v>
      </c>
    </row>
    <row r="530" spans="1:25" ht="38.25" hidden="1" outlineLevel="1" x14ac:dyDescent="0.2">
      <c r="A530" s="16" t="s">
        <v>72</v>
      </c>
      <c r="B530" s="43">
        <f t="shared" ref="B530:Y530" si="2123">B152</f>
        <v>1066.92</v>
      </c>
      <c r="C530" s="43">
        <f t="shared" si="2123"/>
        <v>1066.92</v>
      </c>
      <c r="D530" s="43">
        <f t="shared" si="2123"/>
        <v>1066.92</v>
      </c>
      <c r="E530" s="43">
        <f t="shared" si="2123"/>
        <v>1066.92</v>
      </c>
      <c r="F530" s="43">
        <f t="shared" si="2123"/>
        <v>1066.92</v>
      </c>
      <c r="G530" s="43">
        <f t="shared" si="2123"/>
        <v>1066.92</v>
      </c>
      <c r="H530" s="43">
        <f t="shared" si="2123"/>
        <v>1066.92</v>
      </c>
      <c r="I530" s="43">
        <f t="shared" si="2123"/>
        <v>1066.92</v>
      </c>
      <c r="J530" s="43">
        <f t="shared" si="2123"/>
        <v>1066.92</v>
      </c>
      <c r="K530" s="43">
        <f t="shared" si="2123"/>
        <v>1066.92</v>
      </c>
      <c r="L530" s="43">
        <f t="shared" si="2123"/>
        <v>1066.92</v>
      </c>
      <c r="M530" s="43">
        <f t="shared" si="2123"/>
        <v>1066.92</v>
      </c>
      <c r="N530" s="43">
        <f t="shared" si="2123"/>
        <v>1066.92</v>
      </c>
      <c r="O530" s="43">
        <f t="shared" si="2123"/>
        <v>1066.92</v>
      </c>
      <c r="P530" s="43">
        <f t="shared" si="2123"/>
        <v>1066.92</v>
      </c>
      <c r="Q530" s="43">
        <f t="shared" si="2123"/>
        <v>1066.92</v>
      </c>
      <c r="R530" s="43">
        <f t="shared" si="2123"/>
        <v>1066.92</v>
      </c>
      <c r="S530" s="43">
        <f t="shared" si="2123"/>
        <v>1066.92</v>
      </c>
      <c r="T530" s="43">
        <f t="shared" si="2123"/>
        <v>1066.92</v>
      </c>
      <c r="U530" s="43">
        <f t="shared" si="2123"/>
        <v>1066.92</v>
      </c>
      <c r="V530" s="43">
        <f t="shared" si="2123"/>
        <v>1066.92</v>
      </c>
      <c r="W530" s="43">
        <f t="shared" si="2123"/>
        <v>1066.92</v>
      </c>
      <c r="X530" s="43">
        <f t="shared" si="2123"/>
        <v>1066.92</v>
      </c>
      <c r="Y530" s="43">
        <f t="shared" si="2123"/>
        <v>1066.92</v>
      </c>
    </row>
    <row r="531" spans="1:25" hidden="1" outlineLevel="1" x14ac:dyDescent="0.2">
      <c r="A531" s="16" t="s">
        <v>3</v>
      </c>
      <c r="B531" s="43">
        <f>'4 цк'!$AD$6</f>
        <v>227</v>
      </c>
      <c r="C531" s="43">
        <f>'4 цк'!$AD$6</f>
        <v>227</v>
      </c>
      <c r="D531" s="43">
        <f>'4 цк'!$AD$6</f>
        <v>227</v>
      </c>
      <c r="E531" s="43">
        <f>'4 цк'!$AD$6</f>
        <v>227</v>
      </c>
      <c r="F531" s="43">
        <f>'4 цк'!$AD$6</f>
        <v>227</v>
      </c>
      <c r="G531" s="43">
        <f>'4 цк'!$AD$6</f>
        <v>227</v>
      </c>
      <c r="H531" s="43">
        <f>'4 цк'!$AD$6</f>
        <v>227</v>
      </c>
      <c r="I531" s="43">
        <f>'4 цк'!$AD$6</f>
        <v>227</v>
      </c>
      <c r="J531" s="43">
        <f>'4 цк'!$AD$6</f>
        <v>227</v>
      </c>
      <c r="K531" s="43">
        <f>'4 цк'!$AD$6</f>
        <v>227</v>
      </c>
      <c r="L531" s="43">
        <f>'4 цк'!$AD$6</f>
        <v>227</v>
      </c>
      <c r="M531" s="43">
        <f>'4 цк'!$AD$6</f>
        <v>227</v>
      </c>
      <c r="N531" s="43">
        <f>'4 цк'!$AD$6</f>
        <v>227</v>
      </c>
      <c r="O531" s="43">
        <f>'4 цк'!$AD$6</f>
        <v>227</v>
      </c>
      <c r="P531" s="43">
        <f>'4 цк'!$AD$6</f>
        <v>227</v>
      </c>
      <c r="Q531" s="43">
        <f>'4 цк'!$AD$6</f>
        <v>227</v>
      </c>
      <c r="R531" s="43">
        <f>'4 цк'!$AD$6</f>
        <v>227</v>
      </c>
      <c r="S531" s="43">
        <f>'4 цк'!$AD$6</f>
        <v>227</v>
      </c>
      <c r="T531" s="43">
        <f>'4 цк'!$AD$6</f>
        <v>227</v>
      </c>
      <c r="U531" s="43">
        <f>'4 цк'!$AD$6</f>
        <v>227</v>
      </c>
      <c r="V531" s="43">
        <f>'4 цк'!$AD$6</f>
        <v>227</v>
      </c>
      <c r="W531" s="43">
        <f>'4 цк'!$AD$6</f>
        <v>227</v>
      </c>
      <c r="X531" s="43">
        <f>'4 цк'!$AD$6</f>
        <v>227</v>
      </c>
      <c r="Y531" s="43">
        <f>'4 цк'!$AD$6</f>
        <v>227</v>
      </c>
    </row>
    <row r="532" spans="1:25" hidden="1" outlineLevel="1" x14ac:dyDescent="0.2">
      <c r="A532" s="17" t="s">
        <v>4</v>
      </c>
      <c r="B532" s="43">
        <f t="shared" ref="B532:Y532" si="2124">B154</f>
        <v>65</v>
      </c>
      <c r="C532" s="43">
        <f t="shared" si="2124"/>
        <v>65</v>
      </c>
      <c r="D532" s="43">
        <f t="shared" si="2124"/>
        <v>65</v>
      </c>
      <c r="E532" s="43">
        <f t="shared" si="2124"/>
        <v>65</v>
      </c>
      <c r="F532" s="43">
        <f t="shared" si="2124"/>
        <v>65</v>
      </c>
      <c r="G532" s="43">
        <f t="shared" si="2124"/>
        <v>65</v>
      </c>
      <c r="H532" s="43">
        <f t="shared" si="2124"/>
        <v>65</v>
      </c>
      <c r="I532" s="43">
        <f t="shared" si="2124"/>
        <v>65</v>
      </c>
      <c r="J532" s="43">
        <f t="shared" si="2124"/>
        <v>65</v>
      </c>
      <c r="K532" s="43">
        <f t="shared" si="2124"/>
        <v>65</v>
      </c>
      <c r="L532" s="43">
        <f t="shared" si="2124"/>
        <v>65</v>
      </c>
      <c r="M532" s="43">
        <f t="shared" si="2124"/>
        <v>65</v>
      </c>
      <c r="N532" s="43">
        <f t="shared" si="2124"/>
        <v>65</v>
      </c>
      <c r="O532" s="43">
        <f t="shared" si="2124"/>
        <v>65</v>
      </c>
      <c r="P532" s="43">
        <f t="shared" si="2124"/>
        <v>65</v>
      </c>
      <c r="Q532" s="43">
        <f t="shared" si="2124"/>
        <v>65</v>
      </c>
      <c r="R532" s="43">
        <f t="shared" si="2124"/>
        <v>65</v>
      </c>
      <c r="S532" s="43">
        <f t="shared" si="2124"/>
        <v>65</v>
      </c>
      <c r="T532" s="43">
        <f t="shared" si="2124"/>
        <v>65</v>
      </c>
      <c r="U532" s="43">
        <f t="shared" si="2124"/>
        <v>65</v>
      </c>
      <c r="V532" s="43">
        <f t="shared" si="2124"/>
        <v>65</v>
      </c>
      <c r="W532" s="43">
        <f t="shared" si="2124"/>
        <v>65</v>
      </c>
      <c r="X532" s="43">
        <f t="shared" si="2124"/>
        <v>65</v>
      </c>
      <c r="Y532" s="43">
        <f t="shared" si="2124"/>
        <v>65</v>
      </c>
    </row>
    <row r="533" spans="1:25" ht="15" hidden="1" outlineLevel="1" thickBot="1" x14ac:dyDescent="0.25">
      <c r="A533" s="35" t="s">
        <v>119</v>
      </c>
      <c r="B533" s="43">
        <f t="shared" ref="B533:Y533" si="2125">B155</f>
        <v>2.3797257699999999</v>
      </c>
      <c r="C533" s="43">
        <f t="shared" si="2125"/>
        <v>2.3797257699999999</v>
      </c>
      <c r="D533" s="43">
        <f t="shared" si="2125"/>
        <v>2.3797257699999999</v>
      </c>
      <c r="E533" s="43">
        <f t="shared" si="2125"/>
        <v>2.3797257699999999</v>
      </c>
      <c r="F533" s="43">
        <f t="shared" si="2125"/>
        <v>2.3797257699999999</v>
      </c>
      <c r="G533" s="43">
        <f t="shared" si="2125"/>
        <v>2.3797257699999999</v>
      </c>
      <c r="H533" s="43">
        <f t="shared" si="2125"/>
        <v>2.3797257699999999</v>
      </c>
      <c r="I533" s="43">
        <f t="shared" si="2125"/>
        <v>2.3797257699999999</v>
      </c>
      <c r="J533" s="43">
        <f t="shared" si="2125"/>
        <v>2.3797257699999999</v>
      </c>
      <c r="K533" s="43">
        <f t="shared" si="2125"/>
        <v>2.3797257699999999</v>
      </c>
      <c r="L533" s="43">
        <f t="shared" si="2125"/>
        <v>2.3797257699999999</v>
      </c>
      <c r="M533" s="43">
        <f t="shared" si="2125"/>
        <v>2.3797257699999999</v>
      </c>
      <c r="N533" s="43">
        <f t="shared" si="2125"/>
        <v>2.3797257699999999</v>
      </c>
      <c r="O533" s="43">
        <f t="shared" si="2125"/>
        <v>2.3797257699999999</v>
      </c>
      <c r="P533" s="43">
        <f t="shared" si="2125"/>
        <v>2.3797257699999999</v>
      </c>
      <c r="Q533" s="43">
        <f t="shared" si="2125"/>
        <v>2.3797257699999999</v>
      </c>
      <c r="R533" s="43">
        <f t="shared" si="2125"/>
        <v>2.3797257699999999</v>
      </c>
      <c r="S533" s="43">
        <f t="shared" si="2125"/>
        <v>2.3797257699999999</v>
      </c>
      <c r="T533" s="43">
        <f t="shared" si="2125"/>
        <v>2.3797257699999999</v>
      </c>
      <c r="U533" s="43">
        <f t="shared" si="2125"/>
        <v>2.3797257699999999</v>
      </c>
      <c r="V533" s="43">
        <f t="shared" si="2125"/>
        <v>2.3797257699999999</v>
      </c>
      <c r="W533" s="43">
        <f t="shared" si="2125"/>
        <v>2.3797257699999999</v>
      </c>
      <c r="X533" s="43">
        <f t="shared" si="2125"/>
        <v>2.3797257699999999</v>
      </c>
      <c r="Y533" s="43">
        <f t="shared" si="2125"/>
        <v>2.3797257699999999</v>
      </c>
    </row>
    <row r="534" spans="1:25" ht="15" collapsed="1" thickBot="1" x14ac:dyDescent="0.25">
      <c r="A534" s="27">
        <v>25</v>
      </c>
      <c r="B534" s="42">
        <f>ROUND(SUM(B535:B539),2)</f>
        <v>2197.35</v>
      </c>
      <c r="C534" s="42">
        <f t="shared" ref="C534" si="2126">ROUND(SUM(C535:C539),2)</f>
        <v>2186.64</v>
      </c>
      <c r="D534" s="42">
        <f t="shared" ref="D534" si="2127">ROUND(SUM(D535:D539),2)</f>
        <v>2170.31</v>
      </c>
      <c r="E534" s="42">
        <f t="shared" ref="E534" si="2128">ROUND(SUM(E535:E539),2)</f>
        <v>2149.81</v>
      </c>
      <c r="F534" s="42">
        <f t="shared" ref="F534" si="2129">ROUND(SUM(F535:F539),2)</f>
        <v>2129.11</v>
      </c>
      <c r="G534" s="42">
        <f t="shared" ref="G534" si="2130">ROUND(SUM(G535:G539),2)</f>
        <v>2141.83</v>
      </c>
      <c r="H534" s="42">
        <f t="shared" ref="H534" si="2131">ROUND(SUM(H535:H539),2)</f>
        <v>2170.0500000000002</v>
      </c>
      <c r="I534" s="42">
        <f t="shared" ref="I534" si="2132">ROUND(SUM(I535:I539),2)</f>
        <v>2191.23</v>
      </c>
      <c r="J534" s="42">
        <f t="shared" ref="J534" si="2133">ROUND(SUM(J535:J539),2)</f>
        <v>2205.4299999999998</v>
      </c>
      <c r="K534" s="42">
        <f t="shared" ref="K534" si="2134">ROUND(SUM(K535:K539),2)</f>
        <v>2221.6999999999998</v>
      </c>
      <c r="L534" s="42">
        <f t="shared" ref="L534" si="2135">ROUND(SUM(L535:L539),2)</f>
        <v>2226.35</v>
      </c>
      <c r="M534" s="42">
        <f t="shared" ref="M534" si="2136">ROUND(SUM(M535:M539),2)</f>
        <v>2226</v>
      </c>
      <c r="N534" s="42">
        <f t="shared" ref="N534" si="2137">ROUND(SUM(N535:N539),2)</f>
        <v>2220.59</v>
      </c>
      <c r="O534" s="42">
        <f t="shared" ref="O534" si="2138">ROUND(SUM(O535:O539),2)</f>
        <v>2204.4299999999998</v>
      </c>
      <c r="P534" s="42">
        <f t="shared" ref="P534" si="2139">ROUND(SUM(P535:P539),2)</f>
        <v>2220.83</v>
      </c>
      <c r="Q534" s="42">
        <f t="shared" ref="Q534" si="2140">ROUND(SUM(Q535:Q539),2)</f>
        <v>2215.88</v>
      </c>
      <c r="R534" s="42">
        <f t="shared" ref="R534" si="2141">ROUND(SUM(R535:R539),2)</f>
        <v>2205.13</v>
      </c>
      <c r="S534" s="42">
        <f t="shared" ref="S534" si="2142">ROUND(SUM(S535:S539),2)</f>
        <v>2206.9699999999998</v>
      </c>
      <c r="T534" s="42">
        <f t="shared" ref="T534" si="2143">ROUND(SUM(T535:T539),2)</f>
        <v>2230.0300000000002</v>
      </c>
      <c r="U534" s="42">
        <f t="shared" ref="U534" si="2144">ROUND(SUM(U535:U539),2)</f>
        <v>2253.5300000000002</v>
      </c>
      <c r="V534" s="42">
        <f t="shared" ref="V534" si="2145">ROUND(SUM(V535:V539),2)</f>
        <v>2255.61</v>
      </c>
      <c r="W534" s="42">
        <f t="shared" ref="W534" si="2146">ROUND(SUM(W535:W539),2)</f>
        <v>2239.44</v>
      </c>
      <c r="X534" s="42">
        <f t="shared" ref="X534" si="2147">ROUND(SUM(X535:X539),2)</f>
        <v>2215.34</v>
      </c>
      <c r="Y534" s="42">
        <f t="shared" ref="Y534" si="2148">ROUND(SUM(Y535:Y539),2)</f>
        <v>2197.35</v>
      </c>
    </row>
    <row r="535" spans="1:25" ht="51" hidden="1" outlineLevel="1" x14ac:dyDescent="0.2">
      <c r="A535" s="16" t="s">
        <v>71</v>
      </c>
      <c r="B535" s="43">
        <f>B157</f>
        <v>836.04715321000003</v>
      </c>
      <c r="C535" s="43">
        <f t="shared" ref="C535:Y535" si="2149">C157</f>
        <v>825.34396538999999</v>
      </c>
      <c r="D535" s="43">
        <f t="shared" si="2149"/>
        <v>809.00783143000001</v>
      </c>
      <c r="E535" s="43">
        <f t="shared" si="2149"/>
        <v>788.50692025000001</v>
      </c>
      <c r="F535" s="43">
        <f t="shared" si="2149"/>
        <v>767.81323930999997</v>
      </c>
      <c r="G535" s="43">
        <f t="shared" si="2149"/>
        <v>780.53349718000004</v>
      </c>
      <c r="H535" s="43">
        <f t="shared" si="2149"/>
        <v>808.75170315000003</v>
      </c>
      <c r="I535" s="43">
        <f t="shared" si="2149"/>
        <v>829.92926466999995</v>
      </c>
      <c r="J535" s="43">
        <f t="shared" si="2149"/>
        <v>844.13180399999999</v>
      </c>
      <c r="K535" s="43">
        <f t="shared" si="2149"/>
        <v>860.40157289000001</v>
      </c>
      <c r="L535" s="43">
        <f t="shared" si="2149"/>
        <v>865.05307813000002</v>
      </c>
      <c r="M535" s="43">
        <f t="shared" si="2149"/>
        <v>864.70277712999996</v>
      </c>
      <c r="N535" s="43">
        <f t="shared" si="2149"/>
        <v>859.29345892000003</v>
      </c>
      <c r="O535" s="43">
        <f t="shared" si="2149"/>
        <v>843.12723535999999</v>
      </c>
      <c r="P535" s="43">
        <f t="shared" si="2149"/>
        <v>859.52594256999998</v>
      </c>
      <c r="Q535" s="43">
        <f t="shared" si="2149"/>
        <v>854.57591957</v>
      </c>
      <c r="R535" s="43">
        <f t="shared" si="2149"/>
        <v>843.82783733999997</v>
      </c>
      <c r="S535" s="43">
        <f t="shared" si="2149"/>
        <v>845.66996161999998</v>
      </c>
      <c r="T535" s="43">
        <f t="shared" si="2149"/>
        <v>868.72921291</v>
      </c>
      <c r="U535" s="43">
        <f t="shared" si="2149"/>
        <v>892.23370653999996</v>
      </c>
      <c r="V535" s="43">
        <f t="shared" si="2149"/>
        <v>894.31127698</v>
      </c>
      <c r="W535" s="43">
        <f t="shared" si="2149"/>
        <v>878.13586461</v>
      </c>
      <c r="X535" s="43">
        <f t="shared" si="2149"/>
        <v>854.04259206999996</v>
      </c>
      <c r="Y535" s="43">
        <f t="shared" si="2149"/>
        <v>836.05522130999998</v>
      </c>
    </row>
    <row r="536" spans="1:25" ht="38.25" hidden="1" outlineLevel="1" x14ac:dyDescent="0.2">
      <c r="A536" s="16" t="s">
        <v>72</v>
      </c>
      <c r="B536" s="43">
        <f t="shared" ref="B536:Y536" si="2150">B158</f>
        <v>1066.92</v>
      </c>
      <c r="C536" s="43">
        <f t="shared" si="2150"/>
        <v>1066.92</v>
      </c>
      <c r="D536" s="43">
        <f t="shared" si="2150"/>
        <v>1066.92</v>
      </c>
      <c r="E536" s="43">
        <f t="shared" si="2150"/>
        <v>1066.92</v>
      </c>
      <c r="F536" s="43">
        <f t="shared" si="2150"/>
        <v>1066.92</v>
      </c>
      <c r="G536" s="43">
        <f t="shared" si="2150"/>
        <v>1066.92</v>
      </c>
      <c r="H536" s="43">
        <f t="shared" si="2150"/>
        <v>1066.92</v>
      </c>
      <c r="I536" s="43">
        <f t="shared" si="2150"/>
        <v>1066.92</v>
      </c>
      <c r="J536" s="43">
        <f t="shared" si="2150"/>
        <v>1066.92</v>
      </c>
      <c r="K536" s="43">
        <f t="shared" si="2150"/>
        <v>1066.92</v>
      </c>
      <c r="L536" s="43">
        <f t="shared" si="2150"/>
        <v>1066.92</v>
      </c>
      <c r="M536" s="43">
        <f t="shared" si="2150"/>
        <v>1066.92</v>
      </c>
      <c r="N536" s="43">
        <f t="shared" si="2150"/>
        <v>1066.92</v>
      </c>
      <c r="O536" s="43">
        <f t="shared" si="2150"/>
        <v>1066.92</v>
      </c>
      <c r="P536" s="43">
        <f t="shared" si="2150"/>
        <v>1066.92</v>
      </c>
      <c r="Q536" s="43">
        <f t="shared" si="2150"/>
        <v>1066.92</v>
      </c>
      <c r="R536" s="43">
        <f t="shared" si="2150"/>
        <v>1066.92</v>
      </c>
      <c r="S536" s="43">
        <f t="shared" si="2150"/>
        <v>1066.92</v>
      </c>
      <c r="T536" s="43">
        <f t="shared" si="2150"/>
        <v>1066.92</v>
      </c>
      <c r="U536" s="43">
        <f t="shared" si="2150"/>
        <v>1066.92</v>
      </c>
      <c r="V536" s="43">
        <f t="shared" si="2150"/>
        <v>1066.92</v>
      </c>
      <c r="W536" s="43">
        <f t="shared" si="2150"/>
        <v>1066.92</v>
      </c>
      <c r="X536" s="43">
        <f t="shared" si="2150"/>
        <v>1066.92</v>
      </c>
      <c r="Y536" s="43">
        <f t="shared" si="2150"/>
        <v>1066.92</v>
      </c>
    </row>
    <row r="537" spans="1:25" hidden="1" outlineLevel="1" x14ac:dyDescent="0.2">
      <c r="A537" s="16" t="s">
        <v>3</v>
      </c>
      <c r="B537" s="43">
        <f>'4 цк'!$AD$6</f>
        <v>227</v>
      </c>
      <c r="C537" s="43">
        <f>'4 цк'!$AD$6</f>
        <v>227</v>
      </c>
      <c r="D537" s="43">
        <f>'4 цк'!$AD$6</f>
        <v>227</v>
      </c>
      <c r="E537" s="43">
        <f>'4 цк'!$AD$6</f>
        <v>227</v>
      </c>
      <c r="F537" s="43">
        <f>'4 цк'!$AD$6</f>
        <v>227</v>
      </c>
      <c r="G537" s="43">
        <f>'4 цк'!$AD$6</f>
        <v>227</v>
      </c>
      <c r="H537" s="43">
        <f>'4 цк'!$AD$6</f>
        <v>227</v>
      </c>
      <c r="I537" s="43">
        <f>'4 цк'!$AD$6</f>
        <v>227</v>
      </c>
      <c r="J537" s="43">
        <f>'4 цк'!$AD$6</f>
        <v>227</v>
      </c>
      <c r="K537" s="43">
        <f>'4 цк'!$AD$6</f>
        <v>227</v>
      </c>
      <c r="L537" s="43">
        <f>'4 цк'!$AD$6</f>
        <v>227</v>
      </c>
      <c r="M537" s="43">
        <f>'4 цк'!$AD$6</f>
        <v>227</v>
      </c>
      <c r="N537" s="43">
        <f>'4 цк'!$AD$6</f>
        <v>227</v>
      </c>
      <c r="O537" s="43">
        <f>'4 цк'!$AD$6</f>
        <v>227</v>
      </c>
      <c r="P537" s="43">
        <f>'4 цк'!$AD$6</f>
        <v>227</v>
      </c>
      <c r="Q537" s="43">
        <f>'4 цк'!$AD$6</f>
        <v>227</v>
      </c>
      <c r="R537" s="43">
        <f>'4 цк'!$AD$6</f>
        <v>227</v>
      </c>
      <c r="S537" s="43">
        <f>'4 цк'!$AD$6</f>
        <v>227</v>
      </c>
      <c r="T537" s="43">
        <f>'4 цк'!$AD$6</f>
        <v>227</v>
      </c>
      <c r="U537" s="43">
        <f>'4 цк'!$AD$6</f>
        <v>227</v>
      </c>
      <c r="V537" s="43">
        <f>'4 цк'!$AD$6</f>
        <v>227</v>
      </c>
      <c r="W537" s="43">
        <f>'4 цк'!$AD$6</f>
        <v>227</v>
      </c>
      <c r="X537" s="43">
        <f>'4 цк'!$AD$6</f>
        <v>227</v>
      </c>
      <c r="Y537" s="43">
        <f>'4 цк'!$AD$6</f>
        <v>227</v>
      </c>
    </row>
    <row r="538" spans="1:25" hidden="1" outlineLevel="1" x14ac:dyDescent="0.2">
      <c r="A538" s="17" t="s">
        <v>4</v>
      </c>
      <c r="B538" s="43">
        <f t="shared" ref="B538:Y538" si="2151">B160</f>
        <v>65</v>
      </c>
      <c r="C538" s="43">
        <f t="shared" si="2151"/>
        <v>65</v>
      </c>
      <c r="D538" s="43">
        <f t="shared" si="2151"/>
        <v>65</v>
      </c>
      <c r="E538" s="43">
        <f t="shared" si="2151"/>
        <v>65</v>
      </c>
      <c r="F538" s="43">
        <f t="shared" si="2151"/>
        <v>65</v>
      </c>
      <c r="G538" s="43">
        <f t="shared" si="2151"/>
        <v>65</v>
      </c>
      <c r="H538" s="43">
        <f t="shared" si="2151"/>
        <v>65</v>
      </c>
      <c r="I538" s="43">
        <f t="shared" si="2151"/>
        <v>65</v>
      </c>
      <c r="J538" s="43">
        <f t="shared" si="2151"/>
        <v>65</v>
      </c>
      <c r="K538" s="43">
        <f t="shared" si="2151"/>
        <v>65</v>
      </c>
      <c r="L538" s="43">
        <f t="shared" si="2151"/>
        <v>65</v>
      </c>
      <c r="M538" s="43">
        <f t="shared" si="2151"/>
        <v>65</v>
      </c>
      <c r="N538" s="43">
        <f t="shared" si="2151"/>
        <v>65</v>
      </c>
      <c r="O538" s="43">
        <f t="shared" si="2151"/>
        <v>65</v>
      </c>
      <c r="P538" s="43">
        <f t="shared" si="2151"/>
        <v>65</v>
      </c>
      <c r="Q538" s="43">
        <f t="shared" si="2151"/>
        <v>65</v>
      </c>
      <c r="R538" s="43">
        <f t="shared" si="2151"/>
        <v>65</v>
      </c>
      <c r="S538" s="43">
        <f t="shared" si="2151"/>
        <v>65</v>
      </c>
      <c r="T538" s="43">
        <f t="shared" si="2151"/>
        <v>65</v>
      </c>
      <c r="U538" s="43">
        <f t="shared" si="2151"/>
        <v>65</v>
      </c>
      <c r="V538" s="43">
        <f t="shared" si="2151"/>
        <v>65</v>
      </c>
      <c r="W538" s="43">
        <f t="shared" si="2151"/>
        <v>65</v>
      </c>
      <c r="X538" s="43">
        <f t="shared" si="2151"/>
        <v>65</v>
      </c>
      <c r="Y538" s="43">
        <f t="shared" si="2151"/>
        <v>65</v>
      </c>
    </row>
    <row r="539" spans="1:25" ht="15" hidden="1" outlineLevel="1" thickBot="1" x14ac:dyDescent="0.25">
      <c r="A539" s="35" t="s">
        <v>119</v>
      </c>
      <c r="B539" s="43">
        <f t="shared" ref="B539:Y539" si="2152">B161</f>
        <v>2.3797257699999999</v>
      </c>
      <c r="C539" s="43">
        <f t="shared" si="2152"/>
        <v>2.3797257699999999</v>
      </c>
      <c r="D539" s="43">
        <f t="shared" si="2152"/>
        <v>2.3797257699999999</v>
      </c>
      <c r="E539" s="43">
        <f t="shared" si="2152"/>
        <v>2.3797257699999999</v>
      </c>
      <c r="F539" s="43">
        <f t="shared" si="2152"/>
        <v>2.3797257699999999</v>
      </c>
      <c r="G539" s="43">
        <f t="shared" si="2152"/>
        <v>2.3797257699999999</v>
      </c>
      <c r="H539" s="43">
        <f t="shared" si="2152"/>
        <v>2.3797257699999999</v>
      </c>
      <c r="I539" s="43">
        <f t="shared" si="2152"/>
        <v>2.3797257699999999</v>
      </c>
      <c r="J539" s="43">
        <f t="shared" si="2152"/>
        <v>2.3797257699999999</v>
      </c>
      <c r="K539" s="43">
        <f t="shared" si="2152"/>
        <v>2.3797257699999999</v>
      </c>
      <c r="L539" s="43">
        <f t="shared" si="2152"/>
        <v>2.3797257699999999</v>
      </c>
      <c r="M539" s="43">
        <f t="shared" si="2152"/>
        <v>2.3797257699999999</v>
      </c>
      <c r="N539" s="43">
        <f t="shared" si="2152"/>
        <v>2.3797257699999999</v>
      </c>
      <c r="O539" s="43">
        <f t="shared" si="2152"/>
        <v>2.3797257699999999</v>
      </c>
      <c r="P539" s="43">
        <f t="shared" si="2152"/>
        <v>2.3797257699999999</v>
      </c>
      <c r="Q539" s="43">
        <f t="shared" si="2152"/>
        <v>2.3797257699999999</v>
      </c>
      <c r="R539" s="43">
        <f t="shared" si="2152"/>
        <v>2.3797257699999999</v>
      </c>
      <c r="S539" s="43">
        <f t="shared" si="2152"/>
        <v>2.3797257699999999</v>
      </c>
      <c r="T539" s="43">
        <f t="shared" si="2152"/>
        <v>2.3797257699999999</v>
      </c>
      <c r="U539" s="43">
        <f t="shared" si="2152"/>
        <v>2.3797257699999999</v>
      </c>
      <c r="V539" s="43">
        <f t="shared" si="2152"/>
        <v>2.3797257699999999</v>
      </c>
      <c r="W539" s="43">
        <f t="shared" si="2152"/>
        <v>2.3797257699999999</v>
      </c>
      <c r="X539" s="43">
        <f t="shared" si="2152"/>
        <v>2.3797257699999999</v>
      </c>
      <c r="Y539" s="43">
        <f t="shared" si="2152"/>
        <v>2.3797257699999999</v>
      </c>
    </row>
    <row r="540" spans="1:25" ht="15" collapsed="1" thickBot="1" x14ac:dyDescent="0.25">
      <c r="A540" s="28">
        <v>26</v>
      </c>
      <c r="B540" s="42">
        <f>ROUND(SUM(B541:B545),2)</f>
        <v>2188.89</v>
      </c>
      <c r="C540" s="42">
        <f t="shared" ref="C540" si="2153">ROUND(SUM(C541:C545),2)</f>
        <v>2176.66</v>
      </c>
      <c r="D540" s="42">
        <f t="shared" ref="D540" si="2154">ROUND(SUM(D541:D545),2)</f>
        <v>2177.37</v>
      </c>
      <c r="E540" s="42">
        <f t="shared" ref="E540" si="2155">ROUND(SUM(E541:E545),2)</f>
        <v>2167.2399999999998</v>
      </c>
      <c r="F540" s="42">
        <f t="shared" ref="F540" si="2156">ROUND(SUM(F541:F545),2)</f>
        <v>2171.4699999999998</v>
      </c>
      <c r="G540" s="42">
        <f t="shared" ref="G540" si="2157">ROUND(SUM(G541:G545),2)</f>
        <v>2166.39</v>
      </c>
      <c r="H540" s="42">
        <f t="shared" ref="H540" si="2158">ROUND(SUM(H541:H545),2)</f>
        <v>2194.23</v>
      </c>
      <c r="I540" s="42">
        <f t="shared" ref="I540" si="2159">ROUND(SUM(I541:I545),2)</f>
        <v>2216.91</v>
      </c>
      <c r="J540" s="42">
        <f t="shared" ref="J540" si="2160">ROUND(SUM(J541:J545),2)</f>
        <v>2248.04</v>
      </c>
      <c r="K540" s="42">
        <f t="shared" ref="K540" si="2161">ROUND(SUM(K541:K545),2)</f>
        <v>2264.16</v>
      </c>
      <c r="L540" s="42">
        <f t="shared" ref="L540" si="2162">ROUND(SUM(L541:L545),2)</f>
        <v>2268.46</v>
      </c>
      <c r="M540" s="42">
        <f t="shared" ref="M540" si="2163">ROUND(SUM(M541:M545),2)</f>
        <v>2267.59</v>
      </c>
      <c r="N540" s="42">
        <f t="shared" ref="N540" si="2164">ROUND(SUM(N541:N545),2)</f>
        <v>2246.62</v>
      </c>
      <c r="O540" s="42">
        <f t="shared" ref="O540" si="2165">ROUND(SUM(O541:O545),2)</f>
        <v>2228.8200000000002</v>
      </c>
      <c r="P540" s="42">
        <f t="shared" ref="P540" si="2166">ROUND(SUM(P541:P545),2)</f>
        <v>2240.87</v>
      </c>
      <c r="Q540" s="42">
        <f t="shared" ref="Q540" si="2167">ROUND(SUM(Q541:Q545),2)</f>
        <v>2263.0500000000002</v>
      </c>
      <c r="R540" s="42">
        <f t="shared" ref="R540" si="2168">ROUND(SUM(R541:R545),2)</f>
        <v>2280.71</v>
      </c>
      <c r="S540" s="42">
        <f t="shared" ref="S540" si="2169">ROUND(SUM(S541:S545),2)</f>
        <v>2276.0500000000002</v>
      </c>
      <c r="T540" s="42">
        <f t="shared" ref="T540" si="2170">ROUND(SUM(T541:T545),2)</f>
        <v>2302.73</v>
      </c>
      <c r="U540" s="42">
        <f t="shared" ref="U540" si="2171">ROUND(SUM(U541:U545),2)</f>
        <v>2306.66</v>
      </c>
      <c r="V540" s="42">
        <f t="shared" ref="V540" si="2172">ROUND(SUM(V541:V545),2)</f>
        <v>2298.25</v>
      </c>
      <c r="W540" s="42">
        <f t="shared" ref="W540" si="2173">ROUND(SUM(W541:W545),2)</f>
        <v>2271.48</v>
      </c>
      <c r="X540" s="42">
        <f t="shared" ref="X540" si="2174">ROUND(SUM(X541:X545),2)</f>
        <v>2253.4</v>
      </c>
      <c r="Y540" s="42">
        <f t="shared" ref="Y540" si="2175">ROUND(SUM(Y541:Y545),2)</f>
        <v>2219.91</v>
      </c>
    </row>
    <row r="541" spans="1:25" ht="51" hidden="1" outlineLevel="1" x14ac:dyDescent="0.2">
      <c r="A541" s="16" t="s">
        <v>71</v>
      </c>
      <c r="B541" s="43">
        <f>B163</f>
        <v>827.59310137</v>
      </c>
      <c r="C541" s="43">
        <f t="shared" ref="C541:Y541" si="2176">C163</f>
        <v>815.35613832000001</v>
      </c>
      <c r="D541" s="43">
        <f t="shared" si="2176"/>
        <v>816.07106732</v>
      </c>
      <c r="E541" s="43">
        <f t="shared" si="2176"/>
        <v>805.93573630000003</v>
      </c>
      <c r="F541" s="43">
        <f t="shared" si="2176"/>
        <v>810.17305683999996</v>
      </c>
      <c r="G541" s="43">
        <f t="shared" si="2176"/>
        <v>805.09347283</v>
      </c>
      <c r="H541" s="43">
        <f t="shared" si="2176"/>
        <v>832.92925464999996</v>
      </c>
      <c r="I541" s="43">
        <f t="shared" si="2176"/>
        <v>855.60692601000005</v>
      </c>
      <c r="J541" s="43">
        <f t="shared" si="2176"/>
        <v>886.74322063</v>
      </c>
      <c r="K541" s="43">
        <f t="shared" si="2176"/>
        <v>902.85602525000002</v>
      </c>
      <c r="L541" s="43">
        <f t="shared" si="2176"/>
        <v>907.15609526000003</v>
      </c>
      <c r="M541" s="43">
        <f t="shared" si="2176"/>
        <v>906.29035112999998</v>
      </c>
      <c r="N541" s="43">
        <f t="shared" si="2176"/>
        <v>885.32414495</v>
      </c>
      <c r="O541" s="43">
        <f t="shared" si="2176"/>
        <v>867.52481756999998</v>
      </c>
      <c r="P541" s="43">
        <f t="shared" si="2176"/>
        <v>879.57342506999998</v>
      </c>
      <c r="Q541" s="43">
        <f t="shared" si="2176"/>
        <v>901.74969526999996</v>
      </c>
      <c r="R541" s="43">
        <f t="shared" si="2176"/>
        <v>919.41100127000004</v>
      </c>
      <c r="S541" s="43">
        <f t="shared" si="2176"/>
        <v>914.75054252999996</v>
      </c>
      <c r="T541" s="43">
        <f t="shared" si="2176"/>
        <v>941.43461857</v>
      </c>
      <c r="U541" s="43">
        <f t="shared" si="2176"/>
        <v>945.35632561</v>
      </c>
      <c r="V541" s="43">
        <f t="shared" si="2176"/>
        <v>936.95091979999995</v>
      </c>
      <c r="W541" s="43">
        <f t="shared" si="2176"/>
        <v>910.18509649999999</v>
      </c>
      <c r="X541" s="43">
        <f t="shared" si="2176"/>
        <v>892.09879451999996</v>
      </c>
      <c r="Y541" s="43">
        <f t="shared" si="2176"/>
        <v>858.61429640999995</v>
      </c>
    </row>
    <row r="542" spans="1:25" ht="38.25" hidden="1" outlineLevel="1" x14ac:dyDescent="0.2">
      <c r="A542" s="16" t="s">
        <v>72</v>
      </c>
      <c r="B542" s="43">
        <f t="shared" ref="B542:Y542" si="2177">B164</f>
        <v>1066.92</v>
      </c>
      <c r="C542" s="43">
        <f t="shared" si="2177"/>
        <v>1066.92</v>
      </c>
      <c r="D542" s="43">
        <f t="shared" si="2177"/>
        <v>1066.92</v>
      </c>
      <c r="E542" s="43">
        <f t="shared" si="2177"/>
        <v>1066.92</v>
      </c>
      <c r="F542" s="43">
        <f t="shared" si="2177"/>
        <v>1066.92</v>
      </c>
      <c r="G542" s="43">
        <f t="shared" si="2177"/>
        <v>1066.92</v>
      </c>
      <c r="H542" s="43">
        <f t="shared" si="2177"/>
        <v>1066.92</v>
      </c>
      <c r="I542" s="43">
        <f t="shared" si="2177"/>
        <v>1066.92</v>
      </c>
      <c r="J542" s="43">
        <f t="shared" si="2177"/>
        <v>1066.92</v>
      </c>
      <c r="K542" s="43">
        <f t="shared" si="2177"/>
        <v>1066.92</v>
      </c>
      <c r="L542" s="43">
        <f t="shared" si="2177"/>
        <v>1066.92</v>
      </c>
      <c r="M542" s="43">
        <f t="shared" si="2177"/>
        <v>1066.92</v>
      </c>
      <c r="N542" s="43">
        <f t="shared" si="2177"/>
        <v>1066.92</v>
      </c>
      <c r="O542" s="43">
        <f t="shared" si="2177"/>
        <v>1066.92</v>
      </c>
      <c r="P542" s="43">
        <f t="shared" si="2177"/>
        <v>1066.92</v>
      </c>
      <c r="Q542" s="43">
        <f t="shared" si="2177"/>
        <v>1066.92</v>
      </c>
      <c r="R542" s="43">
        <f t="shared" si="2177"/>
        <v>1066.92</v>
      </c>
      <c r="S542" s="43">
        <f t="shared" si="2177"/>
        <v>1066.92</v>
      </c>
      <c r="T542" s="43">
        <f t="shared" si="2177"/>
        <v>1066.92</v>
      </c>
      <c r="U542" s="43">
        <f t="shared" si="2177"/>
        <v>1066.92</v>
      </c>
      <c r="V542" s="43">
        <f t="shared" si="2177"/>
        <v>1066.92</v>
      </c>
      <c r="W542" s="43">
        <f t="shared" si="2177"/>
        <v>1066.92</v>
      </c>
      <c r="X542" s="43">
        <f t="shared" si="2177"/>
        <v>1066.92</v>
      </c>
      <c r="Y542" s="43">
        <f t="shared" si="2177"/>
        <v>1066.92</v>
      </c>
    </row>
    <row r="543" spans="1:25" hidden="1" outlineLevel="1" x14ac:dyDescent="0.2">
      <c r="A543" s="16" t="s">
        <v>3</v>
      </c>
      <c r="B543" s="43">
        <f>'4 цк'!$AD$6</f>
        <v>227</v>
      </c>
      <c r="C543" s="43">
        <f>'4 цк'!$AD$6</f>
        <v>227</v>
      </c>
      <c r="D543" s="43">
        <f>'4 цк'!$AD$6</f>
        <v>227</v>
      </c>
      <c r="E543" s="43">
        <f>'4 цк'!$AD$6</f>
        <v>227</v>
      </c>
      <c r="F543" s="43">
        <f>'4 цк'!$AD$6</f>
        <v>227</v>
      </c>
      <c r="G543" s="43">
        <f>'4 цк'!$AD$6</f>
        <v>227</v>
      </c>
      <c r="H543" s="43">
        <f>'4 цк'!$AD$6</f>
        <v>227</v>
      </c>
      <c r="I543" s="43">
        <f>'4 цк'!$AD$6</f>
        <v>227</v>
      </c>
      <c r="J543" s="43">
        <f>'4 цк'!$AD$6</f>
        <v>227</v>
      </c>
      <c r="K543" s="43">
        <f>'4 цк'!$AD$6</f>
        <v>227</v>
      </c>
      <c r="L543" s="43">
        <f>'4 цк'!$AD$6</f>
        <v>227</v>
      </c>
      <c r="M543" s="43">
        <f>'4 цк'!$AD$6</f>
        <v>227</v>
      </c>
      <c r="N543" s="43">
        <f>'4 цк'!$AD$6</f>
        <v>227</v>
      </c>
      <c r="O543" s="43">
        <f>'4 цк'!$AD$6</f>
        <v>227</v>
      </c>
      <c r="P543" s="43">
        <f>'4 цк'!$AD$6</f>
        <v>227</v>
      </c>
      <c r="Q543" s="43">
        <f>'4 цк'!$AD$6</f>
        <v>227</v>
      </c>
      <c r="R543" s="43">
        <f>'4 цк'!$AD$6</f>
        <v>227</v>
      </c>
      <c r="S543" s="43">
        <f>'4 цк'!$AD$6</f>
        <v>227</v>
      </c>
      <c r="T543" s="43">
        <f>'4 цк'!$AD$6</f>
        <v>227</v>
      </c>
      <c r="U543" s="43">
        <f>'4 цк'!$AD$6</f>
        <v>227</v>
      </c>
      <c r="V543" s="43">
        <f>'4 цк'!$AD$6</f>
        <v>227</v>
      </c>
      <c r="W543" s="43">
        <f>'4 цк'!$AD$6</f>
        <v>227</v>
      </c>
      <c r="X543" s="43">
        <f>'4 цк'!$AD$6</f>
        <v>227</v>
      </c>
      <c r="Y543" s="43">
        <f>'4 цк'!$AD$6</f>
        <v>227</v>
      </c>
    </row>
    <row r="544" spans="1:25" hidden="1" outlineLevel="1" x14ac:dyDescent="0.2">
      <c r="A544" s="17" t="s">
        <v>4</v>
      </c>
      <c r="B544" s="43">
        <f t="shared" ref="B544:Y544" si="2178">B166</f>
        <v>65</v>
      </c>
      <c r="C544" s="43">
        <f t="shared" si="2178"/>
        <v>65</v>
      </c>
      <c r="D544" s="43">
        <f t="shared" si="2178"/>
        <v>65</v>
      </c>
      <c r="E544" s="43">
        <f t="shared" si="2178"/>
        <v>65</v>
      </c>
      <c r="F544" s="43">
        <f t="shared" si="2178"/>
        <v>65</v>
      </c>
      <c r="G544" s="43">
        <f t="shared" si="2178"/>
        <v>65</v>
      </c>
      <c r="H544" s="43">
        <f t="shared" si="2178"/>
        <v>65</v>
      </c>
      <c r="I544" s="43">
        <f t="shared" si="2178"/>
        <v>65</v>
      </c>
      <c r="J544" s="43">
        <f t="shared" si="2178"/>
        <v>65</v>
      </c>
      <c r="K544" s="43">
        <f t="shared" si="2178"/>
        <v>65</v>
      </c>
      <c r="L544" s="43">
        <f t="shared" si="2178"/>
        <v>65</v>
      </c>
      <c r="M544" s="43">
        <f t="shared" si="2178"/>
        <v>65</v>
      </c>
      <c r="N544" s="43">
        <f t="shared" si="2178"/>
        <v>65</v>
      </c>
      <c r="O544" s="43">
        <f t="shared" si="2178"/>
        <v>65</v>
      </c>
      <c r="P544" s="43">
        <f t="shared" si="2178"/>
        <v>65</v>
      </c>
      <c r="Q544" s="43">
        <f t="shared" si="2178"/>
        <v>65</v>
      </c>
      <c r="R544" s="43">
        <f t="shared" si="2178"/>
        <v>65</v>
      </c>
      <c r="S544" s="43">
        <f t="shared" si="2178"/>
        <v>65</v>
      </c>
      <c r="T544" s="43">
        <f t="shared" si="2178"/>
        <v>65</v>
      </c>
      <c r="U544" s="43">
        <f t="shared" si="2178"/>
        <v>65</v>
      </c>
      <c r="V544" s="43">
        <f t="shared" si="2178"/>
        <v>65</v>
      </c>
      <c r="W544" s="43">
        <f t="shared" si="2178"/>
        <v>65</v>
      </c>
      <c r="X544" s="43">
        <f t="shared" si="2178"/>
        <v>65</v>
      </c>
      <c r="Y544" s="43">
        <f t="shared" si="2178"/>
        <v>65</v>
      </c>
    </row>
    <row r="545" spans="1:25" ht="15" hidden="1" outlineLevel="1" thickBot="1" x14ac:dyDescent="0.25">
      <c r="A545" s="35" t="s">
        <v>119</v>
      </c>
      <c r="B545" s="43">
        <f t="shared" ref="B545:Y545" si="2179">B167</f>
        <v>2.3797257699999999</v>
      </c>
      <c r="C545" s="43">
        <f t="shared" si="2179"/>
        <v>2.3797257699999999</v>
      </c>
      <c r="D545" s="43">
        <f t="shared" si="2179"/>
        <v>2.3797257699999999</v>
      </c>
      <c r="E545" s="43">
        <f t="shared" si="2179"/>
        <v>2.3797257699999999</v>
      </c>
      <c r="F545" s="43">
        <f t="shared" si="2179"/>
        <v>2.3797257699999999</v>
      </c>
      <c r="G545" s="43">
        <f t="shared" si="2179"/>
        <v>2.3797257699999999</v>
      </c>
      <c r="H545" s="43">
        <f t="shared" si="2179"/>
        <v>2.3797257699999999</v>
      </c>
      <c r="I545" s="43">
        <f t="shared" si="2179"/>
        <v>2.3797257699999999</v>
      </c>
      <c r="J545" s="43">
        <f t="shared" si="2179"/>
        <v>2.3797257699999999</v>
      </c>
      <c r="K545" s="43">
        <f t="shared" si="2179"/>
        <v>2.3797257699999999</v>
      </c>
      <c r="L545" s="43">
        <f t="shared" si="2179"/>
        <v>2.3797257699999999</v>
      </c>
      <c r="M545" s="43">
        <f t="shared" si="2179"/>
        <v>2.3797257699999999</v>
      </c>
      <c r="N545" s="43">
        <f t="shared" si="2179"/>
        <v>2.3797257699999999</v>
      </c>
      <c r="O545" s="43">
        <f t="shared" si="2179"/>
        <v>2.3797257699999999</v>
      </c>
      <c r="P545" s="43">
        <f t="shared" si="2179"/>
        <v>2.3797257699999999</v>
      </c>
      <c r="Q545" s="43">
        <f t="shared" si="2179"/>
        <v>2.3797257699999999</v>
      </c>
      <c r="R545" s="43">
        <f t="shared" si="2179"/>
        <v>2.3797257699999999</v>
      </c>
      <c r="S545" s="43">
        <f t="shared" si="2179"/>
        <v>2.3797257699999999</v>
      </c>
      <c r="T545" s="43">
        <f t="shared" si="2179"/>
        <v>2.3797257699999999</v>
      </c>
      <c r="U545" s="43">
        <f t="shared" si="2179"/>
        <v>2.3797257699999999</v>
      </c>
      <c r="V545" s="43">
        <f t="shared" si="2179"/>
        <v>2.3797257699999999</v>
      </c>
      <c r="W545" s="43">
        <f t="shared" si="2179"/>
        <v>2.3797257699999999</v>
      </c>
      <c r="X545" s="43">
        <f t="shared" si="2179"/>
        <v>2.3797257699999999</v>
      </c>
      <c r="Y545" s="43">
        <f t="shared" si="2179"/>
        <v>2.3797257699999999</v>
      </c>
    </row>
    <row r="546" spans="1:25" ht="15" collapsed="1" thickBot="1" x14ac:dyDescent="0.25">
      <c r="A546" s="27">
        <v>27</v>
      </c>
      <c r="B546" s="42">
        <f>ROUND(SUM(B547:B551),2)</f>
        <v>2187.5700000000002</v>
      </c>
      <c r="C546" s="42">
        <f t="shared" ref="C546" si="2180">ROUND(SUM(C547:C551),2)</f>
        <v>2184.2399999999998</v>
      </c>
      <c r="D546" s="42">
        <f t="shared" ref="D546" si="2181">ROUND(SUM(D547:D551),2)</f>
        <v>2181.56</v>
      </c>
      <c r="E546" s="42">
        <f t="shared" ref="E546" si="2182">ROUND(SUM(E547:E551),2)</f>
        <v>2171.0100000000002</v>
      </c>
      <c r="F546" s="42">
        <f t="shared" ref="F546" si="2183">ROUND(SUM(F547:F551),2)</f>
        <v>2155.48</v>
      </c>
      <c r="G546" s="42">
        <f t="shared" ref="G546" si="2184">ROUND(SUM(G547:G551),2)</f>
        <v>2150.31</v>
      </c>
      <c r="H546" s="42">
        <f t="shared" ref="H546" si="2185">ROUND(SUM(H547:H551),2)</f>
        <v>2192.0700000000002</v>
      </c>
      <c r="I546" s="42">
        <f t="shared" ref="I546" si="2186">ROUND(SUM(I547:I551),2)</f>
        <v>2218.62</v>
      </c>
      <c r="J546" s="42">
        <f t="shared" ref="J546" si="2187">ROUND(SUM(J547:J551),2)</f>
        <v>2257.0500000000002</v>
      </c>
      <c r="K546" s="42">
        <f t="shared" ref="K546" si="2188">ROUND(SUM(K547:K551),2)</f>
        <v>2268.15</v>
      </c>
      <c r="L546" s="42">
        <f t="shared" ref="L546" si="2189">ROUND(SUM(L547:L551),2)</f>
        <v>2262.98</v>
      </c>
      <c r="M546" s="42">
        <f t="shared" ref="M546" si="2190">ROUND(SUM(M547:M551),2)</f>
        <v>2263.61</v>
      </c>
      <c r="N546" s="42">
        <f t="shared" ref="N546" si="2191">ROUND(SUM(N547:N551),2)</f>
        <v>2253.84</v>
      </c>
      <c r="O546" s="42">
        <f t="shared" ref="O546" si="2192">ROUND(SUM(O547:O551),2)</f>
        <v>2254.9699999999998</v>
      </c>
      <c r="P546" s="42">
        <f t="shared" ref="P546" si="2193">ROUND(SUM(P547:P551),2)</f>
        <v>2263.0700000000002</v>
      </c>
      <c r="Q546" s="42">
        <f t="shared" ref="Q546" si="2194">ROUND(SUM(Q547:Q551),2)</f>
        <v>2276.69</v>
      </c>
      <c r="R546" s="42">
        <f t="shared" ref="R546" si="2195">ROUND(SUM(R547:R551),2)</f>
        <v>2275.2399999999998</v>
      </c>
      <c r="S546" s="42">
        <f t="shared" ref="S546" si="2196">ROUND(SUM(S547:S551),2)</f>
        <v>2258.9699999999998</v>
      </c>
      <c r="T546" s="42">
        <f t="shared" ref="T546" si="2197">ROUND(SUM(T547:T551),2)</f>
        <v>2290.25</v>
      </c>
      <c r="U546" s="42">
        <f t="shared" ref="U546" si="2198">ROUND(SUM(U547:U551),2)</f>
        <v>2300.0700000000002</v>
      </c>
      <c r="V546" s="42">
        <f t="shared" ref="V546" si="2199">ROUND(SUM(V547:V551),2)</f>
        <v>2290.5300000000002</v>
      </c>
      <c r="W546" s="42">
        <f t="shared" ref="W546" si="2200">ROUND(SUM(W547:W551),2)</f>
        <v>2268.38</v>
      </c>
      <c r="X546" s="42">
        <f t="shared" ref="X546" si="2201">ROUND(SUM(X547:X551),2)</f>
        <v>2247.65</v>
      </c>
      <c r="Y546" s="42">
        <f t="shared" ref="Y546" si="2202">ROUND(SUM(Y547:Y551),2)</f>
        <v>2208.73</v>
      </c>
    </row>
    <row r="547" spans="1:25" ht="51" hidden="1" outlineLevel="1" x14ac:dyDescent="0.2">
      <c r="A547" s="134" t="s">
        <v>71</v>
      </c>
      <c r="B547" s="43">
        <f>B169</f>
        <v>826.27399433000005</v>
      </c>
      <c r="C547" s="43">
        <f t="shared" ref="C547:Y547" si="2203">C169</f>
        <v>822.93790353999998</v>
      </c>
      <c r="D547" s="43">
        <f t="shared" si="2203"/>
        <v>820.25704977999999</v>
      </c>
      <c r="E547" s="43">
        <f t="shared" si="2203"/>
        <v>809.71195352999996</v>
      </c>
      <c r="F547" s="43">
        <f t="shared" si="2203"/>
        <v>794.18274825000003</v>
      </c>
      <c r="G547" s="43">
        <f t="shared" si="2203"/>
        <v>789.01174911999999</v>
      </c>
      <c r="H547" s="43">
        <f t="shared" si="2203"/>
        <v>830.77128287999994</v>
      </c>
      <c r="I547" s="43">
        <f t="shared" si="2203"/>
        <v>857.32202086999996</v>
      </c>
      <c r="J547" s="43">
        <f t="shared" si="2203"/>
        <v>895.75136063000002</v>
      </c>
      <c r="K547" s="43">
        <f t="shared" si="2203"/>
        <v>906.84854309000002</v>
      </c>
      <c r="L547" s="43">
        <f t="shared" si="2203"/>
        <v>901.68128990000002</v>
      </c>
      <c r="M547" s="43">
        <f t="shared" si="2203"/>
        <v>902.30715867000004</v>
      </c>
      <c r="N547" s="43">
        <f t="shared" si="2203"/>
        <v>892.54113338000002</v>
      </c>
      <c r="O547" s="43">
        <f t="shared" si="2203"/>
        <v>893.67315360999999</v>
      </c>
      <c r="P547" s="43">
        <f t="shared" si="2203"/>
        <v>901.76978379000002</v>
      </c>
      <c r="Q547" s="43">
        <f t="shared" si="2203"/>
        <v>915.39515925000001</v>
      </c>
      <c r="R547" s="43">
        <f t="shared" si="2203"/>
        <v>913.93820263999999</v>
      </c>
      <c r="S547" s="43">
        <f t="shared" si="2203"/>
        <v>897.66688795000005</v>
      </c>
      <c r="T547" s="43">
        <f t="shared" si="2203"/>
        <v>928.95407483999998</v>
      </c>
      <c r="U547" s="43">
        <f t="shared" si="2203"/>
        <v>938.76740602999996</v>
      </c>
      <c r="V547" s="43">
        <f t="shared" si="2203"/>
        <v>929.23517028000003</v>
      </c>
      <c r="W547" s="43">
        <f t="shared" si="2203"/>
        <v>907.08514542</v>
      </c>
      <c r="X547" s="43">
        <f t="shared" si="2203"/>
        <v>886.35333737999997</v>
      </c>
      <c r="Y547" s="43">
        <f t="shared" si="2203"/>
        <v>847.43118851999998</v>
      </c>
    </row>
    <row r="548" spans="1:25" ht="38.25" hidden="1" outlineLevel="1" x14ac:dyDescent="0.2">
      <c r="A548" s="16" t="s">
        <v>72</v>
      </c>
      <c r="B548" s="43">
        <f t="shared" ref="B548:Y548" si="2204">B170</f>
        <v>1066.92</v>
      </c>
      <c r="C548" s="43">
        <f t="shared" si="2204"/>
        <v>1066.92</v>
      </c>
      <c r="D548" s="43">
        <f t="shared" si="2204"/>
        <v>1066.92</v>
      </c>
      <c r="E548" s="43">
        <f t="shared" si="2204"/>
        <v>1066.92</v>
      </c>
      <c r="F548" s="43">
        <f t="shared" si="2204"/>
        <v>1066.92</v>
      </c>
      <c r="G548" s="43">
        <f t="shared" si="2204"/>
        <v>1066.92</v>
      </c>
      <c r="H548" s="43">
        <f t="shared" si="2204"/>
        <v>1066.92</v>
      </c>
      <c r="I548" s="43">
        <f t="shared" si="2204"/>
        <v>1066.92</v>
      </c>
      <c r="J548" s="43">
        <f t="shared" si="2204"/>
        <v>1066.92</v>
      </c>
      <c r="K548" s="43">
        <f t="shared" si="2204"/>
        <v>1066.92</v>
      </c>
      <c r="L548" s="43">
        <f t="shared" si="2204"/>
        <v>1066.92</v>
      </c>
      <c r="M548" s="43">
        <f t="shared" si="2204"/>
        <v>1066.92</v>
      </c>
      <c r="N548" s="43">
        <f t="shared" si="2204"/>
        <v>1066.92</v>
      </c>
      <c r="O548" s="43">
        <f t="shared" si="2204"/>
        <v>1066.92</v>
      </c>
      <c r="P548" s="43">
        <f t="shared" si="2204"/>
        <v>1066.92</v>
      </c>
      <c r="Q548" s="43">
        <f t="shared" si="2204"/>
        <v>1066.92</v>
      </c>
      <c r="R548" s="43">
        <f t="shared" si="2204"/>
        <v>1066.92</v>
      </c>
      <c r="S548" s="43">
        <f t="shared" si="2204"/>
        <v>1066.92</v>
      </c>
      <c r="T548" s="43">
        <f t="shared" si="2204"/>
        <v>1066.92</v>
      </c>
      <c r="U548" s="43">
        <f t="shared" si="2204"/>
        <v>1066.92</v>
      </c>
      <c r="V548" s="43">
        <f t="shared" si="2204"/>
        <v>1066.92</v>
      </c>
      <c r="W548" s="43">
        <f t="shared" si="2204"/>
        <v>1066.92</v>
      </c>
      <c r="X548" s="43">
        <f t="shared" si="2204"/>
        <v>1066.92</v>
      </c>
      <c r="Y548" s="43">
        <f t="shared" si="2204"/>
        <v>1066.92</v>
      </c>
    </row>
    <row r="549" spans="1:25" hidden="1" outlineLevel="1" x14ac:dyDescent="0.2">
      <c r="A549" s="16" t="s">
        <v>3</v>
      </c>
      <c r="B549" s="43">
        <f>'4 цк'!$AD$6</f>
        <v>227</v>
      </c>
      <c r="C549" s="43">
        <f>'4 цк'!$AD$6</f>
        <v>227</v>
      </c>
      <c r="D549" s="43">
        <f>'4 цк'!$AD$6</f>
        <v>227</v>
      </c>
      <c r="E549" s="43">
        <f>'4 цк'!$AD$6</f>
        <v>227</v>
      </c>
      <c r="F549" s="43">
        <f>'4 цк'!$AD$6</f>
        <v>227</v>
      </c>
      <c r="G549" s="43">
        <f>'4 цк'!$AD$6</f>
        <v>227</v>
      </c>
      <c r="H549" s="43">
        <f>'4 цк'!$AD$6</f>
        <v>227</v>
      </c>
      <c r="I549" s="43">
        <f>'4 цк'!$AD$6</f>
        <v>227</v>
      </c>
      <c r="J549" s="43">
        <f>'4 цк'!$AD$6</f>
        <v>227</v>
      </c>
      <c r="K549" s="43">
        <f>'4 цк'!$AD$6</f>
        <v>227</v>
      </c>
      <c r="L549" s="43">
        <f>'4 цк'!$AD$6</f>
        <v>227</v>
      </c>
      <c r="M549" s="43">
        <f>'4 цк'!$AD$6</f>
        <v>227</v>
      </c>
      <c r="N549" s="43">
        <f>'4 цк'!$AD$6</f>
        <v>227</v>
      </c>
      <c r="O549" s="43">
        <f>'4 цк'!$AD$6</f>
        <v>227</v>
      </c>
      <c r="P549" s="43">
        <f>'4 цк'!$AD$6</f>
        <v>227</v>
      </c>
      <c r="Q549" s="43">
        <f>'4 цк'!$AD$6</f>
        <v>227</v>
      </c>
      <c r="R549" s="43">
        <f>'4 цк'!$AD$6</f>
        <v>227</v>
      </c>
      <c r="S549" s="43">
        <f>'4 цк'!$AD$6</f>
        <v>227</v>
      </c>
      <c r="T549" s="43">
        <f>'4 цк'!$AD$6</f>
        <v>227</v>
      </c>
      <c r="U549" s="43">
        <f>'4 цк'!$AD$6</f>
        <v>227</v>
      </c>
      <c r="V549" s="43">
        <f>'4 цк'!$AD$6</f>
        <v>227</v>
      </c>
      <c r="W549" s="43">
        <f>'4 цк'!$AD$6</f>
        <v>227</v>
      </c>
      <c r="X549" s="43">
        <f>'4 цк'!$AD$6</f>
        <v>227</v>
      </c>
      <c r="Y549" s="43">
        <f>'4 цк'!$AD$6</f>
        <v>227</v>
      </c>
    </row>
    <row r="550" spans="1:25" hidden="1" outlineLevel="1" x14ac:dyDescent="0.2">
      <c r="A550" s="17" t="s">
        <v>4</v>
      </c>
      <c r="B550" s="43">
        <f t="shared" ref="B550:Y550" si="2205">B172</f>
        <v>65</v>
      </c>
      <c r="C550" s="43">
        <f t="shared" si="2205"/>
        <v>65</v>
      </c>
      <c r="D550" s="43">
        <f t="shared" si="2205"/>
        <v>65</v>
      </c>
      <c r="E550" s="43">
        <f t="shared" si="2205"/>
        <v>65</v>
      </c>
      <c r="F550" s="43">
        <f t="shared" si="2205"/>
        <v>65</v>
      </c>
      <c r="G550" s="43">
        <f t="shared" si="2205"/>
        <v>65</v>
      </c>
      <c r="H550" s="43">
        <f t="shared" si="2205"/>
        <v>65</v>
      </c>
      <c r="I550" s="43">
        <f t="shared" si="2205"/>
        <v>65</v>
      </c>
      <c r="J550" s="43">
        <f t="shared" si="2205"/>
        <v>65</v>
      </c>
      <c r="K550" s="43">
        <f t="shared" si="2205"/>
        <v>65</v>
      </c>
      <c r="L550" s="43">
        <f t="shared" si="2205"/>
        <v>65</v>
      </c>
      <c r="M550" s="43">
        <f t="shared" si="2205"/>
        <v>65</v>
      </c>
      <c r="N550" s="43">
        <f t="shared" si="2205"/>
        <v>65</v>
      </c>
      <c r="O550" s="43">
        <f t="shared" si="2205"/>
        <v>65</v>
      </c>
      <c r="P550" s="43">
        <f t="shared" si="2205"/>
        <v>65</v>
      </c>
      <c r="Q550" s="43">
        <f t="shared" si="2205"/>
        <v>65</v>
      </c>
      <c r="R550" s="43">
        <f t="shared" si="2205"/>
        <v>65</v>
      </c>
      <c r="S550" s="43">
        <f t="shared" si="2205"/>
        <v>65</v>
      </c>
      <c r="T550" s="43">
        <f t="shared" si="2205"/>
        <v>65</v>
      </c>
      <c r="U550" s="43">
        <f t="shared" si="2205"/>
        <v>65</v>
      </c>
      <c r="V550" s="43">
        <f t="shared" si="2205"/>
        <v>65</v>
      </c>
      <c r="W550" s="43">
        <f t="shared" si="2205"/>
        <v>65</v>
      </c>
      <c r="X550" s="43">
        <f t="shared" si="2205"/>
        <v>65</v>
      </c>
      <c r="Y550" s="43">
        <f t="shared" si="2205"/>
        <v>65</v>
      </c>
    </row>
    <row r="551" spans="1:25" ht="15" hidden="1" outlineLevel="1" thickBot="1" x14ac:dyDescent="0.25">
      <c r="A551" s="35" t="s">
        <v>119</v>
      </c>
      <c r="B551" s="43">
        <f t="shared" ref="B551:Y551" si="2206">B173</f>
        <v>2.3797257699999999</v>
      </c>
      <c r="C551" s="43">
        <f t="shared" si="2206"/>
        <v>2.3797257699999999</v>
      </c>
      <c r="D551" s="43">
        <f t="shared" si="2206"/>
        <v>2.3797257699999999</v>
      </c>
      <c r="E551" s="43">
        <f t="shared" si="2206"/>
        <v>2.3797257699999999</v>
      </c>
      <c r="F551" s="43">
        <f t="shared" si="2206"/>
        <v>2.3797257699999999</v>
      </c>
      <c r="G551" s="43">
        <f t="shared" si="2206"/>
        <v>2.3797257699999999</v>
      </c>
      <c r="H551" s="43">
        <f t="shared" si="2206"/>
        <v>2.3797257699999999</v>
      </c>
      <c r="I551" s="43">
        <f t="shared" si="2206"/>
        <v>2.3797257699999999</v>
      </c>
      <c r="J551" s="43">
        <f t="shared" si="2206"/>
        <v>2.3797257699999999</v>
      </c>
      <c r="K551" s="43">
        <f t="shared" si="2206"/>
        <v>2.3797257699999999</v>
      </c>
      <c r="L551" s="43">
        <f t="shared" si="2206"/>
        <v>2.3797257699999999</v>
      </c>
      <c r="M551" s="43">
        <f t="shared" si="2206"/>
        <v>2.3797257699999999</v>
      </c>
      <c r="N551" s="43">
        <f t="shared" si="2206"/>
        <v>2.3797257699999999</v>
      </c>
      <c r="O551" s="43">
        <f t="shared" si="2206"/>
        <v>2.3797257699999999</v>
      </c>
      <c r="P551" s="43">
        <f t="shared" si="2206"/>
        <v>2.3797257699999999</v>
      </c>
      <c r="Q551" s="43">
        <f t="shared" si="2206"/>
        <v>2.3797257699999999</v>
      </c>
      <c r="R551" s="43">
        <f t="shared" si="2206"/>
        <v>2.3797257699999999</v>
      </c>
      <c r="S551" s="43">
        <f t="shared" si="2206"/>
        <v>2.3797257699999999</v>
      </c>
      <c r="T551" s="43">
        <f t="shared" si="2206"/>
        <v>2.3797257699999999</v>
      </c>
      <c r="U551" s="43">
        <f t="shared" si="2206"/>
        <v>2.3797257699999999</v>
      </c>
      <c r="V551" s="43">
        <f t="shared" si="2206"/>
        <v>2.3797257699999999</v>
      </c>
      <c r="W551" s="43">
        <f t="shared" si="2206"/>
        <v>2.3797257699999999</v>
      </c>
      <c r="X551" s="43">
        <f t="shared" si="2206"/>
        <v>2.3797257699999999</v>
      </c>
      <c r="Y551" s="43">
        <f t="shared" si="2206"/>
        <v>2.3797257699999999</v>
      </c>
    </row>
    <row r="552" spans="1:25" ht="15" collapsed="1" thickBot="1" x14ac:dyDescent="0.25">
      <c r="A552" s="27">
        <v>28</v>
      </c>
      <c r="B552" s="42">
        <f>ROUND(SUM(B553:B557),2)</f>
        <v>2202.2600000000002</v>
      </c>
      <c r="C552" s="42">
        <f t="shared" ref="C552" si="2207">ROUND(SUM(C553:C557),2)</f>
        <v>2196.5300000000002</v>
      </c>
      <c r="D552" s="42">
        <f t="shared" ref="D552" si="2208">ROUND(SUM(D553:D557),2)</f>
        <v>2188.4499999999998</v>
      </c>
      <c r="E552" s="42">
        <f t="shared" ref="E552" si="2209">ROUND(SUM(E553:E557),2)</f>
        <v>2181.52</v>
      </c>
      <c r="F552" s="42">
        <f t="shared" ref="F552" si="2210">ROUND(SUM(F553:F557),2)</f>
        <v>2169.64</v>
      </c>
      <c r="G552" s="42">
        <f t="shared" ref="G552" si="2211">ROUND(SUM(G553:G557),2)</f>
        <v>2185.09</v>
      </c>
      <c r="H552" s="42">
        <f t="shared" ref="H552" si="2212">ROUND(SUM(H553:H557),2)</f>
        <v>2220.91</v>
      </c>
      <c r="I552" s="42">
        <f t="shared" ref="I552" si="2213">ROUND(SUM(I553:I557),2)</f>
        <v>2260.0700000000002</v>
      </c>
      <c r="J552" s="42">
        <f t="shared" ref="J552" si="2214">ROUND(SUM(J553:J557),2)</f>
        <v>2286.9699999999998</v>
      </c>
      <c r="K552" s="42">
        <f t="shared" ref="K552" si="2215">ROUND(SUM(K553:K557),2)</f>
        <v>2292.4499999999998</v>
      </c>
      <c r="L552" s="42">
        <f t="shared" ref="L552" si="2216">ROUND(SUM(L553:L557),2)</f>
        <v>2297.75</v>
      </c>
      <c r="M552" s="42">
        <f t="shared" ref="M552" si="2217">ROUND(SUM(M553:M557),2)</f>
        <v>2311.0300000000002</v>
      </c>
      <c r="N552" s="42">
        <f t="shared" ref="N552" si="2218">ROUND(SUM(N553:N557),2)</f>
        <v>2285.62</v>
      </c>
      <c r="O552" s="42">
        <f t="shared" ref="O552" si="2219">ROUND(SUM(O553:O557),2)</f>
        <v>2287.41</v>
      </c>
      <c r="P552" s="42">
        <f t="shared" ref="P552" si="2220">ROUND(SUM(P553:P557),2)</f>
        <v>2279.6799999999998</v>
      </c>
      <c r="Q552" s="42">
        <f t="shared" ref="Q552" si="2221">ROUND(SUM(Q553:Q557),2)</f>
        <v>2278.29</v>
      </c>
      <c r="R552" s="42">
        <f t="shared" ref="R552" si="2222">ROUND(SUM(R553:R557),2)</f>
        <v>2271.64</v>
      </c>
      <c r="S552" s="42">
        <f t="shared" ref="S552" si="2223">ROUND(SUM(S553:S557),2)</f>
        <v>2256.33</v>
      </c>
      <c r="T552" s="42">
        <f t="shared" ref="T552" si="2224">ROUND(SUM(T553:T557),2)</f>
        <v>2267.25</v>
      </c>
      <c r="U552" s="42">
        <f t="shared" ref="U552" si="2225">ROUND(SUM(U553:U557),2)</f>
        <v>2278.9499999999998</v>
      </c>
      <c r="V552" s="42">
        <f t="shared" ref="V552" si="2226">ROUND(SUM(V553:V557),2)</f>
        <v>2277.88</v>
      </c>
      <c r="W552" s="42">
        <f t="shared" ref="W552" si="2227">ROUND(SUM(W553:W557),2)</f>
        <v>2269.41</v>
      </c>
      <c r="X552" s="42">
        <f t="shared" ref="X552" si="2228">ROUND(SUM(X553:X557),2)</f>
        <v>2253.67</v>
      </c>
      <c r="Y552" s="42">
        <f t="shared" ref="Y552" si="2229">ROUND(SUM(Y553:Y557),2)</f>
        <v>2215.59</v>
      </c>
    </row>
    <row r="553" spans="1:25" ht="51" hidden="1" outlineLevel="1" x14ac:dyDescent="0.2">
      <c r="A553" s="134" t="s">
        <v>71</v>
      </c>
      <c r="B553" s="43">
        <f>B175</f>
        <v>840.95865056000002</v>
      </c>
      <c r="C553" s="43">
        <f t="shared" ref="C553:Y553" si="2230">C175</f>
        <v>835.22925768000005</v>
      </c>
      <c r="D553" s="43">
        <f t="shared" si="2230"/>
        <v>827.15173344000004</v>
      </c>
      <c r="E553" s="43">
        <f t="shared" si="2230"/>
        <v>820.22340985000005</v>
      </c>
      <c r="F553" s="43">
        <f t="shared" si="2230"/>
        <v>808.34363070999996</v>
      </c>
      <c r="G553" s="43">
        <f t="shared" si="2230"/>
        <v>823.79165182999998</v>
      </c>
      <c r="H553" s="43">
        <f t="shared" si="2230"/>
        <v>859.61079192</v>
      </c>
      <c r="I553" s="43">
        <f t="shared" si="2230"/>
        <v>898.77330512000003</v>
      </c>
      <c r="J553" s="43">
        <f t="shared" si="2230"/>
        <v>925.66541583000003</v>
      </c>
      <c r="K553" s="43">
        <f t="shared" si="2230"/>
        <v>931.1531172</v>
      </c>
      <c r="L553" s="43">
        <f t="shared" si="2230"/>
        <v>936.44533089000004</v>
      </c>
      <c r="M553" s="43">
        <f t="shared" si="2230"/>
        <v>949.72635148999996</v>
      </c>
      <c r="N553" s="43">
        <f t="shared" si="2230"/>
        <v>924.31967168000006</v>
      </c>
      <c r="O553" s="43">
        <f t="shared" si="2230"/>
        <v>926.10699567999995</v>
      </c>
      <c r="P553" s="43">
        <f t="shared" si="2230"/>
        <v>918.37891320000006</v>
      </c>
      <c r="Q553" s="43">
        <f t="shared" si="2230"/>
        <v>916.99209310000003</v>
      </c>
      <c r="R553" s="43">
        <f t="shared" si="2230"/>
        <v>910.34391947999995</v>
      </c>
      <c r="S553" s="43">
        <f t="shared" si="2230"/>
        <v>895.02974463999999</v>
      </c>
      <c r="T553" s="43">
        <f t="shared" si="2230"/>
        <v>905.94999922</v>
      </c>
      <c r="U553" s="43">
        <f t="shared" si="2230"/>
        <v>917.64979545000006</v>
      </c>
      <c r="V553" s="43">
        <f t="shared" si="2230"/>
        <v>916.58263183999998</v>
      </c>
      <c r="W553" s="43">
        <f t="shared" si="2230"/>
        <v>908.10621636999997</v>
      </c>
      <c r="X553" s="43">
        <f t="shared" si="2230"/>
        <v>892.37355480999997</v>
      </c>
      <c r="Y553" s="43">
        <f t="shared" si="2230"/>
        <v>854.29352205999999</v>
      </c>
    </row>
    <row r="554" spans="1:25" ht="38.25" hidden="1" outlineLevel="1" x14ac:dyDescent="0.2">
      <c r="A554" s="16" t="s">
        <v>72</v>
      </c>
      <c r="B554" s="43">
        <f t="shared" ref="B554:Y554" si="2231">B176</f>
        <v>1066.92</v>
      </c>
      <c r="C554" s="43">
        <f t="shared" si="2231"/>
        <v>1066.92</v>
      </c>
      <c r="D554" s="43">
        <f t="shared" si="2231"/>
        <v>1066.92</v>
      </c>
      <c r="E554" s="43">
        <f t="shared" si="2231"/>
        <v>1066.92</v>
      </c>
      <c r="F554" s="43">
        <f t="shared" si="2231"/>
        <v>1066.92</v>
      </c>
      <c r="G554" s="43">
        <f t="shared" si="2231"/>
        <v>1066.92</v>
      </c>
      <c r="H554" s="43">
        <f t="shared" si="2231"/>
        <v>1066.92</v>
      </c>
      <c r="I554" s="43">
        <f t="shared" si="2231"/>
        <v>1066.92</v>
      </c>
      <c r="J554" s="43">
        <f t="shared" si="2231"/>
        <v>1066.92</v>
      </c>
      <c r="K554" s="43">
        <f t="shared" si="2231"/>
        <v>1066.92</v>
      </c>
      <c r="L554" s="43">
        <f t="shared" si="2231"/>
        <v>1066.92</v>
      </c>
      <c r="M554" s="43">
        <f t="shared" si="2231"/>
        <v>1066.92</v>
      </c>
      <c r="N554" s="43">
        <f t="shared" si="2231"/>
        <v>1066.92</v>
      </c>
      <c r="O554" s="43">
        <f t="shared" si="2231"/>
        <v>1066.92</v>
      </c>
      <c r="P554" s="43">
        <f t="shared" si="2231"/>
        <v>1066.92</v>
      </c>
      <c r="Q554" s="43">
        <f t="shared" si="2231"/>
        <v>1066.92</v>
      </c>
      <c r="R554" s="43">
        <f t="shared" si="2231"/>
        <v>1066.92</v>
      </c>
      <c r="S554" s="43">
        <f t="shared" si="2231"/>
        <v>1066.92</v>
      </c>
      <c r="T554" s="43">
        <f t="shared" si="2231"/>
        <v>1066.92</v>
      </c>
      <c r="U554" s="43">
        <f t="shared" si="2231"/>
        <v>1066.92</v>
      </c>
      <c r="V554" s="43">
        <f t="shared" si="2231"/>
        <v>1066.92</v>
      </c>
      <c r="W554" s="43">
        <f t="shared" si="2231"/>
        <v>1066.92</v>
      </c>
      <c r="X554" s="43">
        <f t="shared" si="2231"/>
        <v>1066.92</v>
      </c>
      <c r="Y554" s="43">
        <f t="shared" si="2231"/>
        <v>1066.92</v>
      </c>
    </row>
    <row r="555" spans="1:25" hidden="1" outlineLevel="1" x14ac:dyDescent="0.2">
      <c r="A555" s="16" t="s">
        <v>3</v>
      </c>
      <c r="B555" s="43">
        <f>'4 цк'!$AD$6</f>
        <v>227</v>
      </c>
      <c r="C555" s="43">
        <f>'4 цк'!$AD$6</f>
        <v>227</v>
      </c>
      <c r="D555" s="43">
        <f>'4 цк'!$AD$6</f>
        <v>227</v>
      </c>
      <c r="E555" s="43">
        <f>'4 цк'!$AD$6</f>
        <v>227</v>
      </c>
      <c r="F555" s="43">
        <f>'4 цк'!$AD$6</f>
        <v>227</v>
      </c>
      <c r="G555" s="43">
        <f>'4 цк'!$AD$6</f>
        <v>227</v>
      </c>
      <c r="H555" s="43">
        <f>'4 цк'!$AD$6</f>
        <v>227</v>
      </c>
      <c r="I555" s="43">
        <f>'4 цк'!$AD$6</f>
        <v>227</v>
      </c>
      <c r="J555" s="43">
        <f>'4 цк'!$AD$6</f>
        <v>227</v>
      </c>
      <c r="K555" s="43">
        <f>'4 цк'!$AD$6</f>
        <v>227</v>
      </c>
      <c r="L555" s="43">
        <f>'4 цк'!$AD$6</f>
        <v>227</v>
      </c>
      <c r="M555" s="43">
        <f>'4 цк'!$AD$6</f>
        <v>227</v>
      </c>
      <c r="N555" s="43">
        <f>'4 цк'!$AD$6</f>
        <v>227</v>
      </c>
      <c r="O555" s="43">
        <f>'4 цк'!$AD$6</f>
        <v>227</v>
      </c>
      <c r="P555" s="43">
        <f>'4 цк'!$AD$6</f>
        <v>227</v>
      </c>
      <c r="Q555" s="43">
        <f>'4 цк'!$AD$6</f>
        <v>227</v>
      </c>
      <c r="R555" s="43">
        <f>'4 цк'!$AD$6</f>
        <v>227</v>
      </c>
      <c r="S555" s="43">
        <f>'4 цк'!$AD$6</f>
        <v>227</v>
      </c>
      <c r="T555" s="43">
        <f>'4 цк'!$AD$6</f>
        <v>227</v>
      </c>
      <c r="U555" s="43">
        <f>'4 цк'!$AD$6</f>
        <v>227</v>
      </c>
      <c r="V555" s="43">
        <f>'4 цк'!$AD$6</f>
        <v>227</v>
      </c>
      <c r="W555" s="43">
        <f>'4 цк'!$AD$6</f>
        <v>227</v>
      </c>
      <c r="X555" s="43">
        <f>'4 цк'!$AD$6</f>
        <v>227</v>
      </c>
      <c r="Y555" s="43">
        <f>'4 цк'!$AD$6</f>
        <v>227</v>
      </c>
    </row>
    <row r="556" spans="1:25" hidden="1" outlineLevel="1" x14ac:dyDescent="0.2">
      <c r="A556" s="17" t="s">
        <v>4</v>
      </c>
      <c r="B556" s="43">
        <f t="shared" ref="B556:Y556" si="2232">B178</f>
        <v>65</v>
      </c>
      <c r="C556" s="43">
        <f t="shared" si="2232"/>
        <v>65</v>
      </c>
      <c r="D556" s="43">
        <f t="shared" si="2232"/>
        <v>65</v>
      </c>
      <c r="E556" s="43">
        <f t="shared" si="2232"/>
        <v>65</v>
      </c>
      <c r="F556" s="43">
        <f t="shared" si="2232"/>
        <v>65</v>
      </c>
      <c r="G556" s="43">
        <f t="shared" si="2232"/>
        <v>65</v>
      </c>
      <c r="H556" s="43">
        <f t="shared" si="2232"/>
        <v>65</v>
      </c>
      <c r="I556" s="43">
        <f t="shared" si="2232"/>
        <v>65</v>
      </c>
      <c r="J556" s="43">
        <f t="shared" si="2232"/>
        <v>65</v>
      </c>
      <c r="K556" s="43">
        <f t="shared" si="2232"/>
        <v>65</v>
      </c>
      <c r="L556" s="43">
        <f t="shared" si="2232"/>
        <v>65</v>
      </c>
      <c r="M556" s="43">
        <f t="shared" si="2232"/>
        <v>65</v>
      </c>
      <c r="N556" s="43">
        <f t="shared" si="2232"/>
        <v>65</v>
      </c>
      <c r="O556" s="43">
        <f t="shared" si="2232"/>
        <v>65</v>
      </c>
      <c r="P556" s="43">
        <f t="shared" si="2232"/>
        <v>65</v>
      </c>
      <c r="Q556" s="43">
        <f t="shared" si="2232"/>
        <v>65</v>
      </c>
      <c r="R556" s="43">
        <f t="shared" si="2232"/>
        <v>65</v>
      </c>
      <c r="S556" s="43">
        <f t="shared" si="2232"/>
        <v>65</v>
      </c>
      <c r="T556" s="43">
        <f t="shared" si="2232"/>
        <v>65</v>
      </c>
      <c r="U556" s="43">
        <f t="shared" si="2232"/>
        <v>65</v>
      </c>
      <c r="V556" s="43">
        <f t="shared" si="2232"/>
        <v>65</v>
      </c>
      <c r="W556" s="43">
        <f t="shared" si="2232"/>
        <v>65</v>
      </c>
      <c r="X556" s="43">
        <f t="shared" si="2232"/>
        <v>65</v>
      </c>
      <c r="Y556" s="43">
        <f t="shared" si="2232"/>
        <v>65</v>
      </c>
    </row>
    <row r="557" spans="1:25" ht="15" hidden="1" outlineLevel="1" thickBot="1" x14ac:dyDescent="0.25">
      <c r="A557" s="35" t="s">
        <v>119</v>
      </c>
      <c r="B557" s="43">
        <f t="shared" ref="B557:Y557" si="2233">B179</f>
        <v>2.3797257699999999</v>
      </c>
      <c r="C557" s="43">
        <f t="shared" si="2233"/>
        <v>2.3797257699999999</v>
      </c>
      <c r="D557" s="43">
        <f t="shared" si="2233"/>
        <v>2.3797257699999999</v>
      </c>
      <c r="E557" s="43">
        <f t="shared" si="2233"/>
        <v>2.3797257699999999</v>
      </c>
      <c r="F557" s="43">
        <f t="shared" si="2233"/>
        <v>2.3797257699999999</v>
      </c>
      <c r="G557" s="43">
        <f t="shared" si="2233"/>
        <v>2.3797257699999999</v>
      </c>
      <c r="H557" s="43">
        <f t="shared" si="2233"/>
        <v>2.3797257699999999</v>
      </c>
      <c r="I557" s="43">
        <f t="shared" si="2233"/>
        <v>2.3797257699999999</v>
      </c>
      <c r="J557" s="43">
        <f t="shared" si="2233"/>
        <v>2.3797257699999999</v>
      </c>
      <c r="K557" s="43">
        <f t="shared" si="2233"/>
        <v>2.3797257699999999</v>
      </c>
      <c r="L557" s="43">
        <f t="shared" si="2233"/>
        <v>2.3797257699999999</v>
      </c>
      <c r="M557" s="43">
        <f t="shared" si="2233"/>
        <v>2.3797257699999999</v>
      </c>
      <c r="N557" s="43">
        <f t="shared" si="2233"/>
        <v>2.3797257699999999</v>
      </c>
      <c r="O557" s="43">
        <f t="shared" si="2233"/>
        <v>2.3797257699999999</v>
      </c>
      <c r="P557" s="43">
        <f t="shared" si="2233"/>
        <v>2.3797257699999999</v>
      </c>
      <c r="Q557" s="43">
        <f t="shared" si="2233"/>
        <v>2.3797257699999999</v>
      </c>
      <c r="R557" s="43">
        <f t="shared" si="2233"/>
        <v>2.3797257699999999</v>
      </c>
      <c r="S557" s="43">
        <f t="shared" si="2233"/>
        <v>2.3797257699999999</v>
      </c>
      <c r="T557" s="43">
        <f t="shared" si="2233"/>
        <v>2.3797257699999999</v>
      </c>
      <c r="U557" s="43">
        <f t="shared" si="2233"/>
        <v>2.3797257699999999</v>
      </c>
      <c r="V557" s="43">
        <f t="shared" si="2233"/>
        <v>2.3797257699999999</v>
      </c>
      <c r="W557" s="43">
        <f t="shared" si="2233"/>
        <v>2.3797257699999999</v>
      </c>
      <c r="X557" s="43">
        <f t="shared" si="2233"/>
        <v>2.3797257699999999</v>
      </c>
      <c r="Y557" s="43">
        <f t="shared" si="2233"/>
        <v>2.3797257699999999</v>
      </c>
    </row>
    <row r="558" spans="1:25" ht="15" collapsed="1" thickBot="1" x14ac:dyDescent="0.25">
      <c r="A558" s="27">
        <v>29</v>
      </c>
      <c r="B558" s="42">
        <f>ROUND(SUM(B559:B563),2)</f>
        <v>2205.58</v>
      </c>
      <c r="C558" s="42">
        <f t="shared" ref="C558" si="2234">ROUND(SUM(C559:C563),2)</f>
        <v>2194.83</v>
      </c>
      <c r="D558" s="42">
        <f t="shared" ref="D558" si="2235">ROUND(SUM(D559:D563),2)</f>
        <v>2184.34</v>
      </c>
      <c r="E558" s="42">
        <f t="shared" ref="E558" si="2236">ROUND(SUM(E559:E563),2)</f>
        <v>2185.83</v>
      </c>
      <c r="F558" s="42">
        <f t="shared" ref="F558" si="2237">ROUND(SUM(F559:F563),2)</f>
        <v>2166.04</v>
      </c>
      <c r="G558" s="42">
        <f t="shared" ref="G558" si="2238">ROUND(SUM(G559:G563),2)</f>
        <v>2192.86</v>
      </c>
      <c r="H558" s="42">
        <f t="shared" ref="H558" si="2239">ROUND(SUM(H559:H563),2)</f>
        <v>2235.19</v>
      </c>
      <c r="I558" s="42">
        <f t="shared" ref="I558" si="2240">ROUND(SUM(I559:I563),2)</f>
        <v>2257.9499999999998</v>
      </c>
      <c r="J558" s="42">
        <f t="shared" ref="J558" si="2241">ROUND(SUM(J559:J563),2)</f>
        <v>2293.02</v>
      </c>
      <c r="K558" s="42">
        <f t="shared" ref="K558" si="2242">ROUND(SUM(K559:K563),2)</f>
        <v>2319.9299999999998</v>
      </c>
      <c r="L558" s="42">
        <f t="shared" ref="L558" si="2243">ROUND(SUM(L559:L563),2)</f>
        <v>2318.27</v>
      </c>
      <c r="M558" s="42">
        <f t="shared" ref="M558" si="2244">ROUND(SUM(M559:M563),2)</f>
        <v>2308.8200000000002</v>
      </c>
      <c r="N558" s="42">
        <f t="shared" ref="N558" si="2245">ROUND(SUM(N559:N563),2)</f>
        <v>2312.4</v>
      </c>
      <c r="O558" s="42">
        <f t="shared" ref="O558" si="2246">ROUND(SUM(O559:O563),2)</f>
        <v>2325.62</v>
      </c>
      <c r="P558" s="42">
        <f t="shared" ref="P558" si="2247">ROUND(SUM(P559:P563),2)</f>
        <v>2321.52</v>
      </c>
      <c r="Q558" s="42">
        <f t="shared" ref="Q558" si="2248">ROUND(SUM(Q559:Q563),2)</f>
        <v>2301.3000000000002</v>
      </c>
      <c r="R558" s="42">
        <f t="shared" ref="R558" si="2249">ROUND(SUM(R559:R563),2)</f>
        <v>2276.36</v>
      </c>
      <c r="S558" s="42">
        <f t="shared" ref="S558" si="2250">ROUND(SUM(S559:S563),2)</f>
        <v>2253.66</v>
      </c>
      <c r="T558" s="42">
        <f t="shared" ref="T558" si="2251">ROUND(SUM(T559:T563),2)</f>
        <v>2283.12</v>
      </c>
      <c r="U558" s="42">
        <f t="shared" ref="U558" si="2252">ROUND(SUM(U559:U563),2)</f>
        <v>2291.88</v>
      </c>
      <c r="V558" s="42">
        <f t="shared" ref="V558" si="2253">ROUND(SUM(V559:V563),2)</f>
        <v>2277.92</v>
      </c>
      <c r="W558" s="42">
        <f t="shared" ref="W558" si="2254">ROUND(SUM(W559:W563),2)</f>
        <v>2284.42</v>
      </c>
      <c r="X558" s="42">
        <f t="shared" ref="X558" si="2255">ROUND(SUM(X559:X563),2)</f>
        <v>2264.31</v>
      </c>
      <c r="Y558" s="42">
        <f t="shared" ref="Y558" si="2256">ROUND(SUM(Y559:Y563),2)</f>
        <v>2224.25</v>
      </c>
    </row>
    <row r="559" spans="1:25" ht="51" hidden="1" outlineLevel="1" x14ac:dyDescent="0.2">
      <c r="A559" s="16" t="s">
        <v>71</v>
      </c>
      <c r="B559" s="43">
        <f>B181</f>
        <v>844.27989237999998</v>
      </c>
      <c r="C559" s="43">
        <f t="shared" ref="C559:Y559" si="2257">C181</f>
        <v>833.52719010999999</v>
      </c>
      <c r="D559" s="43">
        <f t="shared" si="2257"/>
        <v>823.03787302000001</v>
      </c>
      <c r="E559" s="43">
        <f t="shared" si="2257"/>
        <v>824.52540730999999</v>
      </c>
      <c r="F559" s="43">
        <f t="shared" si="2257"/>
        <v>804.74363478999999</v>
      </c>
      <c r="G559" s="43">
        <f t="shared" si="2257"/>
        <v>831.55537488000004</v>
      </c>
      <c r="H559" s="43">
        <f t="shared" si="2257"/>
        <v>873.8890255</v>
      </c>
      <c r="I559" s="43">
        <f t="shared" si="2257"/>
        <v>896.64885321999998</v>
      </c>
      <c r="J559" s="43">
        <f t="shared" si="2257"/>
        <v>931.71549024000001</v>
      </c>
      <c r="K559" s="43">
        <f t="shared" si="2257"/>
        <v>958.63333705000002</v>
      </c>
      <c r="L559" s="43">
        <f t="shared" si="2257"/>
        <v>956.97381282000003</v>
      </c>
      <c r="M559" s="43">
        <f t="shared" si="2257"/>
        <v>947.52501837</v>
      </c>
      <c r="N559" s="43">
        <f t="shared" si="2257"/>
        <v>951.09727852000003</v>
      </c>
      <c r="O559" s="43">
        <f t="shared" si="2257"/>
        <v>964.32171578999998</v>
      </c>
      <c r="P559" s="43">
        <f t="shared" si="2257"/>
        <v>960.21565612999996</v>
      </c>
      <c r="Q559" s="43">
        <f t="shared" si="2257"/>
        <v>940.00235323000004</v>
      </c>
      <c r="R559" s="43">
        <f t="shared" si="2257"/>
        <v>915.05633254999998</v>
      </c>
      <c r="S559" s="43">
        <f t="shared" si="2257"/>
        <v>892.35651740000003</v>
      </c>
      <c r="T559" s="43">
        <f t="shared" si="2257"/>
        <v>921.81668708999996</v>
      </c>
      <c r="U559" s="43">
        <f t="shared" si="2257"/>
        <v>930.57745175000002</v>
      </c>
      <c r="V559" s="43">
        <f t="shared" si="2257"/>
        <v>916.62077762000001</v>
      </c>
      <c r="W559" s="43">
        <f t="shared" si="2257"/>
        <v>923.11965463000001</v>
      </c>
      <c r="X559" s="43">
        <f t="shared" si="2257"/>
        <v>903.01321862999998</v>
      </c>
      <c r="Y559" s="43">
        <f t="shared" si="2257"/>
        <v>862.95136457000001</v>
      </c>
    </row>
    <row r="560" spans="1:25" ht="38.25" hidden="1" outlineLevel="1" x14ac:dyDescent="0.2">
      <c r="A560" s="16" t="s">
        <v>72</v>
      </c>
      <c r="B560" s="43">
        <f t="shared" ref="B560:Y560" si="2258">B182</f>
        <v>1066.92</v>
      </c>
      <c r="C560" s="43">
        <f t="shared" si="2258"/>
        <v>1066.92</v>
      </c>
      <c r="D560" s="43">
        <f t="shared" si="2258"/>
        <v>1066.92</v>
      </c>
      <c r="E560" s="43">
        <f t="shared" si="2258"/>
        <v>1066.92</v>
      </c>
      <c r="F560" s="43">
        <f t="shared" si="2258"/>
        <v>1066.92</v>
      </c>
      <c r="G560" s="43">
        <f t="shared" si="2258"/>
        <v>1066.92</v>
      </c>
      <c r="H560" s="43">
        <f t="shared" si="2258"/>
        <v>1066.92</v>
      </c>
      <c r="I560" s="43">
        <f t="shared" si="2258"/>
        <v>1066.92</v>
      </c>
      <c r="J560" s="43">
        <f t="shared" si="2258"/>
        <v>1066.92</v>
      </c>
      <c r="K560" s="43">
        <f t="shared" si="2258"/>
        <v>1066.92</v>
      </c>
      <c r="L560" s="43">
        <f t="shared" si="2258"/>
        <v>1066.92</v>
      </c>
      <c r="M560" s="43">
        <f t="shared" si="2258"/>
        <v>1066.92</v>
      </c>
      <c r="N560" s="43">
        <f t="shared" si="2258"/>
        <v>1066.92</v>
      </c>
      <c r="O560" s="43">
        <f t="shared" si="2258"/>
        <v>1066.92</v>
      </c>
      <c r="P560" s="43">
        <f t="shared" si="2258"/>
        <v>1066.92</v>
      </c>
      <c r="Q560" s="43">
        <f t="shared" si="2258"/>
        <v>1066.92</v>
      </c>
      <c r="R560" s="43">
        <f t="shared" si="2258"/>
        <v>1066.92</v>
      </c>
      <c r="S560" s="43">
        <f t="shared" si="2258"/>
        <v>1066.92</v>
      </c>
      <c r="T560" s="43">
        <f t="shared" si="2258"/>
        <v>1066.92</v>
      </c>
      <c r="U560" s="43">
        <f t="shared" si="2258"/>
        <v>1066.92</v>
      </c>
      <c r="V560" s="43">
        <f t="shared" si="2258"/>
        <v>1066.92</v>
      </c>
      <c r="W560" s="43">
        <f t="shared" si="2258"/>
        <v>1066.92</v>
      </c>
      <c r="X560" s="43">
        <f t="shared" si="2258"/>
        <v>1066.92</v>
      </c>
      <c r="Y560" s="43">
        <f t="shared" si="2258"/>
        <v>1066.92</v>
      </c>
    </row>
    <row r="561" spans="1:25" hidden="1" outlineLevel="1" x14ac:dyDescent="0.2">
      <c r="A561" s="16" t="s">
        <v>3</v>
      </c>
      <c r="B561" s="43">
        <f>'4 цк'!$AD$6</f>
        <v>227</v>
      </c>
      <c r="C561" s="43">
        <f>'4 цк'!$AD$6</f>
        <v>227</v>
      </c>
      <c r="D561" s="43">
        <f>'4 цк'!$AD$6</f>
        <v>227</v>
      </c>
      <c r="E561" s="43">
        <f>'4 цк'!$AD$6</f>
        <v>227</v>
      </c>
      <c r="F561" s="43">
        <f>'4 цк'!$AD$6</f>
        <v>227</v>
      </c>
      <c r="G561" s="43">
        <f>'4 цк'!$AD$6</f>
        <v>227</v>
      </c>
      <c r="H561" s="43">
        <f>'4 цк'!$AD$6</f>
        <v>227</v>
      </c>
      <c r="I561" s="43">
        <f>'4 цк'!$AD$6</f>
        <v>227</v>
      </c>
      <c r="J561" s="43">
        <f>'4 цк'!$AD$6</f>
        <v>227</v>
      </c>
      <c r="K561" s="43">
        <f>'4 цк'!$AD$6</f>
        <v>227</v>
      </c>
      <c r="L561" s="43">
        <f>'4 цк'!$AD$6</f>
        <v>227</v>
      </c>
      <c r="M561" s="43">
        <f>'4 цк'!$AD$6</f>
        <v>227</v>
      </c>
      <c r="N561" s="43">
        <f>'4 цк'!$AD$6</f>
        <v>227</v>
      </c>
      <c r="O561" s="43">
        <f>'4 цк'!$AD$6</f>
        <v>227</v>
      </c>
      <c r="P561" s="43">
        <f>'4 цк'!$AD$6</f>
        <v>227</v>
      </c>
      <c r="Q561" s="43">
        <f>'4 цк'!$AD$6</f>
        <v>227</v>
      </c>
      <c r="R561" s="43">
        <f>'4 цк'!$AD$6</f>
        <v>227</v>
      </c>
      <c r="S561" s="43">
        <f>'4 цк'!$AD$6</f>
        <v>227</v>
      </c>
      <c r="T561" s="43">
        <f>'4 цк'!$AD$6</f>
        <v>227</v>
      </c>
      <c r="U561" s="43">
        <f>'4 цк'!$AD$6</f>
        <v>227</v>
      </c>
      <c r="V561" s="43">
        <f>'4 цк'!$AD$6</f>
        <v>227</v>
      </c>
      <c r="W561" s="43">
        <f>'4 цк'!$AD$6</f>
        <v>227</v>
      </c>
      <c r="X561" s="43">
        <f>'4 цк'!$AD$6</f>
        <v>227</v>
      </c>
      <c r="Y561" s="43">
        <f>'4 цк'!$AD$6</f>
        <v>227</v>
      </c>
    </row>
    <row r="562" spans="1:25" hidden="1" outlineLevel="1" x14ac:dyDescent="0.2">
      <c r="A562" s="17" t="s">
        <v>4</v>
      </c>
      <c r="B562" s="43">
        <f t="shared" ref="B562:Y562" si="2259">B184</f>
        <v>65</v>
      </c>
      <c r="C562" s="43">
        <f t="shared" si="2259"/>
        <v>65</v>
      </c>
      <c r="D562" s="43">
        <f t="shared" si="2259"/>
        <v>65</v>
      </c>
      <c r="E562" s="43">
        <f t="shared" si="2259"/>
        <v>65</v>
      </c>
      <c r="F562" s="43">
        <f t="shared" si="2259"/>
        <v>65</v>
      </c>
      <c r="G562" s="43">
        <f t="shared" si="2259"/>
        <v>65</v>
      </c>
      <c r="H562" s="43">
        <f t="shared" si="2259"/>
        <v>65</v>
      </c>
      <c r="I562" s="43">
        <f t="shared" si="2259"/>
        <v>65</v>
      </c>
      <c r="J562" s="43">
        <f t="shared" si="2259"/>
        <v>65</v>
      </c>
      <c r="K562" s="43">
        <f t="shared" si="2259"/>
        <v>65</v>
      </c>
      <c r="L562" s="43">
        <f t="shared" si="2259"/>
        <v>65</v>
      </c>
      <c r="M562" s="43">
        <f t="shared" si="2259"/>
        <v>65</v>
      </c>
      <c r="N562" s="43">
        <f t="shared" si="2259"/>
        <v>65</v>
      </c>
      <c r="O562" s="43">
        <f t="shared" si="2259"/>
        <v>65</v>
      </c>
      <c r="P562" s="43">
        <f t="shared" si="2259"/>
        <v>65</v>
      </c>
      <c r="Q562" s="43">
        <f t="shared" si="2259"/>
        <v>65</v>
      </c>
      <c r="R562" s="43">
        <f t="shared" si="2259"/>
        <v>65</v>
      </c>
      <c r="S562" s="43">
        <f t="shared" si="2259"/>
        <v>65</v>
      </c>
      <c r="T562" s="43">
        <f t="shared" si="2259"/>
        <v>65</v>
      </c>
      <c r="U562" s="43">
        <f t="shared" si="2259"/>
        <v>65</v>
      </c>
      <c r="V562" s="43">
        <f t="shared" si="2259"/>
        <v>65</v>
      </c>
      <c r="W562" s="43">
        <f t="shared" si="2259"/>
        <v>65</v>
      </c>
      <c r="X562" s="43">
        <f t="shared" si="2259"/>
        <v>65</v>
      </c>
      <c r="Y562" s="43">
        <f t="shared" si="2259"/>
        <v>65</v>
      </c>
    </row>
    <row r="563" spans="1:25" ht="15" hidden="1" outlineLevel="1" thickBot="1" x14ac:dyDescent="0.25">
      <c r="A563" s="35" t="s">
        <v>119</v>
      </c>
      <c r="B563" s="43">
        <f t="shared" ref="B563:Y563" si="2260">B185</f>
        <v>2.3797257699999999</v>
      </c>
      <c r="C563" s="43">
        <f t="shared" si="2260"/>
        <v>2.3797257699999999</v>
      </c>
      <c r="D563" s="43">
        <f t="shared" si="2260"/>
        <v>2.3797257699999999</v>
      </c>
      <c r="E563" s="43">
        <f t="shared" si="2260"/>
        <v>2.3797257699999999</v>
      </c>
      <c r="F563" s="43">
        <f t="shared" si="2260"/>
        <v>2.3797257699999999</v>
      </c>
      <c r="G563" s="43">
        <f t="shared" si="2260"/>
        <v>2.3797257699999999</v>
      </c>
      <c r="H563" s="43">
        <f t="shared" si="2260"/>
        <v>2.3797257699999999</v>
      </c>
      <c r="I563" s="43">
        <f t="shared" si="2260"/>
        <v>2.3797257699999999</v>
      </c>
      <c r="J563" s="43">
        <f t="shared" si="2260"/>
        <v>2.3797257699999999</v>
      </c>
      <c r="K563" s="43">
        <f t="shared" si="2260"/>
        <v>2.3797257699999999</v>
      </c>
      <c r="L563" s="43">
        <f t="shared" si="2260"/>
        <v>2.3797257699999999</v>
      </c>
      <c r="M563" s="43">
        <f t="shared" si="2260"/>
        <v>2.3797257699999999</v>
      </c>
      <c r="N563" s="43">
        <f t="shared" si="2260"/>
        <v>2.3797257699999999</v>
      </c>
      <c r="O563" s="43">
        <f t="shared" si="2260"/>
        <v>2.3797257699999999</v>
      </c>
      <c r="P563" s="43">
        <f t="shared" si="2260"/>
        <v>2.3797257699999999</v>
      </c>
      <c r="Q563" s="43">
        <f t="shared" si="2260"/>
        <v>2.3797257699999999</v>
      </c>
      <c r="R563" s="43">
        <f t="shared" si="2260"/>
        <v>2.3797257699999999</v>
      </c>
      <c r="S563" s="43">
        <f t="shared" si="2260"/>
        <v>2.3797257699999999</v>
      </c>
      <c r="T563" s="43">
        <f t="shared" si="2260"/>
        <v>2.3797257699999999</v>
      </c>
      <c r="U563" s="43">
        <f t="shared" si="2260"/>
        <v>2.3797257699999999</v>
      </c>
      <c r="V563" s="43">
        <f t="shared" si="2260"/>
        <v>2.3797257699999999</v>
      </c>
      <c r="W563" s="43">
        <f t="shared" si="2260"/>
        <v>2.3797257699999999</v>
      </c>
      <c r="X563" s="43">
        <f t="shared" si="2260"/>
        <v>2.3797257699999999</v>
      </c>
      <c r="Y563" s="43">
        <f t="shared" si="2260"/>
        <v>2.3797257699999999</v>
      </c>
    </row>
    <row r="564" spans="1:25" ht="15" collapsed="1" thickBot="1" x14ac:dyDescent="0.25">
      <c r="A564" s="28">
        <v>30</v>
      </c>
      <c r="B564" s="42">
        <f>ROUND(SUM(B565:B569),2)</f>
        <v>2202.7399999999998</v>
      </c>
      <c r="C564" s="42">
        <f t="shared" ref="C564" si="2261">ROUND(SUM(C565:C569),2)</f>
        <v>2193.5700000000002</v>
      </c>
      <c r="D564" s="42">
        <f t="shared" ref="D564" si="2262">ROUND(SUM(D565:D569),2)</f>
        <v>2170.08</v>
      </c>
      <c r="E564" s="42">
        <f t="shared" ref="E564" si="2263">ROUND(SUM(E565:E569),2)</f>
        <v>2147.58</v>
      </c>
      <c r="F564" s="42">
        <f t="shared" ref="F564" si="2264">ROUND(SUM(F565:F569),2)</f>
        <v>2144.61</v>
      </c>
      <c r="G564" s="42">
        <f t="shared" ref="G564" si="2265">ROUND(SUM(G565:G569),2)</f>
        <v>2156.37</v>
      </c>
      <c r="H564" s="42">
        <f t="shared" ref="H564" si="2266">ROUND(SUM(H565:H569),2)</f>
        <v>2198.06</v>
      </c>
      <c r="I564" s="42">
        <f t="shared" ref="I564" si="2267">ROUND(SUM(I565:I569),2)</f>
        <v>2223.73</v>
      </c>
      <c r="J564" s="42">
        <f t="shared" ref="J564" si="2268">ROUND(SUM(J565:J569),2)</f>
        <v>2259.52</v>
      </c>
      <c r="K564" s="42">
        <f t="shared" ref="K564" si="2269">ROUND(SUM(K565:K569),2)</f>
        <v>2287.42</v>
      </c>
      <c r="L564" s="42">
        <f t="shared" ref="L564" si="2270">ROUND(SUM(L565:L569),2)</f>
        <v>2272.61</v>
      </c>
      <c r="M564" s="42">
        <f t="shared" ref="M564" si="2271">ROUND(SUM(M565:M569),2)</f>
        <v>2260.02</v>
      </c>
      <c r="N564" s="42">
        <f t="shared" ref="N564" si="2272">ROUND(SUM(N565:N569),2)</f>
        <v>2256.33</v>
      </c>
      <c r="O564" s="42">
        <f t="shared" ref="O564" si="2273">ROUND(SUM(O565:O569),2)</f>
        <v>2269.0700000000002</v>
      </c>
      <c r="P564" s="42">
        <f t="shared" ref="P564" si="2274">ROUND(SUM(P565:P569),2)</f>
        <v>2275.3200000000002</v>
      </c>
      <c r="Q564" s="42">
        <f t="shared" ref="Q564" si="2275">ROUND(SUM(Q565:Q569),2)</f>
        <v>2287.87</v>
      </c>
      <c r="R564" s="42">
        <f t="shared" ref="R564" si="2276">ROUND(SUM(R565:R569),2)</f>
        <v>2264.48</v>
      </c>
      <c r="S564" s="42">
        <f t="shared" ref="S564" si="2277">ROUND(SUM(S565:S569),2)</f>
        <v>2240.5</v>
      </c>
      <c r="T564" s="42">
        <f t="shared" ref="T564" si="2278">ROUND(SUM(T565:T569),2)</f>
        <v>2291.69</v>
      </c>
      <c r="U564" s="42">
        <f t="shared" ref="U564" si="2279">ROUND(SUM(U565:U569),2)</f>
        <v>2292.02</v>
      </c>
      <c r="V564" s="42">
        <f t="shared" ref="V564" si="2280">ROUND(SUM(V565:V569),2)</f>
        <v>2292.15</v>
      </c>
      <c r="W564" s="42">
        <f t="shared" ref="W564" si="2281">ROUND(SUM(W565:W569),2)</f>
        <v>2282.04</v>
      </c>
      <c r="X564" s="42">
        <f t="shared" ref="X564" si="2282">ROUND(SUM(X565:X569),2)</f>
        <v>2222.9899999999998</v>
      </c>
      <c r="Y564" s="42">
        <f t="shared" ref="Y564" si="2283">ROUND(SUM(Y565:Y569),2)</f>
        <v>2188.6799999999998</v>
      </c>
    </row>
    <row r="565" spans="1:25" ht="51" hidden="1" outlineLevel="1" x14ac:dyDescent="0.2">
      <c r="A565" s="16" t="s">
        <v>71</v>
      </c>
      <c r="B565" s="43">
        <f>B187</f>
        <v>841.44066873999998</v>
      </c>
      <c r="C565" s="43">
        <f t="shared" ref="C565:Y565" si="2284">C187</f>
        <v>832.27137825</v>
      </c>
      <c r="D565" s="43">
        <f t="shared" si="2284"/>
        <v>808.78506099000003</v>
      </c>
      <c r="E565" s="43">
        <f t="shared" si="2284"/>
        <v>786.27640738000002</v>
      </c>
      <c r="F565" s="43">
        <f t="shared" si="2284"/>
        <v>783.31301989999997</v>
      </c>
      <c r="G565" s="43">
        <f t="shared" si="2284"/>
        <v>795.07128820000003</v>
      </c>
      <c r="H565" s="43">
        <f t="shared" si="2284"/>
        <v>836.75699297999995</v>
      </c>
      <c r="I565" s="43">
        <f t="shared" si="2284"/>
        <v>862.42802876999997</v>
      </c>
      <c r="J565" s="43">
        <f t="shared" si="2284"/>
        <v>898.21756244000005</v>
      </c>
      <c r="K565" s="43">
        <f t="shared" si="2284"/>
        <v>926.11802210999997</v>
      </c>
      <c r="L565" s="43">
        <f t="shared" si="2284"/>
        <v>911.31459083000004</v>
      </c>
      <c r="M565" s="43">
        <f t="shared" si="2284"/>
        <v>898.71761370000002</v>
      </c>
      <c r="N565" s="43">
        <f t="shared" si="2284"/>
        <v>895.02823093999996</v>
      </c>
      <c r="O565" s="43">
        <f t="shared" si="2284"/>
        <v>907.76877477000005</v>
      </c>
      <c r="P565" s="43">
        <f t="shared" si="2284"/>
        <v>914.01591222000002</v>
      </c>
      <c r="Q565" s="43">
        <f t="shared" si="2284"/>
        <v>926.57481476999999</v>
      </c>
      <c r="R565" s="43">
        <f t="shared" si="2284"/>
        <v>903.18038645000001</v>
      </c>
      <c r="S565" s="43">
        <f t="shared" si="2284"/>
        <v>879.20410111000001</v>
      </c>
      <c r="T565" s="43">
        <f t="shared" si="2284"/>
        <v>930.39035567999997</v>
      </c>
      <c r="U565" s="43">
        <f t="shared" si="2284"/>
        <v>930.71928396999999</v>
      </c>
      <c r="V565" s="43">
        <f t="shared" si="2284"/>
        <v>930.84940051000001</v>
      </c>
      <c r="W565" s="43">
        <f t="shared" si="2284"/>
        <v>920.74192559999995</v>
      </c>
      <c r="X565" s="43">
        <f t="shared" si="2284"/>
        <v>861.69510730000002</v>
      </c>
      <c r="Y565" s="43">
        <f t="shared" si="2284"/>
        <v>827.37853675999997</v>
      </c>
    </row>
    <row r="566" spans="1:25" ht="38.25" hidden="1" outlineLevel="1" x14ac:dyDescent="0.2">
      <c r="A566" s="16" t="s">
        <v>72</v>
      </c>
      <c r="B566" s="43">
        <f t="shared" ref="B566:Y566" si="2285">B188</f>
        <v>1066.92</v>
      </c>
      <c r="C566" s="43">
        <f t="shared" si="2285"/>
        <v>1066.92</v>
      </c>
      <c r="D566" s="43">
        <f t="shared" si="2285"/>
        <v>1066.92</v>
      </c>
      <c r="E566" s="43">
        <f t="shared" si="2285"/>
        <v>1066.92</v>
      </c>
      <c r="F566" s="43">
        <f t="shared" si="2285"/>
        <v>1066.92</v>
      </c>
      <c r="G566" s="43">
        <f t="shared" si="2285"/>
        <v>1066.92</v>
      </c>
      <c r="H566" s="43">
        <f t="shared" si="2285"/>
        <v>1066.92</v>
      </c>
      <c r="I566" s="43">
        <f t="shared" si="2285"/>
        <v>1066.92</v>
      </c>
      <c r="J566" s="43">
        <f t="shared" si="2285"/>
        <v>1066.92</v>
      </c>
      <c r="K566" s="43">
        <f t="shared" si="2285"/>
        <v>1066.92</v>
      </c>
      <c r="L566" s="43">
        <f t="shared" si="2285"/>
        <v>1066.92</v>
      </c>
      <c r="M566" s="43">
        <f t="shared" si="2285"/>
        <v>1066.92</v>
      </c>
      <c r="N566" s="43">
        <f t="shared" si="2285"/>
        <v>1066.92</v>
      </c>
      <c r="O566" s="43">
        <f t="shared" si="2285"/>
        <v>1066.92</v>
      </c>
      <c r="P566" s="43">
        <f t="shared" si="2285"/>
        <v>1066.92</v>
      </c>
      <c r="Q566" s="43">
        <f t="shared" si="2285"/>
        <v>1066.92</v>
      </c>
      <c r="R566" s="43">
        <f t="shared" si="2285"/>
        <v>1066.92</v>
      </c>
      <c r="S566" s="43">
        <f t="shared" si="2285"/>
        <v>1066.92</v>
      </c>
      <c r="T566" s="43">
        <f t="shared" si="2285"/>
        <v>1066.92</v>
      </c>
      <c r="U566" s="43">
        <f t="shared" si="2285"/>
        <v>1066.92</v>
      </c>
      <c r="V566" s="43">
        <f t="shared" si="2285"/>
        <v>1066.92</v>
      </c>
      <c r="W566" s="43">
        <f t="shared" si="2285"/>
        <v>1066.92</v>
      </c>
      <c r="X566" s="43">
        <f t="shared" si="2285"/>
        <v>1066.92</v>
      </c>
      <c r="Y566" s="43">
        <f t="shared" si="2285"/>
        <v>1066.92</v>
      </c>
    </row>
    <row r="567" spans="1:25" hidden="1" outlineLevel="1" x14ac:dyDescent="0.2">
      <c r="A567" s="16" t="s">
        <v>3</v>
      </c>
      <c r="B567" s="43">
        <f>'4 цк'!$AD$6</f>
        <v>227</v>
      </c>
      <c r="C567" s="43">
        <f>'4 цк'!$AD$6</f>
        <v>227</v>
      </c>
      <c r="D567" s="43">
        <f>'4 цк'!$AD$6</f>
        <v>227</v>
      </c>
      <c r="E567" s="43">
        <f>'4 цк'!$AD$6</f>
        <v>227</v>
      </c>
      <c r="F567" s="43">
        <f>'4 цк'!$AD$6</f>
        <v>227</v>
      </c>
      <c r="G567" s="43">
        <f>'4 цк'!$AD$6</f>
        <v>227</v>
      </c>
      <c r="H567" s="43">
        <f>'4 цк'!$AD$6</f>
        <v>227</v>
      </c>
      <c r="I567" s="43">
        <f>'4 цк'!$AD$6</f>
        <v>227</v>
      </c>
      <c r="J567" s="43">
        <f>'4 цк'!$AD$6</f>
        <v>227</v>
      </c>
      <c r="K567" s="43">
        <f>'4 цк'!$AD$6</f>
        <v>227</v>
      </c>
      <c r="L567" s="43">
        <f>'4 цк'!$AD$6</f>
        <v>227</v>
      </c>
      <c r="M567" s="43">
        <f>'4 цк'!$AD$6</f>
        <v>227</v>
      </c>
      <c r="N567" s="43">
        <f>'4 цк'!$AD$6</f>
        <v>227</v>
      </c>
      <c r="O567" s="43">
        <f>'4 цк'!$AD$6</f>
        <v>227</v>
      </c>
      <c r="P567" s="43">
        <f>'4 цк'!$AD$6</f>
        <v>227</v>
      </c>
      <c r="Q567" s="43">
        <f>'4 цк'!$AD$6</f>
        <v>227</v>
      </c>
      <c r="R567" s="43">
        <f>'4 цк'!$AD$6</f>
        <v>227</v>
      </c>
      <c r="S567" s="43">
        <f>'4 цк'!$AD$6</f>
        <v>227</v>
      </c>
      <c r="T567" s="43">
        <f>'4 цк'!$AD$6</f>
        <v>227</v>
      </c>
      <c r="U567" s="43">
        <f>'4 цк'!$AD$6</f>
        <v>227</v>
      </c>
      <c r="V567" s="43">
        <f>'4 цк'!$AD$6</f>
        <v>227</v>
      </c>
      <c r="W567" s="43">
        <f>'4 цк'!$AD$6</f>
        <v>227</v>
      </c>
      <c r="X567" s="43">
        <f>'4 цк'!$AD$6</f>
        <v>227</v>
      </c>
      <c r="Y567" s="43">
        <f>'4 цк'!$AD$6</f>
        <v>227</v>
      </c>
    </row>
    <row r="568" spans="1:25" hidden="1" outlineLevel="1" x14ac:dyDescent="0.2">
      <c r="A568" s="17" t="s">
        <v>4</v>
      </c>
      <c r="B568" s="43">
        <f t="shared" ref="B568:Y568" si="2286">B190</f>
        <v>65</v>
      </c>
      <c r="C568" s="43">
        <f t="shared" si="2286"/>
        <v>65</v>
      </c>
      <c r="D568" s="43">
        <f t="shared" si="2286"/>
        <v>65</v>
      </c>
      <c r="E568" s="43">
        <f t="shared" si="2286"/>
        <v>65</v>
      </c>
      <c r="F568" s="43">
        <f t="shared" si="2286"/>
        <v>65</v>
      </c>
      <c r="G568" s="43">
        <f t="shared" si="2286"/>
        <v>65</v>
      </c>
      <c r="H568" s="43">
        <f t="shared" si="2286"/>
        <v>65</v>
      </c>
      <c r="I568" s="43">
        <f t="shared" si="2286"/>
        <v>65</v>
      </c>
      <c r="J568" s="43">
        <f t="shared" si="2286"/>
        <v>65</v>
      </c>
      <c r="K568" s="43">
        <f t="shared" si="2286"/>
        <v>65</v>
      </c>
      <c r="L568" s="43">
        <f t="shared" si="2286"/>
        <v>65</v>
      </c>
      <c r="M568" s="43">
        <f t="shared" si="2286"/>
        <v>65</v>
      </c>
      <c r="N568" s="43">
        <f t="shared" si="2286"/>
        <v>65</v>
      </c>
      <c r="O568" s="43">
        <f t="shared" si="2286"/>
        <v>65</v>
      </c>
      <c r="P568" s="43">
        <f t="shared" si="2286"/>
        <v>65</v>
      </c>
      <c r="Q568" s="43">
        <f t="shared" si="2286"/>
        <v>65</v>
      </c>
      <c r="R568" s="43">
        <f t="shared" si="2286"/>
        <v>65</v>
      </c>
      <c r="S568" s="43">
        <f t="shared" si="2286"/>
        <v>65</v>
      </c>
      <c r="T568" s="43">
        <f t="shared" si="2286"/>
        <v>65</v>
      </c>
      <c r="U568" s="43">
        <f t="shared" si="2286"/>
        <v>65</v>
      </c>
      <c r="V568" s="43">
        <f t="shared" si="2286"/>
        <v>65</v>
      </c>
      <c r="W568" s="43">
        <f t="shared" si="2286"/>
        <v>65</v>
      </c>
      <c r="X568" s="43">
        <f t="shared" si="2286"/>
        <v>65</v>
      </c>
      <c r="Y568" s="43">
        <f t="shared" si="2286"/>
        <v>65</v>
      </c>
    </row>
    <row r="569" spans="1:25" ht="15" hidden="1" outlineLevel="1" thickBot="1" x14ac:dyDescent="0.25">
      <c r="A569" s="35" t="s">
        <v>119</v>
      </c>
      <c r="B569" s="43">
        <f t="shared" ref="B569:Y569" si="2287">B191</f>
        <v>2.3797257699999999</v>
      </c>
      <c r="C569" s="43">
        <f t="shared" si="2287"/>
        <v>2.3797257699999999</v>
      </c>
      <c r="D569" s="43">
        <f t="shared" si="2287"/>
        <v>2.3797257699999999</v>
      </c>
      <c r="E569" s="43">
        <f t="shared" si="2287"/>
        <v>2.3797257699999999</v>
      </c>
      <c r="F569" s="43">
        <f t="shared" si="2287"/>
        <v>2.3797257699999999</v>
      </c>
      <c r="G569" s="43">
        <f t="shared" si="2287"/>
        <v>2.3797257699999999</v>
      </c>
      <c r="H569" s="43">
        <f t="shared" si="2287"/>
        <v>2.3797257699999999</v>
      </c>
      <c r="I569" s="43">
        <f t="shared" si="2287"/>
        <v>2.3797257699999999</v>
      </c>
      <c r="J569" s="43">
        <f t="shared" si="2287"/>
        <v>2.3797257699999999</v>
      </c>
      <c r="K569" s="43">
        <f t="shared" si="2287"/>
        <v>2.3797257699999999</v>
      </c>
      <c r="L569" s="43">
        <f t="shared" si="2287"/>
        <v>2.3797257699999999</v>
      </c>
      <c r="M569" s="43">
        <f t="shared" si="2287"/>
        <v>2.3797257699999999</v>
      </c>
      <c r="N569" s="43">
        <f t="shared" si="2287"/>
        <v>2.3797257699999999</v>
      </c>
      <c r="O569" s="43">
        <f t="shared" si="2287"/>
        <v>2.3797257699999999</v>
      </c>
      <c r="P569" s="43">
        <f t="shared" si="2287"/>
        <v>2.3797257699999999</v>
      </c>
      <c r="Q569" s="43">
        <f t="shared" si="2287"/>
        <v>2.3797257699999999</v>
      </c>
      <c r="R569" s="43">
        <f t="shared" si="2287"/>
        <v>2.3797257699999999</v>
      </c>
      <c r="S569" s="43">
        <f t="shared" si="2287"/>
        <v>2.3797257699999999</v>
      </c>
      <c r="T569" s="43">
        <f t="shared" si="2287"/>
        <v>2.3797257699999999</v>
      </c>
      <c r="U569" s="43">
        <f t="shared" si="2287"/>
        <v>2.3797257699999999</v>
      </c>
      <c r="V569" s="43">
        <f t="shared" si="2287"/>
        <v>2.3797257699999999</v>
      </c>
      <c r="W569" s="43">
        <f t="shared" si="2287"/>
        <v>2.3797257699999999</v>
      </c>
      <c r="X569" s="43">
        <f t="shared" si="2287"/>
        <v>2.3797257699999999</v>
      </c>
      <c r="Y569" s="43">
        <f t="shared" si="2287"/>
        <v>2.3797257699999999</v>
      </c>
    </row>
    <row r="570" spans="1:25" ht="15" collapsed="1" thickBot="1" x14ac:dyDescent="0.25">
      <c r="A570" s="27">
        <v>31</v>
      </c>
      <c r="B570" s="42"/>
      <c r="C570" s="42"/>
      <c r="D570" s="42"/>
      <c r="E570" s="42"/>
      <c r="F570" s="42"/>
      <c r="G570" s="42"/>
      <c r="H570" s="42"/>
      <c r="I570" s="42"/>
      <c r="J570" s="42"/>
      <c r="K570" s="42"/>
      <c r="L570" s="42"/>
      <c r="M570" s="42"/>
      <c r="N570" s="42"/>
      <c r="O570" s="42"/>
      <c r="P570" s="42"/>
      <c r="Q570" s="42"/>
      <c r="R570" s="42"/>
      <c r="S570" s="42"/>
      <c r="T570" s="42"/>
      <c r="U570" s="42"/>
      <c r="V570" s="42"/>
      <c r="W570" s="42"/>
      <c r="X570" s="42"/>
      <c r="Y570" s="42"/>
    </row>
    <row r="571" spans="1:25" ht="51" hidden="1" outlineLevel="1" x14ac:dyDescent="0.2">
      <c r="A571" s="134" t="s">
        <v>71</v>
      </c>
      <c r="B571" s="43">
        <f>B193</f>
        <v>0</v>
      </c>
      <c r="C571" s="43">
        <f t="shared" ref="C571:Y571" si="2288">C193</f>
        <v>0</v>
      </c>
      <c r="D571" s="43">
        <f t="shared" si="2288"/>
        <v>0</v>
      </c>
      <c r="E571" s="43">
        <f t="shared" si="2288"/>
        <v>0</v>
      </c>
      <c r="F571" s="43">
        <f t="shared" si="2288"/>
        <v>0</v>
      </c>
      <c r="G571" s="43">
        <f t="shared" si="2288"/>
        <v>0</v>
      </c>
      <c r="H571" s="43">
        <f t="shared" si="2288"/>
        <v>0</v>
      </c>
      <c r="I571" s="43">
        <f t="shared" si="2288"/>
        <v>0</v>
      </c>
      <c r="J571" s="43">
        <f t="shared" si="2288"/>
        <v>0</v>
      </c>
      <c r="K571" s="43">
        <f t="shared" si="2288"/>
        <v>0</v>
      </c>
      <c r="L571" s="43">
        <f t="shared" si="2288"/>
        <v>0</v>
      </c>
      <c r="M571" s="43">
        <f t="shared" si="2288"/>
        <v>0</v>
      </c>
      <c r="N571" s="43">
        <f t="shared" si="2288"/>
        <v>0</v>
      </c>
      <c r="O571" s="43">
        <f t="shared" si="2288"/>
        <v>0</v>
      </c>
      <c r="P571" s="43">
        <f t="shared" si="2288"/>
        <v>0</v>
      </c>
      <c r="Q571" s="43">
        <f t="shared" si="2288"/>
        <v>0</v>
      </c>
      <c r="R571" s="43">
        <f t="shared" si="2288"/>
        <v>0</v>
      </c>
      <c r="S571" s="43">
        <f t="shared" si="2288"/>
        <v>0</v>
      </c>
      <c r="T571" s="43">
        <f t="shared" si="2288"/>
        <v>0</v>
      </c>
      <c r="U571" s="43">
        <f t="shared" si="2288"/>
        <v>0</v>
      </c>
      <c r="V571" s="43">
        <f t="shared" si="2288"/>
        <v>0</v>
      </c>
      <c r="W571" s="43">
        <f t="shared" si="2288"/>
        <v>0</v>
      </c>
      <c r="X571" s="43">
        <f t="shared" si="2288"/>
        <v>0</v>
      </c>
      <c r="Y571" s="43">
        <f t="shared" si="2288"/>
        <v>0</v>
      </c>
    </row>
    <row r="572" spans="1:25" ht="38.25" hidden="1" outlineLevel="1" x14ac:dyDescent="0.2">
      <c r="A572" s="16" t="s">
        <v>72</v>
      </c>
      <c r="B572" s="43">
        <f t="shared" ref="B572:Y572" si="2289">B194</f>
        <v>1066.92</v>
      </c>
      <c r="C572" s="43">
        <f t="shared" si="2289"/>
        <v>1066.92</v>
      </c>
      <c r="D572" s="43">
        <f t="shared" si="2289"/>
        <v>1066.92</v>
      </c>
      <c r="E572" s="43">
        <f t="shared" si="2289"/>
        <v>1066.92</v>
      </c>
      <c r="F572" s="43">
        <f t="shared" si="2289"/>
        <v>1066.92</v>
      </c>
      <c r="G572" s="43">
        <f t="shared" si="2289"/>
        <v>1066.92</v>
      </c>
      <c r="H572" s="43">
        <f t="shared" si="2289"/>
        <v>1066.92</v>
      </c>
      <c r="I572" s="43">
        <f t="shared" si="2289"/>
        <v>1066.92</v>
      </c>
      <c r="J572" s="43">
        <f t="shared" si="2289"/>
        <v>1066.92</v>
      </c>
      <c r="K572" s="43">
        <f t="shared" si="2289"/>
        <v>1066.92</v>
      </c>
      <c r="L572" s="43">
        <f t="shared" si="2289"/>
        <v>1066.92</v>
      </c>
      <c r="M572" s="43">
        <f t="shared" si="2289"/>
        <v>1066.92</v>
      </c>
      <c r="N572" s="43">
        <f t="shared" si="2289"/>
        <v>1066.92</v>
      </c>
      <c r="O572" s="43">
        <f t="shared" si="2289"/>
        <v>1066.92</v>
      </c>
      <c r="P572" s="43">
        <f t="shared" si="2289"/>
        <v>1066.92</v>
      </c>
      <c r="Q572" s="43">
        <f t="shared" si="2289"/>
        <v>1066.92</v>
      </c>
      <c r="R572" s="43">
        <f t="shared" si="2289"/>
        <v>1066.92</v>
      </c>
      <c r="S572" s="43">
        <f t="shared" si="2289"/>
        <v>1066.92</v>
      </c>
      <c r="T572" s="43">
        <f t="shared" si="2289"/>
        <v>1066.92</v>
      </c>
      <c r="U572" s="43">
        <f t="shared" si="2289"/>
        <v>1066.92</v>
      </c>
      <c r="V572" s="43">
        <f t="shared" si="2289"/>
        <v>1066.92</v>
      </c>
      <c r="W572" s="43">
        <f t="shared" si="2289"/>
        <v>1066.92</v>
      </c>
      <c r="X572" s="43">
        <f t="shared" si="2289"/>
        <v>1066.92</v>
      </c>
      <c r="Y572" s="43">
        <f t="shared" si="2289"/>
        <v>1066.92</v>
      </c>
    </row>
    <row r="573" spans="1:25" hidden="1" outlineLevel="1" x14ac:dyDescent="0.2">
      <c r="A573" s="16" t="s">
        <v>3</v>
      </c>
      <c r="B573" s="43">
        <f>'4 цк'!$AD$6</f>
        <v>227</v>
      </c>
      <c r="C573" s="43">
        <f>'4 цк'!$AD$6</f>
        <v>227</v>
      </c>
      <c r="D573" s="43">
        <f>'4 цк'!$AD$6</f>
        <v>227</v>
      </c>
      <c r="E573" s="43">
        <f>'4 цк'!$AD$6</f>
        <v>227</v>
      </c>
      <c r="F573" s="43">
        <f>'4 цк'!$AD$6</f>
        <v>227</v>
      </c>
      <c r="G573" s="43">
        <f>'4 цк'!$AD$6</f>
        <v>227</v>
      </c>
      <c r="H573" s="43">
        <f>'4 цк'!$AD$6</f>
        <v>227</v>
      </c>
      <c r="I573" s="43">
        <f>'4 цк'!$AD$6</f>
        <v>227</v>
      </c>
      <c r="J573" s="43">
        <f>'4 цк'!$AD$6</f>
        <v>227</v>
      </c>
      <c r="K573" s="43">
        <f>'4 цк'!$AD$6</f>
        <v>227</v>
      </c>
      <c r="L573" s="43">
        <f>'4 цк'!$AD$6</f>
        <v>227</v>
      </c>
      <c r="M573" s="43">
        <f>'4 цк'!$AD$6</f>
        <v>227</v>
      </c>
      <c r="N573" s="43">
        <f>'4 цк'!$AD$6</f>
        <v>227</v>
      </c>
      <c r="O573" s="43">
        <f>'4 цк'!$AD$6</f>
        <v>227</v>
      </c>
      <c r="P573" s="43">
        <f>'4 цк'!$AD$6</f>
        <v>227</v>
      </c>
      <c r="Q573" s="43">
        <f>'4 цк'!$AD$6</f>
        <v>227</v>
      </c>
      <c r="R573" s="43">
        <f>'4 цк'!$AD$6</f>
        <v>227</v>
      </c>
      <c r="S573" s="43">
        <f>'4 цк'!$AD$6</f>
        <v>227</v>
      </c>
      <c r="T573" s="43">
        <f>'4 цк'!$AD$6</f>
        <v>227</v>
      </c>
      <c r="U573" s="43">
        <f>'4 цк'!$AD$6</f>
        <v>227</v>
      </c>
      <c r="V573" s="43">
        <f>'4 цк'!$AD$6</f>
        <v>227</v>
      </c>
      <c r="W573" s="43">
        <f>'4 цк'!$AD$6</f>
        <v>227</v>
      </c>
      <c r="X573" s="43">
        <f>'4 цк'!$AD$6</f>
        <v>227</v>
      </c>
      <c r="Y573" s="43">
        <f>'4 цк'!$AD$6</f>
        <v>227</v>
      </c>
    </row>
    <row r="574" spans="1:25" hidden="1" outlineLevel="1" x14ac:dyDescent="0.2">
      <c r="A574" s="17" t="s">
        <v>4</v>
      </c>
      <c r="B574" s="43">
        <f t="shared" ref="B574:Y574" si="2290">B196</f>
        <v>65</v>
      </c>
      <c r="C574" s="43">
        <f t="shared" si="2290"/>
        <v>65</v>
      </c>
      <c r="D574" s="43">
        <f t="shared" si="2290"/>
        <v>65</v>
      </c>
      <c r="E574" s="43">
        <f t="shared" si="2290"/>
        <v>65</v>
      </c>
      <c r="F574" s="43">
        <f t="shared" si="2290"/>
        <v>65</v>
      </c>
      <c r="G574" s="43">
        <f t="shared" si="2290"/>
        <v>65</v>
      </c>
      <c r="H574" s="43">
        <f t="shared" si="2290"/>
        <v>65</v>
      </c>
      <c r="I574" s="43">
        <f t="shared" si="2290"/>
        <v>65</v>
      </c>
      <c r="J574" s="43">
        <f t="shared" si="2290"/>
        <v>65</v>
      </c>
      <c r="K574" s="43">
        <f t="shared" si="2290"/>
        <v>65</v>
      </c>
      <c r="L574" s="43">
        <f t="shared" si="2290"/>
        <v>65</v>
      </c>
      <c r="M574" s="43">
        <f t="shared" si="2290"/>
        <v>65</v>
      </c>
      <c r="N574" s="43">
        <f t="shared" si="2290"/>
        <v>65</v>
      </c>
      <c r="O574" s="43">
        <f t="shared" si="2290"/>
        <v>65</v>
      </c>
      <c r="P574" s="43">
        <f t="shared" si="2290"/>
        <v>65</v>
      </c>
      <c r="Q574" s="43">
        <f t="shared" si="2290"/>
        <v>65</v>
      </c>
      <c r="R574" s="43">
        <f t="shared" si="2290"/>
        <v>65</v>
      </c>
      <c r="S574" s="43">
        <f t="shared" si="2290"/>
        <v>65</v>
      </c>
      <c r="T574" s="43">
        <f t="shared" si="2290"/>
        <v>65</v>
      </c>
      <c r="U574" s="43">
        <f t="shared" si="2290"/>
        <v>65</v>
      </c>
      <c r="V574" s="43">
        <f t="shared" si="2290"/>
        <v>65</v>
      </c>
      <c r="W574" s="43">
        <f t="shared" si="2290"/>
        <v>65</v>
      </c>
      <c r="X574" s="43">
        <f t="shared" si="2290"/>
        <v>65</v>
      </c>
      <c r="Y574" s="43">
        <f t="shared" si="2290"/>
        <v>65</v>
      </c>
    </row>
    <row r="575" spans="1:25" ht="15" hidden="1" outlineLevel="1" thickBot="1" x14ac:dyDescent="0.25">
      <c r="A575" s="35" t="s">
        <v>119</v>
      </c>
      <c r="B575" s="43">
        <f t="shared" ref="B575:Y575" si="2291">B197</f>
        <v>2.3797257699999999</v>
      </c>
      <c r="C575" s="43">
        <f t="shared" si="2291"/>
        <v>2.3797257699999999</v>
      </c>
      <c r="D575" s="43">
        <f t="shared" si="2291"/>
        <v>2.3797257699999999</v>
      </c>
      <c r="E575" s="43">
        <f t="shared" si="2291"/>
        <v>2.3797257699999999</v>
      </c>
      <c r="F575" s="43">
        <f t="shared" si="2291"/>
        <v>2.3797257699999999</v>
      </c>
      <c r="G575" s="43">
        <f t="shared" si="2291"/>
        <v>2.3797257699999999</v>
      </c>
      <c r="H575" s="43">
        <f t="shared" si="2291"/>
        <v>2.3797257699999999</v>
      </c>
      <c r="I575" s="43">
        <f t="shared" si="2291"/>
        <v>2.3797257699999999</v>
      </c>
      <c r="J575" s="43">
        <f t="shared" si="2291"/>
        <v>2.3797257699999999</v>
      </c>
      <c r="K575" s="43">
        <f t="shared" si="2291"/>
        <v>2.3797257699999999</v>
      </c>
      <c r="L575" s="43">
        <f t="shared" si="2291"/>
        <v>2.3797257699999999</v>
      </c>
      <c r="M575" s="43">
        <f t="shared" si="2291"/>
        <v>2.3797257699999999</v>
      </c>
      <c r="N575" s="43">
        <f t="shared" si="2291"/>
        <v>2.3797257699999999</v>
      </c>
      <c r="O575" s="43">
        <f t="shared" si="2291"/>
        <v>2.3797257699999999</v>
      </c>
      <c r="P575" s="43">
        <f t="shared" si="2291"/>
        <v>2.3797257699999999</v>
      </c>
      <c r="Q575" s="43">
        <f t="shared" si="2291"/>
        <v>2.3797257699999999</v>
      </c>
      <c r="R575" s="43">
        <f t="shared" si="2291"/>
        <v>2.3797257699999999</v>
      </c>
      <c r="S575" s="43">
        <f t="shared" si="2291"/>
        <v>2.3797257699999999</v>
      </c>
      <c r="T575" s="43">
        <f t="shared" si="2291"/>
        <v>2.3797257699999999</v>
      </c>
      <c r="U575" s="43">
        <f t="shared" si="2291"/>
        <v>2.3797257699999999</v>
      </c>
      <c r="V575" s="43">
        <f t="shared" si="2291"/>
        <v>2.3797257699999999</v>
      </c>
      <c r="W575" s="43">
        <f t="shared" si="2291"/>
        <v>2.3797257699999999</v>
      </c>
      <c r="X575" s="43">
        <f t="shared" si="2291"/>
        <v>2.3797257699999999</v>
      </c>
      <c r="Y575" s="43">
        <f t="shared" si="2291"/>
        <v>2.3797257699999999</v>
      </c>
    </row>
    <row r="576" spans="1:25" ht="15" collapsed="1" thickBot="1" x14ac:dyDescent="0.25">
      <c r="A576"/>
    </row>
    <row r="577" spans="1:26" s="19" customFormat="1" ht="30.75" customHeight="1" thickBot="1" x14ac:dyDescent="0.25">
      <c r="A577" s="307" t="s">
        <v>35</v>
      </c>
      <c r="B577" s="309" t="s">
        <v>63</v>
      </c>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1"/>
      <c r="Z577" s="18">
        <v>1</v>
      </c>
    </row>
    <row r="578" spans="1:26" s="19" customFormat="1" ht="39" customHeight="1" thickBot="1" x14ac:dyDescent="0.25">
      <c r="A578" s="308"/>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c r="Z578" s="18"/>
    </row>
    <row r="579" spans="1:26" s="26" customFormat="1" ht="18.75" customHeight="1" thickBot="1" x14ac:dyDescent="0.25">
      <c r="A579" s="27">
        <v>1</v>
      </c>
      <c r="B579" s="42">
        <f>ROUND(SUM(B580:B584),2)</f>
        <v>2677.51</v>
      </c>
      <c r="C579" s="42">
        <f t="shared" ref="C579" si="2292">ROUND(SUM(C580:C584),2)</f>
        <v>2664</v>
      </c>
      <c r="D579" s="42">
        <f t="shared" ref="D579" si="2293">ROUND(SUM(D580:D584),2)</f>
        <v>2641.79</v>
      </c>
      <c r="E579" s="42">
        <f t="shared" ref="E579" si="2294">ROUND(SUM(E580:E584),2)</f>
        <v>2622.15</v>
      </c>
      <c r="F579" s="42">
        <f t="shared" ref="F579" si="2295">ROUND(SUM(F580:F584),2)</f>
        <v>2614.8000000000002</v>
      </c>
      <c r="G579" s="42">
        <f t="shared" ref="G579" si="2296">ROUND(SUM(G580:G584),2)</f>
        <v>2630.67</v>
      </c>
      <c r="H579" s="42">
        <f t="shared" ref="H579" si="2297">ROUND(SUM(H580:H584),2)</f>
        <v>2648.03</v>
      </c>
      <c r="I579" s="42">
        <f t="shared" ref="I579" si="2298">ROUND(SUM(I580:I584),2)</f>
        <v>2664.17</v>
      </c>
      <c r="J579" s="42">
        <f t="shared" ref="J579" si="2299">ROUND(SUM(J580:J584),2)</f>
        <v>2724</v>
      </c>
      <c r="K579" s="42">
        <f t="shared" ref="K579" si="2300">ROUND(SUM(K580:K584),2)</f>
        <v>2748.45</v>
      </c>
      <c r="L579" s="42">
        <f t="shared" ref="L579" si="2301">ROUND(SUM(L580:L584),2)</f>
        <v>2718.57</v>
      </c>
      <c r="M579" s="42">
        <f t="shared" ref="M579" si="2302">ROUND(SUM(M580:M584),2)</f>
        <v>2715.75</v>
      </c>
      <c r="N579" s="42">
        <f t="shared" ref="N579" si="2303">ROUND(SUM(N580:N584),2)</f>
        <v>2733.69</v>
      </c>
      <c r="O579" s="42">
        <f t="shared" ref="O579" si="2304">ROUND(SUM(O580:O584),2)</f>
        <v>2736.6</v>
      </c>
      <c r="P579" s="42">
        <f t="shared" ref="P579" si="2305">ROUND(SUM(P580:P584),2)</f>
        <v>2732.88</v>
      </c>
      <c r="Q579" s="42">
        <f t="shared" ref="Q579" si="2306">ROUND(SUM(Q580:Q584),2)</f>
        <v>2726.73</v>
      </c>
      <c r="R579" s="42">
        <f t="shared" ref="R579" si="2307">ROUND(SUM(R580:R584),2)</f>
        <v>2731.3</v>
      </c>
      <c r="S579" s="42">
        <f t="shared" ref="S579" si="2308">ROUND(SUM(S580:S584),2)</f>
        <v>2733.68</v>
      </c>
      <c r="T579" s="42">
        <f t="shared" ref="T579" si="2309">ROUND(SUM(T580:T584),2)</f>
        <v>2727.19</v>
      </c>
      <c r="U579" s="42">
        <f t="shared" ref="U579" si="2310">ROUND(SUM(U580:U584),2)</f>
        <v>2719.07</v>
      </c>
      <c r="V579" s="42">
        <f t="shared" ref="V579" si="2311">ROUND(SUM(V580:V584),2)</f>
        <v>2725.98</v>
      </c>
      <c r="W579" s="42">
        <f t="shared" ref="W579" si="2312">ROUND(SUM(W580:W584),2)</f>
        <v>2729.32</v>
      </c>
      <c r="X579" s="42">
        <f t="shared" ref="X579" si="2313">ROUND(SUM(X580:X584),2)</f>
        <v>2715.9</v>
      </c>
      <c r="Y579" s="42">
        <f t="shared" ref="Y579" si="2314">ROUND(SUM(Y580:Y584),2)</f>
        <v>2688.61</v>
      </c>
    </row>
    <row r="580" spans="1:26" s="20" customFormat="1" ht="42.75" hidden="1" customHeight="1" outlineLevel="1" x14ac:dyDescent="0.2">
      <c r="A580" s="16" t="s">
        <v>71</v>
      </c>
      <c r="B580" s="43">
        <f>B13</f>
        <v>823.20927983000001</v>
      </c>
      <c r="C580" s="43">
        <f t="shared" ref="C580:Y584" si="2315">C13</f>
        <v>809.70194677999996</v>
      </c>
      <c r="D580" s="43">
        <f t="shared" si="2315"/>
        <v>787.49263068000005</v>
      </c>
      <c r="E580" s="43">
        <f t="shared" si="2315"/>
        <v>767.84563272000003</v>
      </c>
      <c r="F580" s="43">
        <f t="shared" si="2315"/>
        <v>760.49750761999996</v>
      </c>
      <c r="G580" s="43">
        <f t="shared" si="2315"/>
        <v>776.36607456000002</v>
      </c>
      <c r="H580" s="43">
        <f t="shared" si="2315"/>
        <v>793.73068225999998</v>
      </c>
      <c r="I580" s="43">
        <f t="shared" si="2315"/>
        <v>809.87069529999997</v>
      </c>
      <c r="J580" s="43">
        <f t="shared" si="2315"/>
        <v>869.69584740000005</v>
      </c>
      <c r="K580" s="43">
        <f t="shared" si="2315"/>
        <v>894.14572155999997</v>
      </c>
      <c r="L580" s="43">
        <f t="shared" si="2315"/>
        <v>864.27436971999998</v>
      </c>
      <c r="M580" s="43">
        <f t="shared" si="2315"/>
        <v>861.44612956000003</v>
      </c>
      <c r="N580" s="43">
        <f t="shared" si="2315"/>
        <v>879.38669398000002</v>
      </c>
      <c r="O580" s="43">
        <f t="shared" si="2315"/>
        <v>882.29739015999996</v>
      </c>
      <c r="P580" s="43">
        <f t="shared" si="2315"/>
        <v>878.58116074999998</v>
      </c>
      <c r="Q580" s="43">
        <f t="shared" si="2315"/>
        <v>872.42593833000001</v>
      </c>
      <c r="R580" s="43">
        <f t="shared" si="2315"/>
        <v>877.00164036000001</v>
      </c>
      <c r="S580" s="43">
        <f t="shared" si="2315"/>
        <v>879.38493936999998</v>
      </c>
      <c r="T580" s="43">
        <f t="shared" si="2315"/>
        <v>872.89287282999999</v>
      </c>
      <c r="U580" s="43">
        <f t="shared" si="2315"/>
        <v>864.76603190000003</v>
      </c>
      <c r="V580" s="43">
        <f t="shared" si="2315"/>
        <v>871.67555270000003</v>
      </c>
      <c r="W580" s="43">
        <f t="shared" si="2315"/>
        <v>875.02194854000004</v>
      </c>
      <c r="X580" s="43">
        <f t="shared" si="2315"/>
        <v>861.59688302999996</v>
      </c>
      <c r="Y580" s="43">
        <f t="shared" si="2315"/>
        <v>834.31173334000005</v>
      </c>
    </row>
    <row r="581" spans="1:26" s="20" customFormat="1" ht="38.25" hidden="1" outlineLevel="1" x14ac:dyDescent="0.2">
      <c r="A581" s="16" t="s">
        <v>72</v>
      </c>
      <c r="B581" s="43">
        <f t="shared" ref="B581:Q584" si="2316">B14</f>
        <v>1066.92</v>
      </c>
      <c r="C581" s="43">
        <f t="shared" si="2316"/>
        <v>1066.92</v>
      </c>
      <c r="D581" s="43">
        <f t="shared" si="2316"/>
        <v>1066.92</v>
      </c>
      <c r="E581" s="43">
        <f t="shared" si="2316"/>
        <v>1066.92</v>
      </c>
      <c r="F581" s="43">
        <f t="shared" si="2316"/>
        <v>1066.92</v>
      </c>
      <c r="G581" s="43">
        <f t="shared" si="2316"/>
        <v>1066.92</v>
      </c>
      <c r="H581" s="43">
        <f t="shared" si="2316"/>
        <v>1066.92</v>
      </c>
      <c r="I581" s="43">
        <f t="shared" si="2316"/>
        <v>1066.92</v>
      </c>
      <c r="J581" s="43">
        <f t="shared" si="2316"/>
        <v>1066.92</v>
      </c>
      <c r="K581" s="43">
        <f t="shared" si="2316"/>
        <v>1066.92</v>
      </c>
      <c r="L581" s="43">
        <f t="shared" si="2316"/>
        <v>1066.92</v>
      </c>
      <c r="M581" s="43">
        <f t="shared" si="2316"/>
        <v>1066.92</v>
      </c>
      <c r="N581" s="43">
        <f t="shared" si="2316"/>
        <v>1066.92</v>
      </c>
      <c r="O581" s="43">
        <f t="shared" si="2316"/>
        <v>1066.92</v>
      </c>
      <c r="P581" s="43">
        <f t="shared" si="2316"/>
        <v>1066.92</v>
      </c>
      <c r="Q581" s="43">
        <f t="shared" si="2316"/>
        <v>1066.92</v>
      </c>
      <c r="R581" s="43">
        <f t="shared" si="2315"/>
        <v>1066.92</v>
      </c>
      <c r="S581" s="43">
        <f t="shared" si="2315"/>
        <v>1066.92</v>
      </c>
      <c r="T581" s="43">
        <f t="shared" si="2315"/>
        <v>1066.92</v>
      </c>
      <c r="U581" s="43">
        <f t="shared" si="2315"/>
        <v>1066.92</v>
      </c>
      <c r="V581" s="43">
        <f t="shared" si="2315"/>
        <v>1066.92</v>
      </c>
      <c r="W581" s="43">
        <f t="shared" si="2315"/>
        <v>1066.92</v>
      </c>
      <c r="X581" s="43">
        <f t="shared" si="2315"/>
        <v>1066.92</v>
      </c>
      <c r="Y581" s="43">
        <f t="shared" si="2315"/>
        <v>1066.92</v>
      </c>
    </row>
    <row r="582" spans="1:26" s="20" customFormat="1" ht="18.75" hidden="1" customHeight="1" outlineLevel="1" x14ac:dyDescent="0.2">
      <c r="A582" s="16" t="s">
        <v>3</v>
      </c>
      <c r="B582" s="43">
        <f>'4 цк'!$AD$7</f>
        <v>720</v>
      </c>
      <c r="C582" s="43">
        <f>'4 цк'!$AD$7</f>
        <v>720</v>
      </c>
      <c r="D582" s="43">
        <f>'4 цк'!$AD$7</f>
        <v>720</v>
      </c>
      <c r="E582" s="43">
        <f>'4 цк'!$AD$7</f>
        <v>720</v>
      </c>
      <c r="F582" s="43">
        <f>'4 цк'!$AD$7</f>
        <v>720</v>
      </c>
      <c r="G582" s="43">
        <f>'4 цк'!$AD$7</f>
        <v>720</v>
      </c>
      <c r="H582" s="43">
        <f>'4 цк'!$AD$7</f>
        <v>720</v>
      </c>
      <c r="I582" s="43">
        <f>'4 цк'!$AD$7</f>
        <v>720</v>
      </c>
      <c r="J582" s="43">
        <f>'4 цк'!$AD$7</f>
        <v>720</v>
      </c>
      <c r="K582" s="43">
        <f>'4 цк'!$AD$7</f>
        <v>720</v>
      </c>
      <c r="L582" s="43">
        <f>'4 цк'!$AD$7</f>
        <v>720</v>
      </c>
      <c r="M582" s="43">
        <f>'4 цк'!$AD$7</f>
        <v>720</v>
      </c>
      <c r="N582" s="43">
        <f>'4 цк'!$AD$7</f>
        <v>720</v>
      </c>
      <c r="O582" s="43">
        <f>'4 цк'!$AD$7</f>
        <v>720</v>
      </c>
      <c r="P582" s="43">
        <f>'4 цк'!$AD$7</f>
        <v>720</v>
      </c>
      <c r="Q582" s="43">
        <f>'4 цк'!$AD$7</f>
        <v>720</v>
      </c>
      <c r="R582" s="43">
        <f>'4 цк'!$AD$7</f>
        <v>720</v>
      </c>
      <c r="S582" s="43">
        <f>'4 цк'!$AD$7</f>
        <v>720</v>
      </c>
      <c r="T582" s="43">
        <f>'4 цк'!$AD$7</f>
        <v>720</v>
      </c>
      <c r="U582" s="43">
        <f>'4 цк'!$AD$7</f>
        <v>720</v>
      </c>
      <c r="V582" s="43">
        <f>'4 цк'!$AD$7</f>
        <v>720</v>
      </c>
      <c r="W582" s="43">
        <f>'4 цк'!$AD$7</f>
        <v>720</v>
      </c>
      <c r="X582" s="43">
        <f>'4 цк'!$AD$7</f>
        <v>720</v>
      </c>
      <c r="Y582" s="43">
        <f>'4 цк'!$AD$7</f>
        <v>720</v>
      </c>
    </row>
    <row r="583" spans="1:26" s="20" customFormat="1" ht="18.75" hidden="1" customHeight="1" outlineLevel="1" x14ac:dyDescent="0.2">
      <c r="A583" s="17" t="s">
        <v>4</v>
      </c>
      <c r="B583" s="43">
        <f t="shared" si="2316"/>
        <v>65</v>
      </c>
      <c r="C583" s="43">
        <f t="shared" si="2315"/>
        <v>65</v>
      </c>
      <c r="D583" s="43">
        <f t="shared" si="2315"/>
        <v>65</v>
      </c>
      <c r="E583" s="43">
        <f t="shared" si="2315"/>
        <v>65</v>
      </c>
      <c r="F583" s="43">
        <f t="shared" si="2315"/>
        <v>65</v>
      </c>
      <c r="G583" s="43">
        <f t="shared" si="2315"/>
        <v>65</v>
      </c>
      <c r="H583" s="43">
        <f t="shared" si="2315"/>
        <v>65</v>
      </c>
      <c r="I583" s="43">
        <f t="shared" si="2315"/>
        <v>65</v>
      </c>
      <c r="J583" s="43">
        <f t="shared" si="2315"/>
        <v>65</v>
      </c>
      <c r="K583" s="43">
        <f t="shared" si="2315"/>
        <v>65</v>
      </c>
      <c r="L583" s="43">
        <f t="shared" si="2315"/>
        <v>65</v>
      </c>
      <c r="M583" s="43">
        <f t="shared" si="2315"/>
        <v>65</v>
      </c>
      <c r="N583" s="43">
        <f t="shared" si="2315"/>
        <v>65</v>
      </c>
      <c r="O583" s="43">
        <f t="shared" si="2315"/>
        <v>65</v>
      </c>
      <c r="P583" s="43">
        <f t="shared" si="2315"/>
        <v>65</v>
      </c>
      <c r="Q583" s="43">
        <f t="shared" si="2315"/>
        <v>65</v>
      </c>
      <c r="R583" s="43">
        <f t="shared" si="2315"/>
        <v>65</v>
      </c>
      <c r="S583" s="43">
        <f t="shared" si="2315"/>
        <v>65</v>
      </c>
      <c r="T583" s="43">
        <f t="shared" si="2315"/>
        <v>65</v>
      </c>
      <c r="U583" s="43">
        <f t="shared" si="2315"/>
        <v>65</v>
      </c>
      <c r="V583" s="43">
        <f t="shared" si="2315"/>
        <v>65</v>
      </c>
      <c r="W583" s="43">
        <f t="shared" si="2315"/>
        <v>65</v>
      </c>
      <c r="X583" s="43">
        <f t="shared" si="2315"/>
        <v>65</v>
      </c>
      <c r="Y583" s="43">
        <f t="shared" si="2315"/>
        <v>65</v>
      </c>
    </row>
    <row r="584" spans="1:26" s="20" customFormat="1" ht="18.75" hidden="1" customHeight="1" outlineLevel="1" thickBot="1" x14ac:dyDescent="0.25">
      <c r="A584" s="35" t="s">
        <v>119</v>
      </c>
      <c r="B584" s="43">
        <f t="shared" si="2316"/>
        <v>2.3797257699999999</v>
      </c>
      <c r="C584" s="43">
        <f t="shared" si="2315"/>
        <v>2.3797257699999999</v>
      </c>
      <c r="D584" s="43">
        <f t="shared" si="2315"/>
        <v>2.3797257699999999</v>
      </c>
      <c r="E584" s="43">
        <f t="shared" si="2315"/>
        <v>2.3797257699999999</v>
      </c>
      <c r="F584" s="43">
        <f t="shared" si="2315"/>
        <v>2.3797257699999999</v>
      </c>
      <c r="G584" s="43">
        <f t="shared" si="2315"/>
        <v>2.3797257699999999</v>
      </c>
      <c r="H584" s="43">
        <f t="shared" si="2315"/>
        <v>2.3797257699999999</v>
      </c>
      <c r="I584" s="43">
        <f t="shared" si="2315"/>
        <v>2.3797257699999999</v>
      </c>
      <c r="J584" s="43">
        <f t="shared" si="2315"/>
        <v>2.3797257699999999</v>
      </c>
      <c r="K584" s="43">
        <f t="shared" si="2315"/>
        <v>2.3797257699999999</v>
      </c>
      <c r="L584" s="43">
        <f t="shared" si="2315"/>
        <v>2.3797257699999999</v>
      </c>
      <c r="M584" s="43">
        <f t="shared" si="2315"/>
        <v>2.3797257699999999</v>
      </c>
      <c r="N584" s="43">
        <f t="shared" si="2315"/>
        <v>2.3797257699999999</v>
      </c>
      <c r="O584" s="43">
        <f t="shared" si="2315"/>
        <v>2.3797257699999999</v>
      </c>
      <c r="P584" s="43">
        <f t="shared" si="2315"/>
        <v>2.3797257699999999</v>
      </c>
      <c r="Q584" s="43">
        <f t="shared" si="2315"/>
        <v>2.3797257699999999</v>
      </c>
      <c r="R584" s="43">
        <f t="shared" si="2315"/>
        <v>2.3797257699999999</v>
      </c>
      <c r="S584" s="43">
        <f t="shared" si="2315"/>
        <v>2.3797257699999999</v>
      </c>
      <c r="T584" s="43">
        <f t="shared" si="2315"/>
        <v>2.3797257699999999</v>
      </c>
      <c r="U584" s="43">
        <f t="shared" si="2315"/>
        <v>2.3797257699999999</v>
      </c>
      <c r="V584" s="43">
        <f t="shared" si="2315"/>
        <v>2.3797257699999999</v>
      </c>
      <c r="W584" s="43">
        <f t="shared" si="2315"/>
        <v>2.3797257699999999</v>
      </c>
      <c r="X584" s="43">
        <f t="shared" si="2315"/>
        <v>2.3797257699999999</v>
      </c>
      <c r="Y584" s="43">
        <f t="shared" si="2315"/>
        <v>2.3797257699999999</v>
      </c>
    </row>
    <row r="585" spans="1:26" s="26" customFormat="1" ht="18.75" customHeight="1" collapsed="1" thickBot="1" x14ac:dyDescent="0.25">
      <c r="A585" s="27">
        <v>2</v>
      </c>
      <c r="B585" s="42">
        <f>ROUND(SUM(B586:B590),2)</f>
        <v>2720.07</v>
      </c>
      <c r="C585" s="42">
        <f t="shared" ref="C585" si="2317">ROUND(SUM(C586:C590),2)</f>
        <v>2691.23</v>
      </c>
      <c r="D585" s="42">
        <f t="shared" ref="D585" si="2318">ROUND(SUM(D586:D590),2)</f>
        <v>2666.45</v>
      </c>
      <c r="E585" s="42">
        <f t="shared" ref="E585" si="2319">ROUND(SUM(E586:E590),2)</f>
        <v>2645.29</v>
      </c>
      <c r="F585" s="42">
        <f t="shared" ref="F585" si="2320">ROUND(SUM(F586:F590),2)</f>
        <v>2655.48</v>
      </c>
      <c r="G585" s="42">
        <f t="shared" ref="G585" si="2321">ROUND(SUM(G586:G590),2)</f>
        <v>2661.25</v>
      </c>
      <c r="H585" s="42">
        <f t="shared" ref="H585" si="2322">ROUND(SUM(H586:H590),2)</f>
        <v>2669.05</v>
      </c>
      <c r="I585" s="42">
        <f t="shared" ref="I585" si="2323">ROUND(SUM(I586:I590),2)</f>
        <v>2681.04</v>
      </c>
      <c r="J585" s="42">
        <f t="shared" ref="J585" si="2324">ROUND(SUM(J586:J590),2)</f>
        <v>2751.67</v>
      </c>
      <c r="K585" s="42">
        <f t="shared" ref="K585" si="2325">ROUND(SUM(K586:K590),2)</f>
        <v>2794.56</v>
      </c>
      <c r="L585" s="42">
        <f t="shared" ref="L585" si="2326">ROUND(SUM(L586:L590),2)</f>
        <v>2818.66</v>
      </c>
      <c r="M585" s="42">
        <f t="shared" ref="M585" si="2327">ROUND(SUM(M586:M590),2)</f>
        <v>2835.97</v>
      </c>
      <c r="N585" s="42">
        <f t="shared" ref="N585" si="2328">ROUND(SUM(N586:N590),2)</f>
        <v>2835.71</v>
      </c>
      <c r="O585" s="42">
        <f t="shared" ref="O585" si="2329">ROUND(SUM(O586:O590),2)</f>
        <v>2847.78</v>
      </c>
      <c r="P585" s="42">
        <f t="shared" ref="P585" si="2330">ROUND(SUM(P586:P590),2)</f>
        <v>2863.91</v>
      </c>
      <c r="Q585" s="42">
        <f t="shared" ref="Q585" si="2331">ROUND(SUM(Q586:Q590),2)</f>
        <v>2865.65</v>
      </c>
      <c r="R585" s="42">
        <f t="shared" ref="R585" si="2332">ROUND(SUM(R586:R590),2)</f>
        <v>2856.68</v>
      </c>
      <c r="S585" s="42">
        <f t="shared" ref="S585" si="2333">ROUND(SUM(S586:S590),2)</f>
        <v>2851.12</v>
      </c>
      <c r="T585" s="42">
        <f t="shared" ref="T585" si="2334">ROUND(SUM(T586:T590),2)</f>
        <v>2845.89</v>
      </c>
      <c r="U585" s="42">
        <f t="shared" ref="U585" si="2335">ROUND(SUM(U586:U590),2)</f>
        <v>2864.41</v>
      </c>
      <c r="V585" s="42">
        <f t="shared" ref="V585" si="2336">ROUND(SUM(V586:V590),2)</f>
        <v>2898.73</v>
      </c>
      <c r="W585" s="42">
        <f t="shared" ref="W585" si="2337">ROUND(SUM(W586:W590),2)</f>
        <v>2889.22</v>
      </c>
      <c r="X585" s="42">
        <f t="shared" ref="X585" si="2338">ROUND(SUM(X586:X590),2)</f>
        <v>2857.99</v>
      </c>
      <c r="Y585" s="42">
        <f t="shared" ref="Y585" si="2339">ROUND(SUM(Y586:Y590),2)</f>
        <v>2819.02</v>
      </c>
    </row>
    <row r="586" spans="1:26" s="19" customFormat="1" ht="44.25" hidden="1" customHeight="1" outlineLevel="1" x14ac:dyDescent="0.2">
      <c r="A586" s="134" t="s">
        <v>71</v>
      </c>
      <c r="B586" s="43">
        <f>B19</f>
        <v>865.76834510000003</v>
      </c>
      <c r="C586" s="43">
        <f t="shared" ref="C586:Y586" si="2340">C19</f>
        <v>836.93294480999998</v>
      </c>
      <c r="D586" s="43">
        <f t="shared" si="2340"/>
        <v>812.15080659</v>
      </c>
      <c r="E586" s="43">
        <f t="shared" si="2340"/>
        <v>790.98914890000003</v>
      </c>
      <c r="F586" s="43">
        <f t="shared" si="2340"/>
        <v>801.17623675000004</v>
      </c>
      <c r="G586" s="43">
        <f t="shared" si="2340"/>
        <v>806.95362690000002</v>
      </c>
      <c r="H586" s="43">
        <f t="shared" si="2340"/>
        <v>814.74848433</v>
      </c>
      <c r="I586" s="43">
        <f t="shared" si="2340"/>
        <v>826.74446995999995</v>
      </c>
      <c r="J586" s="43">
        <f t="shared" si="2340"/>
        <v>897.37259759000005</v>
      </c>
      <c r="K586" s="43">
        <f t="shared" si="2340"/>
        <v>940.26444894999997</v>
      </c>
      <c r="L586" s="43">
        <f t="shared" si="2340"/>
        <v>964.36144162999994</v>
      </c>
      <c r="M586" s="43">
        <f t="shared" si="2340"/>
        <v>981.66851673999997</v>
      </c>
      <c r="N586" s="43">
        <f t="shared" si="2340"/>
        <v>981.41392289999999</v>
      </c>
      <c r="O586" s="43">
        <f t="shared" si="2340"/>
        <v>993.47888596999996</v>
      </c>
      <c r="P586" s="43">
        <f t="shared" si="2340"/>
        <v>1009.6092996</v>
      </c>
      <c r="Q586" s="43">
        <f t="shared" si="2340"/>
        <v>1011.3521024200001</v>
      </c>
      <c r="R586" s="43">
        <f t="shared" si="2340"/>
        <v>1002.37640368</v>
      </c>
      <c r="S586" s="43">
        <f t="shared" si="2340"/>
        <v>996.81653489999997</v>
      </c>
      <c r="T586" s="43">
        <f t="shared" si="2340"/>
        <v>991.58554174000005</v>
      </c>
      <c r="U586" s="43">
        <f t="shared" si="2340"/>
        <v>1010.11204154</v>
      </c>
      <c r="V586" s="43">
        <f t="shared" si="2340"/>
        <v>1044.42978584</v>
      </c>
      <c r="W586" s="43">
        <f t="shared" si="2340"/>
        <v>1034.91964856</v>
      </c>
      <c r="X586" s="43">
        <f t="shared" si="2340"/>
        <v>1003.68529191</v>
      </c>
      <c r="Y586" s="43">
        <f t="shared" si="2340"/>
        <v>964.71998784000004</v>
      </c>
    </row>
    <row r="587" spans="1:26" s="19" customFormat="1" ht="38.25" hidden="1" outlineLevel="1" x14ac:dyDescent="0.2">
      <c r="A587" s="16" t="s">
        <v>72</v>
      </c>
      <c r="B587" s="43">
        <f t="shared" ref="B587:Y587" si="2341">B20</f>
        <v>1066.92</v>
      </c>
      <c r="C587" s="43">
        <f t="shared" si="2341"/>
        <v>1066.92</v>
      </c>
      <c r="D587" s="43">
        <f t="shared" si="2341"/>
        <v>1066.92</v>
      </c>
      <c r="E587" s="43">
        <f t="shared" si="2341"/>
        <v>1066.92</v>
      </c>
      <c r="F587" s="43">
        <f t="shared" si="2341"/>
        <v>1066.92</v>
      </c>
      <c r="G587" s="43">
        <f t="shared" si="2341"/>
        <v>1066.92</v>
      </c>
      <c r="H587" s="43">
        <f t="shared" si="2341"/>
        <v>1066.92</v>
      </c>
      <c r="I587" s="43">
        <f t="shared" si="2341"/>
        <v>1066.92</v>
      </c>
      <c r="J587" s="43">
        <f t="shared" si="2341"/>
        <v>1066.92</v>
      </c>
      <c r="K587" s="43">
        <f t="shared" si="2341"/>
        <v>1066.92</v>
      </c>
      <c r="L587" s="43">
        <f t="shared" si="2341"/>
        <v>1066.92</v>
      </c>
      <c r="M587" s="43">
        <f t="shared" si="2341"/>
        <v>1066.92</v>
      </c>
      <c r="N587" s="43">
        <f t="shared" si="2341"/>
        <v>1066.92</v>
      </c>
      <c r="O587" s="43">
        <f t="shared" si="2341"/>
        <v>1066.92</v>
      </c>
      <c r="P587" s="43">
        <f t="shared" si="2341"/>
        <v>1066.92</v>
      </c>
      <c r="Q587" s="43">
        <f t="shared" si="2341"/>
        <v>1066.92</v>
      </c>
      <c r="R587" s="43">
        <f t="shared" si="2341"/>
        <v>1066.92</v>
      </c>
      <c r="S587" s="43">
        <f t="shared" si="2341"/>
        <v>1066.92</v>
      </c>
      <c r="T587" s="43">
        <f t="shared" si="2341"/>
        <v>1066.92</v>
      </c>
      <c r="U587" s="43">
        <f t="shared" si="2341"/>
        <v>1066.92</v>
      </c>
      <c r="V587" s="43">
        <f t="shared" si="2341"/>
        <v>1066.92</v>
      </c>
      <c r="W587" s="43">
        <f t="shared" si="2341"/>
        <v>1066.92</v>
      </c>
      <c r="X587" s="43">
        <f t="shared" si="2341"/>
        <v>1066.92</v>
      </c>
      <c r="Y587" s="43">
        <f t="shared" si="2341"/>
        <v>1066.92</v>
      </c>
    </row>
    <row r="588" spans="1:26" s="19" customFormat="1" ht="18.75" hidden="1" customHeight="1" outlineLevel="1" x14ac:dyDescent="0.2">
      <c r="A588" s="16" t="s">
        <v>3</v>
      </c>
      <c r="B588" s="43">
        <f>'4 цк'!$AD$7</f>
        <v>720</v>
      </c>
      <c r="C588" s="43">
        <f>'4 цк'!$AD$7</f>
        <v>720</v>
      </c>
      <c r="D588" s="43">
        <f>'4 цк'!$AD$7</f>
        <v>720</v>
      </c>
      <c r="E588" s="43">
        <f>'4 цк'!$AD$7</f>
        <v>720</v>
      </c>
      <c r="F588" s="43">
        <f>'4 цк'!$AD$7</f>
        <v>720</v>
      </c>
      <c r="G588" s="43">
        <f>'4 цк'!$AD$7</f>
        <v>720</v>
      </c>
      <c r="H588" s="43">
        <f>'4 цк'!$AD$7</f>
        <v>720</v>
      </c>
      <c r="I588" s="43">
        <f>'4 цк'!$AD$7</f>
        <v>720</v>
      </c>
      <c r="J588" s="43">
        <f>'4 цк'!$AD$7</f>
        <v>720</v>
      </c>
      <c r="K588" s="43">
        <f>'4 цк'!$AD$7</f>
        <v>720</v>
      </c>
      <c r="L588" s="43">
        <f>'4 цк'!$AD$7</f>
        <v>720</v>
      </c>
      <c r="M588" s="43">
        <f>'4 цк'!$AD$7</f>
        <v>720</v>
      </c>
      <c r="N588" s="43">
        <f>'4 цк'!$AD$7</f>
        <v>720</v>
      </c>
      <c r="O588" s="43">
        <f>'4 цк'!$AD$7</f>
        <v>720</v>
      </c>
      <c r="P588" s="43">
        <f>'4 цк'!$AD$7</f>
        <v>720</v>
      </c>
      <c r="Q588" s="43">
        <f>'4 цк'!$AD$7</f>
        <v>720</v>
      </c>
      <c r="R588" s="43">
        <f>'4 цк'!$AD$7</f>
        <v>720</v>
      </c>
      <c r="S588" s="43">
        <f>'4 цк'!$AD$7</f>
        <v>720</v>
      </c>
      <c r="T588" s="43">
        <f>'4 цк'!$AD$7</f>
        <v>720</v>
      </c>
      <c r="U588" s="43">
        <f>'4 цк'!$AD$7</f>
        <v>720</v>
      </c>
      <c r="V588" s="43">
        <f>'4 цк'!$AD$7</f>
        <v>720</v>
      </c>
      <c r="W588" s="43">
        <f>'4 цк'!$AD$7</f>
        <v>720</v>
      </c>
      <c r="X588" s="43">
        <f>'4 цк'!$AD$7</f>
        <v>720</v>
      </c>
      <c r="Y588" s="43">
        <f>'4 цк'!$AD$7</f>
        <v>720</v>
      </c>
    </row>
    <row r="589" spans="1:26" s="19" customFormat="1" ht="18.75" hidden="1" customHeight="1" outlineLevel="1" x14ac:dyDescent="0.2">
      <c r="A589" s="17" t="s">
        <v>4</v>
      </c>
      <c r="B589" s="43">
        <f t="shared" ref="B589:Y589" si="2342">B22</f>
        <v>65</v>
      </c>
      <c r="C589" s="43">
        <f t="shared" si="2342"/>
        <v>65</v>
      </c>
      <c r="D589" s="43">
        <f t="shared" si="2342"/>
        <v>65</v>
      </c>
      <c r="E589" s="43">
        <f t="shared" si="2342"/>
        <v>65</v>
      </c>
      <c r="F589" s="43">
        <f t="shared" si="2342"/>
        <v>65</v>
      </c>
      <c r="G589" s="43">
        <f t="shared" si="2342"/>
        <v>65</v>
      </c>
      <c r="H589" s="43">
        <f t="shared" si="2342"/>
        <v>65</v>
      </c>
      <c r="I589" s="43">
        <f t="shared" si="2342"/>
        <v>65</v>
      </c>
      <c r="J589" s="43">
        <f t="shared" si="2342"/>
        <v>65</v>
      </c>
      <c r="K589" s="43">
        <f t="shared" si="2342"/>
        <v>65</v>
      </c>
      <c r="L589" s="43">
        <f t="shared" si="2342"/>
        <v>65</v>
      </c>
      <c r="M589" s="43">
        <f t="shared" si="2342"/>
        <v>65</v>
      </c>
      <c r="N589" s="43">
        <f t="shared" si="2342"/>
        <v>65</v>
      </c>
      <c r="O589" s="43">
        <f t="shared" si="2342"/>
        <v>65</v>
      </c>
      <c r="P589" s="43">
        <f t="shared" si="2342"/>
        <v>65</v>
      </c>
      <c r="Q589" s="43">
        <f t="shared" si="2342"/>
        <v>65</v>
      </c>
      <c r="R589" s="43">
        <f t="shared" si="2342"/>
        <v>65</v>
      </c>
      <c r="S589" s="43">
        <f t="shared" si="2342"/>
        <v>65</v>
      </c>
      <c r="T589" s="43">
        <f t="shared" si="2342"/>
        <v>65</v>
      </c>
      <c r="U589" s="43">
        <f t="shared" si="2342"/>
        <v>65</v>
      </c>
      <c r="V589" s="43">
        <f t="shared" si="2342"/>
        <v>65</v>
      </c>
      <c r="W589" s="43">
        <f t="shared" si="2342"/>
        <v>65</v>
      </c>
      <c r="X589" s="43">
        <f t="shared" si="2342"/>
        <v>65</v>
      </c>
      <c r="Y589" s="43">
        <f t="shared" si="2342"/>
        <v>65</v>
      </c>
    </row>
    <row r="590" spans="1:26" s="19" customFormat="1" ht="18.75" hidden="1" customHeight="1" outlineLevel="1" thickBot="1" x14ac:dyDescent="0.25">
      <c r="A590" s="35" t="s">
        <v>119</v>
      </c>
      <c r="B590" s="43">
        <f t="shared" ref="B590:Y590" si="2343">B23</f>
        <v>2.3797257699999999</v>
      </c>
      <c r="C590" s="43">
        <f t="shared" si="2343"/>
        <v>2.3797257699999999</v>
      </c>
      <c r="D590" s="43">
        <f t="shared" si="2343"/>
        <v>2.3797257699999999</v>
      </c>
      <c r="E590" s="43">
        <f t="shared" si="2343"/>
        <v>2.3797257699999999</v>
      </c>
      <c r="F590" s="43">
        <f t="shared" si="2343"/>
        <v>2.3797257699999999</v>
      </c>
      <c r="G590" s="43">
        <f t="shared" si="2343"/>
        <v>2.3797257699999999</v>
      </c>
      <c r="H590" s="43">
        <f t="shared" si="2343"/>
        <v>2.3797257699999999</v>
      </c>
      <c r="I590" s="43">
        <f t="shared" si="2343"/>
        <v>2.3797257699999999</v>
      </c>
      <c r="J590" s="43">
        <f t="shared" si="2343"/>
        <v>2.3797257699999999</v>
      </c>
      <c r="K590" s="43">
        <f t="shared" si="2343"/>
        <v>2.3797257699999999</v>
      </c>
      <c r="L590" s="43">
        <f t="shared" si="2343"/>
        <v>2.3797257699999999</v>
      </c>
      <c r="M590" s="43">
        <f t="shared" si="2343"/>
        <v>2.3797257699999999</v>
      </c>
      <c r="N590" s="43">
        <f t="shared" si="2343"/>
        <v>2.3797257699999999</v>
      </c>
      <c r="O590" s="43">
        <f t="shared" si="2343"/>
        <v>2.3797257699999999</v>
      </c>
      <c r="P590" s="43">
        <f t="shared" si="2343"/>
        <v>2.3797257699999999</v>
      </c>
      <c r="Q590" s="43">
        <f t="shared" si="2343"/>
        <v>2.3797257699999999</v>
      </c>
      <c r="R590" s="43">
        <f t="shared" si="2343"/>
        <v>2.3797257699999999</v>
      </c>
      <c r="S590" s="43">
        <f t="shared" si="2343"/>
        <v>2.3797257699999999</v>
      </c>
      <c r="T590" s="43">
        <f t="shared" si="2343"/>
        <v>2.3797257699999999</v>
      </c>
      <c r="U590" s="43">
        <f t="shared" si="2343"/>
        <v>2.3797257699999999</v>
      </c>
      <c r="V590" s="43">
        <f t="shared" si="2343"/>
        <v>2.3797257699999999</v>
      </c>
      <c r="W590" s="43">
        <f t="shared" si="2343"/>
        <v>2.3797257699999999</v>
      </c>
      <c r="X590" s="43">
        <f t="shared" si="2343"/>
        <v>2.3797257699999999</v>
      </c>
      <c r="Y590" s="43">
        <f t="shared" si="2343"/>
        <v>2.3797257699999999</v>
      </c>
    </row>
    <row r="591" spans="1:26" s="26" customFormat="1" ht="18.75" customHeight="1" collapsed="1" thickBot="1" x14ac:dyDescent="0.25">
      <c r="A591" s="27">
        <v>3</v>
      </c>
      <c r="B591" s="42">
        <f>ROUND(SUM(B592:B596),2)</f>
        <v>2728.89</v>
      </c>
      <c r="C591" s="42">
        <f t="shared" ref="C591" si="2344">ROUND(SUM(C592:C596),2)</f>
        <v>2702.85</v>
      </c>
      <c r="D591" s="42">
        <f t="shared" ref="D591" si="2345">ROUND(SUM(D592:D596),2)</f>
        <v>2690.96</v>
      </c>
      <c r="E591" s="42">
        <f t="shared" ref="E591" si="2346">ROUND(SUM(E592:E596),2)</f>
        <v>2649.89</v>
      </c>
      <c r="F591" s="42">
        <f t="shared" ref="F591" si="2347">ROUND(SUM(F592:F596),2)</f>
        <v>2650.64</v>
      </c>
      <c r="G591" s="42">
        <f t="shared" ref="G591" si="2348">ROUND(SUM(G592:G596),2)</f>
        <v>2675.42</v>
      </c>
      <c r="H591" s="42">
        <f t="shared" ref="H591" si="2349">ROUND(SUM(H592:H596),2)</f>
        <v>2722.96</v>
      </c>
      <c r="I591" s="42">
        <f t="shared" ref="I591" si="2350">ROUND(SUM(I592:I596),2)</f>
        <v>2733.2</v>
      </c>
      <c r="J591" s="42">
        <f t="shared" ref="J591" si="2351">ROUND(SUM(J592:J596),2)</f>
        <v>2795.05</v>
      </c>
      <c r="K591" s="42">
        <f t="shared" ref="K591" si="2352">ROUND(SUM(K592:K596),2)</f>
        <v>2856.09</v>
      </c>
      <c r="L591" s="42">
        <f t="shared" ref="L591" si="2353">ROUND(SUM(L592:L596),2)</f>
        <v>2887.85</v>
      </c>
      <c r="M591" s="42">
        <f t="shared" ref="M591" si="2354">ROUND(SUM(M592:M596),2)</f>
        <v>2898.96</v>
      </c>
      <c r="N591" s="42">
        <f t="shared" ref="N591" si="2355">ROUND(SUM(N592:N596),2)</f>
        <v>2899.2</v>
      </c>
      <c r="O591" s="42">
        <f t="shared" ref="O591" si="2356">ROUND(SUM(O592:O596),2)</f>
        <v>2905.74</v>
      </c>
      <c r="P591" s="42">
        <f t="shared" ref="P591" si="2357">ROUND(SUM(P592:P596),2)</f>
        <v>2905.49</v>
      </c>
      <c r="Q591" s="42">
        <f t="shared" ref="Q591" si="2358">ROUND(SUM(Q592:Q596),2)</f>
        <v>2900.28</v>
      </c>
      <c r="R591" s="42">
        <f t="shared" ref="R591" si="2359">ROUND(SUM(R592:R596),2)</f>
        <v>2902.17</v>
      </c>
      <c r="S591" s="42">
        <f t="shared" ref="S591" si="2360">ROUND(SUM(S592:S596),2)</f>
        <v>2901.67</v>
      </c>
      <c r="T591" s="42">
        <f t="shared" ref="T591" si="2361">ROUND(SUM(T592:T596),2)</f>
        <v>2864.35</v>
      </c>
      <c r="U591" s="42">
        <f t="shared" ref="U591" si="2362">ROUND(SUM(U592:U596),2)</f>
        <v>2822.04</v>
      </c>
      <c r="V591" s="42">
        <f t="shared" ref="V591" si="2363">ROUND(SUM(V592:V596),2)</f>
        <v>2869.39</v>
      </c>
      <c r="W591" s="42">
        <f t="shared" ref="W591" si="2364">ROUND(SUM(W592:W596),2)</f>
        <v>2864.08</v>
      </c>
      <c r="X591" s="42">
        <f t="shared" ref="X591" si="2365">ROUND(SUM(X592:X596),2)</f>
        <v>2830.65</v>
      </c>
      <c r="Y591" s="42">
        <f t="shared" ref="Y591" si="2366">ROUND(SUM(Y592:Y596),2)</f>
        <v>2815.1</v>
      </c>
    </row>
    <row r="592" spans="1:26" s="19" customFormat="1" ht="42.75" hidden="1" customHeight="1" outlineLevel="1" x14ac:dyDescent="0.2">
      <c r="A592" s="16" t="s">
        <v>71</v>
      </c>
      <c r="B592" s="43">
        <f>B25</f>
        <v>874.59122160000004</v>
      </c>
      <c r="C592" s="43">
        <f t="shared" ref="C592:Y592" si="2367">C25</f>
        <v>848.55145943000002</v>
      </c>
      <c r="D592" s="43">
        <f t="shared" si="2367"/>
        <v>836.66414182999995</v>
      </c>
      <c r="E592" s="43">
        <f t="shared" si="2367"/>
        <v>795.58528590000003</v>
      </c>
      <c r="F592" s="43">
        <f t="shared" si="2367"/>
        <v>796.33658724999998</v>
      </c>
      <c r="G592" s="43">
        <f t="shared" si="2367"/>
        <v>821.11637905999999</v>
      </c>
      <c r="H592" s="43">
        <f t="shared" si="2367"/>
        <v>868.66505465</v>
      </c>
      <c r="I592" s="43">
        <f t="shared" si="2367"/>
        <v>878.89722071000006</v>
      </c>
      <c r="J592" s="43">
        <f t="shared" si="2367"/>
        <v>940.74733071000003</v>
      </c>
      <c r="K592" s="43">
        <f t="shared" si="2367"/>
        <v>1001.78894294</v>
      </c>
      <c r="L592" s="43">
        <f t="shared" si="2367"/>
        <v>1033.5532139100001</v>
      </c>
      <c r="M592" s="43">
        <f t="shared" si="2367"/>
        <v>1044.6598010299999</v>
      </c>
      <c r="N592" s="43">
        <f t="shared" si="2367"/>
        <v>1044.89715989</v>
      </c>
      <c r="O592" s="43">
        <f t="shared" si="2367"/>
        <v>1051.4395434200001</v>
      </c>
      <c r="P592" s="43">
        <f t="shared" si="2367"/>
        <v>1051.1854494700001</v>
      </c>
      <c r="Q592" s="43">
        <f t="shared" si="2367"/>
        <v>1045.9752820799999</v>
      </c>
      <c r="R592" s="43">
        <f t="shared" si="2367"/>
        <v>1047.86825378</v>
      </c>
      <c r="S592" s="43">
        <f t="shared" si="2367"/>
        <v>1047.3663127</v>
      </c>
      <c r="T592" s="43">
        <f t="shared" si="2367"/>
        <v>1010.05372459</v>
      </c>
      <c r="U592" s="43">
        <f t="shared" si="2367"/>
        <v>967.74028955999995</v>
      </c>
      <c r="V592" s="43">
        <f t="shared" si="2367"/>
        <v>1015.08951723</v>
      </c>
      <c r="W592" s="43">
        <f t="shared" si="2367"/>
        <v>1009.77820773</v>
      </c>
      <c r="X592" s="43">
        <f t="shared" si="2367"/>
        <v>976.35308440999995</v>
      </c>
      <c r="Y592" s="43">
        <f t="shared" si="2367"/>
        <v>960.80386900999997</v>
      </c>
    </row>
    <row r="593" spans="1:25" s="19" customFormat="1" ht="38.25" hidden="1" outlineLevel="1" x14ac:dyDescent="0.2">
      <c r="A593" s="16" t="s">
        <v>72</v>
      </c>
      <c r="B593" s="43">
        <f t="shared" ref="B593:Y593" si="2368">B26</f>
        <v>1066.92</v>
      </c>
      <c r="C593" s="43">
        <f t="shared" si="2368"/>
        <v>1066.92</v>
      </c>
      <c r="D593" s="43">
        <f t="shared" si="2368"/>
        <v>1066.92</v>
      </c>
      <c r="E593" s="43">
        <f t="shared" si="2368"/>
        <v>1066.92</v>
      </c>
      <c r="F593" s="43">
        <f t="shared" si="2368"/>
        <v>1066.92</v>
      </c>
      <c r="G593" s="43">
        <f t="shared" si="2368"/>
        <v>1066.92</v>
      </c>
      <c r="H593" s="43">
        <f t="shared" si="2368"/>
        <v>1066.92</v>
      </c>
      <c r="I593" s="43">
        <f t="shared" si="2368"/>
        <v>1066.92</v>
      </c>
      <c r="J593" s="43">
        <f t="shared" si="2368"/>
        <v>1066.92</v>
      </c>
      <c r="K593" s="43">
        <f t="shared" si="2368"/>
        <v>1066.92</v>
      </c>
      <c r="L593" s="43">
        <f t="shared" si="2368"/>
        <v>1066.92</v>
      </c>
      <c r="M593" s="43">
        <f t="shared" si="2368"/>
        <v>1066.92</v>
      </c>
      <c r="N593" s="43">
        <f t="shared" si="2368"/>
        <v>1066.92</v>
      </c>
      <c r="O593" s="43">
        <f t="shared" si="2368"/>
        <v>1066.92</v>
      </c>
      <c r="P593" s="43">
        <f t="shared" si="2368"/>
        <v>1066.92</v>
      </c>
      <c r="Q593" s="43">
        <f t="shared" si="2368"/>
        <v>1066.92</v>
      </c>
      <c r="R593" s="43">
        <f t="shared" si="2368"/>
        <v>1066.92</v>
      </c>
      <c r="S593" s="43">
        <f t="shared" si="2368"/>
        <v>1066.92</v>
      </c>
      <c r="T593" s="43">
        <f t="shared" si="2368"/>
        <v>1066.92</v>
      </c>
      <c r="U593" s="43">
        <f t="shared" si="2368"/>
        <v>1066.92</v>
      </c>
      <c r="V593" s="43">
        <f t="shared" si="2368"/>
        <v>1066.92</v>
      </c>
      <c r="W593" s="43">
        <f t="shared" si="2368"/>
        <v>1066.92</v>
      </c>
      <c r="X593" s="43">
        <f t="shared" si="2368"/>
        <v>1066.92</v>
      </c>
      <c r="Y593" s="43">
        <f t="shared" si="2368"/>
        <v>1066.92</v>
      </c>
    </row>
    <row r="594" spans="1:25" s="19" customFormat="1" ht="18.75" hidden="1" customHeight="1" outlineLevel="1" x14ac:dyDescent="0.2">
      <c r="A594" s="16" t="s">
        <v>3</v>
      </c>
      <c r="B594" s="43">
        <f>'4 цк'!$AD$7</f>
        <v>720</v>
      </c>
      <c r="C594" s="43">
        <f>'4 цк'!$AD$7</f>
        <v>720</v>
      </c>
      <c r="D594" s="43">
        <f>'4 цк'!$AD$7</f>
        <v>720</v>
      </c>
      <c r="E594" s="43">
        <f>'4 цк'!$AD$7</f>
        <v>720</v>
      </c>
      <c r="F594" s="43">
        <f>'4 цк'!$AD$7</f>
        <v>720</v>
      </c>
      <c r="G594" s="43">
        <f>'4 цк'!$AD$7</f>
        <v>720</v>
      </c>
      <c r="H594" s="43">
        <f>'4 цк'!$AD$7</f>
        <v>720</v>
      </c>
      <c r="I594" s="43">
        <f>'4 цк'!$AD$7</f>
        <v>720</v>
      </c>
      <c r="J594" s="43">
        <f>'4 цк'!$AD$7</f>
        <v>720</v>
      </c>
      <c r="K594" s="43">
        <f>'4 цк'!$AD$7</f>
        <v>720</v>
      </c>
      <c r="L594" s="43">
        <f>'4 цк'!$AD$7</f>
        <v>720</v>
      </c>
      <c r="M594" s="43">
        <f>'4 цк'!$AD$7</f>
        <v>720</v>
      </c>
      <c r="N594" s="43">
        <f>'4 цк'!$AD$7</f>
        <v>720</v>
      </c>
      <c r="O594" s="43">
        <f>'4 цк'!$AD$7</f>
        <v>720</v>
      </c>
      <c r="P594" s="43">
        <f>'4 цк'!$AD$7</f>
        <v>720</v>
      </c>
      <c r="Q594" s="43">
        <f>'4 цк'!$AD$7</f>
        <v>720</v>
      </c>
      <c r="R594" s="43">
        <f>'4 цк'!$AD$7</f>
        <v>720</v>
      </c>
      <c r="S594" s="43">
        <f>'4 цк'!$AD$7</f>
        <v>720</v>
      </c>
      <c r="T594" s="43">
        <f>'4 цк'!$AD$7</f>
        <v>720</v>
      </c>
      <c r="U594" s="43">
        <f>'4 цк'!$AD$7</f>
        <v>720</v>
      </c>
      <c r="V594" s="43">
        <f>'4 цк'!$AD$7</f>
        <v>720</v>
      </c>
      <c r="W594" s="43">
        <f>'4 цк'!$AD$7</f>
        <v>720</v>
      </c>
      <c r="X594" s="43">
        <f>'4 цк'!$AD$7</f>
        <v>720</v>
      </c>
      <c r="Y594" s="43">
        <f>'4 цк'!$AD$7</f>
        <v>720</v>
      </c>
    </row>
    <row r="595" spans="1:25" s="19" customFormat="1" ht="18.75" hidden="1" customHeight="1" outlineLevel="1" x14ac:dyDescent="0.2">
      <c r="A595" s="17" t="s">
        <v>4</v>
      </c>
      <c r="B595" s="43">
        <f t="shared" ref="B595:Y595" si="2369">B28</f>
        <v>65</v>
      </c>
      <c r="C595" s="43">
        <f t="shared" si="2369"/>
        <v>65</v>
      </c>
      <c r="D595" s="43">
        <f t="shared" si="2369"/>
        <v>65</v>
      </c>
      <c r="E595" s="43">
        <f t="shared" si="2369"/>
        <v>65</v>
      </c>
      <c r="F595" s="43">
        <f t="shared" si="2369"/>
        <v>65</v>
      </c>
      <c r="G595" s="43">
        <f t="shared" si="2369"/>
        <v>65</v>
      </c>
      <c r="H595" s="43">
        <f t="shared" si="2369"/>
        <v>65</v>
      </c>
      <c r="I595" s="43">
        <f t="shared" si="2369"/>
        <v>65</v>
      </c>
      <c r="J595" s="43">
        <f t="shared" si="2369"/>
        <v>65</v>
      </c>
      <c r="K595" s="43">
        <f t="shared" si="2369"/>
        <v>65</v>
      </c>
      <c r="L595" s="43">
        <f t="shared" si="2369"/>
        <v>65</v>
      </c>
      <c r="M595" s="43">
        <f t="shared" si="2369"/>
        <v>65</v>
      </c>
      <c r="N595" s="43">
        <f t="shared" si="2369"/>
        <v>65</v>
      </c>
      <c r="O595" s="43">
        <f t="shared" si="2369"/>
        <v>65</v>
      </c>
      <c r="P595" s="43">
        <f t="shared" si="2369"/>
        <v>65</v>
      </c>
      <c r="Q595" s="43">
        <f t="shared" si="2369"/>
        <v>65</v>
      </c>
      <c r="R595" s="43">
        <f t="shared" si="2369"/>
        <v>65</v>
      </c>
      <c r="S595" s="43">
        <f t="shared" si="2369"/>
        <v>65</v>
      </c>
      <c r="T595" s="43">
        <f t="shared" si="2369"/>
        <v>65</v>
      </c>
      <c r="U595" s="43">
        <f t="shared" si="2369"/>
        <v>65</v>
      </c>
      <c r="V595" s="43">
        <f t="shared" si="2369"/>
        <v>65</v>
      </c>
      <c r="W595" s="43">
        <f t="shared" si="2369"/>
        <v>65</v>
      </c>
      <c r="X595" s="43">
        <f t="shared" si="2369"/>
        <v>65</v>
      </c>
      <c r="Y595" s="43">
        <f t="shared" si="2369"/>
        <v>65</v>
      </c>
    </row>
    <row r="596" spans="1:25" s="19" customFormat="1" ht="18.75" hidden="1" customHeight="1" outlineLevel="1" thickBot="1" x14ac:dyDescent="0.25">
      <c r="A596" s="35" t="s">
        <v>119</v>
      </c>
      <c r="B596" s="43">
        <f t="shared" ref="B596:Y596" si="2370">B29</f>
        <v>2.3797257699999999</v>
      </c>
      <c r="C596" s="43">
        <f t="shared" si="2370"/>
        <v>2.3797257699999999</v>
      </c>
      <c r="D596" s="43">
        <f t="shared" si="2370"/>
        <v>2.3797257699999999</v>
      </c>
      <c r="E596" s="43">
        <f t="shared" si="2370"/>
        <v>2.3797257699999999</v>
      </c>
      <c r="F596" s="43">
        <f t="shared" si="2370"/>
        <v>2.3797257699999999</v>
      </c>
      <c r="G596" s="43">
        <f t="shared" si="2370"/>
        <v>2.3797257699999999</v>
      </c>
      <c r="H596" s="43">
        <f t="shared" si="2370"/>
        <v>2.3797257699999999</v>
      </c>
      <c r="I596" s="43">
        <f t="shared" si="2370"/>
        <v>2.3797257699999999</v>
      </c>
      <c r="J596" s="43">
        <f t="shared" si="2370"/>
        <v>2.3797257699999999</v>
      </c>
      <c r="K596" s="43">
        <f t="shared" si="2370"/>
        <v>2.3797257699999999</v>
      </c>
      <c r="L596" s="43">
        <f t="shared" si="2370"/>
        <v>2.3797257699999999</v>
      </c>
      <c r="M596" s="43">
        <f t="shared" si="2370"/>
        <v>2.3797257699999999</v>
      </c>
      <c r="N596" s="43">
        <f t="shared" si="2370"/>
        <v>2.3797257699999999</v>
      </c>
      <c r="O596" s="43">
        <f t="shared" si="2370"/>
        <v>2.3797257699999999</v>
      </c>
      <c r="P596" s="43">
        <f t="shared" si="2370"/>
        <v>2.3797257699999999</v>
      </c>
      <c r="Q596" s="43">
        <f t="shared" si="2370"/>
        <v>2.3797257699999999</v>
      </c>
      <c r="R596" s="43">
        <f t="shared" si="2370"/>
        <v>2.3797257699999999</v>
      </c>
      <c r="S596" s="43">
        <f t="shared" si="2370"/>
        <v>2.3797257699999999</v>
      </c>
      <c r="T596" s="43">
        <f t="shared" si="2370"/>
        <v>2.3797257699999999</v>
      </c>
      <c r="U596" s="43">
        <f t="shared" si="2370"/>
        <v>2.3797257699999999</v>
      </c>
      <c r="V596" s="43">
        <f t="shared" si="2370"/>
        <v>2.3797257699999999</v>
      </c>
      <c r="W596" s="43">
        <f t="shared" si="2370"/>
        <v>2.3797257699999999</v>
      </c>
      <c r="X596" s="43">
        <f t="shared" si="2370"/>
        <v>2.3797257699999999</v>
      </c>
      <c r="Y596" s="43">
        <f t="shared" si="2370"/>
        <v>2.3797257699999999</v>
      </c>
    </row>
    <row r="597" spans="1:25" s="26" customFormat="1" ht="18.75" customHeight="1" collapsed="1" thickBot="1" x14ac:dyDescent="0.25">
      <c r="A597" s="27">
        <v>4</v>
      </c>
      <c r="B597" s="42">
        <f>ROUND(SUM(B598:B602),2)</f>
        <v>2751.09</v>
      </c>
      <c r="C597" s="42">
        <f t="shared" ref="C597" si="2371">ROUND(SUM(C598:C602),2)</f>
        <v>2721.91</v>
      </c>
      <c r="D597" s="42">
        <f t="shared" ref="D597" si="2372">ROUND(SUM(D598:D602),2)</f>
        <v>2686.52</v>
      </c>
      <c r="E597" s="42">
        <f t="shared" ref="E597" si="2373">ROUND(SUM(E598:E602),2)</f>
        <v>2667.27</v>
      </c>
      <c r="F597" s="42">
        <f t="shared" ref="F597" si="2374">ROUND(SUM(F598:F602),2)</f>
        <v>2673.23</v>
      </c>
      <c r="G597" s="42">
        <f t="shared" ref="G597" si="2375">ROUND(SUM(G598:G602),2)</f>
        <v>2689.23</v>
      </c>
      <c r="H597" s="42">
        <f t="shared" ref="H597" si="2376">ROUND(SUM(H598:H602),2)</f>
        <v>2716.8</v>
      </c>
      <c r="I597" s="42">
        <f t="shared" ref="I597" si="2377">ROUND(SUM(I598:I602),2)</f>
        <v>2742.72</v>
      </c>
      <c r="J597" s="42">
        <f t="shared" ref="J597" si="2378">ROUND(SUM(J598:J602),2)</f>
        <v>2785.97</v>
      </c>
      <c r="K597" s="42">
        <f t="shared" ref="K597" si="2379">ROUND(SUM(K598:K602),2)</f>
        <v>2843.99</v>
      </c>
      <c r="L597" s="42">
        <f t="shared" ref="L597" si="2380">ROUND(SUM(L598:L602),2)</f>
        <v>2868.29</v>
      </c>
      <c r="M597" s="42">
        <f t="shared" ref="M597" si="2381">ROUND(SUM(M598:M602),2)</f>
        <v>2886.77</v>
      </c>
      <c r="N597" s="42">
        <f t="shared" ref="N597" si="2382">ROUND(SUM(N598:N602),2)</f>
        <v>2894.59</v>
      </c>
      <c r="O597" s="42">
        <f t="shared" ref="O597" si="2383">ROUND(SUM(O598:O602),2)</f>
        <v>2911.15</v>
      </c>
      <c r="P597" s="42">
        <f t="shared" ref="P597" si="2384">ROUND(SUM(P598:P602),2)</f>
        <v>2836.15</v>
      </c>
      <c r="Q597" s="42">
        <f t="shared" ref="Q597" si="2385">ROUND(SUM(Q598:Q602),2)</f>
        <v>2817.14</v>
      </c>
      <c r="R597" s="42">
        <f t="shared" ref="R597" si="2386">ROUND(SUM(R598:R602),2)</f>
        <v>2792.02</v>
      </c>
      <c r="S597" s="42">
        <f t="shared" ref="S597" si="2387">ROUND(SUM(S598:S602),2)</f>
        <v>2798.61</v>
      </c>
      <c r="T597" s="42">
        <f t="shared" ref="T597" si="2388">ROUND(SUM(T598:T602),2)</f>
        <v>2762.41</v>
      </c>
      <c r="U597" s="42">
        <f t="shared" ref="U597" si="2389">ROUND(SUM(U598:U602),2)</f>
        <v>2741.66</v>
      </c>
      <c r="V597" s="42">
        <f t="shared" ref="V597" si="2390">ROUND(SUM(V598:V602),2)</f>
        <v>2765.05</v>
      </c>
      <c r="W597" s="42">
        <f t="shared" ref="W597" si="2391">ROUND(SUM(W598:W602),2)</f>
        <v>2754.25</v>
      </c>
      <c r="X597" s="42">
        <f t="shared" ref="X597" si="2392">ROUND(SUM(X598:X602),2)</f>
        <v>2726.05</v>
      </c>
      <c r="Y597" s="42">
        <f t="shared" ref="Y597" si="2393">ROUND(SUM(Y598:Y602),2)</f>
        <v>2708.31</v>
      </c>
    </row>
    <row r="598" spans="1:25" s="19" customFormat="1" ht="41.25" hidden="1" customHeight="1" outlineLevel="1" x14ac:dyDescent="0.2">
      <c r="A598" s="134" t="s">
        <v>71</v>
      </c>
      <c r="B598" s="43">
        <f>B31</f>
        <v>896.79189249000001</v>
      </c>
      <c r="C598" s="43">
        <f t="shared" ref="C598:Y598" si="2394">C31</f>
        <v>867.61299233</v>
      </c>
      <c r="D598" s="43">
        <f t="shared" si="2394"/>
        <v>832.21781727999996</v>
      </c>
      <c r="E598" s="43">
        <f t="shared" si="2394"/>
        <v>812.97327362999999</v>
      </c>
      <c r="F598" s="43">
        <f t="shared" si="2394"/>
        <v>818.92620483999997</v>
      </c>
      <c r="G598" s="43">
        <f t="shared" si="2394"/>
        <v>834.92738887999997</v>
      </c>
      <c r="H598" s="43">
        <f t="shared" si="2394"/>
        <v>862.49769696999999</v>
      </c>
      <c r="I598" s="43">
        <f t="shared" si="2394"/>
        <v>888.41655157000002</v>
      </c>
      <c r="J598" s="43">
        <f t="shared" si="2394"/>
        <v>931.66820193000001</v>
      </c>
      <c r="K598" s="43">
        <f t="shared" si="2394"/>
        <v>989.69078551999996</v>
      </c>
      <c r="L598" s="43">
        <f t="shared" si="2394"/>
        <v>1013.99253527</v>
      </c>
      <c r="M598" s="43">
        <f t="shared" si="2394"/>
        <v>1032.46914156</v>
      </c>
      <c r="N598" s="43">
        <f t="shared" si="2394"/>
        <v>1040.2889458499999</v>
      </c>
      <c r="O598" s="43">
        <f t="shared" si="2394"/>
        <v>1056.8536253100001</v>
      </c>
      <c r="P598" s="43">
        <f t="shared" si="2394"/>
        <v>981.85117277999996</v>
      </c>
      <c r="Q598" s="43">
        <f t="shared" si="2394"/>
        <v>962.84021786999995</v>
      </c>
      <c r="R598" s="43">
        <f t="shared" si="2394"/>
        <v>937.71554930000002</v>
      </c>
      <c r="S598" s="43">
        <f t="shared" si="2394"/>
        <v>944.30655960000001</v>
      </c>
      <c r="T598" s="43">
        <f t="shared" si="2394"/>
        <v>908.11328841</v>
      </c>
      <c r="U598" s="43">
        <f t="shared" si="2394"/>
        <v>887.35553398000002</v>
      </c>
      <c r="V598" s="43">
        <f t="shared" si="2394"/>
        <v>910.75206819000005</v>
      </c>
      <c r="W598" s="43">
        <f t="shared" si="2394"/>
        <v>899.94631052</v>
      </c>
      <c r="X598" s="43">
        <f t="shared" si="2394"/>
        <v>871.75410823000004</v>
      </c>
      <c r="Y598" s="43">
        <f t="shared" si="2394"/>
        <v>854.01353802999995</v>
      </c>
    </row>
    <row r="599" spans="1:25" s="19" customFormat="1" ht="38.25" hidden="1" outlineLevel="1" x14ac:dyDescent="0.2">
      <c r="A599" s="16" t="s">
        <v>72</v>
      </c>
      <c r="B599" s="43">
        <f t="shared" ref="B599:Y599" si="2395">B32</f>
        <v>1066.92</v>
      </c>
      <c r="C599" s="43">
        <f t="shared" si="2395"/>
        <v>1066.92</v>
      </c>
      <c r="D599" s="43">
        <f t="shared" si="2395"/>
        <v>1066.92</v>
      </c>
      <c r="E599" s="43">
        <f t="shared" si="2395"/>
        <v>1066.92</v>
      </c>
      <c r="F599" s="43">
        <f t="shared" si="2395"/>
        <v>1066.92</v>
      </c>
      <c r="G599" s="43">
        <f t="shared" si="2395"/>
        <v>1066.92</v>
      </c>
      <c r="H599" s="43">
        <f t="shared" si="2395"/>
        <v>1066.92</v>
      </c>
      <c r="I599" s="43">
        <f t="shared" si="2395"/>
        <v>1066.92</v>
      </c>
      <c r="J599" s="43">
        <f t="shared" si="2395"/>
        <v>1066.92</v>
      </c>
      <c r="K599" s="43">
        <f t="shared" si="2395"/>
        <v>1066.92</v>
      </c>
      <c r="L599" s="43">
        <f t="shared" si="2395"/>
        <v>1066.92</v>
      </c>
      <c r="M599" s="43">
        <f t="shared" si="2395"/>
        <v>1066.92</v>
      </c>
      <c r="N599" s="43">
        <f t="shared" si="2395"/>
        <v>1066.92</v>
      </c>
      <c r="O599" s="43">
        <f t="shared" si="2395"/>
        <v>1066.92</v>
      </c>
      <c r="P599" s="43">
        <f t="shared" si="2395"/>
        <v>1066.92</v>
      </c>
      <c r="Q599" s="43">
        <f t="shared" si="2395"/>
        <v>1066.92</v>
      </c>
      <c r="R599" s="43">
        <f t="shared" si="2395"/>
        <v>1066.92</v>
      </c>
      <c r="S599" s="43">
        <f t="shared" si="2395"/>
        <v>1066.92</v>
      </c>
      <c r="T599" s="43">
        <f t="shared" si="2395"/>
        <v>1066.92</v>
      </c>
      <c r="U599" s="43">
        <f t="shared" si="2395"/>
        <v>1066.92</v>
      </c>
      <c r="V599" s="43">
        <f t="shared" si="2395"/>
        <v>1066.92</v>
      </c>
      <c r="W599" s="43">
        <f t="shared" si="2395"/>
        <v>1066.92</v>
      </c>
      <c r="X599" s="43">
        <f t="shared" si="2395"/>
        <v>1066.92</v>
      </c>
      <c r="Y599" s="43">
        <f t="shared" si="2395"/>
        <v>1066.92</v>
      </c>
    </row>
    <row r="600" spans="1:25" s="19" customFormat="1" ht="18.75" hidden="1" customHeight="1" outlineLevel="1" x14ac:dyDescent="0.2">
      <c r="A600" s="16" t="s">
        <v>3</v>
      </c>
      <c r="B600" s="43">
        <f>'4 цк'!$AD$7</f>
        <v>720</v>
      </c>
      <c r="C600" s="43">
        <f>'4 цк'!$AD$7</f>
        <v>720</v>
      </c>
      <c r="D600" s="43">
        <f>'4 цк'!$AD$7</f>
        <v>720</v>
      </c>
      <c r="E600" s="43">
        <f>'4 цк'!$AD$7</f>
        <v>720</v>
      </c>
      <c r="F600" s="43">
        <f>'4 цк'!$AD$7</f>
        <v>720</v>
      </c>
      <c r="G600" s="43">
        <f>'4 цк'!$AD$7</f>
        <v>720</v>
      </c>
      <c r="H600" s="43">
        <f>'4 цк'!$AD$7</f>
        <v>720</v>
      </c>
      <c r="I600" s="43">
        <f>'4 цк'!$AD$7</f>
        <v>720</v>
      </c>
      <c r="J600" s="43">
        <f>'4 цк'!$AD$7</f>
        <v>720</v>
      </c>
      <c r="K600" s="43">
        <f>'4 цк'!$AD$7</f>
        <v>720</v>
      </c>
      <c r="L600" s="43">
        <f>'4 цк'!$AD$7</f>
        <v>720</v>
      </c>
      <c r="M600" s="43">
        <f>'4 цк'!$AD$7</f>
        <v>720</v>
      </c>
      <c r="N600" s="43">
        <f>'4 цк'!$AD$7</f>
        <v>720</v>
      </c>
      <c r="O600" s="43">
        <f>'4 цк'!$AD$7</f>
        <v>720</v>
      </c>
      <c r="P600" s="43">
        <f>'4 цк'!$AD$7</f>
        <v>720</v>
      </c>
      <c r="Q600" s="43">
        <f>'4 цк'!$AD$7</f>
        <v>720</v>
      </c>
      <c r="R600" s="43">
        <f>'4 цк'!$AD$7</f>
        <v>720</v>
      </c>
      <c r="S600" s="43">
        <f>'4 цк'!$AD$7</f>
        <v>720</v>
      </c>
      <c r="T600" s="43">
        <f>'4 цк'!$AD$7</f>
        <v>720</v>
      </c>
      <c r="U600" s="43">
        <f>'4 цк'!$AD$7</f>
        <v>720</v>
      </c>
      <c r="V600" s="43">
        <f>'4 цк'!$AD$7</f>
        <v>720</v>
      </c>
      <c r="W600" s="43">
        <f>'4 цк'!$AD$7</f>
        <v>720</v>
      </c>
      <c r="X600" s="43">
        <f>'4 цк'!$AD$7</f>
        <v>720</v>
      </c>
      <c r="Y600" s="43">
        <f>'4 цк'!$AD$7</f>
        <v>720</v>
      </c>
    </row>
    <row r="601" spans="1:25" s="19" customFormat="1" ht="18.75" hidden="1" customHeight="1" outlineLevel="1" x14ac:dyDescent="0.2">
      <c r="A601" s="17" t="s">
        <v>4</v>
      </c>
      <c r="B601" s="43">
        <f t="shared" ref="B601:Y601" si="2396">B34</f>
        <v>65</v>
      </c>
      <c r="C601" s="43">
        <f t="shared" si="2396"/>
        <v>65</v>
      </c>
      <c r="D601" s="43">
        <f t="shared" si="2396"/>
        <v>65</v>
      </c>
      <c r="E601" s="43">
        <f t="shared" si="2396"/>
        <v>65</v>
      </c>
      <c r="F601" s="43">
        <f t="shared" si="2396"/>
        <v>65</v>
      </c>
      <c r="G601" s="43">
        <f t="shared" si="2396"/>
        <v>65</v>
      </c>
      <c r="H601" s="43">
        <f t="shared" si="2396"/>
        <v>65</v>
      </c>
      <c r="I601" s="43">
        <f t="shared" si="2396"/>
        <v>65</v>
      </c>
      <c r="J601" s="43">
        <f t="shared" si="2396"/>
        <v>65</v>
      </c>
      <c r="K601" s="43">
        <f t="shared" si="2396"/>
        <v>65</v>
      </c>
      <c r="L601" s="43">
        <f t="shared" si="2396"/>
        <v>65</v>
      </c>
      <c r="M601" s="43">
        <f t="shared" si="2396"/>
        <v>65</v>
      </c>
      <c r="N601" s="43">
        <f t="shared" si="2396"/>
        <v>65</v>
      </c>
      <c r="O601" s="43">
        <f t="shared" si="2396"/>
        <v>65</v>
      </c>
      <c r="P601" s="43">
        <f t="shared" si="2396"/>
        <v>65</v>
      </c>
      <c r="Q601" s="43">
        <f t="shared" si="2396"/>
        <v>65</v>
      </c>
      <c r="R601" s="43">
        <f t="shared" si="2396"/>
        <v>65</v>
      </c>
      <c r="S601" s="43">
        <f t="shared" si="2396"/>
        <v>65</v>
      </c>
      <c r="T601" s="43">
        <f t="shared" si="2396"/>
        <v>65</v>
      </c>
      <c r="U601" s="43">
        <f t="shared" si="2396"/>
        <v>65</v>
      </c>
      <c r="V601" s="43">
        <f t="shared" si="2396"/>
        <v>65</v>
      </c>
      <c r="W601" s="43">
        <f t="shared" si="2396"/>
        <v>65</v>
      </c>
      <c r="X601" s="43">
        <f t="shared" si="2396"/>
        <v>65</v>
      </c>
      <c r="Y601" s="43">
        <f t="shared" si="2396"/>
        <v>65</v>
      </c>
    </row>
    <row r="602" spans="1:25" s="19" customFormat="1" ht="18.75" hidden="1" customHeight="1" outlineLevel="1" thickBot="1" x14ac:dyDescent="0.25">
      <c r="A602" s="35" t="s">
        <v>119</v>
      </c>
      <c r="B602" s="43">
        <f t="shared" ref="B602:Y602" si="2397">B35</f>
        <v>2.3797257699999999</v>
      </c>
      <c r="C602" s="43">
        <f t="shared" si="2397"/>
        <v>2.3797257699999999</v>
      </c>
      <c r="D602" s="43">
        <f t="shared" si="2397"/>
        <v>2.3797257699999999</v>
      </c>
      <c r="E602" s="43">
        <f t="shared" si="2397"/>
        <v>2.3797257699999999</v>
      </c>
      <c r="F602" s="43">
        <f t="shared" si="2397"/>
        <v>2.3797257699999999</v>
      </c>
      <c r="G602" s="43">
        <f t="shared" si="2397"/>
        <v>2.3797257699999999</v>
      </c>
      <c r="H602" s="43">
        <f t="shared" si="2397"/>
        <v>2.3797257699999999</v>
      </c>
      <c r="I602" s="43">
        <f t="shared" si="2397"/>
        <v>2.3797257699999999</v>
      </c>
      <c r="J602" s="43">
        <f t="shared" si="2397"/>
        <v>2.3797257699999999</v>
      </c>
      <c r="K602" s="43">
        <f t="shared" si="2397"/>
        <v>2.3797257699999999</v>
      </c>
      <c r="L602" s="43">
        <f t="shared" si="2397"/>
        <v>2.3797257699999999</v>
      </c>
      <c r="M602" s="43">
        <f t="shared" si="2397"/>
        <v>2.3797257699999999</v>
      </c>
      <c r="N602" s="43">
        <f t="shared" si="2397"/>
        <v>2.3797257699999999</v>
      </c>
      <c r="O602" s="43">
        <f t="shared" si="2397"/>
        <v>2.3797257699999999</v>
      </c>
      <c r="P602" s="43">
        <f t="shared" si="2397"/>
        <v>2.3797257699999999</v>
      </c>
      <c r="Q602" s="43">
        <f t="shared" si="2397"/>
        <v>2.3797257699999999</v>
      </c>
      <c r="R602" s="43">
        <f t="shared" si="2397"/>
        <v>2.3797257699999999</v>
      </c>
      <c r="S602" s="43">
        <f t="shared" si="2397"/>
        <v>2.3797257699999999</v>
      </c>
      <c r="T602" s="43">
        <f t="shared" si="2397"/>
        <v>2.3797257699999999</v>
      </c>
      <c r="U602" s="43">
        <f t="shared" si="2397"/>
        <v>2.3797257699999999</v>
      </c>
      <c r="V602" s="43">
        <f t="shared" si="2397"/>
        <v>2.3797257699999999</v>
      </c>
      <c r="W602" s="43">
        <f t="shared" si="2397"/>
        <v>2.3797257699999999</v>
      </c>
      <c r="X602" s="43">
        <f t="shared" si="2397"/>
        <v>2.3797257699999999</v>
      </c>
      <c r="Y602" s="43">
        <f t="shared" si="2397"/>
        <v>2.3797257699999999</v>
      </c>
    </row>
    <row r="603" spans="1:25" s="26" customFormat="1" ht="18.75" customHeight="1" collapsed="1" thickBot="1" x14ac:dyDescent="0.25">
      <c r="A603" s="27">
        <v>5</v>
      </c>
      <c r="B603" s="42">
        <f>ROUND(SUM(B604:B608),2)</f>
        <v>2692.98</v>
      </c>
      <c r="C603" s="42">
        <f t="shared" ref="C603" si="2398">ROUND(SUM(C604:C608),2)</f>
        <v>2664.29</v>
      </c>
      <c r="D603" s="42">
        <f t="shared" ref="D603" si="2399">ROUND(SUM(D604:D608),2)</f>
        <v>2650.66</v>
      </c>
      <c r="E603" s="42">
        <f t="shared" ref="E603" si="2400">ROUND(SUM(E604:E608),2)</f>
        <v>2635.87</v>
      </c>
      <c r="F603" s="42">
        <f t="shared" ref="F603" si="2401">ROUND(SUM(F604:F608),2)</f>
        <v>2640.7</v>
      </c>
      <c r="G603" s="42">
        <f t="shared" ref="G603" si="2402">ROUND(SUM(G604:G608),2)</f>
        <v>2650.64</v>
      </c>
      <c r="H603" s="42">
        <f t="shared" ref="H603" si="2403">ROUND(SUM(H604:H608),2)</f>
        <v>2652.83</v>
      </c>
      <c r="I603" s="42">
        <f t="shared" ref="I603" si="2404">ROUND(SUM(I604:I608),2)</f>
        <v>2661.93</v>
      </c>
      <c r="J603" s="42">
        <f t="shared" ref="J603" si="2405">ROUND(SUM(J604:J608),2)</f>
        <v>2724.63</v>
      </c>
      <c r="K603" s="42">
        <f t="shared" ref="K603" si="2406">ROUND(SUM(K604:K608),2)</f>
        <v>2766.29</v>
      </c>
      <c r="L603" s="42">
        <f t="shared" ref="L603" si="2407">ROUND(SUM(L604:L608),2)</f>
        <v>2787.84</v>
      </c>
      <c r="M603" s="42">
        <f t="shared" ref="M603" si="2408">ROUND(SUM(M604:M608),2)</f>
        <v>2800.61</v>
      </c>
      <c r="N603" s="42">
        <f t="shared" ref="N603" si="2409">ROUND(SUM(N604:N608),2)</f>
        <v>2803.42</v>
      </c>
      <c r="O603" s="42">
        <f t="shared" ref="O603" si="2410">ROUND(SUM(O604:O608),2)</f>
        <v>2802.25</v>
      </c>
      <c r="P603" s="42">
        <f t="shared" ref="P603" si="2411">ROUND(SUM(P604:P608),2)</f>
        <v>2817.99</v>
      </c>
      <c r="Q603" s="42">
        <f t="shared" ref="Q603" si="2412">ROUND(SUM(Q604:Q608),2)</f>
        <v>2822.25</v>
      </c>
      <c r="R603" s="42">
        <f t="shared" ref="R603" si="2413">ROUND(SUM(R604:R608),2)</f>
        <v>2892.37</v>
      </c>
      <c r="S603" s="42">
        <f t="shared" ref="S603" si="2414">ROUND(SUM(S604:S608),2)</f>
        <v>2911.02</v>
      </c>
      <c r="T603" s="42">
        <f t="shared" ref="T603" si="2415">ROUND(SUM(T604:T608),2)</f>
        <v>2886.82</v>
      </c>
      <c r="U603" s="42">
        <f t="shared" ref="U603" si="2416">ROUND(SUM(U604:U608),2)</f>
        <v>2877.45</v>
      </c>
      <c r="V603" s="42">
        <f t="shared" ref="V603" si="2417">ROUND(SUM(V604:V608),2)</f>
        <v>2901.17</v>
      </c>
      <c r="W603" s="42">
        <f t="shared" ref="W603" si="2418">ROUND(SUM(W604:W608),2)</f>
        <v>2896.63</v>
      </c>
      <c r="X603" s="42">
        <f t="shared" ref="X603" si="2419">ROUND(SUM(X604:X608),2)</f>
        <v>2876.72</v>
      </c>
      <c r="Y603" s="42">
        <f t="shared" ref="Y603" si="2420">ROUND(SUM(Y604:Y608),2)</f>
        <v>2863.93</v>
      </c>
    </row>
    <row r="604" spans="1:25" s="19" customFormat="1" ht="41.25" hidden="1" customHeight="1" outlineLevel="1" x14ac:dyDescent="0.2">
      <c r="A604" s="16" t="s">
        <v>71</v>
      </c>
      <c r="B604" s="43">
        <f>B37</f>
        <v>838.67846295000004</v>
      </c>
      <c r="C604" s="43">
        <f t="shared" ref="C604:Y604" si="2421">C37</f>
        <v>809.99287466999999</v>
      </c>
      <c r="D604" s="43">
        <f t="shared" si="2421"/>
        <v>796.35920300999999</v>
      </c>
      <c r="E604" s="43">
        <f t="shared" si="2421"/>
        <v>781.56972657999995</v>
      </c>
      <c r="F604" s="43">
        <f t="shared" si="2421"/>
        <v>786.39933404999999</v>
      </c>
      <c r="G604" s="43">
        <f t="shared" si="2421"/>
        <v>796.34348991000002</v>
      </c>
      <c r="H604" s="43">
        <f t="shared" si="2421"/>
        <v>798.52738116</v>
      </c>
      <c r="I604" s="43">
        <f t="shared" si="2421"/>
        <v>807.62905794999995</v>
      </c>
      <c r="J604" s="43">
        <f t="shared" si="2421"/>
        <v>870.33113013000002</v>
      </c>
      <c r="K604" s="43">
        <f t="shared" si="2421"/>
        <v>911.99230866000005</v>
      </c>
      <c r="L604" s="43">
        <f t="shared" si="2421"/>
        <v>933.54097985999999</v>
      </c>
      <c r="M604" s="43">
        <f t="shared" si="2421"/>
        <v>946.30893872000001</v>
      </c>
      <c r="N604" s="43">
        <f t="shared" si="2421"/>
        <v>949.11884613999996</v>
      </c>
      <c r="O604" s="43">
        <f t="shared" si="2421"/>
        <v>947.94960420999996</v>
      </c>
      <c r="P604" s="43">
        <f t="shared" si="2421"/>
        <v>963.68830134999996</v>
      </c>
      <c r="Q604" s="43">
        <f t="shared" si="2421"/>
        <v>967.94829639</v>
      </c>
      <c r="R604" s="43">
        <f t="shared" si="2421"/>
        <v>1038.0671422200001</v>
      </c>
      <c r="S604" s="43">
        <f t="shared" si="2421"/>
        <v>1056.71801521</v>
      </c>
      <c r="T604" s="43">
        <f t="shared" si="2421"/>
        <v>1032.5168754199999</v>
      </c>
      <c r="U604" s="43">
        <f t="shared" si="2421"/>
        <v>1023.14732545</v>
      </c>
      <c r="V604" s="43">
        <f t="shared" si="2421"/>
        <v>1046.8706636899999</v>
      </c>
      <c r="W604" s="43">
        <f t="shared" si="2421"/>
        <v>1042.3293163000001</v>
      </c>
      <c r="X604" s="43">
        <f t="shared" si="2421"/>
        <v>1022.42478748</v>
      </c>
      <c r="Y604" s="43">
        <f t="shared" si="2421"/>
        <v>1009.62591373</v>
      </c>
    </row>
    <row r="605" spans="1:25" s="19" customFormat="1" ht="38.25" hidden="1" outlineLevel="1" x14ac:dyDescent="0.2">
      <c r="A605" s="16" t="s">
        <v>72</v>
      </c>
      <c r="B605" s="43">
        <f t="shared" ref="B605:Y605" si="2422">B38</f>
        <v>1066.92</v>
      </c>
      <c r="C605" s="43">
        <f t="shared" si="2422"/>
        <v>1066.92</v>
      </c>
      <c r="D605" s="43">
        <f t="shared" si="2422"/>
        <v>1066.92</v>
      </c>
      <c r="E605" s="43">
        <f t="shared" si="2422"/>
        <v>1066.92</v>
      </c>
      <c r="F605" s="43">
        <f t="shared" si="2422"/>
        <v>1066.92</v>
      </c>
      <c r="G605" s="43">
        <f t="shared" si="2422"/>
        <v>1066.92</v>
      </c>
      <c r="H605" s="43">
        <f t="shared" si="2422"/>
        <v>1066.92</v>
      </c>
      <c r="I605" s="43">
        <f t="shared" si="2422"/>
        <v>1066.92</v>
      </c>
      <c r="J605" s="43">
        <f t="shared" si="2422"/>
        <v>1066.92</v>
      </c>
      <c r="K605" s="43">
        <f t="shared" si="2422"/>
        <v>1066.92</v>
      </c>
      <c r="L605" s="43">
        <f t="shared" si="2422"/>
        <v>1066.92</v>
      </c>
      <c r="M605" s="43">
        <f t="shared" si="2422"/>
        <v>1066.92</v>
      </c>
      <c r="N605" s="43">
        <f t="shared" si="2422"/>
        <v>1066.92</v>
      </c>
      <c r="O605" s="43">
        <f t="shared" si="2422"/>
        <v>1066.92</v>
      </c>
      <c r="P605" s="43">
        <f t="shared" si="2422"/>
        <v>1066.92</v>
      </c>
      <c r="Q605" s="43">
        <f t="shared" si="2422"/>
        <v>1066.92</v>
      </c>
      <c r="R605" s="43">
        <f t="shared" si="2422"/>
        <v>1066.92</v>
      </c>
      <c r="S605" s="43">
        <f t="shared" si="2422"/>
        <v>1066.92</v>
      </c>
      <c r="T605" s="43">
        <f t="shared" si="2422"/>
        <v>1066.92</v>
      </c>
      <c r="U605" s="43">
        <f t="shared" si="2422"/>
        <v>1066.92</v>
      </c>
      <c r="V605" s="43">
        <f t="shared" si="2422"/>
        <v>1066.92</v>
      </c>
      <c r="W605" s="43">
        <f t="shared" si="2422"/>
        <v>1066.92</v>
      </c>
      <c r="X605" s="43">
        <f t="shared" si="2422"/>
        <v>1066.92</v>
      </c>
      <c r="Y605" s="43">
        <f t="shared" si="2422"/>
        <v>1066.92</v>
      </c>
    </row>
    <row r="606" spans="1:25" s="19" customFormat="1" ht="18.75" hidden="1" customHeight="1" outlineLevel="1" x14ac:dyDescent="0.2">
      <c r="A606" s="16" t="s">
        <v>3</v>
      </c>
      <c r="B606" s="43">
        <f>'4 цк'!$AD$7</f>
        <v>720</v>
      </c>
      <c r="C606" s="43">
        <f>'4 цк'!$AD$7</f>
        <v>720</v>
      </c>
      <c r="D606" s="43">
        <f>'4 цк'!$AD$7</f>
        <v>720</v>
      </c>
      <c r="E606" s="43">
        <f>'4 цк'!$AD$7</f>
        <v>720</v>
      </c>
      <c r="F606" s="43">
        <f>'4 цк'!$AD$7</f>
        <v>720</v>
      </c>
      <c r="G606" s="43">
        <f>'4 цк'!$AD$7</f>
        <v>720</v>
      </c>
      <c r="H606" s="43">
        <f>'4 цк'!$AD$7</f>
        <v>720</v>
      </c>
      <c r="I606" s="43">
        <f>'4 цк'!$AD$7</f>
        <v>720</v>
      </c>
      <c r="J606" s="43">
        <f>'4 цк'!$AD$7</f>
        <v>720</v>
      </c>
      <c r="K606" s="43">
        <f>'4 цк'!$AD$7</f>
        <v>720</v>
      </c>
      <c r="L606" s="43">
        <f>'4 цк'!$AD$7</f>
        <v>720</v>
      </c>
      <c r="M606" s="43">
        <f>'4 цк'!$AD$7</f>
        <v>720</v>
      </c>
      <c r="N606" s="43">
        <f>'4 цк'!$AD$7</f>
        <v>720</v>
      </c>
      <c r="O606" s="43">
        <f>'4 цк'!$AD$7</f>
        <v>720</v>
      </c>
      <c r="P606" s="43">
        <f>'4 цк'!$AD$7</f>
        <v>720</v>
      </c>
      <c r="Q606" s="43">
        <f>'4 цк'!$AD$7</f>
        <v>720</v>
      </c>
      <c r="R606" s="43">
        <f>'4 цк'!$AD$7</f>
        <v>720</v>
      </c>
      <c r="S606" s="43">
        <f>'4 цк'!$AD$7</f>
        <v>720</v>
      </c>
      <c r="T606" s="43">
        <f>'4 цк'!$AD$7</f>
        <v>720</v>
      </c>
      <c r="U606" s="43">
        <f>'4 цк'!$AD$7</f>
        <v>720</v>
      </c>
      <c r="V606" s="43">
        <f>'4 цк'!$AD$7</f>
        <v>720</v>
      </c>
      <c r="W606" s="43">
        <f>'4 цк'!$AD$7</f>
        <v>720</v>
      </c>
      <c r="X606" s="43">
        <f>'4 цк'!$AD$7</f>
        <v>720</v>
      </c>
      <c r="Y606" s="43">
        <f>'4 цк'!$AD$7</f>
        <v>720</v>
      </c>
    </row>
    <row r="607" spans="1:25" s="19" customFormat="1" ht="18.75" hidden="1" customHeight="1" outlineLevel="1" x14ac:dyDescent="0.2">
      <c r="A607" s="17" t="s">
        <v>4</v>
      </c>
      <c r="B607" s="43">
        <f t="shared" ref="B607:Y607" si="2423">B40</f>
        <v>65</v>
      </c>
      <c r="C607" s="43">
        <f t="shared" si="2423"/>
        <v>65</v>
      </c>
      <c r="D607" s="43">
        <f t="shared" si="2423"/>
        <v>65</v>
      </c>
      <c r="E607" s="43">
        <f t="shared" si="2423"/>
        <v>65</v>
      </c>
      <c r="F607" s="43">
        <f t="shared" si="2423"/>
        <v>65</v>
      </c>
      <c r="G607" s="43">
        <f t="shared" si="2423"/>
        <v>65</v>
      </c>
      <c r="H607" s="43">
        <f t="shared" si="2423"/>
        <v>65</v>
      </c>
      <c r="I607" s="43">
        <f t="shared" si="2423"/>
        <v>65</v>
      </c>
      <c r="J607" s="43">
        <f t="shared" si="2423"/>
        <v>65</v>
      </c>
      <c r="K607" s="43">
        <f t="shared" si="2423"/>
        <v>65</v>
      </c>
      <c r="L607" s="43">
        <f t="shared" si="2423"/>
        <v>65</v>
      </c>
      <c r="M607" s="43">
        <f t="shared" si="2423"/>
        <v>65</v>
      </c>
      <c r="N607" s="43">
        <f t="shared" si="2423"/>
        <v>65</v>
      </c>
      <c r="O607" s="43">
        <f t="shared" si="2423"/>
        <v>65</v>
      </c>
      <c r="P607" s="43">
        <f t="shared" si="2423"/>
        <v>65</v>
      </c>
      <c r="Q607" s="43">
        <f t="shared" si="2423"/>
        <v>65</v>
      </c>
      <c r="R607" s="43">
        <f t="shared" si="2423"/>
        <v>65</v>
      </c>
      <c r="S607" s="43">
        <f t="shared" si="2423"/>
        <v>65</v>
      </c>
      <c r="T607" s="43">
        <f t="shared" si="2423"/>
        <v>65</v>
      </c>
      <c r="U607" s="43">
        <f t="shared" si="2423"/>
        <v>65</v>
      </c>
      <c r="V607" s="43">
        <f t="shared" si="2423"/>
        <v>65</v>
      </c>
      <c r="W607" s="43">
        <f t="shared" si="2423"/>
        <v>65</v>
      </c>
      <c r="X607" s="43">
        <f t="shared" si="2423"/>
        <v>65</v>
      </c>
      <c r="Y607" s="43">
        <f t="shared" si="2423"/>
        <v>65</v>
      </c>
    </row>
    <row r="608" spans="1:25" s="19" customFormat="1" ht="18.75" hidden="1" customHeight="1" outlineLevel="1" thickBot="1" x14ac:dyDescent="0.25">
      <c r="A608" s="35" t="s">
        <v>119</v>
      </c>
      <c r="B608" s="43">
        <f t="shared" ref="B608:Y608" si="2424">B41</f>
        <v>2.3797257699999999</v>
      </c>
      <c r="C608" s="43">
        <f t="shared" si="2424"/>
        <v>2.3797257699999999</v>
      </c>
      <c r="D608" s="43">
        <f t="shared" si="2424"/>
        <v>2.3797257699999999</v>
      </c>
      <c r="E608" s="43">
        <f t="shared" si="2424"/>
        <v>2.3797257699999999</v>
      </c>
      <c r="F608" s="43">
        <f t="shared" si="2424"/>
        <v>2.3797257699999999</v>
      </c>
      <c r="G608" s="43">
        <f t="shared" si="2424"/>
        <v>2.3797257699999999</v>
      </c>
      <c r="H608" s="43">
        <f t="shared" si="2424"/>
        <v>2.3797257699999999</v>
      </c>
      <c r="I608" s="43">
        <f t="shared" si="2424"/>
        <v>2.3797257699999999</v>
      </c>
      <c r="J608" s="43">
        <f t="shared" si="2424"/>
        <v>2.3797257699999999</v>
      </c>
      <c r="K608" s="43">
        <f t="shared" si="2424"/>
        <v>2.3797257699999999</v>
      </c>
      <c r="L608" s="43">
        <f t="shared" si="2424"/>
        <v>2.3797257699999999</v>
      </c>
      <c r="M608" s="43">
        <f t="shared" si="2424"/>
        <v>2.3797257699999999</v>
      </c>
      <c r="N608" s="43">
        <f t="shared" si="2424"/>
        <v>2.3797257699999999</v>
      </c>
      <c r="O608" s="43">
        <f t="shared" si="2424"/>
        <v>2.3797257699999999</v>
      </c>
      <c r="P608" s="43">
        <f t="shared" si="2424"/>
        <v>2.3797257699999999</v>
      </c>
      <c r="Q608" s="43">
        <f t="shared" si="2424"/>
        <v>2.3797257699999999</v>
      </c>
      <c r="R608" s="43">
        <f t="shared" si="2424"/>
        <v>2.3797257699999999</v>
      </c>
      <c r="S608" s="43">
        <f t="shared" si="2424"/>
        <v>2.3797257699999999</v>
      </c>
      <c r="T608" s="43">
        <f t="shared" si="2424"/>
        <v>2.3797257699999999</v>
      </c>
      <c r="U608" s="43">
        <f t="shared" si="2424"/>
        <v>2.3797257699999999</v>
      </c>
      <c r="V608" s="43">
        <f t="shared" si="2424"/>
        <v>2.3797257699999999</v>
      </c>
      <c r="W608" s="43">
        <f t="shared" si="2424"/>
        <v>2.3797257699999999</v>
      </c>
      <c r="X608" s="43">
        <f t="shared" si="2424"/>
        <v>2.3797257699999999</v>
      </c>
      <c r="Y608" s="43">
        <f t="shared" si="2424"/>
        <v>2.3797257699999999</v>
      </c>
    </row>
    <row r="609" spans="1:25" s="26" customFormat="1" ht="18.75" customHeight="1" collapsed="1" thickBot="1" x14ac:dyDescent="0.25">
      <c r="A609" s="27">
        <v>6</v>
      </c>
      <c r="B609" s="42">
        <f>ROUND(SUM(B610:B614),2)</f>
        <v>2857.47</v>
      </c>
      <c r="C609" s="42">
        <f t="shared" ref="C609" si="2425">ROUND(SUM(C610:C614),2)</f>
        <v>2826.97</v>
      </c>
      <c r="D609" s="42">
        <f t="shared" ref="D609" si="2426">ROUND(SUM(D610:D614),2)</f>
        <v>2812.01</v>
      </c>
      <c r="E609" s="42">
        <f t="shared" ref="E609" si="2427">ROUND(SUM(E610:E614),2)</f>
        <v>2800.17</v>
      </c>
      <c r="F609" s="42">
        <f t="shared" ref="F609" si="2428">ROUND(SUM(F610:F614),2)</f>
        <v>2813.23</v>
      </c>
      <c r="G609" s="42">
        <f t="shared" ref="G609" si="2429">ROUND(SUM(G610:G614),2)</f>
        <v>2812.95</v>
      </c>
      <c r="H609" s="42">
        <f t="shared" ref="H609" si="2430">ROUND(SUM(H610:H614),2)</f>
        <v>2796.91</v>
      </c>
      <c r="I609" s="42">
        <f t="shared" ref="I609" si="2431">ROUND(SUM(I610:I614),2)</f>
        <v>2796.77</v>
      </c>
      <c r="J609" s="42">
        <f t="shared" ref="J609" si="2432">ROUND(SUM(J610:J614),2)</f>
        <v>2757.8</v>
      </c>
      <c r="K609" s="42">
        <f t="shared" ref="K609" si="2433">ROUND(SUM(K610:K614),2)</f>
        <v>2752.51</v>
      </c>
      <c r="L609" s="42">
        <f t="shared" ref="L609" si="2434">ROUND(SUM(L610:L614),2)</f>
        <v>2730.63</v>
      </c>
      <c r="M609" s="42">
        <f t="shared" ref="M609" si="2435">ROUND(SUM(M610:M614),2)</f>
        <v>2717.75</v>
      </c>
      <c r="N609" s="42">
        <f t="shared" ref="N609" si="2436">ROUND(SUM(N610:N614),2)</f>
        <v>2724.04</v>
      </c>
      <c r="O609" s="42">
        <f t="shared" ref="O609" si="2437">ROUND(SUM(O610:O614),2)</f>
        <v>2731.72</v>
      </c>
      <c r="P609" s="42">
        <f t="shared" ref="P609" si="2438">ROUND(SUM(P610:P614),2)</f>
        <v>2723.98</v>
      </c>
      <c r="Q609" s="42">
        <f t="shared" ref="Q609" si="2439">ROUND(SUM(Q610:Q614),2)</f>
        <v>2714.75</v>
      </c>
      <c r="R609" s="42">
        <f t="shared" ref="R609" si="2440">ROUND(SUM(R610:R614),2)</f>
        <v>2709.65</v>
      </c>
      <c r="S609" s="42">
        <f t="shared" ref="S609" si="2441">ROUND(SUM(S610:S614),2)</f>
        <v>2696.62</v>
      </c>
      <c r="T609" s="42">
        <f t="shared" ref="T609" si="2442">ROUND(SUM(T610:T614),2)</f>
        <v>2696.19</v>
      </c>
      <c r="U609" s="42">
        <f t="shared" ref="U609" si="2443">ROUND(SUM(U610:U614),2)</f>
        <v>2709.87</v>
      </c>
      <c r="V609" s="42">
        <f t="shared" ref="V609" si="2444">ROUND(SUM(V610:V614),2)</f>
        <v>2731.31</v>
      </c>
      <c r="W609" s="42">
        <f t="shared" ref="W609" si="2445">ROUND(SUM(W610:W614),2)</f>
        <v>2767.32</v>
      </c>
      <c r="X609" s="42">
        <f t="shared" ref="X609" si="2446">ROUND(SUM(X610:X614),2)</f>
        <v>2843.45</v>
      </c>
      <c r="Y609" s="42">
        <f t="shared" ref="Y609" si="2447">ROUND(SUM(Y610:Y614),2)</f>
        <v>2826.36</v>
      </c>
    </row>
    <row r="610" spans="1:25" s="19" customFormat="1" ht="41.25" hidden="1" customHeight="1" outlineLevel="1" x14ac:dyDescent="0.2">
      <c r="A610" s="134" t="s">
        <v>71</v>
      </c>
      <c r="B610" s="43">
        <f>B43</f>
        <v>1003.17003095</v>
      </c>
      <c r="C610" s="43">
        <f t="shared" ref="C610:Y610" si="2448">C43</f>
        <v>972.66639963</v>
      </c>
      <c r="D610" s="43">
        <f t="shared" si="2448"/>
        <v>957.71484415999998</v>
      </c>
      <c r="E610" s="43">
        <f t="shared" si="2448"/>
        <v>945.87026891999994</v>
      </c>
      <c r="F610" s="43">
        <f t="shared" si="2448"/>
        <v>958.93487932999994</v>
      </c>
      <c r="G610" s="43">
        <f t="shared" si="2448"/>
        <v>958.65052574000003</v>
      </c>
      <c r="H610" s="43">
        <f t="shared" si="2448"/>
        <v>942.61022548999995</v>
      </c>
      <c r="I610" s="43">
        <f t="shared" si="2448"/>
        <v>942.46673708000003</v>
      </c>
      <c r="J610" s="43">
        <f t="shared" si="2448"/>
        <v>903.50302646</v>
      </c>
      <c r="K610" s="43">
        <f t="shared" si="2448"/>
        <v>898.20817615999999</v>
      </c>
      <c r="L610" s="43">
        <f t="shared" si="2448"/>
        <v>876.32720170000005</v>
      </c>
      <c r="M610" s="43">
        <f t="shared" si="2448"/>
        <v>863.44658679999998</v>
      </c>
      <c r="N610" s="43">
        <f t="shared" si="2448"/>
        <v>869.74514397999997</v>
      </c>
      <c r="O610" s="43">
        <f t="shared" si="2448"/>
        <v>877.42349589000003</v>
      </c>
      <c r="P610" s="43">
        <f t="shared" si="2448"/>
        <v>869.68024089000005</v>
      </c>
      <c r="Q610" s="43">
        <f t="shared" si="2448"/>
        <v>860.44956378999996</v>
      </c>
      <c r="R610" s="43">
        <f t="shared" si="2448"/>
        <v>855.34587767000005</v>
      </c>
      <c r="S610" s="43">
        <f t="shared" si="2448"/>
        <v>842.32259350000004</v>
      </c>
      <c r="T610" s="43">
        <f t="shared" si="2448"/>
        <v>841.89486758999999</v>
      </c>
      <c r="U610" s="43">
        <f t="shared" si="2448"/>
        <v>855.56620499999997</v>
      </c>
      <c r="V610" s="43">
        <f t="shared" si="2448"/>
        <v>877.00920240000005</v>
      </c>
      <c r="W610" s="43">
        <f t="shared" si="2448"/>
        <v>913.01573234</v>
      </c>
      <c r="X610" s="43">
        <f t="shared" si="2448"/>
        <v>989.14745703000006</v>
      </c>
      <c r="Y610" s="43">
        <f t="shared" si="2448"/>
        <v>972.05963974999997</v>
      </c>
    </row>
    <row r="611" spans="1:25" s="19" customFormat="1" ht="38.25" hidden="1" outlineLevel="1" x14ac:dyDescent="0.2">
      <c r="A611" s="16" t="s">
        <v>72</v>
      </c>
      <c r="B611" s="43">
        <f t="shared" ref="B611:Y611" si="2449">B44</f>
        <v>1066.92</v>
      </c>
      <c r="C611" s="43">
        <f t="shared" si="2449"/>
        <v>1066.92</v>
      </c>
      <c r="D611" s="43">
        <f t="shared" si="2449"/>
        <v>1066.92</v>
      </c>
      <c r="E611" s="43">
        <f t="shared" si="2449"/>
        <v>1066.92</v>
      </c>
      <c r="F611" s="43">
        <f t="shared" si="2449"/>
        <v>1066.92</v>
      </c>
      <c r="G611" s="43">
        <f t="shared" si="2449"/>
        <v>1066.92</v>
      </c>
      <c r="H611" s="43">
        <f t="shared" si="2449"/>
        <v>1066.92</v>
      </c>
      <c r="I611" s="43">
        <f t="shared" si="2449"/>
        <v>1066.92</v>
      </c>
      <c r="J611" s="43">
        <f t="shared" si="2449"/>
        <v>1066.92</v>
      </c>
      <c r="K611" s="43">
        <f t="shared" si="2449"/>
        <v>1066.92</v>
      </c>
      <c r="L611" s="43">
        <f t="shared" si="2449"/>
        <v>1066.92</v>
      </c>
      <c r="M611" s="43">
        <f t="shared" si="2449"/>
        <v>1066.92</v>
      </c>
      <c r="N611" s="43">
        <f t="shared" si="2449"/>
        <v>1066.92</v>
      </c>
      <c r="O611" s="43">
        <f t="shared" si="2449"/>
        <v>1066.92</v>
      </c>
      <c r="P611" s="43">
        <f t="shared" si="2449"/>
        <v>1066.92</v>
      </c>
      <c r="Q611" s="43">
        <f t="shared" si="2449"/>
        <v>1066.92</v>
      </c>
      <c r="R611" s="43">
        <f t="shared" si="2449"/>
        <v>1066.92</v>
      </c>
      <c r="S611" s="43">
        <f t="shared" si="2449"/>
        <v>1066.92</v>
      </c>
      <c r="T611" s="43">
        <f t="shared" si="2449"/>
        <v>1066.92</v>
      </c>
      <c r="U611" s="43">
        <f t="shared" si="2449"/>
        <v>1066.92</v>
      </c>
      <c r="V611" s="43">
        <f t="shared" si="2449"/>
        <v>1066.92</v>
      </c>
      <c r="W611" s="43">
        <f t="shared" si="2449"/>
        <v>1066.92</v>
      </c>
      <c r="X611" s="43">
        <f t="shared" si="2449"/>
        <v>1066.92</v>
      </c>
      <c r="Y611" s="43">
        <f t="shared" si="2449"/>
        <v>1066.92</v>
      </c>
    </row>
    <row r="612" spans="1:25" s="19" customFormat="1" ht="18.75" hidden="1" customHeight="1" outlineLevel="1" x14ac:dyDescent="0.2">
      <c r="A612" s="16" t="s">
        <v>3</v>
      </c>
      <c r="B612" s="43">
        <f>'4 цк'!$AD$7</f>
        <v>720</v>
      </c>
      <c r="C612" s="43">
        <f>'4 цк'!$AD$7</f>
        <v>720</v>
      </c>
      <c r="D612" s="43">
        <f>'4 цк'!$AD$7</f>
        <v>720</v>
      </c>
      <c r="E612" s="43">
        <f>'4 цк'!$AD$7</f>
        <v>720</v>
      </c>
      <c r="F612" s="43">
        <f>'4 цк'!$AD$7</f>
        <v>720</v>
      </c>
      <c r="G612" s="43">
        <f>'4 цк'!$AD$7</f>
        <v>720</v>
      </c>
      <c r="H612" s="43">
        <f>'4 цк'!$AD$7</f>
        <v>720</v>
      </c>
      <c r="I612" s="43">
        <f>'4 цк'!$AD$7</f>
        <v>720</v>
      </c>
      <c r="J612" s="43">
        <f>'4 цк'!$AD$7</f>
        <v>720</v>
      </c>
      <c r="K612" s="43">
        <f>'4 цк'!$AD$7</f>
        <v>720</v>
      </c>
      <c r="L612" s="43">
        <f>'4 цк'!$AD$7</f>
        <v>720</v>
      </c>
      <c r="M612" s="43">
        <f>'4 цк'!$AD$7</f>
        <v>720</v>
      </c>
      <c r="N612" s="43">
        <f>'4 цк'!$AD$7</f>
        <v>720</v>
      </c>
      <c r="O612" s="43">
        <f>'4 цк'!$AD$7</f>
        <v>720</v>
      </c>
      <c r="P612" s="43">
        <f>'4 цк'!$AD$7</f>
        <v>720</v>
      </c>
      <c r="Q612" s="43">
        <f>'4 цк'!$AD$7</f>
        <v>720</v>
      </c>
      <c r="R612" s="43">
        <f>'4 цк'!$AD$7</f>
        <v>720</v>
      </c>
      <c r="S612" s="43">
        <f>'4 цк'!$AD$7</f>
        <v>720</v>
      </c>
      <c r="T612" s="43">
        <f>'4 цк'!$AD$7</f>
        <v>720</v>
      </c>
      <c r="U612" s="43">
        <f>'4 цк'!$AD$7</f>
        <v>720</v>
      </c>
      <c r="V612" s="43">
        <f>'4 цк'!$AD$7</f>
        <v>720</v>
      </c>
      <c r="W612" s="43">
        <f>'4 цк'!$AD$7</f>
        <v>720</v>
      </c>
      <c r="X612" s="43">
        <f>'4 цк'!$AD$7</f>
        <v>720</v>
      </c>
      <c r="Y612" s="43">
        <f>'4 цк'!$AD$7</f>
        <v>720</v>
      </c>
    </row>
    <row r="613" spans="1:25" s="19" customFormat="1" ht="18.75" hidden="1" customHeight="1" outlineLevel="1" x14ac:dyDescent="0.2">
      <c r="A613" s="17" t="s">
        <v>4</v>
      </c>
      <c r="B613" s="43">
        <f t="shared" ref="B613:Y613" si="2450">B46</f>
        <v>65</v>
      </c>
      <c r="C613" s="43">
        <f t="shared" si="2450"/>
        <v>65</v>
      </c>
      <c r="D613" s="43">
        <f t="shared" si="2450"/>
        <v>65</v>
      </c>
      <c r="E613" s="43">
        <f t="shared" si="2450"/>
        <v>65</v>
      </c>
      <c r="F613" s="43">
        <f t="shared" si="2450"/>
        <v>65</v>
      </c>
      <c r="G613" s="43">
        <f t="shared" si="2450"/>
        <v>65</v>
      </c>
      <c r="H613" s="43">
        <f t="shared" si="2450"/>
        <v>65</v>
      </c>
      <c r="I613" s="43">
        <f t="shared" si="2450"/>
        <v>65</v>
      </c>
      <c r="J613" s="43">
        <f t="shared" si="2450"/>
        <v>65</v>
      </c>
      <c r="K613" s="43">
        <f t="shared" si="2450"/>
        <v>65</v>
      </c>
      <c r="L613" s="43">
        <f t="shared" si="2450"/>
        <v>65</v>
      </c>
      <c r="M613" s="43">
        <f t="shared" si="2450"/>
        <v>65</v>
      </c>
      <c r="N613" s="43">
        <f t="shared" si="2450"/>
        <v>65</v>
      </c>
      <c r="O613" s="43">
        <f t="shared" si="2450"/>
        <v>65</v>
      </c>
      <c r="P613" s="43">
        <f t="shared" si="2450"/>
        <v>65</v>
      </c>
      <c r="Q613" s="43">
        <f t="shared" si="2450"/>
        <v>65</v>
      </c>
      <c r="R613" s="43">
        <f t="shared" si="2450"/>
        <v>65</v>
      </c>
      <c r="S613" s="43">
        <f t="shared" si="2450"/>
        <v>65</v>
      </c>
      <c r="T613" s="43">
        <f t="shared" si="2450"/>
        <v>65</v>
      </c>
      <c r="U613" s="43">
        <f t="shared" si="2450"/>
        <v>65</v>
      </c>
      <c r="V613" s="43">
        <f t="shared" si="2450"/>
        <v>65</v>
      </c>
      <c r="W613" s="43">
        <f t="shared" si="2450"/>
        <v>65</v>
      </c>
      <c r="X613" s="43">
        <f t="shared" si="2450"/>
        <v>65</v>
      </c>
      <c r="Y613" s="43">
        <f t="shared" si="2450"/>
        <v>65</v>
      </c>
    </row>
    <row r="614" spans="1:25" s="19" customFormat="1" ht="18.75" hidden="1" customHeight="1" outlineLevel="1" thickBot="1" x14ac:dyDescent="0.25">
      <c r="A614" s="35" t="s">
        <v>119</v>
      </c>
      <c r="B614" s="43">
        <f t="shared" ref="B614:Y614" si="2451">B47</f>
        <v>2.3797257699999999</v>
      </c>
      <c r="C614" s="43">
        <f t="shared" si="2451"/>
        <v>2.3797257699999999</v>
      </c>
      <c r="D614" s="43">
        <f t="shared" si="2451"/>
        <v>2.3797257699999999</v>
      </c>
      <c r="E614" s="43">
        <f t="shared" si="2451"/>
        <v>2.3797257699999999</v>
      </c>
      <c r="F614" s="43">
        <f t="shared" si="2451"/>
        <v>2.3797257699999999</v>
      </c>
      <c r="G614" s="43">
        <f t="shared" si="2451"/>
        <v>2.3797257699999999</v>
      </c>
      <c r="H614" s="43">
        <f t="shared" si="2451"/>
        <v>2.3797257699999999</v>
      </c>
      <c r="I614" s="43">
        <f t="shared" si="2451"/>
        <v>2.3797257699999999</v>
      </c>
      <c r="J614" s="43">
        <f t="shared" si="2451"/>
        <v>2.3797257699999999</v>
      </c>
      <c r="K614" s="43">
        <f t="shared" si="2451"/>
        <v>2.3797257699999999</v>
      </c>
      <c r="L614" s="43">
        <f t="shared" si="2451"/>
        <v>2.3797257699999999</v>
      </c>
      <c r="M614" s="43">
        <f t="shared" si="2451"/>
        <v>2.3797257699999999</v>
      </c>
      <c r="N614" s="43">
        <f t="shared" si="2451"/>
        <v>2.3797257699999999</v>
      </c>
      <c r="O614" s="43">
        <f t="shared" si="2451"/>
        <v>2.3797257699999999</v>
      </c>
      <c r="P614" s="43">
        <f t="shared" si="2451"/>
        <v>2.3797257699999999</v>
      </c>
      <c r="Q614" s="43">
        <f t="shared" si="2451"/>
        <v>2.3797257699999999</v>
      </c>
      <c r="R614" s="43">
        <f t="shared" si="2451"/>
        <v>2.3797257699999999</v>
      </c>
      <c r="S614" s="43">
        <f t="shared" si="2451"/>
        <v>2.3797257699999999</v>
      </c>
      <c r="T614" s="43">
        <f t="shared" si="2451"/>
        <v>2.3797257699999999</v>
      </c>
      <c r="U614" s="43">
        <f t="shared" si="2451"/>
        <v>2.3797257699999999</v>
      </c>
      <c r="V614" s="43">
        <f t="shared" si="2451"/>
        <v>2.3797257699999999</v>
      </c>
      <c r="W614" s="43">
        <f t="shared" si="2451"/>
        <v>2.3797257699999999</v>
      </c>
      <c r="X614" s="43">
        <f t="shared" si="2451"/>
        <v>2.3797257699999999</v>
      </c>
      <c r="Y614" s="43">
        <f t="shared" si="2451"/>
        <v>2.3797257699999999</v>
      </c>
    </row>
    <row r="615" spans="1:25" s="26" customFormat="1" ht="18.75" customHeight="1" collapsed="1" thickBot="1" x14ac:dyDescent="0.25">
      <c r="A615" s="27">
        <v>7</v>
      </c>
      <c r="B615" s="42">
        <f>ROUND(SUM(B616:B620),2)</f>
        <v>2830.02</v>
      </c>
      <c r="C615" s="42">
        <f t="shared" ref="C615" si="2452">ROUND(SUM(C616:C620),2)</f>
        <v>2798.57</v>
      </c>
      <c r="D615" s="42">
        <f t="shared" ref="D615" si="2453">ROUND(SUM(D616:D620),2)</f>
        <v>2778.9</v>
      </c>
      <c r="E615" s="42">
        <f t="shared" ref="E615" si="2454">ROUND(SUM(E616:E620),2)</f>
        <v>2773.15</v>
      </c>
      <c r="F615" s="42">
        <f t="shared" ref="F615" si="2455">ROUND(SUM(F616:F620),2)</f>
        <v>2814.87</v>
      </c>
      <c r="G615" s="42">
        <f t="shared" ref="G615" si="2456">ROUND(SUM(G616:G620),2)</f>
        <v>2804.07</v>
      </c>
      <c r="H615" s="42">
        <f t="shared" ref="H615" si="2457">ROUND(SUM(H616:H620),2)</f>
        <v>2794.2</v>
      </c>
      <c r="I615" s="42">
        <f t="shared" ref="I615" si="2458">ROUND(SUM(I616:I620),2)</f>
        <v>2793.46</v>
      </c>
      <c r="J615" s="42">
        <f t="shared" ref="J615" si="2459">ROUND(SUM(J616:J620),2)</f>
        <v>2738.39</v>
      </c>
      <c r="K615" s="42">
        <f t="shared" ref="K615" si="2460">ROUND(SUM(K616:K620),2)</f>
        <v>2734</v>
      </c>
      <c r="L615" s="42">
        <f t="shared" ref="L615" si="2461">ROUND(SUM(L616:L620),2)</f>
        <v>2724.58</v>
      </c>
      <c r="M615" s="42">
        <f t="shared" ref="M615" si="2462">ROUND(SUM(M616:M620),2)</f>
        <v>2719.9</v>
      </c>
      <c r="N615" s="42">
        <f t="shared" ref="N615" si="2463">ROUND(SUM(N616:N620),2)</f>
        <v>2713.2</v>
      </c>
      <c r="O615" s="42">
        <f t="shared" ref="O615" si="2464">ROUND(SUM(O616:O620),2)</f>
        <v>2713.97</v>
      </c>
      <c r="P615" s="42">
        <f t="shared" ref="P615" si="2465">ROUND(SUM(P616:P620),2)</f>
        <v>2703.72</v>
      </c>
      <c r="Q615" s="42">
        <f t="shared" ref="Q615" si="2466">ROUND(SUM(Q616:Q620),2)</f>
        <v>2697.17</v>
      </c>
      <c r="R615" s="42">
        <f t="shared" ref="R615" si="2467">ROUND(SUM(R616:R620),2)</f>
        <v>2695.73</v>
      </c>
      <c r="S615" s="42">
        <f t="shared" ref="S615" si="2468">ROUND(SUM(S616:S620),2)</f>
        <v>2677.93</v>
      </c>
      <c r="T615" s="42">
        <f t="shared" ref="T615" si="2469">ROUND(SUM(T616:T620),2)</f>
        <v>2670.64</v>
      </c>
      <c r="U615" s="42">
        <f t="shared" ref="U615" si="2470">ROUND(SUM(U616:U620),2)</f>
        <v>2698.82</v>
      </c>
      <c r="V615" s="42">
        <f t="shared" ref="V615" si="2471">ROUND(SUM(V616:V620),2)</f>
        <v>2731.97</v>
      </c>
      <c r="W615" s="42">
        <f t="shared" ref="W615" si="2472">ROUND(SUM(W616:W620),2)</f>
        <v>2760.08</v>
      </c>
      <c r="X615" s="42">
        <f t="shared" ref="X615" si="2473">ROUND(SUM(X616:X620),2)</f>
        <v>2823.63</v>
      </c>
      <c r="Y615" s="42">
        <f t="shared" ref="Y615" si="2474">ROUND(SUM(Y616:Y620),2)</f>
        <v>2806.66</v>
      </c>
    </row>
    <row r="616" spans="1:25" s="19" customFormat="1" ht="43.5" hidden="1" customHeight="1" outlineLevel="1" x14ac:dyDescent="0.2">
      <c r="A616" s="16" t="s">
        <v>71</v>
      </c>
      <c r="B616" s="43">
        <f>B49</f>
        <v>975.72324835999996</v>
      </c>
      <c r="C616" s="43">
        <f t="shared" ref="C616:Y616" si="2475">C49</f>
        <v>944.26655329000005</v>
      </c>
      <c r="D616" s="43">
        <f t="shared" si="2475"/>
        <v>924.60041322999996</v>
      </c>
      <c r="E616" s="43">
        <f t="shared" si="2475"/>
        <v>918.84655765000002</v>
      </c>
      <c r="F616" s="43">
        <f t="shared" si="2475"/>
        <v>960.57105998999998</v>
      </c>
      <c r="G616" s="43">
        <f t="shared" si="2475"/>
        <v>949.76589676000003</v>
      </c>
      <c r="H616" s="43">
        <f t="shared" si="2475"/>
        <v>939.90072928999996</v>
      </c>
      <c r="I616" s="43">
        <f t="shared" si="2475"/>
        <v>939.16481881000004</v>
      </c>
      <c r="J616" s="43">
        <f t="shared" si="2475"/>
        <v>884.08898384999998</v>
      </c>
      <c r="K616" s="43">
        <f t="shared" si="2475"/>
        <v>879.70160955999995</v>
      </c>
      <c r="L616" s="43">
        <f t="shared" si="2475"/>
        <v>870.27570953999998</v>
      </c>
      <c r="M616" s="43">
        <f t="shared" si="2475"/>
        <v>865.59695116</v>
      </c>
      <c r="N616" s="43">
        <f t="shared" si="2475"/>
        <v>858.89640186999998</v>
      </c>
      <c r="O616" s="43">
        <f t="shared" si="2475"/>
        <v>859.66963692000002</v>
      </c>
      <c r="P616" s="43">
        <f t="shared" si="2475"/>
        <v>849.41989769999998</v>
      </c>
      <c r="Q616" s="43">
        <f t="shared" si="2475"/>
        <v>842.87204249000001</v>
      </c>
      <c r="R616" s="43">
        <f t="shared" si="2475"/>
        <v>841.42929882999999</v>
      </c>
      <c r="S616" s="43">
        <f t="shared" si="2475"/>
        <v>823.62798931999998</v>
      </c>
      <c r="T616" s="43">
        <f t="shared" si="2475"/>
        <v>816.3414831</v>
      </c>
      <c r="U616" s="43">
        <f t="shared" si="2475"/>
        <v>844.51859306999995</v>
      </c>
      <c r="V616" s="43">
        <f t="shared" si="2475"/>
        <v>877.66758634999997</v>
      </c>
      <c r="W616" s="43">
        <f t="shared" si="2475"/>
        <v>905.78133357000002</v>
      </c>
      <c r="X616" s="43">
        <f t="shared" si="2475"/>
        <v>969.32931609000002</v>
      </c>
      <c r="Y616" s="43">
        <f t="shared" si="2475"/>
        <v>952.36386463999997</v>
      </c>
    </row>
    <row r="617" spans="1:25" s="19" customFormat="1" ht="38.25" hidden="1" outlineLevel="1" x14ac:dyDescent="0.2">
      <c r="A617" s="16" t="s">
        <v>72</v>
      </c>
      <c r="B617" s="43">
        <f t="shared" ref="B617:Y617" si="2476">B50</f>
        <v>1066.92</v>
      </c>
      <c r="C617" s="43">
        <f t="shared" si="2476"/>
        <v>1066.92</v>
      </c>
      <c r="D617" s="43">
        <f t="shared" si="2476"/>
        <v>1066.92</v>
      </c>
      <c r="E617" s="43">
        <f t="shared" si="2476"/>
        <v>1066.92</v>
      </c>
      <c r="F617" s="43">
        <f t="shared" si="2476"/>
        <v>1066.92</v>
      </c>
      <c r="G617" s="43">
        <f t="shared" si="2476"/>
        <v>1066.92</v>
      </c>
      <c r="H617" s="43">
        <f t="shared" si="2476"/>
        <v>1066.92</v>
      </c>
      <c r="I617" s="43">
        <f t="shared" si="2476"/>
        <v>1066.92</v>
      </c>
      <c r="J617" s="43">
        <f t="shared" si="2476"/>
        <v>1066.92</v>
      </c>
      <c r="K617" s="43">
        <f t="shared" si="2476"/>
        <v>1066.92</v>
      </c>
      <c r="L617" s="43">
        <f t="shared" si="2476"/>
        <v>1066.92</v>
      </c>
      <c r="M617" s="43">
        <f t="shared" si="2476"/>
        <v>1066.92</v>
      </c>
      <c r="N617" s="43">
        <f t="shared" si="2476"/>
        <v>1066.92</v>
      </c>
      <c r="O617" s="43">
        <f t="shared" si="2476"/>
        <v>1066.92</v>
      </c>
      <c r="P617" s="43">
        <f t="shared" si="2476"/>
        <v>1066.92</v>
      </c>
      <c r="Q617" s="43">
        <f t="shared" si="2476"/>
        <v>1066.92</v>
      </c>
      <c r="R617" s="43">
        <f t="shared" si="2476"/>
        <v>1066.92</v>
      </c>
      <c r="S617" s="43">
        <f t="shared" si="2476"/>
        <v>1066.92</v>
      </c>
      <c r="T617" s="43">
        <f t="shared" si="2476"/>
        <v>1066.92</v>
      </c>
      <c r="U617" s="43">
        <f t="shared" si="2476"/>
        <v>1066.92</v>
      </c>
      <c r="V617" s="43">
        <f t="shared" si="2476"/>
        <v>1066.92</v>
      </c>
      <c r="W617" s="43">
        <f t="shared" si="2476"/>
        <v>1066.92</v>
      </c>
      <c r="X617" s="43">
        <f t="shared" si="2476"/>
        <v>1066.92</v>
      </c>
      <c r="Y617" s="43">
        <f t="shared" si="2476"/>
        <v>1066.92</v>
      </c>
    </row>
    <row r="618" spans="1:25" s="19" customFormat="1" ht="18.75" hidden="1" customHeight="1" outlineLevel="1" x14ac:dyDescent="0.2">
      <c r="A618" s="16" t="s">
        <v>3</v>
      </c>
      <c r="B618" s="43">
        <f>'4 цк'!$AD$7</f>
        <v>720</v>
      </c>
      <c r="C618" s="43">
        <f>'4 цк'!$AD$7</f>
        <v>720</v>
      </c>
      <c r="D618" s="43">
        <f>'4 цк'!$AD$7</f>
        <v>720</v>
      </c>
      <c r="E618" s="43">
        <f>'4 цк'!$AD$7</f>
        <v>720</v>
      </c>
      <c r="F618" s="43">
        <f>'4 цк'!$AD$7</f>
        <v>720</v>
      </c>
      <c r="G618" s="43">
        <f>'4 цк'!$AD$7</f>
        <v>720</v>
      </c>
      <c r="H618" s="43">
        <f>'4 цк'!$AD$7</f>
        <v>720</v>
      </c>
      <c r="I618" s="43">
        <f>'4 цк'!$AD$7</f>
        <v>720</v>
      </c>
      <c r="J618" s="43">
        <f>'4 цк'!$AD$7</f>
        <v>720</v>
      </c>
      <c r="K618" s="43">
        <f>'4 цк'!$AD$7</f>
        <v>720</v>
      </c>
      <c r="L618" s="43">
        <f>'4 цк'!$AD$7</f>
        <v>720</v>
      </c>
      <c r="M618" s="43">
        <f>'4 цк'!$AD$7</f>
        <v>720</v>
      </c>
      <c r="N618" s="43">
        <f>'4 цк'!$AD$7</f>
        <v>720</v>
      </c>
      <c r="O618" s="43">
        <f>'4 цк'!$AD$7</f>
        <v>720</v>
      </c>
      <c r="P618" s="43">
        <f>'4 цк'!$AD$7</f>
        <v>720</v>
      </c>
      <c r="Q618" s="43">
        <f>'4 цк'!$AD$7</f>
        <v>720</v>
      </c>
      <c r="R618" s="43">
        <f>'4 цк'!$AD$7</f>
        <v>720</v>
      </c>
      <c r="S618" s="43">
        <f>'4 цк'!$AD$7</f>
        <v>720</v>
      </c>
      <c r="T618" s="43">
        <f>'4 цк'!$AD$7</f>
        <v>720</v>
      </c>
      <c r="U618" s="43">
        <f>'4 цк'!$AD$7</f>
        <v>720</v>
      </c>
      <c r="V618" s="43">
        <f>'4 цк'!$AD$7</f>
        <v>720</v>
      </c>
      <c r="W618" s="43">
        <f>'4 цк'!$AD$7</f>
        <v>720</v>
      </c>
      <c r="X618" s="43">
        <f>'4 цк'!$AD$7</f>
        <v>720</v>
      </c>
      <c r="Y618" s="43">
        <f>'4 цк'!$AD$7</f>
        <v>720</v>
      </c>
    </row>
    <row r="619" spans="1:25" s="19" customFormat="1" ht="18.75" hidden="1" customHeight="1" outlineLevel="1" x14ac:dyDescent="0.2">
      <c r="A619" s="17" t="s">
        <v>4</v>
      </c>
      <c r="B619" s="43">
        <f t="shared" ref="B619:Y619" si="2477">B52</f>
        <v>65</v>
      </c>
      <c r="C619" s="43">
        <f t="shared" si="2477"/>
        <v>65</v>
      </c>
      <c r="D619" s="43">
        <f t="shared" si="2477"/>
        <v>65</v>
      </c>
      <c r="E619" s="43">
        <f t="shared" si="2477"/>
        <v>65</v>
      </c>
      <c r="F619" s="43">
        <f t="shared" si="2477"/>
        <v>65</v>
      </c>
      <c r="G619" s="43">
        <f t="shared" si="2477"/>
        <v>65</v>
      </c>
      <c r="H619" s="43">
        <f t="shared" si="2477"/>
        <v>65</v>
      </c>
      <c r="I619" s="43">
        <f t="shared" si="2477"/>
        <v>65</v>
      </c>
      <c r="J619" s="43">
        <f t="shared" si="2477"/>
        <v>65</v>
      </c>
      <c r="K619" s="43">
        <f t="shared" si="2477"/>
        <v>65</v>
      </c>
      <c r="L619" s="43">
        <f t="shared" si="2477"/>
        <v>65</v>
      </c>
      <c r="M619" s="43">
        <f t="shared" si="2477"/>
        <v>65</v>
      </c>
      <c r="N619" s="43">
        <f t="shared" si="2477"/>
        <v>65</v>
      </c>
      <c r="O619" s="43">
        <f t="shared" si="2477"/>
        <v>65</v>
      </c>
      <c r="P619" s="43">
        <f t="shared" si="2477"/>
        <v>65</v>
      </c>
      <c r="Q619" s="43">
        <f t="shared" si="2477"/>
        <v>65</v>
      </c>
      <c r="R619" s="43">
        <f t="shared" si="2477"/>
        <v>65</v>
      </c>
      <c r="S619" s="43">
        <f t="shared" si="2477"/>
        <v>65</v>
      </c>
      <c r="T619" s="43">
        <f t="shared" si="2477"/>
        <v>65</v>
      </c>
      <c r="U619" s="43">
        <f t="shared" si="2477"/>
        <v>65</v>
      </c>
      <c r="V619" s="43">
        <f t="shared" si="2477"/>
        <v>65</v>
      </c>
      <c r="W619" s="43">
        <f t="shared" si="2477"/>
        <v>65</v>
      </c>
      <c r="X619" s="43">
        <f t="shared" si="2477"/>
        <v>65</v>
      </c>
      <c r="Y619" s="43">
        <f t="shared" si="2477"/>
        <v>65</v>
      </c>
    </row>
    <row r="620" spans="1:25" s="19" customFormat="1" ht="18.75" hidden="1" customHeight="1" outlineLevel="1" thickBot="1" x14ac:dyDescent="0.25">
      <c r="A620" s="35" t="s">
        <v>119</v>
      </c>
      <c r="B620" s="43">
        <f t="shared" ref="B620:Y620" si="2478">B53</f>
        <v>2.3797257699999999</v>
      </c>
      <c r="C620" s="43">
        <f t="shared" si="2478"/>
        <v>2.3797257699999999</v>
      </c>
      <c r="D620" s="43">
        <f t="shared" si="2478"/>
        <v>2.3797257699999999</v>
      </c>
      <c r="E620" s="43">
        <f t="shared" si="2478"/>
        <v>2.3797257699999999</v>
      </c>
      <c r="F620" s="43">
        <f t="shared" si="2478"/>
        <v>2.3797257699999999</v>
      </c>
      <c r="G620" s="43">
        <f t="shared" si="2478"/>
        <v>2.3797257699999999</v>
      </c>
      <c r="H620" s="43">
        <f t="shared" si="2478"/>
        <v>2.3797257699999999</v>
      </c>
      <c r="I620" s="43">
        <f t="shared" si="2478"/>
        <v>2.3797257699999999</v>
      </c>
      <c r="J620" s="43">
        <f t="shared" si="2478"/>
        <v>2.3797257699999999</v>
      </c>
      <c r="K620" s="43">
        <f t="shared" si="2478"/>
        <v>2.3797257699999999</v>
      </c>
      <c r="L620" s="43">
        <f t="shared" si="2478"/>
        <v>2.3797257699999999</v>
      </c>
      <c r="M620" s="43">
        <f t="shared" si="2478"/>
        <v>2.3797257699999999</v>
      </c>
      <c r="N620" s="43">
        <f t="shared" si="2478"/>
        <v>2.3797257699999999</v>
      </c>
      <c r="O620" s="43">
        <f t="shared" si="2478"/>
        <v>2.3797257699999999</v>
      </c>
      <c r="P620" s="43">
        <f t="shared" si="2478"/>
        <v>2.3797257699999999</v>
      </c>
      <c r="Q620" s="43">
        <f t="shared" si="2478"/>
        <v>2.3797257699999999</v>
      </c>
      <c r="R620" s="43">
        <f t="shared" si="2478"/>
        <v>2.3797257699999999</v>
      </c>
      <c r="S620" s="43">
        <f t="shared" si="2478"/>
        <v>2.3797257699999999</v>
      </c>
      <c r="T620" s="43">
        <f t="shared" si="2478"/>
        <v>2.3797257699999999</v>
      </c>
      <c r="U620" s="43">
        <f t="shared" si="2478"/>
        <v>2.3797257699999999</v>
      </c>
      <c r="V620" s="43">
        <f t="shared" si="2478"/>
        <v>2.3797257699999999</v>
      </c>
      <c r="W620" s="43">
        <f t="shared" si="2478"/>
        <v>2.3797257699999999</v>
      </c>
      <c r="X620" s="43">
        <f t="shared" si="2478"/>
        <v>2.3797257699999999</v>
      </c>
      <c r="Y620" s="43">
        <f t="shared" si="2478"/>
        <v>2.3797257699999999</v>
      </c>
    </row>
    <row r="621" spans="1:25" s="26" customFormat="1" ht="18.75" customHeight="1" collapsed="1" thickBot="1" x14ac:dyDescent="0.25">
      <c r="A621" s="27">
        <v>8</v>
      </c>
      <c r="B621" s="42">
        <f>ROUND(SUM(B622:B626),2)</f>
        <v>2782.54</v>
      </c>
      <c r="C621" s="42">
        <f t="shared" ref="C621" si="2479">ROUND(SUM(C622:C626),2)</f>
        <v>2766.75</v>
      </c>
      <c r="D621" s="42">
        <f t="shared" ref="D621" si="2480">ROUND(SUM(D622:D626),2)</f>
        <v>2758.05</v>
      </c>
      <c r="E621" s="42">
        <f t="shared" ref="E621" si="2481">ROUND(SUM(E622:E626),2)</f>
        <v>2738.63</v>
      </c>
      <c r="F621" s="42">
        <f t="shared" ref="F621" si="2482">ROUND(SUM(F622:F626),2)</f>
        <v>2726.27</v>
      </c>
      <c r="G621" s="42">
        <f t="shared" ref="G621" si="2483">ROUND(SUM(G622:G626),2)</f>
        <v>2687.11</v>
      </c>
      <c r="H621" s="42">
        <f t="shared" ref="H621" si="2484">ROUND(SUM(H622:H626),2)</f>
        <v>2704.97</v>
      </c>
      <c r="I621" s="42">
        <f t="shared" ref="I621" si="2485">ROUND(SUM(I622:I626),2)</f>
        <v>2690.91</v>
      </c>
      <c r="J621" s="42">
        <f t="shared" ref="J621" si="2486">ROUND(SUM(J622:J626),2)</f>
        <v>2683.88</v>
      </c>
      <c r="K621" s="42">
        <f t="shared" ref="K621" si="2487">ROUND(SUM(K622:K626),2)</f>
        <v>2698.26</v>
      </c>
      <c r="L621" s="42">
        <f t="shared" ref="L621" si="2488">ROUND(SUM(L622:L626),2)</f>
        <v>2707.26</v>
      </c>
      <c r="M621" s="42">
        <f t="shared" ref="M621" si="2489">ROUND(SUM(M622:M626),2)</f>
        <v>2702.88</v>
      </c>
      <c r="N621" s="42">
        <f t="shared" ref="N621" si="2490">ROUND(SUM(N622:N626),2)</f>
        <v>2711.68</v>
      </c>
      <c r="O621" s="42">
        <f t="shared" ref="O621" si="2491">ROUND(SUM(O622:O626),2)</f>
        <v>2712.13</v>
      </c>
      <c r="P621" s="42">
        <f t="shared" ref="P621" si="2492">ROUND(SUM(P622:P626),2)</f>
        <v>2695.35</v>
      </c>
      <c r="Q621" s="42">
        <f t="shared" ref="Q621" si="2493">ROUND(SUM(Q622:Q626),2)</f>
        <v>2686.61</v>
      </c>
      <c r="R621" s="42">
        <f t="shared" ref="R621" si="2494">ROUND(SUM(R622:R626),2)</f>
        <v>2680.53</v>
      </c>
      <c r="S621" s="42">
        <f t="shared" ref="S621" si="2495">ROUND(SUM(S622:S626),2)</f>
        <v>2674.53</v>
      </c>
      <c r="T621" s="42">
        <f t="shared" ref="T621" si="2496">ROUND(SUM(T622:T626),2)</f>
        <v>2663.78</v>
      </c>
      <c r="U621" s="42">
        <f t="shared" ref="U621" si="2497">ROUND(SUM(U622:U626),2)</f>
        <v>2701.45</v>
      </c>
      <c r="V621" s="42">
        <f t="shared" ref="V621" si="2498">ROUND(SUM(V622:V626),2)</f>
        <v>2721.23</v>
      </c>
      <c r="W621" s="42">
        <f t="shared" ref="W621" si="2499">ROUND(SUM(W622:W626),2)</f>
        <v>2755.8</v>
      </c>
      <c r="X621" s="42">
        <f t="shared" ref="X621" si="2500">ROUND(SUM(X622:X626),2)</f>
        <v>2811.96</v>
      </c>
      <c r="Y621" s="42">
        <f t="shared" ref="Y621" si="2501">ROUND(SUM(Y622:Y626),2)</f>
        <v>2794.53</v>
      </c>
    </row>
    <row r="622" spans="1:25" s="19" customFormat="1" ht="47.25" hidden="1" customHeight="1" outlineLevel="1" x14ac:dyDescent="0.2">
      <c r="A622" s="134" t="s">
        <v>71</v>
      </c>
      <c r="B622" s="43">
        <f>B55</f>
        <v>928.23685320000004</v>
      </c>
      <c r="C622" s="43">
        <f t="shared" ref="C622:Y622" si="2502">C55</f>
        <v>912.44783757000005</v>
      </c>
      <c r="D622" s="43">
        <f t="shared" si="2502"/>
        <v>903.75419373</v>
      </c>
      <c r="E622" s="43">
        <f t="shared" si="2502"/>
        <v>884.32774988999995</v>
      </c>
      <c r="F622" s="43">
        <f t="shared" si="2502"/>
        <v>871.96836052000003</v>
      </c>
      <c r="G622" s="43">
        <f t="shared" si="2502"/>
        <v>832.80841715999998</v>
      </c>
      <c r="H622" s="43">
        <f t="shared" si="2502"/>
        <v>850.67281738999998</v>
      </c>
      <c r="I622" s="43">
        <f t="shared" si="2502"/>
        <v>836.61226231000001</v>
      </c>
      <c r="J622" s="43">
        <f t="shared" si="2502"/>
        <v>829.58150964000004</v>
      </c>
      <c r="K622" s="43">
        <f t="shared" si="2502"/>
        <v>843.96002972999997</v>
      </c>
      <c r="L622" s="43">
        <f t="shared" si="2502"/>
        <v>852.95591706000005</v>
      </c>
      <c r="M622" s="43">
        <f t="shared" si="2502"/>
        <v>848.57705937000003</v>
      </c>
      <c r="N622" s="43">
        <f t="shared" si="2502"/>
        <v>857.38398543999995</v>
      </c>
      <c r="O622" s="43">
        <f t="shared" si="2502"/>
        <v>857.82580937</v>
      </c>
      <c r="P622" s="43">
        <f t="shared" si="2502"/>
        <v>841.04814607000003</v>
      </c>
      <c r="Q622" s="43">
        <f t="shared" si="2502"/>
        <v>832.31258028000002</v>
      </c>
      <c r="R622" s="43">
        <f t="shared" si="2502"/>
        <v>826.23516536</v>
      </c>
      <c r="S622" s="43">
        <f t="shared" si="2502"/>
        <v>820.23479423000003</v>
      </c>
      <c r="T622" s="43">
        <f t="shared" si="2502"/>
        <v>809.48091939000005</v>
      </c>
      <c r="U622" s="43">
        <f t="shared" si="2502"/>
        <v>847.14789851</v>
      </c>
      <c r="V622" s="43">
        <f t="shared" si="2502"/>
        <v>866.92763405000005</v>
      </c>
      <c r="W622" s="43">
        <f t="shared" si="2502"/>
        <v>901.50041978000002</v>
      </c>
      <c r="X622" s="43">
        <f t="shared" si="2502"/>
        <v>957.66243956999995</v>
      </c>
      <c r="Y622" s="43">
        <f t="shared" si="2502"/>
        <v>940.23173836000001</v>
      </c>
    </row>
    <row r="623" spans="1:25" s="19" customFormat="1" ht="38.25" hidden="1" outlineLevel="1" x14ac:dyDescent="0.2">
      <c r="A623" s="16" t="s">
        <v>72</v>
      </c>
      <c r="B623" s="43">
        <f t="shared" ref="B623:Y623" si="2503">B56</f>
        <v>1066.92</v>
      </c>
      <c r="C623" s="43">
        <f t="shared" si="2503"/>
        <v>1066.92</v>
      </c>
      <c r="D623" s="43">
        <f t="shared" si="2503"/>
        <v>1066.92</v>
      </c>
      <c r="E623" s="43">
        <f t="shared" si="2503"/>
        <v>1066.92</v>
      </c>
      <c r="F623" s="43">
        <f t="shared" si="2503"/>
        <v>1066.92</v>
      </c>
      <c r="G623" s="43">
        <f t="shared" si="2503"/>
        <v>1066.92</v>
      </c>
      <c r="H623" s="43">
        <f t="shared" si="2503"/>
        <v>1066.92</v>
      </c>
      <c r="I623" s="43">
        <f t="shared" si="2503"/>
        <v>1066.92</v>
      </c>
      <c r="J623" s="43">
        <f t="shared" si="2503"/>
        <v>1066.92</v>
      </c>
      <c r="K623" s="43">
        <f t="shared" si="2503"/>
        <v>1066.92</v>
      </c>
      <c r="L623" s="43">
        <f t="shared" si="2503"/>
        <v>1066.92</v>
      </c>
      <c r="M623" s="43">
        <f t="shared" si="2503"/>
        <v>1066.92</v>
      </c>
      <c r="N623" s="43">
        <f t="shared" si="2503"/>
        <v>1066.92</v>
      </c>
      <c r="O623" s="43">
        <f t="shared" si="2503"/>
        <v>1066.92</v>
      </c>
      <c r="P623" s="43">
        <f t="shared" si="2503"/>
        <v>1066.92</v>
      </c>
      <c r="Q623" s="43">
        <f t="shared" si="2503"/>
        <v>1066.92</v>
      </c>
      <c r="R623" s="43">
        <f t="shared" si="2503"/>
        <v>1066.92</v>
      </c>
      <c r="S623" s="43">
        <f t="shared" si="2503"/>
        <v>1066.92</v>
      </c>
      <c r="T623" s="43">
        <f t="shared" si="2503"/>
        <v>1066.92</v>
      </c>
      <c r="U623" s="43">
        <f t="shared" si="2503"/>
        <v>1066.92</v>
      </c>
      <c r="V623" s="43">
        <f t="shared" si="2503"/>
        <v>1066.92</v>
      </c>
      <c r="W623" s="43">
        <f t="shared" si="2503"/>
        <v>1066.92</v>
      </c>
      <c r="X623" s="43">
        <f t="shared" si="2503"/>
        <v>1066.92</v>
      </c>
      <c r="Y623" s="43">
        <f t="shared" si="2503"/>
        <v>1066.92</v>
      </c>
    </row>
    <row r="624" spans="1:25" s="19" customFormat="1" ht="18.75" hidden="1" customHeight="1" outlineLevel="1" x14ac:dyDescent="0.2">
      <c r="A624" s="16" t="s">
        <v>3</v>
      </c>
      <c r="B624" s="43">
        <f>'4 цк'!$AD$7</f>
        <v>720</v>
      </c>
      <c r="C624" s="43">
        <f>'4 цк'!$AD$7</f>
        <v>720</v>
      </c>
      <c r="D624" s="43">
        <f>'4 цк'!$AD$7</f>
        <v>720</v>
      </c>
      <c r="E624" s="43">
        <f>'4 цк'!$AD$7</f>
        <v>720</v>
      </c>
      <c r="F624" s="43">
        <f>'4 цк'!$AD$7</f>
        <v>720</v>
      </c>
      <c r="G624" s="43">
        <f>'4 цк'!$AD$7</f>
        <v>720</v>
      </c>
      <c r="H624" s="43">
        <f>'4 цк'!$AD$7</f>
        <v>720</v>
      </c>
      <c r="I624" s="43">
        <f>'4 цк'!$AD$7</f>
        <v>720</v>
      </c>
      <c r="J624" s="43">
        <f>'4 цк'!$AD$7</f>
        <v>720</v>
      </c>
      <c r="K624" s="43">
        <f>'4 цк'!$AD$7</f>
        <v>720</v>
      </c>
      <c r="L624" s="43">
        <f>'4 цк'!$AD$7</f>
        <v>720</v>
      </c>
      <c r="M624" s="43">
        <f>'4 цк'!$AD$7</f>
        <v>720</v>
      </c>
      <c r="N624" s="43">
        <f>'4 цк'!$AD$7</f>
        <v>720</v>
      </c>
      <c r="O624" s="43">
        <f>'4 цк'!$AD$7</f>
        <v>720</v>
      </c>
      <c r="P624" s="43">
        <f>'4 цк'!$AD$7</f>
        <v>720</v>
      </c>
      <c r="Q624" s="43">
        <f>'4 цк'!$AD$7</f>
        <v>720</v>
      </c>
      <c r="R624" s="43">
        <f>'4 цк'!$AD$7</f>
        <v>720</v>
      </c>
      <c r="S624" s="43">
        <f>'4 цк'!$AD$7</f>
        <v>720</v>
      </c>
      <c r="T624" s="43">
        <f>'4 цк'!$AD$7</f>
        <v>720</v>
      </c>
      <c r="U624" s="43">
        <f>'4 цк'!$AD$7</f>
        <v>720</v>
      </c>
      <c r="V624" s="43">
        <f>'4 цк'!$AD$7</f>
        <v>720</v>
      </c>
      <c r="W624" s="43">
        <f>'4 цк'!$AD$7</f>
        <v>720</v>
      </c>
      <c r="X624" s="43">
        <f>'4 цк'!$AD$7</f>
        <v>720</v>
      </c>
      <c r="Y624" s="43">
        <f>'4 цк'!$AD$7</f>
        <v>720</v>
      </c>
    </row>
    <row r="625" spans="1:25" s="19" customFormat="1" ht="18.75" hidden="1" customHeight="1" outlineLevel="1" x14ac:dyDescent="0.2">
      <c r="A625" s="17" t="s">
        <v>4</v>
      </c>
      <c r="B625" s="43">
        <f t="shared" ref="B625:Y625" si="2504">B58</f>
        <v>65</v>
      </c>
      <c r="C625" s="43">
        <f t="shared" si="2504"/>
        <v>65</v>
      </c>
      <c r="D625" s="43">
        <f t="shared" si="2504"/>
        <v>65</v>
      </c>
      <c r="E625" s="43">
        <f t="shared" si="2504"/>
        <v>65</v>
      </c>
      <c r="F625" s="43">
        <f t="shared" si="2504"/>
        <v>65</v>
      </c>
      <c r="G625" s="43">
        <f t="shared" si="2504"/>
        <v>65</v>
      </c>
      <c r="H625" s="43">
        <f t="shared" si="2504"/>
        <v>65</v>
      </c>
      <c r="I625" s="43">
        <f t="shared" si="2504"/>
        <v>65</v>
      </c>
      <c r="J625" s="43">
        <f t="shared" si="2504"/>
        <v>65</v>
      </c>
      <c r="K625" s="43">
        <f t="shared" si="2504"/>
        <v>65</v>
      </c>
      <c r="L625" s="43">
        <f t="shared" si="2504"/>
        <v>65</v>
      </c>
      <c r="M625" s="43">
        <f t="shared" si="2504"/>
        <v>65</v>
      </c>
      <c r="N625" s="43">
        <f t="shared" si="2504"/>
        <v>65</v>
      </c>
      <c r="O625" s="43">
        <f t="shared" si="2504"/>
        <v>65</v>
      </c>
      <c r="P625" s="43">
        <f t="shared" si="2504"/>
        <v>65</v>
      </c>
      <c r="Q625" s="43">
        <f t="shared" si="2504"/>
        <v>65</v>
      </c>
      <c r="R625" s="43">
        <f t="shared" si="2504"/>
        <v>65</v>
      </c>
      <c r="S625" s="43">
        <f t="shared" si="2504"/>
        <v>65</v>
      </c>
      <c r="T625" s="43">
        <f t="shared" si="2504"/>
        <v>65</v>
      </c>
      <c r="U625" s="43">
        <f t="shared" si="2504"/>
        <v>65</v>
      </c>
      <c r="V625" s="43">
        <f t="shared" si="2504"/>
        <v>65</v>
      </c>
      <c r="W625" s="43">
        <f t="shared" si="2504"/>
        <v>65</v>
      </c>
      <c r="X625" s="43">
        <f t="shared" si="2504"/>
        <v>65</v>
      </c>
      <c r="Y625" s="43">
        <f t="shared" si="2504"/>
        <v>65</v>
      </c>
    </row>
    <row r="626" spans="1:25" s="19" customFormat="1" ht="18.75" hidden="1" customHeight="1" outlineLevel="1" thickBot="1" x14ac:dyDescent="0.25">
      <c r="A626" s="35" t="s">
        <v>119</v>
      </c>
      <c r="B626" s="43">
        <f t="shared" ref="B626:Y626" si="2505">B59</f>
        <v>2.3797257699999999</v>
      </c>
      <c r="C626" s="43">
        <f t="shared" si="2505"/>
        <v>2.3797257699999999</v>
      </c>
      <c r="D626" s="43">
        <f t="shared" si="2505"/>
        <v>2.3797257699999999</v>
      </c>
      <c r="E626" s="43">
        <f t="shared" si="2505"/>
        <v>2.3797257699999999</v>
      </c>
      <c r="F626" s="43">
        <f t="shared" si="2505"/>
        <v>2.3797257699999999</v>
      </c>
      <c r="G626" s="43">
        <f t="shared" si="2505"/>
        <v>2.3797257699999999</v>
      </c>
      <c r="H626" s="43">
        <f t="shared" si="2505"/>
        <v>2.3797257699999999</v>
      </c>
      <c r="I626" s="43">
        <f t="shared" si="2505"/>
        <v>2.3797257699999999</v>
      </c>
      <c r="J626" s="43">
        <f t="shared" si="2505"/>
        <v>2.3797257699999999</v>
      </c>
      <c r="K626" s="43">
        <f t="shared" si="2505"/>
        <v>2.3797257699999999</v>
      </c>
      <c r="L626" s="43">
        <f t="shared" si="2505"/>
        <v>2.3797257699999999</v>
      </c>
      <c r="M626" s="43">
        <f t="shared" si="2505"/>
        <v>2.3797257699999999</v>
      </c>
      <c r="N626" s="43">
        <f t="shared" si="2505"/>
        <v>2.3797257699999999</v>
      </c>
      <c r="O626" s="43">
        <f t="shared" si="2505"/>
        <v>2.3797257699999999</v>
      </c>
      <c r="P626" s="43">
        <f t="shared" si="2505"/>
        <v>2.3797257699999999</v>
      </c>
      <c r="Q626" s="43">
        <f t="shared" si="2505"/>
        <v>2.3797257699999999</v>
      </c>
      <c r="R626" s="43">
        <f t="shared" si="2505"/>
        <v>2.3797257699999999</v>
      </c>
      <c r="S626" s="43">
        <f t="shared" si="2505"/>
        <v>2.3797257699999999</v>
      </c>
      <c r="T626" s="43">
        <f t="shared" si="2505"/>
        <v>2.3797257699999999</v>
      </c>
      <c r="U626" s="43">
        <f t="shared" si="2505"/>
        <v>2.3797257699999999</v>
      </c>
      <c r="V626" s="43">
        <f t="shared" si="2505"/>
        <v>2.3797257699999999</v>
      </c>
      <c r="W626" s="43">
        <f t="shared" si="2505"/>
        <v>2.3797257699999999</v>
      </c>
      <c r="X626" s="43">
        <f t="shared" si="2505"/>
        <v>2.3797257699999999</v>
      </c>
      <c r="Y626" s="43">
        <f t="shared" si="2505"/>
        <v>2.3797257699999999</v>
      </c>
    </row>
    <row r="627" spans="1:25" s="26" customFormat="1" ht="18.75" customHeight="1" collapsed="1" thickBot="1" x14ac:dyDescent="0.25">
      <c r="A627" s="27">
        <v>9</v>
      </c>
      <c r="B627" s="42">
        <f>ROUND(SUM(B628:B632),2)</f>
        <v>2745.11</v>
      </c>
      <c r="C627" s="42">
        <f t="shared" ref="C627" si="2506">ROUND(SUM(C628:C632),2)</f>
        <v>2727.18</v>
      </c>
      <c r="D627" s="42">
        <f t="shared" ref="D627" si="2507">ROUND(SUM(D628:D632),2)</f>
        <v>2731.23</v>
      </c>
      <c r="E627" s="42">
        <f t="shared" ref="E627" si="2508">ROUND(SUM(E628:E632),2)</f>
        <v>2722.94</v>
      </c>
      <c r="F627" s="42">
        <f t="shared" ref="F627" si="2509">ROUND(SUM(F628:F632),2)</f>
        <v>2701.12</v>
      </c>
      <c r="G627" s="42">
        <f t="shared" ref="G627" si="2510">ROUND(SUM(G628:G632),2)</f>
        <v>2653.28</v>
      </c>
      <c r="H627" s="42">
        <f t="shared" ref="H627" si="2511">ROUND(SUM(H628:H632),2)</f>
        <v>2682.42</v>
      </c>
      <c r="I627" s="42">
        <f t="shared" ref="I627" si="2512">ROUND(SUM(I628:I632),2)</f>
        <v>2672.83</v>
      </c>
      <c r="J627" s="42">
        <f t="shared" ref="J627" si="2513">ROUND(SUM(J628:J632),2)</f>
        <v>2663.62</v>
      </c>
      <c r="K627" s="42">
        <f t="shared" ref="K627" si="2514">ROUND(SUM(K628:K632),2)</f>
        <v>2675.11</v>
      </c>
      <c r="L627" s="42">
        <f t="shared" ref="L627" si="2515">ROUND(SUM(L628:L632),2)</f>
        <v>2687.96</v>
      </c>
      <c r="M627" s="42">
        <f t="shared" ref="M627" si="2516">ROUND(SUM(M628:M632),2)</f>
        <v>2691.3</v>
      </c>
      <c r="N627" s="42">
        <f t="shared" ref="N627" si="2517">ROUND(SUM(N628:N632),2)</f>
        <v>2693.09</v>
      </c>
      <c r="O627" s="42">
        <f t="shared" ref="O627" si="2518">ROUND(SUM(O628:O632),2)</f>
        <v>2694.96</v>
      </c>
      <c r="P627" s="42">
        <f t="shared" ref="P627" si="2519">ROUND(SUM(P628:P632),2)</f>
        <v>2713.99</v>
      </c>
      <c r="Q627" s="42">
        <f t="shared" ref="Q627" si="2520">ROUND(SUM(Q628:Q632),2)</f>
        <v>2728.11</v>
      </c>
      <c r="R627" s="42">
        <f t="shared" ref="R627" si="2521">ROUND(SUM(R628:R632),2)</f>
        <v>2726.25</v>
      </c>
      <c r="S627" s="42">
        <f t="shared" ref="S627" si="2522">ROUND(SUM(S628:S632),2)</f>
        <v>2704.1</v>
      </c>
      <c r="T627" s="42">
        <f t="shared" ref="T627" si="2523">ROUND(SUM(T628:T632),2)</f>
        <v>2707.77</v>
      </c>
      <c r="U627" s="42">
        <f t="shared" ref="U627" si="2524">ROUND(SUM(U628:U632),2)</f>
        <v>2744.02</v>
      </c>
      <c r="V627" s="42">
        <f t="shared" ref="V627" si="2525">ROUND(SUM(V628:V632),2)</f>
        <v>2752.49</v>
      </c>
      <c r="W627" s="42">
        <f t="shared" ref="W627" si="2526">ROUND(SUM(W628:W632),2)</f>
        <v>2761.17</v>
      </c>
      <c r="X627" s="42">
        <f t="shared" ref="X627" si="2527">ROUND(SUM(X628:X632),2)</f>
        <v>2801.92</v>
      </c>
      <c r="Y627" s="42">
        <f t="shared" ref="Y627" si="2528">ROUND(SUM(Y628:Y632),2)</f>
        <v>2778.13</v>
      </c>
    </row>
    <row r="628" spans="1:25" s="19" customFormat="1" ht="42.75" hidden="1" customHeight="1" outlineLevel="1" x14ac:dyDescent="0.2">
      <c r="A628" s="16" t="s">
        <v>71</v>
      </c>
      <c r="B628" s="43">
        <f>B61</f>
        <v>890.80779709000001</v>
      </c>
      <c r="C628" s="43">
        <f t="shared" ref="C628:Y628" si="2529">C61</f>
        <v>872.88397328999997</v>
      </c>
      <c r="D628" s="43">
        <f t="shared" si="2529"/>
        <v>876.93334721999997</v>
      </c>
      <c r="E628" s="43">
        <f t="shared" si="2529"/>
        <v>868.64161431000002</v>
      </c>
      <c r="F628" s="43">
        <f t="shared" si="2529"/>
        <v>846.81651090000003</v>
      </c>
      <c r="G628" s="43">
        <f t="shared" si="2529"/>
        <v>798.98124656000005</v>
      </c>
      <c r="H628" s="43">
        <f t="shared" si="2529"/>
        <v>828.12286916999994</v>
      </c>
      <c r="I628" s="43">
        <f t="shared" si="2529"/>
        <v>818.53009483000005</v>
      </c>
      <c r="J628" s="43">
        <f t="shared" si="2529"/>
        <v>809.32469690000005</v>
      </c>
      <c r="K628" s="43">
        <f t="shared" si="2529"/>
        <v>820.81017570999995</v>
      </c>
      <c r="L628" s="43">
        <f t="shared" si="2529"/>
        <v>833.65697484999998</v>
      </c>
      <c r="M628" s="43">
        <f t="shared" si="2529"/>
        <v>836.99655471000005</v>
      </c>
      <c r="N628" s="43">
        <f t="shared" si="2529"/>
        <v>838.79424188999997</v>
      </c>
      <c r="O628" s="43">
        <f t="shared" si="2529"/>
        <v>840.66234531999999</v>
      </c>
      <c r="P628" s="43">
        <f t="shared" si="2529"/>
        <v>859.68587435999996</v>
      </c>
      <c r="Q628" s="43">
        <f t="shared" si="2529"/>
        <v>873.81268190000003</v>
      </c>
      <c r="R628" s="43">
        <f t="shared" si="2529"/>
        <v>871.94768886999998</v>
      </c>
      <c r="S628" s="43">
        <f t="shared" si="2529"/>
        <v>849.79683439999997</v>
      </c>
      <c r="T628" s="43">
        <f t="shared" si="2529"/>
        <v>853.47178008000003</v>
      </c>
      <c r="U628" s="43">
        <f t="shared" si="2529"/>
        <v>889.72021281000002</v>
      </c>
      <c r="V628" s="43">
        <f t="shared" si="2529"/>
        <v>898.19441873999995</v>
      </c>
      <c r="W628" s="43">
        <f t="shared" si="2529"/>
        <v>906.86799937000001</v>
      </c>
      <c r="X628" s="43">
        <f t="shared" si="2529"/>
        <v>947.61755890999996</v>
      </c>
      <c r="Y628" s="43">
        <f t="shared" si="2529"/>
        <v>923.82609816000002</v>
      </c>
    </row>
    <row r="629" spans="1:25" s="19" customFormat="1" ht="38.25" hidden="1" outlineLevel="1" x14ac:dyDescent="0.2">
      <c r="A629" s="16" t="s">
        <v>72</v>
      </c>
      <c r="B629" s="43">
        <f t="shared" ref="B629:Y629" si="2530">B62</f>
        <v>1066.92</v>
      </c>
      <c r="C629" s="43">
        <f t="shared" si="2530"/>
        <v>1066.92</v>
      </c>
      <c r="D629" s="43">
        <f t="shared" si="2530"/>
        <v>1066.92</v>
      </c>
      <c r="E629" s="43">
        <f t="shared" si="2530"/>
        <v>1066.92</v>
      </c>
      <c r="F629" s="43">
        <f t="shared" si="2530"/>
        <v>1066.92</v>
      </c>
      <c r="G629" s="43">
        <f t="shared" si="2530"/>
        <v>1066.92</v>
      </c>
      <c r="H629" s="43">
        <f t="shared" si="2530"/>
        <v>1066.92</v>
      </c>
      <c r="I629" s="43">
        <f t="shared" si="2530"/>
        <v>1066.92</v>
      </c>
      <c r="J629" s="43">
        <f t="shared" si="2530"/>
        <v>1066.92</v>
      </c>
      <c r="K629" s="43">
        <f t="shared" si="2530"/>
        <v>1066.92</v>
      </c>
      <c r="L629" s="43">
        <f t="shared" si="2530"/>
        <v>1066.92</v>
      </c>
      <c r="M629" s="43">
        <f t="shared" si="2530"/>
        <v>1066.92</v>
      </c>
      <c r="N629" s="43">
        <f t="shared" si="2530"/>
        <v>1066.92</v>
      </c>
      <c r="O629" s="43">
        <f t="shared" si="2530"/>
        <v>1066.92</v>
      </c>
      <c r="P629" s="43">
        <f t="shared" si="2530"/>
        <v>1066.92</v>
      </c>
      <c r="Q629" s="43">
        <f t="shared" si="2530"/>
        <v>1066.92</v>
      </c>
      <c r="R629" s="43">
        <f t="shared" si="2530"/>
        <v>1066.92</v>
      </c>
      <c r="S629" s="43">
        <f t="shared" si="2530"/>
        <v>1066.92</v>
      </c>
      <c r="T629" s="43">
        <f t="shared" si="2530"/>
        <v>1066.92</v>
      </c>
      <c r="U629" s="43">
        <f t="shared" si="2530"/>
        <v>1066.92</v>
      </c>
      <c r="V629" s="43">
        <f t="shared" si="2530"/>
        <v>1066.92</v>
      </c>
      <c r="W629" s="43">
        <f t="shared" si="2530"/>
        <v>1066.92</v>
      </c>
      <c r="X629" s="43">
        <f t="shared" si="2530"/>
        <v>1066.92</v>
      </c>
      <c r="Y629" s="43">
        <f t="shared" si="2530"/>
        <v>1066.92</v>
      </c>
    </row>
    <row r="630" spans="1:25" s="19" customFormat="1" ht="18.75" hidden="1" customHeight="1" outlineLevel="1" x14ac:dyDescent="0.2">
      <c r="A630" s="16" t="s">
        <v>3</v>
      </c>
      <c r="B630" s="43">
        <f>'4 цк'!$AD$7</f>
        <v>720</v>
      </c>
      <c r="C630" s="43">
        <f>'4 цк'!$AD$7</f>
        <v>720</v>
      </c>
      <c r="D630" s="43">
        <f>'4 цк'!$AD$7</f>
        <v>720</v>
      </c>
      <c r="E630" s="43">
        <f>'4 цк'!$AD$7</f>
        <v>720</v>
      </c>
      <c r="F630" s="43">
        <f>'4 цк'!$AD$7</f>
        <v>720</v>
      </c>
      <c r="G630" s="43">
        <f>'4 цк'!$AD$7</f>
        <v>720</v>
      </c>
      <c r="H630" s="43">
        <f>'4 цк'!$AD$7</f>
        <v>720</v>
      </c>
      <c r="I630" s="43">
        <f>'4 цк'!$AD$7</f>
        <v>720</v>
      </c>
      <c r="J630" s="43">
        <f>'4 цк'!$AD$7</f>
        <v>720</v>
      </c>
      <c r="K630" s="43">
        <f>'4 цк'!$AD$7</f>
        <v>720</v>
      </c>
      <c r="L630" s="43">
        <f>'4 цк'!$AD$7</f>
        <v>720</v>
      </c>
      <c r="M630" s="43">
        <f>'4 цк'!$AD$7</f>
        <v>720</v>
      </c>
      <c r="N630" s="43">
        <f>'4 цк'!$AD$7</f>
        <v>720</v>
      </c>
      <c r="O630" s="43">
        <f>'4 цк'!$AD$7</f>
        <v>720</v>
      </c>
      <c r="P630" s="43">
        <f>'4 цк'!$AD$7</f>
        <v>720</v>
      </c>
      <c r="Q630" s="43">
        <f>'4 цк'!$AD$7</f>
        <v>720</v>
      </c>
      <c r="R630" s="43">
        <f>'4 цк'!$AD$7</f>
        <v>720</v>
      </c>
      <c r="S630" s="43">
        <f>'4 цк'!$AD$7</f>
        <v>720</v>
      </c>
      <c r="T630" s="43">
        <f>'4 цк'!$AD$7</f>
        <v>720</v>
      </c>
      <c r="U630" s="43">
        <f>'4 цк'!$AD$7</f>
        <v>720</v>
      </c>
      <c r="V630" s="43">
        <f>'4 цк'!$AD$7</f>
        <v>720</v>
      </c>
      <c r="W630" s="43">
        <f>'4 цк'!$AD$7</f>
        <v>720</v>
      </c>
      <c r="X630" s="43">
        <f>'4 цк'!$AD$7</f>
        <v>720</v>
      </c>
      <c r="Y630" s="43">
        <f>'4 цк'!$AD$7</f>
        <v>720</v>
      </c>
    </row>
    <row r="631" spans="1:25" s="19" customFormat="1" ht="18.75" hidden="1" customHeight="1" outlineLevel="1" x14ac:dyDescent="0.2">
      <c r="A631" s="17" t="s">
        <v>4</v>
      </c>
      <c r="B631" s="43">
        <f t="shared" ref="B631:Y631" si="2531">B64</f>
        <v>65</v>
      </c>
      <c r="C631" s="43">
        <f t="shared" si="2531"/>
        <v>65</v>
      </c>
      <c r="D631" s="43">
        <f t="shared" si="2531"/>
        <v>65</v>
      </c>
      <c r="E631" s="43">
        <f t="shared" si="2531"/>
        <v>65</v>
      </c>
      <c r="F631" s="43">
        <f t="shared" si="2531"/>
        <v>65</v>
      </c>
      <c r="G631" s="43">
        <f t="shared" si="2531"/>
        <v>65</v>
      </c>
      <c r="H631" s="43">
        <f t="shared" si="2531"/>
        <v>65</v>
      </c>
      <c r="I631" s="43">
        <f t="shared" si="2531"/>
        <v>65</v>
      </c>
      <c r="J631" s="43">
        <f t="shared" si="2531"/>
        <v>65</v>
      </c>
      <c r="K631" s="43">
        <f t="shared" si="2531"/>
        <v>65</v>
      </c>
      <c r="L631" s="43">
        <f t="shared" si="2531"/>
        <v>65</v>
      </c>
      <c r="M631" s="43">
        <f t="shared" si="2531"/>
        <v>65</v>
      </c>
      <c r="N631" s="43">
        <f t="shared" si="2531"/>
        <v>65</v>
      </c>
      <c r="O631" s="43">
        <f t="shared" si="2531"/>
        <v>65</v>
      </c>
      <c r="P631" s="43">
        <f t="shared" si="2531"/>
        <v>65</v>
      </c>
      <c r="Q631" s="43">
        <f t="shared" si="2531"/>
        <v>65</v>
      </c>
      <c r="R631" s="43">
        <f t="shared" si="2531"/>
        <v>65</v>
      </c>
      <c r="S631" s="43">
        <f t="shared" si="2531"/>
        <v>65</v>
      </c>
      <c r="T631" s="43">
        <f t="shared" si="2531"/>
        <v>65</v>
      </c>
      <c r="U631" s="43">
        <f t="shared" si="2531"/>
        <v>65</v>
      </c>
      <c r="V631" s="43">
        <f t="shared" si="2531"/>
        <v>65</v>
      </c>
      <c r="W631" s="43">
        <f t="shared" si="2531"/>
        <v>65</v>
      </c>
      <c r="X631" s="43">
        <f t="shared" si="2531"/>
        <v>65</v>
      </c>
      <c r="Y631" s="43">
        <f t="shared" si="2531"/>
        <v>65</v>
      </c>
    </row>
    <row r="632" spans="1:25" s="19" customFormat="1" ht="18.75" hidden="1" customHeight="1" outlineLevel="1" thickBot="1" x14ac:dyDescent="0.25">
      <c r="A632" s="35" t="s">
        <v>119</v>
      </c>
      <c r="B632" s="43">
        <f t="shared" ref="B632:Y632" si="2532">B65</f>
        <v>2.3797257699999999</v>
      </c>
      <c r="C632" s="43">
        <f t="shared" si="2532"/>
        <v>2.3797257699999999</v>
      </c>
      <c r="D632" s="43">
        <f t="shared" si="2532"/>
        <v>2.3797257699999999</v>
      </c>
      <c r="E632" s="43">
        <f t="shared" si="2532"/>
        <v>2.3797257699999999</v>
      </c>
      <c r="F632" s="43">
        <f t="shared" si="2532"/>
        <v>2.3797257699999999</v>
      </c>
      <c r="G632" s="43">
        <f t="shared" si="2532"/>
        <v>2.3797257699999999</v>
      </c>
      <c r="H632" s="43">
        <f t="shared" si="2532"/>
        <v>2.3797257699999999</v>
      </c>
      <c r="I632" s="43">
        <f t="shared" si="2532"/>
        <v>2.3797257699999999</v>
      </c>
      <c r="J632" s="43">
        <f t="shared" si="2532"/>
        <v>2.3797257699999999</v>
      </c>
      <c r="K632" s="43">
        <f t="shared" si="2532"/>
        <v>2.3797257699999999</v>
      </c>
      <c r="L632" s="43">
        <f t="shared" si="2532"/>
        <v>2.3797257699999999</v>
      </c>
      <c r="M632" s="43">
        <f t="shared" si="2532"/>
        <v>2.3797257699999999</v>
      </c>
      <c r="N632" s="43">
        <f t="shared" si="2532"/>
        <v>2.3797257699999999</v>
      </c>
      <c r="O632" s="43">
        <f t="shared" si="2532"/>
        <v>2.3797257699999999</v>
      </c>
      <c r="P632" s="43">
        <f t="shared" si="2532"/>
        <v>2.3797257699999999</v>
      </c>
      <c r="Q632" s="43">
        <f t="shared" si="2532"/>
        <v>2.3797257699999999</v>
      </c>
      <c r="R632" s="43">
        <f t="shared" si="2532"/>
        <v>2.3797257699999999</v>
      </c>
      <c r="S632" s="43">
        <f t="shared" si="2532"/>
        <v>2.3797257699999999</v>
      </c>
      <c r="T632" s="43">
        <f t="shared" si="2532"/>
        <v>2.3797257699999999</v>
      </c>
      <c r="U632" s="43">
        <f t="shared" si="2532"/>
        <v>2.3797257699999999</v>
      </c>
      <c r="V632" s="43">
        <f t="shared" si="2532"/>
        <v>2.3797257699999999</v>
      </c>
      <c r="W632" s="43">
        <f t="shared" si="2532"/>
        <v>2.3797257699999999</v>
      </c>
      <c r="X632" s="43">
        <f t="shared" si="2532"/>
        <v>2.3797257699999999</v>
      </c>
      <c r="Y632" s="43">
        <f t="shared" si="2532"/>
        <v>2.3797257699999999</v>
      </c>
    </row>
    <row r="633" spans="1:25" s="26" customFormat="1" ht="18.75" customHeight="1" collapsed="1" thickBot="1" x14ac:dyDescent="0.25">
      <c r="A633" s="27">
        <v>10</v>
      </c>
      <c r="B633" s="42">
        <f>ROUND(SUM(B634:B638),2)</f>
        <v>2735.43</v>
      </c>
      <c r="C633" s="42">
        <f t="shared" ref="C633" si="2533">ROUND(SUM(C634:C638),2)</f>
        <v>2704.25</v>
      </c>
      <c r="D633" s="42">
        <f t="shared" ref="D633" si="2534">ROUND(SUM(D634:D638),2)</f>
        <v>2725.33</v>
      </c>
      <c r="E633" s="42">
        <f t="shared" ref="E633" si="2535">ROUND(SUM(E634:E638),2)</f>
        <v>2699.13</v>
      </c>
      <c r="F633" s="42">
        <f t="shared" ref="F633" si="2536">ROUND(SUM(F634:F638),2)</f>
        <v>2623.18</v>
      </c>
      <c r="G633" s="42">
        <f t="shared" ref="G633" si="2537">ROUND(SUM(G634:G638),2)</f>
        <v>2614.13</v>
      </c>
      <c r="H633" s="42">
        <f t="shared" ref="H633" si="2538">ROUND(SUM(H634:H638),2)</f>
        <v>2602.2199999999998</v>
      </c>
      <c r="I633" s="42">
        <f t="shared" ref="I633" si="2539">ROUND(SUM(I634:I638),2)</f>
        <v>2604.3000000000002</v>
      </c>
      <c r="J633" s="42">
        <f t="shared" ref="J633" si="2540">ROUND(SUM(J634:J638),2)</f>
        <v>2636.57</v>
      </c>
      <c r="K633" s="42">
        <f t="shared" ref="K633" si="2541">ROUND(SUM(K634:K638),2)</f>
        <v>2656.83</v>
      </c>
      <c r="L633" s="42">
        <f t="shared" ref="L633" si="2542">ROUND(SUM(L634:L638),2)</f>
        <v>2659.5</v>
      </c>
      <c r="M633" s="42">
        <f t="shared" ref="M633" si="2543">ROUND(SUM(M634:M638),2)</f>
        <v>2661.55</v>
      </c>
      <c r="N633" s="42">
        <f t="shared" ref="N633" si="2544">ROUND(SUM(N634:N638),2)</f>
        <v>2677.06</v>
      </c>
      <c r="O633" s="42">
        <f t="shared" ref="O633" si="2545">ROUND(SUM(O634:O638),2)</f>
        <v>2662.2</v>
      </c>
      <c r="P633" s="42">
        <f t="shared" ref="P633" si="2546">ROUND(SUM(P634:P638),2)</f>
        <v>2655.47</v>
      </c>
      <c r="Q633" s="42">
        <f t="shared" ref="Q633" si="2547">ROUND(SUM(Q634:Q638),2)</f>
        <v>2651.59</v>
      </c>
      <c r="R633" s="42">
        <f t="shared" ref="R633" si="2548">ROUND(SUM(R634:R638),2)</f>
        <v>2639.82</v>
      </c>
      <c r="S633" s="42">
        <f t="shared" ref="S633" si="2549">ROUND(SUM(S634:S638),2)</f>
        <v>2641.14</v>
      </c>
      <c r="T633" s="42">
        <f t="shared" ref="T633" si="2550">ROUND(SUM(T634:T638),2)</f>
        <v>2605.27</v>
      </c>
      <c r="U633" s="42">
        <f t="shared" ref="U633" si="2551">ROUND(SUM(U634:U638),2)</f>
        <v>2651.66</v>
      </c>
      <c r="V633" s="42">
        <f t="shared" ref="V633" si="2552">ROUND(SUM(V634:V638),2)</f>
        <v>2726.66</v>
      </c>
      <c r="W633" s="42">
        <f t="shared" ref="W633" si="2553">ROUND(SUM(W634:W638),2)</f>
        <v>2753.42</v>
      </c>
      <c r="X633" s="42">
        <f t="shared" ref="X633" si="2554">ROUND(SUM(X634:X638),2)</f>
        <v>2749.85</v>
      </c>
      <c r="Y633" s="42">
        <f t="shared" ref="Y633" si="2555">ROUND(SUM(Y634:Y638),2)</f>
        <v>2725.33</v>
      </c>
    </row>
    <row r="634" spans="1:25" s="19" customFormat="1" ht="43.5" hidden="1" customHeight="1" outlineLevel="1" x14ac:dyDescent="0.2">
      <c r="A634" s="134" t="s">
        <v>71</v>
      </c>
      <c r="B634" s="43">
        <f>B67</f>
        <v>881.13101526000003</v>
      </c>
      <c r="C634" s="43">
        <f t="shared" ref="C634:Y634" si="2556">C67</f>
        <v>849.95014193999998</v>
      </c>
      <c r="D634" s="43">
        <f t="shared" si="2556"/>
        <v>871.03093056</v>
      </c>
      <c r="E634" s="43">
        <f t="shared" si="2556"/>
        <v>844.83190542</v>
      </c>
      <c r="F634" s="43">
        <f t="shared" si="2556"/>
        <v>768.88211516000001</v>
      </c>
      <c r="G634" s="43">
        <f t="shared" si="2556"/>
        <v>759.83070544999998</v>
      </c>
      <c r="H634" s="43">
        <f t="shared" si="2556"/>
        <v>747.92459655000005</v>
      </c>
      <c r="I634" s="43">
        <f t="shared" si="2556"/>
        <v>749.99713764000001</v>
      </c>
      <c r="J634" s="43">
        <f t="shared" si="2556"/>
        <v>782.26730197999996</v>
      </c>
      <c r="K634" s="43">
        <f t="shared" si="2556"/>
        <v>802.53464588999998</v>
      </c>
      <c r="L634" s="43">
        <f t="shared" si="2556"/>
        <v>805.19545960000005</v>
      </c>
      <c r="M634" s="43">
        <f t="shared" si="2556"/>
        <v>807.24979843000006</v>
      </c>
      <c r="N634" s="43">
        <f t="shared" si="2556"/>
        <v>822.76261978000002</v>
      </c>
      <c r="O634" s="43">
        <f t="shared" si="2556"/>
        <v>807.9033938</v>
      </c>
      <c r="P634" s="43">
        <f t="shared" si="2556"/>
        <v>801.16875188999995</v>
      </c>
      <c r="Q634" s="43">
        <f t="shared" si="2556"/>
        <v>797.29050929000005</v>
      </c>
      <c r="R634" s="43">
        <f t="shared" si="2556"/>
        <v>785.52378694000004</v>
      </c>
      <c r="S634" s="43">
        <f t="shared" si="2556"/>
        <v>786.84241581000003</v>
      </c>
      <c r="T634" s="43">
        <f t="shared" si="2556"/>
        <v>750.97305168000003</v>
      </c>
      <c r="U634" s="43">
        <f t="shared" si="2556"/>
        <v>797.35946090000004</v>
      </c>
      <c r="V634" s="43">
        <f t="shared" si="2556"/>
        <v>872.35750805999999</v>
      </c>
      <c r="W634" s="43">
        <f t="shared" si="2556"/>
        <v>899.11613741999997</v>
      </c>
      <c r="X634" s="43">
        <f t="shared" si="2556"/>
        <v>895.54873153999995</v>
      </c>
      <c r="Y634" s="43">
        <f t="shared" si="2556"/>
        <v>871.02949781999996</v>
      </c>
    </row>
    <row r="635" spans="1:25" s="19" customFormat="1" ht="38.25" hidden="1" outlineLevel="1" x14ac:dyDescent="0.2">
      <c r="A635" s="16" t="s">
        <v>72</v>
      </c>
      <c r="B635" s="43">
        <f t="shared" ref="B635:Y635" si="2557">B68</f>
        <v>1066.92</v>
      </c>
      <c r="C635" s="43">
        <f t="shared" si="2557"/>
        <v>1066.92</v>
      </c>
      <c r="D635" s="43">
        <f t="shared" si="2557"/>
        <v>1066.92</v>
      </c>
      <c r="E635" s="43">
        <f t="shared" si="2557"/>
        <v>1066.92</v>
      </c>
      <c r="F635" s="43">
        <f t="shared" si="2557"/>
        <v>1066.92</v>
      </c>
      <c r="G635" s="43">
        <f t="shared" si="2557"/>
        <v>1066.92</v>
      </c>
      <c r="H635" s="43">
        <f t="shared" si="2557"/>
        <v>1066.92</v>
      </c>
      <c r="I635" s="43">
        <f t="shared" si="2557"/>
        <v>1066.92</v>
      </c>
      <c r="J635" s="43">
        <f t="shared" si="2557"/>
        <v>1066.92</v>
      </c>
      <c r="K635" s="43">
        <f t="shared" si="2557"/>
        <v>1066.92</v>
      </c>
      <c r="L635" s="43">
        <f t="shared" si="2557"/>
        <v>1066.92</v>
      </c>
      <c r="M635" s="43">
        <f t="shared" si="2557"/>
        <v>1066.92</v>
      </c>
      <c r="N635" s="43">
        <f t="shared" si="2557"/>
        <v>1066.92</v>
      </c>
      <c r="O635" s="43">
        <f t="shared" si="2557"/>
        <v>1066.92</v>
      </c>
      <c r="P635" s="43">
        <f t="shared" si="2557"/>
        <v>1066.92</v>
      </c>
      <c r="Q635" s="43">
        <f t="shared" si="2557"/>
        <v>1066.92</v>
      </c>
      <c r="R635" s="43">
        <f t="shared" si="2557"/>
        <v>1066.92</v>
      </c>
      <c r="S635" s="43">
        <f t="shared" si="2557"/>
        <v>1066.92</v>
      </c>
      <c r="T635" s="43">
        <f t="shared" si="2557"/>
        <v>1066.92</v>
      </c>
      <c r="U635" s="43">
        <f t="shared" si="2557"/>
        <v>1066.92</v>
      </c>
      <c r="V635" s="43">
        <f t="shared" si="2557"/>
        <v>1066.92</v>
      </c>
      <c r="W635" s="43">
        <f t="shared" si="2557"/>
        <v>1066.92</v>
      </c>
      <c r="X635" s="43">
        <f t="shared" si="2557"/>
        <v>1066.92</v>
      </c>
      <c r="Y635" s="43">
        <f t="shared" si="2557"/>
        <v>1066.92</v>
      </c>
    </row>
    <row r="636" spans="1:25" s="19" customFormat="1" ht="18.75" hidden="1" customHeight="1" outlineLevel="1" x14ac:dyDescent="0.2">
      <c r="A636" s="16" t="s">
        <v>3</v>
      </c>
      <c r="B636" s="43">
        <f>'4 цк'!$AD$7</f>
        <v>720</v>
      </c>
      <c r="C636" s="43">
        <f>'4 цк'!$AD$7</f>
        <v>720</v>
      </c>
      <c r="D636" s="43">
        <f>'4 цк'!$AD$7</f>
        <v>720</v>
      </c>
      <c r="E636" s="43">
        <f>'4 цк'!$AD$7</f>
        <v>720</v>
      </c>
      <c r="F636" s="43">
        <f>'4 цк'!$AD$7</f>
        <v>720</v>
      </c>
      <c r="G636" s="43">
        <f>'4 цк'!$AD$7</f>
        <v>720</v>
      </c>
      <c r="H636" s="43">
        <f>'4 цк'!$AD$7</f>
        <v>720</v>
      </c>
      <c r="I636" s="43">
        <f>'4 цк'!$AD$7</f>
        <v>720</v>
      </c>
      <c r="J636" s="43">
        <f>'4 цк'!$AD$7</f>
        <v>720</v>
      </c>
      <c r="K636" s="43">
        <f>'4 цк'!$AD$7</f>
        <v>720</v>
      </c>
      <c r="L636" s="43">
        <f>'4 цк'!$AD$7</f>
        <v>720</v>
      </c>
      <c r="M636" s="43">
        <f>'4 цк'!$AD$7</f>
        <v>720</v>
      </c>
      <c r="N636" s="43">
        <f>'4 цк'!$AD$7</f>
        <v>720</v>
      </c>
      <c r="O636" s="43">
        <f>'4 цк'!$AD$7</f>
        <v>720</v>
      </c>
      <c r="P636" s="43">
        <f>'4 цк'!$AD$7</f>
        <v>720</v>
      </c>
      <c r="Q636" s="43">
        <f>'4 цк'!$AD$7</f>
        <v>720</v>
      </c>
      <c r="R636" s="43">
        <f>'4 цк'!$AD$7</f>
        <v>720</v>
      </c>
      <c r="S636" s="43">
        <f>'4 цк'!$AD$7</f>
        <v>720</v>
      </c>
      <c r="T636" s="43">
        <f>'4 цк'!$AD$7</f>
        <v>720</v>
      </c>
      <c r="U636" s="43">
        <f>'4 цк'!$AD$7</f>
        <v>720</v>
      </c>
      <c r="V636" s="43">
        <f>'4 цк'!$AD$7</f>
        <v>720</v>
      </c>
      <c r="W636" s="43">
        <f>'4 цк'!$AD$7</f>
        <v>720</v>
      </c>
      <c r="X636" s="43">
        <f>'4 цк'!$AD$7</f>
        <v>720</v>
      </c>
      <c r="Y636" s="43">
        <f>'4 цк'!$AD$7</f>
        <v>720</v>
      </c>
    </row>
    <row r="637" spans="1:25" s="19" customFormat="1" ht="18.75" hidden="1" customHeight="1" outlineLevel="1" x14ac:dyDescent="0.2">
      <c r="A637" s="17" t="s">
        <v>4</v>
      </c>
      <c r="B637" s="43">
        <f t="shared" ref="B637:Y637" si="2558">B70</f>
        <v>65</v>
      </c>
      <c r="C637" s="43">
        <f t="shared" si="2558"/>
        <v>65</v>
      </c>
      <c r="D637" s="43">
        <f t="shared" si="2558"/>
        <v>65</v>
      </c>
      <c r="E637" s="43">
        <f t="shared" si="2558"/>
        <v>65</v>
      </c>
      <c r="F637" s="43">
        <f t="shared" si="2558"/>
        <v>65</v>
      </c>
      <c r="G637" s="43">
        <f t="shared" si="2558"/>
        <v>65</v>
      </c>
      <c r="H637" s="43">
        <f t="shared" si="2558"/>
        <v>65</v>
      </c>
      <c r="I637" s="43">
        <f t="shared" si="2558"/>
        <v>65</v>
      </c>
      <c r="J637" s="43">
        <f t="shared" si="2558"/>
        <v>65</v>
      </c>
      <c r="K637" s="43">
        <f t="shared" si="2558"/>
        <v>65</v>
      </c>
      <c r="L637" s="43">
        <f t="shared" si="2558"/>
        <v>65</v>
      </c>
      <c r="M637" s="43">
        <f t="shared" si="2558"/>
        <v>65</v>
      </c>
      <c r="N637" s="43">
        <f t="shared" si="2558"/>
        <v>65</v>
      </c>
      <c r="O637" s="43">
        <f t="shared" si="2558"/>
        <v>65</v>
      </c>
      <c r="P637" s="43">
        <f t="shared" si="2558"/>
        <v>65</v>
      </c>
      <c r="Q637" s="43">
        <f t="shared" si="2558"/>
        <v>65</v>
      </c>
      <c r="R637" s="43">
        <f t="shared" si="2558"/>
        <v>65</v>
      </c>
      <c r="S637" s="43">
        <f t="shared" si="2558"/>
        <v>65</v>
      </c>
      <c r="T637" s="43">
        <f t="shared" si="2558"/>
        <v>65</v>
      </c>
      <c r="U637" s="43">
        <f t="shared" si="2558"/>
        <v>65</v>
      </c>
      <c r="V637" s="43">
        <f t="shared" si="2558"/>
        <v>65</v>
      </c>
      <c r="W637" s="43">
        <f t="shared" si="2558"/>
        <v>65</v>
      </c>
      <c r="X637" s="43">
        <f t="shared" si="2558"/>
        <v>65</v>
      </c>
      <c r="Y637" s="43">
        <f t="shared" si="2558"/>
        <v>65</v>
      </c>
    </row>
    <row r="638" spans="1:25" s="19" customFormat="1" ht="18.75" hidden="1" customHeight="1" outlineLevel="1" thickBot="1" x14ac:dyDescent="0.25">
      <c r="A638" s="35" t="s">
        <v>119</v>
      </c>
      <c r="B638" s="43">
        <f t="shared" ref="B638:Y638" si="2559">B71</f>
        <v>2.3797257699999999</v>
      </c>
      <c r="C638" s="43">
        <f t="shared" si="2559"/>
        <v>2.3797257699999999</v>
      </c>
      <c r="D638" s="43">
        <f t="shared" si="2559"/>
        <v>2.3797257699999999</v>
      </c>
      <c r="E638" s="43">
        <f t="shared" si="2559"/>
        <v>2.3797257699999999</v>
      </c>
      <c r="F638" s="43">
        <f t="shared" si="2559"/>
        <v>2.3797257699999999</v>
      </c>
      <c r="G638" s="43">
        <f t="shared" si="2559"/>
        <v>2.3797257699999999</v>
      </c>
      <c r="H638" s="43">
        <f t="shared" si="2559"/>
        <v>2.3797257699999999</v>
      </c>
      <c r="I638" s="43">
        <f t="shared" si="2559"/>
        <v>2.3797257699999999</v>
      </c>
      <c r="J638" s="43">
        <f t="shared" si="2559"/>
        <v>2.3797257699999999</v>
      </c>
      <c r="K638" s="43">
        <f t="shared" si="2559"/>
        <v>2.3797257699999999</v>
      </c>
      <c r="L638" s="43">
        <f t="shared" si="2559"/>
        <v>2.3797257699999999</v>
      </c>
      <c r="M638" s="43">
        <f t="shared" si="2559"/>
        <v>2.3797257699999999</v>
      </c>
      <c r="N638" s="43">
        <f t="shared" si="2559"/>
        <v>2.3797257699999999</v>
      </c>
      <c r="O638" s="43">
        <f t="shared" si="2559"/>
        <v>2.3797257699999999</v>
      </c>
      <c r="P638" s="43">
        <f t="shared" si="2559"/>
        <v>2.3797257699999999</v>
      </c>
      <c r="Q638" s="43">
        <f t="shared" si="2559"/>
        <v>2.3797257699999999</v>
      </c>
      <c r="R638" s="43">
        <f t="shared" si="2559"/>
        <v>2.3797257699999999</v>
      </c>
      <c r="S638" s="43">
        <f t="shared" si="2559"/>
        <v>2.3797257699999999</v>
      </c>
      <c r="T638" s="43">
        <f t="shared" si="2559"/>
        <v>2.3797257699999999</v>
      </c>
      <c r="U638" s="43">
        <f t="shared" si="2559"/>
        <v>2.3797257699999999</v>
      </c>
      <c r="V638" s="43">
        <f t="shared" si="2559"/>
        <v>2.3797257699999999</v>
      </c>
      <c r="W638" s="43">
        <f t="shared" si="2559"/>
        <v>2.3797257699999999</v>
      </c>
      <c r="X638" s="43">
        <f t="shared" si="2559"/>
        <v>2.3797257699999999</v>
      </c>
      <c r="Y638" s="43">
        <f t="shared" si="2559"/>
        <v>2.3797257699999999</v>
      </c>
    </row>
    <row r="639" spans="1:25" s="26" customFormat="1" ht="18.75" customHeight="1" collapsed="1" thickBot="1" x14ac:dyDescent="0.25">
      <c r="A639" s="27">
        <v>11</v>
      </c>
      <c r="B639" s="42">
        <f>ROUND(SUM(B640:B644),2)</f>
        <v>2730.34</v>
      </c>
      <c r="C639" s="42">
        <f t="shared" ref="C639" si="2560">ROUND(SUM(C640:C644),2)</f>
        <v>2705.59</v>
      </c>
      <c r="D639" s="42">
        <f t="shared" ref="D639" si="2561">ROUND(SUM(D640:D644),2)</f>
        <v>2684.96</v>
      </c>
      <c r="E639" s="42">
        <f t="shared" ref="E639" si="2562">ROUND(SUM(E640:E644),2)</f>
        <v>2630.39</v>
      </c>
      <c r="F639" s="42">
        <f t="shared" ref="F639" si="2563">ROUND(SUM(F640:F644),2)</f>
        <v>2603.33</v>
      </c>
      <c r="G639" s="42">
        <f t="shared" ref="G639" si="2564">ROUND(SUM(G640:G644),2)</f>
        <v>2608.3200000000002</v>
      </c>
      <c r="H639" s="42">
        <f t="shared" ref="H639" si="2565">ROUND(SUM(H640:H644),2)</f>
        <v>2612.46</v>
      </c>
      <c r="I639" s="42">
        <f t="shared" ref="I639" si="2566">ROUND(SUM(I640:I644),2)</f>
        <v>2631.45</v>
      </c>
      <c r="J639" s="42">
        <f t="shared" ref="J639" si="2567">ROUND(SUM(J640:J644),2)</f>
        <v>2670.86</v>
      </c>
      <c r="K639" s="42">
        <f t="shared" ref="K639" si="2568">ROUND(SUM(K640:K644),2)</f>
        <v>2705.33</v>
      </c>
      <c r="L639" s="42">
        <f t="shared" ref="L639" si="2569">ROUND(SUM(L640:L644),2)</f>
        <v>2714.77</v>
      </c>
      <c r="M639" s="42">
        <f t="shared" ref="M639" si="2570">ROUND(SUM(M640:M644),2)</f>
        <v>2706.62</v>
      </c>
      <c r="N639" s="42">
        <f t="shared" ref="N639" si="2571">ROUND(SUM(N640:N644),2)</f>
        <v>2698.13</v>
      </c>
      <c r="O639" s="42">
        <f t="shared" ref="O639" si="2572">ROUND(SUM(O640:O644),2)</f>
        <v>2700.37</v>
      </c>
      <c r="P639" s="42">
        <f t="shared" ref="P639" si="2573">ROUND(SUM(P640:P644),2)</f>
        <v>2690.47</v>
      </c>
      <c r="Q639" s="42">
        <f t="shared" ref="Q639" si="2574">ROUND(SUM(Q640:Q644),2)</f>
        <v>2690.07</v>
      </c>
      <c r="R639" s="42">
        <f t="shared" ref="R639" si="2575">ROUND(SUM(R640:R644),2)</f>
        <v>2674.58</v>
      </c>
      <c r="S639" s="42">
        <f t="shared" ref="S639" si="2576">ROUND(SUM(S640:S644),2)</f>
        <v>2670.19</v>
      </c>
      <c r="T639" s="42">
        <f t="shared" ref="T639" si="2577">ROUND(SUM(T640:T644),2)</f>
        <v>2639.14</v>
      </c>
      <c r="U639" s="42">
        <f t="shared" ref="U639" si="2578">ROUND(SUM(U640:U644),2)</f>
        <v>2665.5</v>
      </c>
      <c r="V639" s="42">
        <f t="shared" ref="V639" si="2579">ROUND(SUM(V640:V644),2)</f>
        <v>2727.48</v>
      </c>
      <c r="W639" s="42">
        <f t="shared" ref="W639" si="2580">ROUND(SUM(W640:W644),2)</f>
        <v>2769.1</v>
      </c>
      <c r="X639" s="42">
        <f t="shared" ref="X639" si="2581">ROUND(SUM(X640:X644),2)</f>
        <v>2770.6</v>
      </c>
      <c r="Y639" s="42">
        <f t="shared" ref="Y639" si="2582">ROUND(SUM(Y640:Y644),2)</f>
        <v>2745.43</v>
      </c>
    </row>
    <row r="640" spans="1:25" s="19" customFormat="1" ht="51" hidden="1" outlineLevel="1" x14ac:dyDescent="0.2">
      <c r="A640" s="16" t="s">
        <v>71</v>
      </c>
      <c r="B640" s="43">
        <f>B73</f>
        <v>876.04174756999998</v>
      </c>
      <c r="C640" s="43">
        <f t="shared" ref="C640:Y640" si="2583">C73</f>
        <v>851.28832158</v>
      </c>
      <c r="D640" s="43">
        <f t="shared" si="2583"/>
        <v>830.65601556000001</v>
      </c>
      <c r="E640" s="43">
        <f t="shared" si="2583"/>
        <v>776.09058155000002</v>
      </c>
      <c r="F640" s="43">
        <f t="shared" si="2583"/>
        <v>749.03178539999999</v>
      </c>
      <c r="G640" s="43">
        <f t="shared" si="2583"/>
        <v>754.02155216999995</v>
      </c>
      <c r="H640" s="43">
        <f t="shared" si="2583"/>
        <v>758.15690330999996</v>
      </c>
      <c r="I640" s="43">
        <f t="shared" si="2583"/>
        <v>777.15430800000001</v>
      </c>
      <c r="J640" s="43">
        <f t="shared" si="2583"/>
        <v>816.55823273999999</v>
      </c>
      <c r="K640" s="43">
        <f t="shared" si="2583"/>
        <v>851.02775325000005</v>
      </c>
      <c r="L640" s="43">
        <f t="shared" si="2583"/>
        <v>860.46783513000003</v>
      </c>
      <c r="M640" s="43">
        <f t="shared" si="2583"/>
        <v>852.31639245999997</v>
      </c>
      <c r="N640" s="43">
        <f t="shared" si="2583"/>
        <v>843.82947924999996</v>
      </c>
      <c r="O640" s="43">
        <f t="shared" si="2583"/>
        <v>846.06749192999996</v>
      </c>
      <c r="P640" s="43">
        <f t="shared" si="2583"/>
        <v>836.17179653999995</v>
      </c>
      <c r="Q640" s="43">
        <f t="shared" si="2583"/>
        <v>835.77210160000004</v>
      </c>
      <c r="R640" s="43">
        <f t="shared" si="2583"/>
        <v>820.28224280999996</v>
      </c>
      <c r="S640" s="43">
        <f t="shared" si="2583"/>
        <v>815.89132064</v>
      </c>
      <c r="T640" s="43">
        <f t="shared" si="2583"/>
        <v>784.83533549000003</v>
      </c>
      <c r="U640" s="43">
        <f t="shared" si="2583"/>
        <v>811.20090975000005</v>
      </c>
      <c r="V640" s="43">
        <f t="shared" si="2583"/>
        <v>873.18085057999997</v>
      </c>
      <c r="W640" s="43">
        <f t="shared" si="2583"/>
        <v>914.80141553999999</v>
      </c>
      <c r="X640" s="43">
        <f t="shared" si="2583"/>
        <v>916.29996627000003</v>
      </c>
      <c r="Y640" s="43">
        <f t="shared" si="2583"/>
        <v>891.12707262000004</v>
      </c>
    </row>
    <row r="641" spans="1:25" s="19" customFormat="1" ht="38.25" hidden="1" outlineLevel="1" x14ac:dyDescent="0.2">
      <c r="A641" s="16" t="s">
        <v>72</v>
      </c>
      <c r="B641" s="43">
        <f t="shared" ref="B641:Y641" si="2584">B74</f>
        <v>1066.92</v>
      </c>
      <c r="C641" s="43">
        <f t="shared" si="2584"/>
        <v>1066.92</v>
      </c>
      <c r="D641" s="43">
        <f t="shared" si="2584"/>
        <v>1066.92</v>
      </c>
      <c r="E641" s="43">
        <f t="shared" si="2584"/>
        <v>1066.92</v>
      </c>
      <c r="F641" s="43">
        <f t="shared" si="2584"/>
        <v>1066.92</v>
      </c>
      <c r="G641" s="43">
        <f t="shared" si="2584"/>
        <v>1066.92</v>
      </c>
      <c r="H641" s="43">
        <f t="shared" si="2584"/>
        <v>1066.92</v>
      </c>
      <c r="I641" s="43">
        <f t="shared" si="2584"/>
        <v>1066.92</v>
      </c>
      <c r="J641" s="43">
        <f t="shared" si="2584"/>
        <v>1066.92</v>
      </c>
      <c r="K641" s="43">
        <f t="shared" si="2584"/>
        <v>1066.92</v>
      </c>
      <c r="L641" s="43">
        <f t="shared" si="2584"/>
        <v>1066.92</v>
      </c>
      <c r="M641" s="43">
        <f t="shared" si="2584"/>
        <v>1066.92</v>
      </c>
      <c r="N641" s="43">
        <f t="shared" si="2584"/>
        <v>1066.92</v>
      </c>
      <c r="O641" s="43">
        <f t="shared" si="2584"/>
        <v>1066.92</v>
      </c>
      <c r="P641" s="43">
        <f t="shared" si="2584"/>
        <v>1066.92</v>
      </c>
      <c r="Q641" s="43">
        <f t="shared" si="2584"/>
        <v>1066.92</v>
      </c>
      <c r="R641" s="43">
        <f t="shared" si="2584"/>
        <v>1066.92</v>
      </c>
      <c r="S641" s="43">
        <f t="shared" si="2584"/>
        <v>1066.92</v>
      </c>
      <c r="T641" s="43">
        <f t="shared" si="2584"/>
        <v>1066.92</v>
      </c>
      <c r="U641" s="43">
        <f t="shared" si="2584"/>
        <v>1066.92</v>
      </c>
      <c r="V641" s="43">
        <f t="shared" si="2584"/>
        <v>1066.92</v>
      </c>
      <c r="W641" s="43">
        <f t="shared" si="2584"/>
        <v>1066.92</v>
      </c>
      <c r="X641" s="43">
        <f t="shared" si="2584"/>
        <v>1066.92</v>
      </c>
      <c r="Y641" s="43">
        <f t="shared" si="2584"/>
        <v>1066.92</v>
      </c>
    </row>
    <row r="642" spans="1:25" s="19" customFormat="1" ht="18.75" hidden="1" customHeight="1" outlineLevel="1" x14ac:dyDescent="0.2">
      <c r="A642" s="16" t="s">
        <v>3</v>
      </c>
      <c r="B642" s="43">
        <f>'4 цк'!$AD$7</f>
        <v>720</v>
      </c>
      <c r="C642" s="43">
        <f>'4 цк'!$AD$7</f>
        <v>720</v>
      </c>
      <c r="D642" s="43">
        <f>'4 цк'!$AD$7</f>
        <v>720</v>
      </c>
      <c r="E642" s="43">
        <f>'4 цк'!$AD$7</f>
        <v>720</v>
      </c>
      <c r="F642" s="43">
        <f>'4 цк'!$AD$7</f>
        <v>720</v>
      </c>
      <c r="G642" s="43">
        <f>'4 цк'!$AD$7</f>
        <v>720</v>
      </c>
      <c r="H642" s="43">
        <f>'4 цк'!$AD$7</f>
        <v>720</v>
      </c>
      <c r="I642" s="43">
        <f>'4 цк'!$AD$7</f>
        <v>720</v>
      </c>
      <c r="J642" s="43">
        <f>'4 цк'!$AD$7</f>
        <v>720</v>
      </c>
      <c r="K642" s="43">
        <f>'4 цк'!$AD$7</f>
        <v>720</v>
      </c>
      <c r="L642" s="43">
        <f>'4 цк'!$AD$7</f>
        <v>720</v>
      </c>
      <c r="M642" s="43">
        <f>'4 цк'!$AD$7</f>
        <v>720</v>
      </c>
      <c r="N642" s="43">
        <f>'4 цк'!$AD$7</f>
        <v>720</v>
      </c>
      <c r="O642" s="43">
        <f>'4 цк'!$AD$7</f>
        <v>720</v>
      </c>
      <c r="P642" s="43">
        <f>'4 цк'!$AD$7</f>
        <v>720</v>
      </c>
      <c r="Q642" s="43">
        <f>'4 цк'!$AD$7</f>
        <v>720</v>
      </c>
      <c r="R642" s="43">
        <f>'4 цк'!$AD$7</f>
        <v>720</v>
      </c>
      <c r="S642" s="43">
        <f>'4 цк'!$AD$7</f>
        <v>720</v>
      </c>
      <c r="T642" s="43">
        <f>'4 цк'!$AD$7</f>
        <v>720</v>
      </c>
      <c r="U642" s="43">
        <f>'4 цк'!$AD$7</f>
        <v>720</v>
      </c>
      <c r="V642" s="43">
        <f>'4 цк'!$AD$7</f>
        <v>720</v>
      </c>
      <c r="W642" s="43">
        <f>'4 цк'!$AD$7</f>
        <v>720</v>
      </c>
      <c r="X642" s="43">
        <f>'4 цк'!$AD$7</f>
        <v>720</v>
      </c>
      <c r="Y642" s="43">
        <f>'4 цк'!$AD$7</f>
        <v>720</v>
      </c>
    </row>
    <row r="643" spans="1:25" s="19" customFormat="1" ht="18.75" hidden="1" customHeight="1" outlineLevel="1" x14ac:dyDescent="0.2">
      <c r="A643" s="17" t="s">
        <v>4</v>
      </c>
      <c r="B643" s="43">
        <f t="shared" ref="B643:Y643" si="2585">B76</f>
        <v>65</v>
      </c>
      <c r="C643" s="43">
        <f t="shared" si="2585"/>
        <v>65</v>
      </c>
      <c r="D643" s="43">
        <f t="shared" si="2585"/>
        <v>65</v>
      </c>
      <c r="E643" s="43">
        <f t="shared" si="2585"/>
        <v>65</v>
      </c>
      <c r="F643" s="43">
        <f t="shared" si="2585"/>
        <v>65</v>
      </c>
      <c r="G643" s="43">
        <f t="shared" si="2585"/>
        <v>65</v>
      </c>
      <c r="H643" s="43">
        <f t="shared" si="2585"/>
        <v>65</v>
      </c>
      <c r="I643" s="43">
        <f t="shared" si="2585"/>
        <v>65</v>
      </c>
      <c r="J643" s="43">
        <f t="shared" si="2585"/>
        <v>65</v>
      </c>
      <c r="K643" s="43">
        <f t="shared" si="2585"/>
        <v>65</v>
      </c>
      <c r="L643" s="43">
        <f t="shared" si="2585"/>
        <v>65</v>
      </c>
      <c r="M643" s="43">
        <f t="shared" si="2585"/>
        <v>65</v>
      </c>
      <c r="N643" s="43">
        <f t="shared" si="2585"/>
        <v>65</v>
      </c>
      <c r="O643" s="43">
        <f t="shared" si="2585"/>
        <v>65</v>
      </c>
      <c r="P643" s="43">
        <f t="shared" si="2585"/>
        <v>65</v>
      </c>
      <c r="Q643" s="43">
        <f t="shared" si="2585"/>
        <v>65</v>
      </c>
      <c r="R643" s="43">
        <f t="shared" si="2585"/>
        <v>65</v>
      </c>
      <c r="S643" s="43">
        <f t="shared" si="2585"/>
        <v>65</v>
      </c>
      <c r="T643" s="43">
        <f t="shared" si="2585"/>
        <v>65</v>
      </c>
      <c r="U643" s="43">
        <f t="shared" si="2585"/>
        <v>65</v>
      </c>
      <c r="V643" s="43">
        <f t="shared" si="2585"/>
        <v>65</v>
      </c>
      <c r="W643" s="43">
        <f t="shared" si="2585"/>
        <v>65</v>
      </c>
      <c r="X643" s="43">
        <f t="shared" si="2585"/>
        <v>65</v>
      </c>
      <c r="Y643" s="43">
        <f t="shared" si="2585"/>
        <v>65</v>
      </c>
    </row>
    <row r="644" spans="1:25" s="19" customFormat="1" ht="18.75" hidden="1" customHeight="1" outlineLevel="1" thickBot="1" x14ac:dyDescent="0.25">
      <c r="A644" s="35" t="s">
        <v>119</v>
      </c>
      <c r="B644" s="43">
        <f t="shared" ref="B644:Y644" si="2586">B77</f>
        <v>2.3797257699999999</v>
      </c>
      <c r="C644" s="43">
        <f t="shared" si="2586"/>
        <v>2.3797257699999999</v>
      </c>
      <c r="D644" s="43">
        <f t="shared" si="2586"/>
        <v>2.3797257699999999</v>
      </c>
      <c r="E644" s="43">
        <f t="shared" si="2586"/>
        <v>2.3797257699999999</v>
      </c>
      <c r="F644" s="43">
        <f t="shared" si="2586"/>
        <v>2.3797257699999999</v>
      </c>
      <c r="G644" s="43">
        <f t="shared" si="2586"/>
        <v>2.3797257699999999</v>
      </c>
      <c r="H644" s="43">
        <f t="shared" si="2586"/>
        <v>2.3797257699999999</v>
      </c>
      <c r="I644" s="43">
        <f t="shared" si="2586"/>
        <v>2.3797257699999999</v>
      </c>
      <c r="J644" s="43">
        <f t="shared" si="2586"/>
        <v>2.3797257699999999</v>
      </c>
      <c r="K644" s="43">
        <f t="shared" si="2586"/>
        <v>2.3797257699999999</v>
      </c>
      <c r="L644" s="43">
        <f t="shared" si="2586"/>
        <v>2.3797257699999999</v>
      </c>
      <c r="M644" s="43">
        <f t="shared" si="2586"/>
        <v>2.3797257699999999</v>
      </c>
      <c r="N644" s="43">
        <f t="shared" si="2586"/>
        <v>2.3797257699999999</v>
      </c>
      <c r="O644" s="43">
        <f t="shared" si="2586"/>
        <v>2.3797257699999999</v>
      </c>
      <c r="P644" s="43">
        <f t="shared" si="2586"/>
        <v>2.3797257699999999</v>
      </c>
      <c r="Q644" s="43">
        <f t="shared" si="2586"/>
        <v>2.3797257699999999</v>
      </c>
      <c r="R644" s="43">
        <f t="shared" si="2586"/>
        <v>2.3797257699999999</v>
      </c>
      <c r="S644" s="43">
        <f t="shared" si="2586"/>
        <v>2.3797257699999999</v>
      </c>
      <c r="T644" s="43">
        <f t="shared" si="2586"/>
        <v>2.3797257699999999</v>
      </c>
      <c r="U644" s="43">
        <f t="shared" si="2586"/>
        <v>2.3797257699999999</v>
      </c>
      <c r="V644" s="43">
        <f t="shared" si="2586"/>
        <v>2.3797257699999999</v>
      </c>
      <c r="W644" s="43">
        <f t="shared" si="2586"/>
        <v>2.3797257699999999</v>
      </c>
      <c r="X644" s="43">
        <f t="shared" si="2586"/>
        <v>2.3797257699999999</v>
      </c>
      <c r="Y644" s="43">
        <f t="shared" si="2586"/>
        <v>2.3797257699999999</v>
      </c>
    </row>
    <row r="645" spans="1:25" s="26" customFormat="1" ht="18.75" customHeight="1" collapsed="1" thickBot="1" x14ac:dyDescent="0.25">
      <c r="A645" s="27">
        <v>12</v>
      </c>
      <c r="B645" s="42">
        <f>ROUND(SUM(B646:B650),2)</f>
        <v>2726.8</v>
      </c>
      <c r="C645" s="42">
        <f t="shared" ref="C645" si="2587">ROUND(SUM(C646:C650),2)</f>
        <v>2722.64</v>
      </c>
      <c r="D645" s="42">
        <f t="shared" ref="D645" si="2588">ROUND(SUM(D646:D650),2)</f>
        <v>2727.43</v>
      </c>
      <c r="E645" s="42">
        <f t="shared" ref="E645" si="2589">ROUND(SUM(E646:E650),2)</f>
        <v>2706.18</v>
      </c>
      <c r="F645" s="42">
        <f t="shared" ref="F645" si="2590">ROUND(SUM(F646:F650),2)</f>
        <v>2672.52</v>
      </c>
      <c r="G645" s="42">
        <f t="shared" ref="G645" si="2591">ROUND(SUM(G646:G650),2)</f>
        <v>2714.92</v>
      </c>
      <c r="H645" s="42">
        <f t="shared" ref="H645" si="2592">ROUND(SUM(H646:H650),2)</f>
        <v>2737.45</v>
      </c>
      <c r="I645" s="42">
        <f t="shared" ref="I645" si="2593">ROUND(SUM(I646:I650),2)</f>
        <v>2776.14</v>
      </c>
      <c r="J645" s="42">
        <f t="shared" ref="J645" si="2594">ROUND(SUM(J646:J650),2)</f>
        <v>2803.99</v>
      </c>
      <c r="K645" s="42">
        <f t="shared" ref="K645" si="2595">ROUND(SUM(K646:K650),2)</f>
        <v>2807.11</v>
      </c>
      <c r="L645" s="42">
        <f t="shared" ref="L645" si="2596">ROUND(SUM(L646:L650),2)</f>
        <v>2806.93</v>
      </c>
      <c r="M645" s="42">
        <f t="shared" ref="M645" si="2597">ROUND(SUM(M646:M650),2)</f>
        <v>2812.56</v>
      </c>
      <c r="N645" s="42">
        <f t="shared" ref="N645" si="2598">ROUND(SUM(N646:N650),2)</f>
        <v>2819.27</v>
      </c>
      <c r="O645" s="42">
        <f t="shared" ref="O645" si="2599">ROUND(SUM(O646:O650),2)</f>
        <v>2828.23</v>
      </c>
      <c r="P645" s="42">
        <f t="shared" ref="P645" si="2600">ROUND(SUM(P646:P650),2)</f>
        <v>2844.87</v>
      </c>
      <c r="Q645" s="42">
        <f t="shared" ref="Q645" si="2601">ROUND(SUM(Q646:Q650),2)</f>
        <v>2856.36</v>
      </c>
      <c r="R645" s="42">
        <f t="shared" ref="R645" si="2602">ROUND(SUM(R646:R650),2)</f>
        <v>2844.84</v>
      </c>
      <c r="S645" s="42">
        <f t="shared" ref="S645" si="2603">ROUND(SUM(S646:S650),2)</f>
        <v>2837.51</v>
      </c>
      <c r="T645" s="42">
        <f t="shared" ref="T645" si="2604">ROUND(SUM(T646:T650),2)</f>
        <v>2819.68</v>
      </c>
      <c r="U645" s="42">
        <f t="shared" ref="U645" si="2605">ROUND(SUM(U646:U650),2)</f>
        <v>2840.36</v>
      </c>
      <c r="V645" s="42">
        <f t="shared" ref="V645" si="2606">ROUND(SUM(V646:V650),2)</f>
        <v>2838.54</v>
      </c>
      <c r="W645" s="42">
        <f t="shared" ref="W645" si="2607">ROUND(SUM(W646:W650),2)</f>
        <v>2815.81</v>
      </c>
      <c r="X645" s="42">
        <f t="shared" ref="X645" si="2608">ROUND(SUM(X646:X650),2)</f>
        <v>2811.73</v>
      </c>
      <c r="Y645" s="42">
        <f t="shared" ref="Y645" si="2609">ROUND(SUM(Y646:Y650),2)</f>
        <v>2811.36</v>
      </c>
    </row>
    <row r="646" spans="1:25" s="19" customFormat="1" ht="51" hidden="1" outlineLevel="1" x14ac:dyDescent="0.2">
      <c r="A646" s="134" t="s">
        <v>71</v>
      </c>
      <c r="B646" s="43">
        <f>B79</f>
        <v>872.50366440000005</v>
      </c>
      <c r="C646" s="43">
        <f t="shared" ref="C646:Y646" si="2610">C79</f>
        <v>868.34437119999996</v>
      </c>
      <c r="D646" s="43">
        <f t="shared" si="2610"/>
        <v>873.13375690999999</v>
      </c>
      <c r="E646" s="43">
        <f t="shared" si="2610"/>
        <v>851.88469725000004</v>
      </c>
      <c r="F646" s="43">
        <f t="shared" si="2610"/>
        <v>818.22250594000002</v>
      </c>
      <c r="G646" s="43">
        <f t="shared" si="2610"/>
        <v>860.62388271999998</v>
      </c>
      <c r="H646" s="43">
        <f t="shared" si="2610"/>
        <v>883.15142831000003</v>
      </c>
      <c r="I646" s="43">
        <f t="shared" si="2610"/>
        <v>921.84366428999999</v>
      </c>
      <c r="J646" s="43">
        <f t="shared" si="2610"/>
        <v>949.68797801000005</v>
      </c>
      <c r="K646" s="43">
        <f t="shared" si="2610"/>
        <v>952.81046418000005</v>
      </c>
      <c r="L646" s="43">
        <f t="shared" si="2610"/>
        <v>952.62931545000004</v>
      </c>
      <c r="M646" s="43">
        <f t="shared" si="2610"/>
        <v>958.25817701999995</v>
      </c>
      <c r="N646" s="43">
        <f t="shared" si="2610"/>
        <v>964.96698745000003</v>
      </c>
      <c r="O646" s="43">
        <f t="shared" si="2610"/>
        <v>973.93147222000005</v>
      </c>
      <c r="P646" s="43">
        <f t="shared" si="2610"/>
        <v>990.57090644000004</v>
      </c>
      <c r="Q646" s="43">
        <f t="shared" si="2610"/>
        <v>1002.06113939</v>
      </c>
      <c r="R646" s="43">
        <f t="shared" si="2610"/>
        <v>990.54251752000005</v>
      </c>
      <c r="S646" s="43">
        <f t="shared" si="2610"/>
        <v>983.20851754</v>
      </c>
      <c r="T646" s="43">
        <f t="shared" si="2610"/>
        <v>965.37818149999998</v>
      </c>
      <c r="U646" s="43">
        <f t="shared" si="2610"/>
        <v>986.05847068000003</v>
      </c>
      <c r="V646" s="43">
        <f t="shared" si="2610"/>
        <v>984.24101484000005</v>
      </c>
      <c r="W646" s="43">
        <f t="shared" si="2610"/>
        <v>961.51266596000005</v>
      </c>
      <c r="X646" s="43">
        <f t="shared" si="2610"/>
        <v>957.42707357999996</v>
      </c>
      <c r="Y646" s="43">
        <f t="shared" si="2610"/>
        <v>957.06514302999994</v>
      </c>
    </row>
    <row r="647" spans="1:25" s="19" customFormat="1" ht="38.25" hidden="1" outlineLevel="1" x14ac:dyDescent="0.2">
      <c r="A647" s="16" t="s">
        <v>72</v>
      </c>
      <c r="B647" s="43">
        <f t="shared" ref="B647:Y647" si="2611">B80</f>
        <v>1066.92</v>
      </c>
      <c r="C647" s="43">
        <f t="shared" si="2611"/>
        <v>1066.92</v>
      </c>
      <c r="D647" s="43">
        <f t="shared" si="2611"/>
        <v>1066.92</v>
      </c>
      <c r="E647" s="43">
        <f t="shared" si="2611"/>
        <v>1066.92</v>
      </c>
      <c r="F647" s="43">
        <f t="shared" si="2611"/>
        <v>1066.92</v>
      </c>
      <c r="G647" s="43">
        <f t="shared" si="2611"/>
        <v>1066.92</v>
      </c>
      <c r="H647" s="43">
        <f t="shared" si="2611"/>
        <v>1066.92</v>
      </c>
      <c r="I647" s="43">
        <f t="shared" si="2611"/>
        <v>1066.92</v>
      </c>
      <c r="J647" s="43">
        <f t="shared" si="2611"/>
        <v>1066.92</v>
      </c>
      <c r="K647" s="43">
        <f t="shared" si="2611"/>
        <v>1066.92</v>
      </c>
      <c r="L647" s="43">
        <f t="shared" si="2611"/>
        <v>1066.92</v>
      </c>
      <c r="M647" s="43">
        <f t="shared" si="2611"/>
        <v>1066.92</v>
      </c>
      <c r="N647" s="43">
        <f t="shared" si="2611"/>
        <v>1066.92</v>
      </c>
      <c r="O647" s="43">
        <f t="shared" si="2611"/>
        <v>1066.92</v>
      </c>
      <c r="P647" s="43">
        <f t="shared" si="2611"/>
        <v>1066.92</v>
      </c>
      <c r="Q647" s="43">
        <f t="shared" si="2611"/>
        <v>1066.92</v>
      </c>
      <c r="R647" s="43">
        <f t="shared" si="2611"/>
        <v>1066.92</v>
      </c>
      <c r="S647" s="43">
        <f t="shared" si="2611"/>
        <v>1066.92</v>
      </c>
      <c r="T647" s="43">
        <f t="shared" si="2611"/>
        <v>1066.92</v>
      </c>
      <c r="U647" s="43">
        <f t="shared" si="2611"/>
        <v>1066.92</v>
      </c>
      <c r="V647" s="43">
        <f t="shared" si="2611"/>
        <v>1066.92</v>
      </c>
      <c r="W647" s="43">
        <f t="shared" si="2611"/>
        <v>1066.92</v>
      </c>
      <c r="X647" s="43">
        <f t="shared" si="2611"/>
        <v>1066.92</v>
      </c>
      <c r="Y647" s="43">
        <f t="shared" si="2611"/>
        <v>1066.92</v>
      </c>
    </row>
    <row r="648" spans="1:25" s="19" customFormat="1" ht="18.75" hidden="1" customHeight="1" outlineLevel="1" x14ac:dyDescent="0.2">
      <c r="A648" s="16" t="s">
        <v>3</v>
      </c>
      <c r="B648" s="43">
        <f>'4 цк'!$AD$7</f>
        <v>720</v>
      </c>
      <c r="C648" s="43">
        <f>'4 цк'!$AD$7</f>
        <v>720</v>
      </c>
      <c r="D648" s="43">
        <f>'4 цк'!$AD$7</f>
        <v>720</v>
      </c>
      <c r="E648" s="43">
        <f>'4 цк'!$AD$7</f>
        <v>720</v>
      </c>
      <c r="F648" s="43">
        <f>'4 цк'!$AD$7</f>
        <v>720</v>
      </c>
      <c r="G648" s="43">
        <f>'4 цк'!$AD$7</f>
        <v>720</v>
      </c>
      <c r="H648" s="43">
        <f>'4 цк'!$AD$7</f>
        <v>720</v>
      </c>
      <c r="I648" s="43">
        <f>'4 цк'!$AD$7</f>
        <v>720</v>
      </c>
      <c r="J648" s="43">
        <f>'4 цк'!$AD$7</f>
        <v>720</v>
      </c>
      <c r="K648" s="43">
        <f>'4 цк'!$AD$7</f>
        <v>720</v>
      </c>
      <c r="L648" s="43">
        <f>'4 цк'!$AD$7</f>
        <v>720</v>
      </c>
      <c r="M648" s="43">
        <f>'4 цк'!$AD$7</f>
        <v>720</v>
      </c>
      <c r="N648" s="43">
        <f>'4 цк'!$AD$7</f>
        <v>720</v>
      </c>
      <c r="O648" s="43">
        <f>'4 цк'!$AD$7</f>
        <v>720</v>
      </c>
      <c r="P648" s="43">
        <f>'4 цк'!$AD$7</f>
        <v>720</v>
      </c>
      <c r="Q648" s="43">
        <f>'4 цк'!$AD$7</f>
        <v>720</v>
      </c>
      <c r="R648" s="43">
        <f>'4 цк'!$AD$7</f>
        <v>720</v>
      </c>
      <c r="S648" s="43">
        <f>'4 цк'!$AD$7</f>
        <v>720</v>
      </c>
      <c r="T648" s="43">
        <f>'4 цк'!$AD$7</f>
        <v>720</v>
      </c>
      <c r="U648" s="43">
        <f>'4 цк'!$AD$7</f>
        <v>720</v>
      </c>
      <c r="V648" s="43">
        <f>'4 цк'!$AD$7</f>
        <v>720</v>
      </c>
      <c r="W648" s="43">
        <f>'4 цк'!$AD$7</f>
        <v>720</v>
      </c>
      <c r="X648" s="43">
        <f>'4 цк'!$AD$7</f>
        <v>720</v>
      </c>
      <c r="Y648" s="43">
        <f>'4 цк'!$AD$7</f>
        <v>720</v>
      </c>
    </row>
    <row r="649" spans="1:25" s="19" customFormat="1" ht="18.75" hidden="1" customHeight="1" outlineLevel="1" x14ac:dyDescent="0.2">
      <c r="A649" s="17" t="s">
        <v>4</v>
      </c>
      <c r="B649" s="43">
        <f t="shared" ref="B649:Y649" si="2612">B82</f>
        <v>65</v>
      </c>
      <c r="C649" s="43">
        <f t="shared" si="2612"/>
        <v>65</v>
      </c>
      <c r="D649" s="43">
        <f t="shared" si="2612"/>
        <v>65</v>
      </c>
      <c r="E649" s="43">
        <f t="shared" si="2612"/>
        <v>65</v>
      </c>
      <c r="F649" s="43">
        <f t="shared" si="2612"/>
        <v>65</v>
      </c>
      <c r="G649" s="43">
        <f t="shared" si="2612"/>
        <v>65</v>
      </c>
      <c r="H649" s="43">
        <f t="shared" si="2612"/>
        <v>65</v>
      </c>
      <c r="I649" s="43">
        <f t="shared" si="2612"/>
        <v>65</v>
      </c>
      <c r="J649" s="43">
        <f t="shared" si="2612"/>
        <v>65</v>
      </c>
      <c r="K649" s="43">
        <f t="shared" si="2612"/>
        <v>65</v>
      </c>
      <c r="L649" s="43">
        <f t="shared" si="2612"/>
        <v>65</v>
      </c>
      <c r="M649" s="43">
        <f t="shared" si="2612"/>
        <v>65</v>
      </c>
      <c r="N649" s="43">
        <f t="shared" si="2612"/>
        <v>65</v>
      </c>
      <c r="O649" s="43">
        <f t="shared" si="2612"/>
        <v>65</v>
      </c>
      <c r="P649" s="43">
        <f t="shared" si="2612"/>
        <v>65</v>
      </c>
      <c r="Q649" s="43">
        <f t="shared" si="2612"/>
        <v>65</v>
      </c>
      <c r="R649" s="43">
        <f t="shared" si="2612"/>
        <v>65</v>
      </c>
      <c r="S649" s="43">
        <f t="shared" si="2612"/>
        <v>65</v>
      </c>
      <c r="T649" s="43">
        <f t="shared" si="2612"/>
        <v>65</v>
      </c>
      <c r="U649" s="43">
        <f t="shared" si="2612"/>
        <v>65</v>
      </c>
      <c r="V649" s="43">
        <f t="shared" si="2612"/>
        <v>65</v>
      </c>
      <c r="W649" s="43">
        <f t="shared" si="2612"/>
        <v>65</v>
      </c>
      <c r="X649" s="43">
        <f t="shared" si="2612"/>
        <v>65</v>
      </c>
      <c r="Y649" s="43">
        <f t="shared" si="2612"/>
        <v>65</v>
      </c>
    </row>
    <row r="650" spans="1:25" s="19" customFormat="1" ht="18.75" hidden="1" customHeight="1" outlineLevel="1" thickBot="1" x14ac:dyDescent="0.25">
      <c r="A650" s="35" t="s">
        <v>119</v>
      </c>
      <c r="B650" s="43">
        <f t="shared" ref="B650:Y650" si="2613">B83</f>
        <v>2.3797257699999999</v>
      </c>
      <c r="C650" s="43">
        <f t="shared" si="2613"/>
        <v>2.3797257699999999</v>
      </c>
      <c r="D650" s="43">
        <f t="shared" si="2613"/>
        <v>2.3797257699999999</v>
      </c>
      <c r="E650" s="43">
        <f t="shared" si="2613"/>
        <v>2.3797257699999999</v>
      </c>
      <c r="F650" s="43">
        <f t="shared" si="2613"/>
        <v>2.3797257699999999</v>
      </c>
      <c r="G650" s="43">
        <f t="shared" si="2613"/>
        <v>2.3797257699999999</v>
      </c>
      <c r="H650" s="43">
        <f t="shared" si="2613"/>
        <v>2.3797257699999999</v>
      </c>
      <c r="I650" s="43">
        <f t="shared" si="2613"/>
        <v>2.3797257699999999</v>
      </c>
      <c r="J650" s="43">
        <f t="shared" si="2613"/>
        <v>2.3797257699999999</v>
      </c>
      <c r="K650" s="43">
        <f t="shared" si="2613"/>
        <v>2.3797257699999999</v>
      </c>
      <c r="L650" s="43">
        <f t="shared" si="2613"/>
        <v>2.3797257699999999</v>
      </c>
      <c r="M650" s="43">
        <f t="shared" si="2613"/>
        <v>2.3797257699999999</v>
      </c>
      <c r="N650" s="43">
        <f t="shared" si="2613"/>
        <v>2.3797257699999999</v>
      </c>
      <c r="O650" s="43">
        <f t="shared" si="2613"/>
        <v>2.3797257699999999</v>
      </c>
      <c r="P650" s="43">
        <f t="shared" si="2613"/>
        <v>2.3797257699999999</v>
      </c>
      <c r="Q650" s="43">
        <f t="shared" si="2613"/>
        <v>2.3797257699999999</v>
      </c>
      <c r="R650" s="43">
        <f t="shared" si="2613"/>
        <v>2.3797257699999999</v>
      </c>
      <c r="S650" s="43">
        <f t="shared" si="2613"/>
        <v>2.3797257699999999</v>
      </c>
      <c r="T650" s="43">
        <f t="shared" si="2613"/>
        <v>2.3797257699999999</v>
      </c>
      <c r="U650" s="43">
        <f t="shared" si="2613"/>
        <v>2.3797257699999999</v>
      </c>
      <c r="V650" s="43">
        <f t="shared" si="2613"/>
        <v>2.3797257699999999</v>
      </c>
      <c r="W650" s="43">
        <f t="shared" si="2613"/>
        <v>2.3797257699999999</v>
      </c>
      <c r="X650" s="43">
        <f t="shared" si="2613"/>
        <v>2.3797257699999999</v>
      </c>
      <c r="Y650" s="43">
        <f t="shared" si="2613"/>
        <v>2.3797257699999999</v>
      </c>
    </row>
    <row r="651" spans="1:25" s="26" customFormat="1" ht="18.75" customHeight="1" collapsed="1" thickBot="1" x14ac:dyDescent="0.25">
      <c r="A651" s="27">
        <v>13</v>
      </c>
      <c r="B651" s="42">
        <f>ROUND(SUM(B652:B656),2)</f>
        <v>2736.29</v>
      </c>
      <c r="C651" s="42">
        <f t="shared" ref="C651" si="2614">ROUND(SUM(C652:C656),2)</f>
        <v>2730.48</v>
      </c>
      <c r="D651" s="42">
        <f t="shared" ref="D651" si="2615">ROUND(SUM(D652:D656),2)</f>
        <v>2725.47</v>
      </c>
      <c r="E651" s="42">
        <f t="shared" ref="E651" si="2616">ROUND(SUM(E652:E656),2)</f>
        <v>2720.72</v>
      </c>
      <c r="F651" s="42">
        <f t="shared" ref="F651" si="2617">ROUND(SUM(F652:F656),2)</f>
        <v>2800.66</v>
      </c>
      <c r="G651" s="42">
        <f t="shared" ref="G651" si="2618">ROUND(SUM(G652:G656),2)</f>
        <v>2815.15</v>
      </c>
      <c r="H651" s="42">
        <f t="shared" ref="H651" si="2619">ROUND(SUM(H652:H656),2)</f>
        <v>2820.25</v>
      </c>
      <c r="I651" s="42">
        <f t="shared" ref="I651" si="2620">ROUND(SUM(I652:I656),2)</f>
        <v>2800.21</v>
      </c>
      <c r="J651" s="42">
        <f t="shared" ref="J651" si="2621">ROUND(SUM(J652:J656),2)</f>
        <v>2820.09</v>
      </c>
      <c r="K651" s="42">
        <f t="shared" ref="K651" si="2622">ROUND(SUM(K652:K656),2)</f>
        <v>2831.28</v>
      </c>
      <c r="L651" s="42">
        <f t="shared" ref="L651" si="2623">ROUND(SUM(L652:L656),2)</f>
        <v>2830.86</v>
      </c>
      <c r="M651" s="42">
        <f t="shared" ref="M651" si="2624">ROUND(SUM(M652:M656),2)</f>
        <v>2836.15</v>
      </c>
      <c r="N651" s="42">
        <f t="shared" ref="N651" si="2625">ROUND(SUM(N652:N656),2)</f>
        <v>2836.27</v>
      </c>
      <c r="O651" s="42">
        <f t="shared" ref="O651" si="2626">ROUND(SUM(O652:O656),2)</f>
        <v>2831.63</v>
      </c>
      <c r="P651" s="42">
        <f t="shared" ref="P651" si="2627">ROUND(SUM(P652:P656),2)</f>
        <v>2856.32</v>
      </c>
      <c r="Q651" s="42">
        <f t="shared" ref="Q651" si="2628">ROUND(SUM(Q652:Q656),2)</f>
        <v>2863.73</v>
      </c>
      <c r="R651" s="42">
        <f t="shared" ref="R651" si="2629">ROUND(SUM(R652:R656),2)</f>
        <v>2848.08</v>
      </c>
      <c r="S651" s="42">
        <f t="shared" ref="S651" si="2630">ROUND(SUM(S652:S656),2)</f>
        <v>2845.43</v>
      </c>
      <c r="T651" s="42">
        <f t="shared" ref="T651" si="2631">ROUND(SUM(T652:T656),2)</f>
        <v>2824.68</v>
      </c>
      <c r="U651" s="42">
        <f t="shared" ref="U651" si="2632">ROUND(SUM(U652:U656),2)</f>
        <v>2840.42</v>
      </c>
      <c r="V651" s="42">
        <f t="shared" ref="V651" si="2633">ROUND(SUM(V652:V656),2)</f>
        <v>2846.98</v>
      </c>
      <c r="W651" s="42">
        <f t="shared" ref="W651" si="2634">ROUND(SUM(W652:W656),2)</f>
        <v>2836.46</v>
      </c>
      <c r="X651" s="42">
        <f t="shared" ref="X651" si="2635">ROUND(SUM(X652:X656),2)</f>
        <v>2840.16</v>
      </c>
      <c r="Y651" s="42">
        <f t="shared" ref="Y651" si="2636">ROUND(SUM(Y652:Y656),2)</f>
        <v>2841.83</v>
      </c>
    </row>
    <row r="652" spans="1:25" s="19" customFormat="1" ht="51" hidden="1" outlineLevel="1" x14ac:dyDescent="0.2">
      <c r="A652" s="16" t="s">
        <v>71</v>
      </c>
      <c r="B652" s="43">
        <f>B85</f>
        <v>881.98610729999996</v>
      </c>
      <c r="C652" s="43">
        <f t="shared" ref="C652:Y652" si="2637">C85</f>
        <v>876.18422271999998</v>
      </c>
      <c r="D652" s="43">
        <f t="shared" si="2637"/>
        <v>871.16565476999995</v>
      </c>
      <c r="E652" s="43">
        <f t="shared" si="2637"/>
        <v>866.42246311999997</v>
      </c>
      <c r="F652" s="43">
        <f t="shared" si="2637"/>
        <v>946.35836999000003</v>
      </c>
      <c r="G652" s="43">
        <f t="shared" si="2637"/>
        <v>960.84730348999994</v>
      </c>
      <c r="H652" s="43">
        <f t="shared" si="2637"/>
        <v>965.95221450999998</v>
      </c>
      <c r="I652" s="43">
        <f t="shared" si="2637"/>
        <v>945.90871456000002</v>
      </c>
      <c r="J652" s="43">
        <f t="shared" si="2637"/>
        <v>965.79289184000004</v>
      </c>
      <c r="K652" s="43">
        <f t="shared" si="2637"/>
        <v>976.97882154000001</v>
      </c>
      <c r="L652" s="43">
        <f t="shared" si="2637"/>
        <v>976.56202159999998</v>
      </c>
      <c r="M652" s="43">
        <f t="shared" si="2637"/>
        <v>981.84761070000002</v>
      </c>
      <c r="N652" s="43">
        <f t="shared" si="2637"/>
        <v>981.97153642000001</v>
      </c>
      <c r="O652" s="43">
        <f t="shared" si="2637"/>
        <v>977.32658712</v>
      </c>
      <c r="P652" s="43">
        <f t="shared" si="2637"/>
        <v>1002.01572206</v>
      </c>
      <c r="Q652" s="43">
        <f t="shared" si="2637"/>
        <v>1009.43134657</v>
      </c>
      <c r="R652" s="43">
        <f t="shared" si="2637"/>
        <v>993.78190209000002</v>
      </c>
      <c r="S652" s="43">
        <f t="shared" si="2637"/>
        <v>991.13041317</v>
      </c>
      <c r="T652" s="43">
        <f t="shared" si="2637"/>
        <v>970.38181918999999</v>
      </c>
      <c r="U652" s="43">
        <f t="shared" si="2637"/>
        <v>986.12246682</v>
      </c>
      <c r="V652" s="43">
        <f t="shared" si="2637"/>
        <v>992.68516021000005</v>
      </c>
      <c r="W652" s="43">
        <f t="shared" si="2637"/>
        <v>982.15671252000004</v>
      </c>
      <c r="X652" s="43">
        <f t="shared" si="2637"/>
        <v>985.85650960999999</v>
      </c>
      <c r="Y652" s="43">
        <f t="shared" si="2637"/>
        <v>987.52928597000005</v>
      </c>
    </row>
    <row r="653" spans="1:25" s="19" customFormat="1" ht="38.25" hidden="1" outlineLevel="1" x14ac:dyDescent="0.2">
      <c r="A653" s="16" t="s">
        <v>72</v>
      </c>
      <c r="B653" s="43">
        <f t="shared" ref="B653:Y653" si="2638">B86</f>
        <v>1066.92</v>
      </c>
      <c r="C653" s="43">
        <f t="shared" si="2638"/>
        <v>1066.92</v>
      </c>
      <c r="D653" s="43">
        <f t="shared" si="2638"/>
        <v>1066.92</v>
      </c>
      <c r="E653" s="43">
        <f t="shared" si="2638"/>
        <v>1066.92</v>
      </c>
      <c r="F653" s="43">
        <f t="shared" si="2638"/>
        <v>1066.92</v>
      </c>
      <c r="G653" s="43">
        <f t="shared" si="2638"/>
        <v>1066.92</v>
      </c>
      <c r="H653" s="43">
        <f t="shared" si="2638"/>
        <v>1066.92</v>
      </c>
      <c r="I653" s="43">
        <f t="shared" si="2638"/>
        <v>1066.92</v>
      </c>
      <c r="J653" s="43">
        <f t="shared" si="2638"/>
        <v>1066.92</v>
      </c>
      <c r="K653" s="43">
        <f t="shared" si="2638"/>
        <v>1066.92</v>
      </c>
      <c r="L653" s="43">
        <f t="shared" si="2638"/>
        <v>1066.92</v>
      </c>
      <c r="M653" s="43">
        <f t="shared" si="2638"/>
        <v>1066.92</v>
      </c>
      <c r="N653" s="43">
        <f t="shared" si="2638"/>
        <v>1066.92</v>
      </c>
      <c r="O653" s="43">
        <f t="shared" si="2638"/>
        <v>1066.92</v>
      </c>
      <c r="P653" s="43">
        <f t="shared" si="2638"/>
        <v>1066.92</v>
      </c>
      <c r="Q653" s="43">
        <f t="shared" si="2638"/>
        <v>1066.92</v>
      </c>
      <c r="R653" s="43">
        <f t="shared" si="2638"/>
        <v>1066.92</v>
      </c>
      <c r="S653" s="43">
        <f t="shared" si="2638"/>
        <v>1066.92</v>
      </c>
      <c r="T653" s="43">
        <f t="shared" si="2638"/>
        <v>1066.92</v>
      </c>
      <c r="U653" s="43">
        <f t="shared" si="2638"/>
        <v>1066.92</v>
      </c>
      <c r="V653" s="43">
        <f t="shared" si="2638"/>
        <v>1066.92</v>
      </c>
      <c r="W653" s="43">
        <f t="shared" si="2638"/>
        <v>1066.92</v>
      </c>
      <c r="X653" s="43">
        <f t="shared" si="2638"/>
        <v>1066.92</v>
      </c>
      <c r="Y653" s="43">
        <f t="shared" si="2638"/>
        <v>1066.92</v>
      </c>
    </row>
    <row r="654" spans="1:25" s="19" customFormat="1" ht="18.75" hidden="1" customHeight="1" outlineLevel="1" x14ac:dyDescent="0.2">
      <c r="A654" s="16" t="s">
        <v>3</v>
      </c>
      <c r="B654" s="43">
        <f>'4 цк'!$AD$7</f>
        <v>720</v>
      </c>
      <c r="C654" s="43">
        <f>'4 цк'!$AD$7</f>
        <v>720</v>
      </c>
      <c r="D654" s="43">
        <f>'4 цк'!$AD$7</f>
        <v>720</v>
      </c>
      <c r="E654" s="43">
        <f>'4 цк'!$AD$7</f>
        <v>720</v>
      </c>
      <c r="F654" s="43">
        <f>'4 цк'!$AD$7</f>
        <v>720</v>
      </c>
      <c r="G654" s="43">
        <f>'4 цк'!$AD$7</f>
        <v>720</v>
      </c>
      <c r="H654" s="43">
        <f>'4 цк'!$AD$7</f>
        <v>720</v>
      </c>
      <c r="I654" s="43">
        <f>'4 цк'!$AD$7</f>
        <v>720</v>
      </c>
      <c r="J654" s="43">
        <f>'4 цк'!$AD$7</f>
        <v>720</v>
      </c>
      <c r="K654" s="43">
        <f>'4 цк'!$AD$7</f>
        <v>720</v>
      </c>
      <c r="L654" s="43">
        <f>'4 цк'!$AD$7</f>
        <v>720</v>
      </c>
      <c r="M654" s="43">
        <f>'4 цк'!$AD$7</f>
        <v>720</v>
      </c>
      <c r="N654" s="43">
        <f>'4 цк'!$AD$7</f>
        <v>720</v>
      </c>
      <c r="O654" s="43">
        <f>'4 цк'!$AD$7</f>
        <v>720</v>
      </c>
      <c r="P654" s="43">
        <f>'4 цк'!$AD$7</f>
        <v>720</v>
      </c>
      <c r="Q654" s="43">
        <f>'4 цк'!$AD$7</f>
        <v>720</v>
      </c>
      <c r="R654" s="43">
        <f>'4 цк'!$AD$7</f>
        <v>720</v>
      </c>
      <c r="S654" s="43">
        <f>'4 цк'!$AD$7</f>
        <v>720</v>
      </c>
      <c r="T654" s="43">
        <f>'4 цк'!$AD$7</f>
        <v>720</v>
      </c>
      <c r="U654" s="43">
        <f>'4 цк'!$AD$7</f>
        <v>720</v>
      </c>
      <c r="V654" s="43">
        <f>'4 цк'!$AD$7</f>
        <v>720</v>
      </c>
      <c r="W654" s="43">
        <f>'4 цк'!$AD$7</f>
        <v>720</v>
      </c>
      <c r="X654" s="43">
        <f>'4 цк'!$AD$7</f>
        <v>720</v>
      </c>
      <c r="Y654" s="43">
        <f>'4 цк'!$AD$7</f>
        <v>720</v>
      </c>
    </row>
    <row r="655" spans="1:25" s="19" customFormat="1" ht="18.75" hidden="1" customHeight="1" outlineLevel="1" x14ac:dyDescent="0.2">
      <c r="A655" s="17" t="s">
        <v>4</v>
      </c>
      <c r="B655" s="43">
        <f t="shared" ref="B655:Y655" si="2639">B88</f>
        <v>65</v>
      </c>
      <c r="C655" s="43">
        <f t="shared" si="2639"/>
        <v>65</v>
      </c>
      <c r="D655" s="43">
        <f t="shared" si="2639"/>
        <v>65</v>
      </c>
      <c r="E655" s="43">
        <f t="shared" si="2639"/>
        <v>65</v>
      </c>
      <c r="F655" s="43">
        <f t="shared" si="2639"/>
        <v>65</v>
      </c>
      <c r="G655" s="43">
        <f t="shared" si="2639"/>
        <v>65</v>
      </c>
      <c r="H655" s="43">
        <f t="shared" si="2639"/>
        <v>65</v>
      </c>
      <c r="I655" s="43">
        <f t="shared" si="2639"/>
        <v>65</v>
      </c>
      <c r="J655" s="43">
        <f t="shared" si="2639"/>
        <v>65</v>
      </c>
      <c r="K655" s="43">
        <f t="shared" si="2639"/>
        <v>65</v>
      </c>
      <c r="L655" s="43">
        <f t="shared" si="2639"/>
        <v>65</v>
      </c>
      <c r="M655" s="43">
        <f t="shared" si="2639"/>
        <v>65</v>
      </c>
      <c r="N655" s="43">
        <f t="shared" si="2639"/>
        <v>65</v>
      </c>
      <c r="O655" s="43">
        <f t="shared" si="2639"/>
        <v>65</v>
      </c>
      <c r="P655" s="43">
        <f t="shared" si="2639"/>
        <v>65</v>
      </c>
      <c r="Q655" s="43">
        <f t="shared" si="2639"/>
        <v>65</v>
      </c>
      <c r="R655" s="43">
        <f t="shared" si="2639"/>
        <v>65</v>
      </c>
      <c r="S655" s="43">
        <f t="shared" si="2639"/>
        <v>65</v>
      </c>
      <c r="T655" s="43">
        <f t="shared" si="2639"/>
        <v>65</v>
      </c>
      <c r="U655" s="43">
        <f t="shared" si="2639"/>
        <v>65</v>
      </c>
      <c r="V655" s="43">
        <f t="shared" si="2639"/>
        <v>65</v>
      </c>
      <c r="W655" s="43">
        <f t="shared" si="2639"/>
        <v>65</v>
      </c>
      <c r="X655" s="43">
        <f t="shared" si="2639"/>
        <v>65</v>
      </c>
      <c r="Y655" s="43">
        <f t="shared" si="2639"/>
        <v>65</v>
      </c>
    </row>
    <row r="656" spans="1:25" s="19" customFormat="1" ht="18.75" hidden="1" customHeight="1" outlineLevel="1" thickBot="1" x14ac:dyDescent="0.25">
      <c r="A656" s="35" t="s">
        <v>119</v>
      </c>
      <c r="B656" s="43">
        <f t="shared" ref="B656:Y656" si="2640">B89</f>
        <v>2.3797257699999999</v>
      </c>
      <c r="C656" s="43">
        <f t="shared" si="2640"/>
        <v>2.3797257699999999</v>
      </c>
      <c r="D656" s="43">
        <f t="shared" si="2640"/>
        <v>2.3797257699999999</v>
      </c>
      <c r="E656" s="43">
        <f t="shared" si="2640"/>
        <v>2.3797257699999999</v>
      </c>
      <c r="F656" s="43">
        <f t="shared" si="2640"/>
        <v>2.3797257699999999</v>
      </c>
      <c r="G656" s="43">
        <f t="shared" si="2640"/>
        <v>2.3797257699999999</v>
      </c>
      <c r="H656" s="43">
        <f t="shared" si="2640"/>
        <v>2.3797257699999999</v>
      </c>
      <c r="I656" s="43">
        <f t="shared" si="2640"/>
        <v>2.3797257699999999</v>
      </c>
      <c r="J656" s="43">
        <f t="shared" si="2640"/>
        <v>2.3797257699999999</v>
      </c>
      <c r="K656" s="43">
        <f t="shared" si="2640"/>
        <v>2.3797257699999999</v>
      </c>
      <c r="L656" s="43">
        <f t="shared" si="2640"/>
        <v>2.3797257699999999</v>
      </c>
      <c r="M656" s="43">
        <f t="shared" si="2640"/>
        <v>2.3797257699999999</v>
      </c>
      <c r="N656" s="43">
        <f t="shared" si="2640"/>
        <v>2.3797257699999999</v>
      </c>
      <c r="O656" s="43">
        <f t="shared" si="2640"/>
        <v>2.3797257699999999</v>
      </c>
      <c r="P656" s="43">
        <f t="shared" si="2640"/>
        <v>2.3797257699999999</v>
      </c>
      <c r="Q656" s="43">
        <f t="shared" si="2640"/>
        <v>2.3797257699999999</v>
      </c>
      <c r="R656" s="43">
        <f t="shared" si="2640"/>
        <v>2.3797257699999999</v>
      </c>
      <c r="S656" s="43">
        <f t="shared" si="2640"/>
        <v>2.3797257699999999</v>
      </c>
      <c r="T656" s="43">
        <f t="shared" si="2640"/>
        <v>2.3797257699999999</v>
      </c>
      <c r="U656" s="43">
        <f t="shared" si="2640"/>
        <v>2.3797257699999999</v>
      </c>
      <c r="V656" s="43">
        <f t="shared" si="2640"/>
        <v>2.3797257699999999</v>
      </c>
      <c r="W656" s="43">
        <f t="shared" si="2640"/>
        <v>2.3797257699999999</v>
      </c>
      <c r="X656" s="43">
        <f t="shared" si="2640"/>
        <v>2.3797257699999999</v>
      </c>
      <c r="Y656" s="43">
        <f t="shared" si="2640"/>
        <v>2.3797257699999999</v>
      </c>
    </row>
    <row r="657" spans="1:25" s="26" customFormat="1" ht="18.75" customHeight="1" collapsed="1" thickBot="1" x14ac:dyDescent="0.25">
      <c r="A657" s="27">
        <v>14</v>
      </c>
      <c r="B657" s="42">
        <f>ROUND(SUM(B658:B662),2)</f>
        <v>2801.57</v>
      </c>
      <c r="C657" s="42">
        <f t="shared" ref="C657" si="2641">ROUND(SUM(C658:C662),2)</f>
        <v>2787.68</v>
      </c>
      <c r="D657" s="42">
        <f t="shared" ref="D657" si="2642">ROUND(SUM(D658:D662),2)</f>
        <v>2743.16</v>
      </c>
      <c r="E657" s="42">
        <f t="shared" ref="E657" si="2643">ROUND(SUM(E658:E662),2)</f>
        <v>2717.28</v>
      </c>
      <c r="F657" s="42">
        <f t="shared" ref="F657" si="2644">ROUND(SUM(F658:F662),2)</f>
        <v>2716.07</v>
      </c>
      <c r="G657" s="42">
        <f t="shared" ref="G657" si="2645">ROUND(SUM(G658:G662),2)</f>
        <v>2729.54</v>
      </c>
      <c r="H657" s="42">
        <f t="shared" ref="H657" si="2646">ROUND(SUM(H658:H662),2)</f>
        <v>2726.08</v>
      </c>
      <c r="I657" s="42">
        <f t="shared" ref="I657" si="2647">ROUND(SUM(I658:I662),2)</f>
        <v>2765.75</v>
      </c>
      <c r="J657" s="42">
        <f t="shared" ref="J657" si="2648">ROUND(SUM(J658:J662),2)</f>
        <v>2799.46</v>
      </c>
      <c r="K657" s="42">
        <f t="shared" ref="K657" si="2649">ROUND(SUM(K658:K662),2)</f>
        <v>2795.91</v>
      </c>
      <c r="L657" s="42">
        <f t="shared" ref="L657" si="2650">ROUND(SUM(L658:L662),2)</f>
        <v>2779.86</v>
      </c>
      <c r="M657" s="42">
        <f t="shared" ref="M657" si="2651">ROUND(SUM(M658:M662),2)</f>
        <v>2777.56</v>
      </c>
      <c r="N657" s="42">
        <f t="shared" ref="N657" si="2652">ROUND(SUM(N658:N662),2)</f>
        <v>2766.08</v>
      </c>
      <c r="O657" s="42">
        <f t="shared" ref="O657" si="2653">ROUND(SUM(O658:O662),2)</f>
        <v>2771.43</v>
      </c>
      <c r="P657" s="42">
        <f t="shared" ref="P657" si="2654">ROUND(SUM(P658:P662),2)</f>
        <v>2760.4</v>
      </c>
      <c r="Q657" s="42">
        <f t="shared" ref="Q657" si="2655">ROUND(SUM(Q658:Q662),2)</f>
        <v>2763.29</v>
      </c>
      <c r="R657" s="42">
        <f t="shared" ref="R657" si="2656">ROUND(SUM(R658:R662),2)</f>
        <v>2759.61</v>
      </c>
      <c r="S657" s="42">
        <f t="shared" ref="S657" si="2657">ROUND(SUM(S658:S662),2)</f>
        <v>2753.15</v>
      </c>
      <c r="T657" s="42">
        <f t="shared" ref="T657" si="2658">ROUND(SUM(T658:T662),2)</f>
        <v>2749.55</v>
      </c>
      <c r="U657" s="42">
        <f t="shared" ref="U657" si="2659">ROUND(SUM(U658:U662),2)</f>
        <v>2771.68</v>
      </c>
      <c r="V657" s="42">
        <f t="shared" ref="V657" si="2660">ROUND(SUM(V658:V662),2)</f>
        <v>2774.34</v>
      </c>
      <c r="W657" s="42">
        <f t="shared" ref="W657" si="2661">ROUND(SUM(W658:W662),2)</f>
        <v>2761.96</v>
      </c>
      <c r="X657" s="42">
        <f t="shared" ref="X657" si="2662">ROUND(SUM(X658:X662),2)</f>
        <v>2752.9</v>
      </c>
      <c r="Y657" s="42">
        <f t="shared" ref="Y657" si="2663">ROUND(SUM(Y658:Y662),2)</f>
        <v>2734.23</v>
      </c>
    </row>
    <row r="658" spans="1:25" s="19" customFormat="1" ht="51" hidden="1" outlineLevel="1" x14ac:dyDescent="0.2">
      <c r="A658" s="134" t="s">
        <v>71</v>
      </c>
      <c r="B658" s="43">
        <f>B91</f>
        <v>947.27021473000002</v>
      </c>
      <c r="C658" s="43">
        <f t="shared" ref="C658:Y658" si="2664">C91</f>
        <v>933.38105915000006</v>
      </c>
      <c r="D658" s="43">
        <f t="shared" si="2664"/>
        <v>888.86211750999996</v>
      </c>
      <c r="E658" s="43">
        <f t="shared" si="2664"/>
        <v>862.98043875999997</v>
      </c>
      <c r="F658" s="43">
        <f t="shared" si="2664"/>
        <v>861.76650300999995</v>
      </c>
      <c r="G658" s="43">
        <f t="shared" si="2664"/>
        <v>875.24240095000005</v>
      </c>
      <c r="H658" s="43">
        <f t="shared" si="2664"/>
        <v>871.78314409999996</v>
      </c>
      <c r="I658" s="43">
        <f t="shared" si="2664"/>
        <v>911.45040241000004</v>
      </c>
      <c r="J658" s="43">
        <f t="shared" si="2664"/>
        <v>945.16386948000002</v>
      </c>
      <c r="K658" s="43">
        <f t="shared" si="2664"/>
        <v>941.60866754000006</v>
      </c>
      <c r="L658" s="43">
        <f t="shared" si="2664"/>
        <v>925.56377387999999</v>
      </c>
      <c r="M658" s="43">
        <f t="shared" si="2664"/>
        <v>923.25930440000002</v>
      </c>
      <c r="N658" s="43">
        <f t="shared" si="2664"/>
        <v>911.78034707999996</v>
      </c>
      <c r="O658" s="43">
        <f t="shared" si="2664"/>
        <v>917.13446861</v>
      </c>
      <c r="P658" s="43">
        <f t="shared" si="2664"/>
        <v>906.09766866999996</v>
      </c>
      <c r="Q658" s="43">
        <f t="shared" si="2664"/>
        <v>908.98601551000002</v>
      </c>
      <c r="R658" s="43">
        <f t="shared" si="2664"/>
        <v>905.30686837999997</v>
      </c>
      <c r="S658" s="43">
        <f t="shared" si="2664"/>
        <v>898.85009367999999</v>
      </c>
      <c r="T658" s="43">
        <f t="shared" si="2664"/>
        <v>895.25257303000001</v>
      </c>
      <c r="U658" s="43">
        <f t="shared" si="2664"/>
        <v>917.38463862000003</v>
      </c>
      <c r="V658" s="43">
        <f t="shared" si="2664"/>
        <v>920.03987574999996</v>
      </c>
      <c r="W658" s="43">
        <f t="shared" si="2664"/>
        <v>907.65638408999996</v>
      </c>
      <c r="X658" s="43">
        <f t="shared" si="2664"/>
        <v>898.59797632000004</v>
      </c>
      <c r="Y658" s="43">
        <f t="shared" si="2664"/>
        <v>879.92674105000003</v>
      </c>
    </row>
    <row r="659" spans="1:25" s="19" customFormat="1" ht="38.25" hidden="1" outlineLevel="1" x14ac:dyDescent="0.2">
      <c r="A659" s="16" t="s">
        <v>72</v>
      </c>
      <c r="B659" s="43">
        <f t="shared" ref="B659:Y659" si="2665">B92</f>
        <v>1066.92</v>
      </c>
      <c r="C659" s="43">
        <f t="shared" si="2665"/>
        <v>1066.92</v>
      </c>
      <c r="D659" s="43">
        <f t="shared" si="2665"/>
        <v>1066.92</v>
      </c>
      <c r="E659" s="43">
        <f t="shared" si="2665"/>
        <v>1066.92</v>
      </c>
      <c r="F659" s="43">
        <f t="shared" si="2665"/>
        <v>1066.92</v>
      </c>
      <c r="G659" s="43">
        <f t="shared" si="2665"/>
        <v>1066.92</v>
      </c>
      <c r="H659" s="43">
        <f t="shared" si="2665"/>
        <v>1066.92</v>
      </c>
      <c r="I659" s="43">
        <f t="shared" si="2665"/>
        <v>1066.92</v>
      </c>
      <c r="J659" s="43">
        <f t="shared" si="2665"/>
        <v>1066.92</v>
      </c>
      <c r="K659" s="43">
        <f t="shared" si="2665"/>
        <v>1066.92</v>
      </c>
      <c r="L659" s="43">
        <f t="shared" si="2665"/>
        <v>1066.92</v>
      </c>
      <c r="M659" s="43">
        <f t="shared" si="2665"/>
        <v>1066.92</v>
      </c>
      <c r="N659" s="43">
        <f t="shared" si="2665"/>
        <v>1066.92</v>
      </c>
      <c r="O659" s="43">
        <f t="shared" si="2665"/>
        <v>1066.92</v>
      </c>
      <c r="P659" s="43">
        <f t="shared" si="2665"/>
        <v>1066.92</v>
      </c>
      <c r="Q659" s="43">
        <f t="shared" si="2665"/>
        <v>1066.92</v>
      </c>
      <c r="R659" s="43">
        <f t="shared" si="2665"/>
        <v>1066.92</v>
      </c>
      <c r="S659" s="43">
        <f t="shared" si="2665"/>
        <v>1066.92</v>
      </c>
      <c r="T659" s="43">
        <f t="shared" si="2665"/>
        <v>1066.92</v>
      </c>
      <c r="U659" s="43">
        <f t="shared" si="2665"/>
        <v>1066.92</v>
      </c>
      <c r="V659" s="43">
        <f t="shared" si="2665"/>
        <v>1066.92</v>
      </c>
      <c r="W659" s="43">
        <f t="shared" si="2665"/>
        <v>1066.92</v>
      </c>
      <c r="X659" s="43">
        <f t="shared" si="2665"/>
        <v>1066.92</v>
      </c>
      <c r="Y659" s="43">
        <f t="shared" si="2665"/>
        <v>1066.92</v>
      </c>
    </row>
    <row r="660" spans="1:25" s="19" customFormat="1" ht="18.75" hidden="1" customHeight="1" outlineLevel="1" x14ac:dyDescent="0.2">
      <c r="A660" s="16" t="s">
        <v>3</v>
      </c>
      <c r="B660" s="43">
        <f>'4 цк'!$AD$7</f>
        <v>720</v>
      </c>
      <c r="C660" s="43">
        <f>'4 цк'!$AD$7</f>
        <v>720</v>
      </c>
      <c r="D660" s="43">
        <f>'4 цк'!$AD$7</f>
        <v>720</v>
      </c>
      <c r="E660" s="43">
        <f>'4 цк'!$AD$7</f>
        <v>720</v>
      </c>
      <c r="F660" s="43">
        <f>'4 цк'!$AD$7</f>
        <v>720</v>
      </c>
      <c r="G660" s="43">
        <f>'4 цк'!$AD$7</f>
        <v>720</v>
      </c>
      <c r="H660" s="43">
        <f>'4 цк'!$AD$7</f>
        <v>720</v>
      </c>
      <c r="I660" s="43">
        <f>'4 цк'!$AD$7</f>
        <v>720</v>
      </c>
      <c r="J660" s="43">
        <f>'4 цк'!$AD$7</f>
        <v>720</v>
      </c>
      <c r="K660" s="43">
        <f>'4 цк'!$AD$7</f>
        <v>720</v>
      </c>
      <c r="L660" s="43">
        <f>'4 цк'!$AD$7</f>
        <v>720</v>
      </c>
      <c r="M660" s="43">
        <f>'4 цк'!$AD$7</f>
        <v>720</v>
      </c>
      <c r="N660" s="43">
        <f>'4 цк'!$AD$7</f>
        <v>720</v>
      </c>
      <c r="O660" s="43">
        <f>'4 цк'!$AD$7</f>
        <v>720</v>
      </c>
      <c r="P660" s="43">
        <f>'4 цк'!$AD$7</f>
        <v>720</v>
      </c>
      <c r="Q660" s="43">
        <f>'4 цк'!$AD$7</f>
        <v>720</v>
      </c>
      <c r="R660" s="43">
        <f>'4 цк'!$AD$7</f>
        <v>720</v>
      </c>
      <c r="S660" s="43">
        <f>'4 цк'!$AD$7</f>
        <v>720</v>
      </c>
      <c r="T660" s="43">
        <f>'4 цк'!$AD$7</f>
        <v>720</v>
      </c>
      <c r="U660" s="43">
        <f>'4 цк'!$AD$7</f>
        <v>720</v>
      </c>
      <c r="V660" s="43">
        <f>'4 цк'!$AD$7</f>
        <v>720</v>
      </c>
      <c r="W660" s="43">
        <f>'4 цк'!$AD$7</f>
        <v>720</v>
      </c>
      <c r="X660" s="43">
        <f>'4 цк'!$AD$7</f>
        <v>720</v>
      </c>
      <c r="Y660" s="43">
        <f>'4 цк'!$AD$7</f>
        <v>720</v>
      </c>
    </row>
    <row r="661" spans="1:25" s="19" customFormat="1" ht="18.75" hidden="1" customHeight="1" outlineLevel="1" x14ac:dyDescent="0.2">
      <c r="A661" s="17" t="s">
        <v>4</v>
      </c>
      <c r="B661" s="43">
        <f t="shared" ref="B661:Y661" si="2666">B94</f>
        <v>65</v>
      </c>
      <c r="C661" s="43">
        <f t="shared" si="2666"/>
        <v>65</v>
      </c>
      <c r="D661" s="43">
        <f t="shared" si="2666"/>
        <v>65</v>
      </c>
      <c r="E661" s="43">
        <f t="shared" si="2666"/>
        <v>65</v>
      </c>
      <c r="F661" s="43">
        <f t="shared" si="2666"/>
        <v>65</v>
      </c>
      <c r="G661" s="43">
        <f t="shared" si="2666"/>
        <v>65</v>
      </c>
      <c r="H661" s="43">
        <f t="shared" si="2666"/>
        <v>65</v>
      </c>
      <c r="I661" s="43">
        <f t="shared" si="2666"/>
        <v>65</v>
      </c>
      <c r="J661" s="43">
        <f t="shared" si="2666"/>
        <v>65</v>
      </c>
      <c r="K661" s="43">
        <f t="shared" si="2666"/>
        <v>65</v>
      </c>
      <c r="L661" s="43">
        <f t="shared" si="2666"/>
        <v>65</v>
      </c>
      <c r="M661" s="43">
        <f t="shared" si="2666"/>
        <v>65</v>
      </c>
      <c r="N661" s="43">
        <f t="shared" si="2666"/>
        <v>65</v>
      </c>
      <c r="O661" s="43">
        <f t="shared" si="2666"/>
        <v>65</v>
      </c>
      <c r="P661" s="43">
        <f t="shared" si="2666"/>
        <v>65</v>
      </c>
      <c r="Q661" s="43">
        <f t="shared" si="2666"/>
        <v>65</v>
      </c>
      <c r="R661" s="43">
        <f t="shared" si="2666"/>
        <v>65</v>
      </c>
      <c r="S661" s="43">
        <f t="shared" si="2666"/>
        <v>65</v>
      </c>
      <c r="T661" s="43">
        <f t="shared" si="2666"/>
        <v>65</v>
      </c>
      <c r="U661" s="43">
        <f t="shared" si="2666"/>
        <v>65</v>
      </c>
      <c r="V661" s="43">
        <f t="shared" si="2666"/>
        <v>65</v>
      </c>
      <c r="W661" s="43">
        <f t="shared" si="2666"/>
        <v>65</v>
      </c>
      <c r="X661" s="43">
        <f t="shared" si="2666"/>
        <v>65</v>
      </c>
      <c r="Y661" s="43">
        <f t="shared" si="2666"/>
        <v>65</v>
      </c>
    </row>
    <row r="662" spans="1:25" s="19" customFormat="1" ht="18.75" hidden="1" customHeight="1" outlineLevel="1" thickBot="1" x14ac:dyDescent="0.25">
      <c r="A662" s="35" t="s">
        <v>119</v>
      </c>
      <c r="B662" s="43">
        <f t="shared" ref="B662:Y662" si="2667">B95</f>
        <v>2.3797257699999999</v>
      </c>
      <c r="C662" s="43">
        <f t="shared" si="2667"/>
        <v>2.3797257699999999</v>
      </c>
      <c r="D662" s="43">
        <f t="shared" si="2667"/>
        <v>2.3797257699999999</v>
      </c>
      <c r="E662" s="43">
        <f t="shared" si="2667"/>
        <v>2.3797257699999999</v>
      </c>
      <c r="F662" s="43">
        <f t="shared" si="2667"/>
        <v>2.3797257699999999</v>
      </c>
      <c r="G662" s="43">
        <f t="shared" si="2667"/>
        <v>2.3797257699999999</v>
      </c>
      <c r="H662" s="43">
        <f t="shared" si="2667"/>
        <v>2.3797257699999999</v>
      </c>
      <c r="I662" s="43">
        <f t="shared" si="2667"/>
        <v>2.3797257699999999</v>
      </c>
      <c r="J662" s="43">
        <f t="shared" si="2667"/>
        <v>2.3797257699999999</v>
      </c>
      <c r="K662" s="43">
        <f t="shared" si="2667"/>
        <v>2.3797257699999999</v>
      </c>
      <c r="L662" s="43">
        <f t="shared" si="2667"/>
        <v>2.3797257699999999</v>
      </c>
      <c r="M662" s="43">
        <f t="shared" si="2667"/>
        <v>2.3797257699999999</v>
      </c>
      <c r="N662" s="43">
        <f t="shared" si="2667"/>
        <v>2.3797257699999999</v>
      </c>
      <c r="O662" s="43">
        <f t="shared" si="2667"/>
        <v>2.3797257699999999</v>
      </c>
      <c r="P662" s="43">
        <f t="shared" si="2667"/>
        <v>2.3797257699999999</v>
      </c>
      <c r="Q662" s="43">
        <f t="shared" si="2667"/>
        <v>2.3797257699999999</v>
      </c>
      <c r="R662" s="43">
        <f t="shared" si="2667"/>
        <v>2.3797257699999999</v>
      </c>
      <c r="S662" s="43">
        <f t="shared" si="2667"/>
        <v>2.3797257699999999</v>
      </c>
      <c r="T662" s="43">
        <f t="shared" si="2667"/>
        <v>2.3797257699999999</v>
      </c>
      <c r="U662" s="43">
        <f t="shared" si="2667"/>
        <v>2.3797257699999999</v>
      </c>
      <c r="V662" s="43">
        <f t="shared" si="2667"/>
        <v>2.3797257699999999</v>
      </c>
      <c r="W662" s="43">
        <f t="shared" si="2667"/>
        <v>2.3797257699999999</v>
      </c>
      <c r="X662" s="43">
        <f t="shared" si="2667"/>
        <v>2.3797257699999999</v>
      </c>
      <c r="Y662" s="43">
        <f t="shared" si="2667"/>
        <v>2.3797257699999999</v>
      </c>
    </row>
    <row r="663" spans="1:25" s="26" customFormat="1" ht="18.75" customHeight="1" collapsed="1" thickBot="1" x14ac:dyDescent="0.25">
      <c r="A663" s="27">
        <v>15</v>
      </c>
      <c r="B663" s="42">
        <f>ROUND(SUM(B664:B668),2)</f>
        <v>2691.82</v>
      </c>
      <c r="C663" s="42">
        <f t="shared" ref="C663" si="2668">ROUND(SUM(C664:C668),2)</f>
        <v>2695.51</v>
      </c>
      <c r="D663" s="42">
        <f t="shared" ref="D663" si="2669">ROUND(SUM(D664:D668),2)</f>
        <v>2672</v>
      </c>
      <c r="E663" s="42">
        <f t="shared" ref="E663" si="2670">ROUND(SUM(E664:E668),2)</f>
        <v>2659.7</v>
      </c>
      <c r="F663" s="42">
        <f t="shared" ref="F663" si="2671">ROUND(SUM(F664:F668),2)</f>
        <v>2673.7</v>
      </c>
      <c r="G663" s="42">
        <f t="shared" ref="G663" si="2672">ROUND(SUM(G664:G668),2)</f>
        <v>2693.05</v>
      </c>
      <c r="H663" s="42">
        <f t="shared" ref="H663" si="2673">ROUND(SUM(H664:H668),2)</f>
        <v>2715.31</v>
      </c>
      <c r="I663" s="42">
        <f t="shared" ref="I663" si="2674">ROUND(SUM(I664:I668),2)</f>
        <v>2734.93</v>
      </c>
      <c r="J663" s="42">
        <f t="shared" ref="J663" si="2675">ROUND(SUM(J664:J668),2)</f>
        <v>2756.36</v>
      </c>
      <c r="K663" s="42">
        <f t="shared" ref="K663" si="2676">ROUND(SUM(K664:K668),2)</f>
        <v>2771.39</v>
      </c>
      <c r="L663" s="42">
        <f t="shared" ref="L663" si="2677">ROUND(SUM(L664:L668),2)</f>
        <v>2765.19</v>
      </c>
      <c r="M663" s="42">
        <f t="shared" ref="M663" si="2678">ROUND(SUM(M664:M668),2)</f>
        <v>2762.55</v>
      </c>
      <c r="N663" s="42">
        <f t="shared" ref="N663" si="2679">ROUND(SUM(N664:N668),2)</f>
        <v>2740.1</v>
      </c>
      <c r="O663" s="42">
        <f t="shared" ref="O663" si="2680">ROUND(SUM(O664:O668),2)</f>
        <v>2716.46</v>
      </c>
      <c r="P663" s="42">
        <f t="shared" ref="P663" si="2681">ROUND(SUM(P664:P668),2)</f>
        <v>2708.77</v>
      </c>
      <c r="Q663" s="42">
        <f t="shared" ref="Q663" si="2682">ROUND(SUM(Q664:Q668),2)</f>
        <v>2694.97</v>
      </c>
      <c r="R663" s="42">
        <f t="shared" ref="R663" si="2683">ROUND(SUM(R664:R668),2)</f>
        <v>2693.91</v>
      </c>
      <c r="S663" s="42">
        <f t="shared" ref="S663" si="2684">ROUND(SUM(S664:S668),2)</f>
        <v>2708.99</v>
      </c>
      <c r="T663" s="42">
        <f t="shared" ref="T663" si="2685">ROUND(SUM(T664:T668),2)</f>
        <v>2726.68</v>
      </c>
      <c r="U663" s="42">
        <f t="shared" ref="U663" si="2686">ROUND(SUM(U664:U668),2)</f>
        <v>2765.41</v>
      </c>
      <c r="V663" s="42">
        <f t="shared" ref="V663" si="2687">ROUND(SUM(V664:V668),2)</f>
        <v>2768.72</v>
      </c>
      <c r="W663" s="42">
        <f t="shared" ref="W663" si="2688">ROUND(SUM(W664:W668),2)</f>
        <v>2757.51</v>
      </c>
      <c r="X663" s="42">
        <f t="shared" ref="X663" si="2689">ROUND(SUM(X664:X668),2)</f>
        <v>2749.91</v>
      </c>
      <c r="Y663" s="42">
        <f t="shared" ref="Y663" si="2690">ROUND(SUM(Y664:Y668),2)</f>
        <v>2721.14</v>
      </c>
    </row>
    <row r="664" spans="1:25" s="19" customFormat="1" ht="51" hidden="1" outlineLevel="1" x14ac:dyDescent="0.2">
      <c r="A664" s="16" t="s">
        <v>71</v>
      </c>
      <c r="B664" s="43">
        <f>B97</f>
        <v>837.52486796999995</v>
      </c>
      <c r="C664" s="43">
        <f t="shared" ref="C664:Y664" si="2691">C97</f>
        <v>841.20818778</v>
      </c>
      <c r="D664" s="43">
        <f t="shared" si="2691"/>
        <v>817.70251681000002</v>
      </c>
      <c r="E664" s="43">
        <f t="shared" si="2691"/>
        <v>805.39969432999999</v>
      </c>
      <c r="F664" s="43">
        <f t="shared" si="2691"/>
        <v>819.40335439</v>
      </c>
      <c r="G664" s="43">
        <f t="shared" si="2691"/>
        <v>838.75316883000005</v>
      </c>
      <c r="H664" s="43">
        <f t="shared" si="2691"/>
        <v>861.01361673999997</v>
      </c>
      <c r="I664" s="43">
        <f t="shared" si="2691"/>
        <v>880.63367843000003</v>
      </c>
      <c r="J664" s="43">
        <f t="shared" si="2691"/>
        <v>902.05922886999997</v>
      </c>
      <c r="K664" s="43">
        <f t="shared" si="2691"/>
        <v>917.08989629999996</v>
      </c>
      <c r="L664" s="43">
        <f t="shared" si="2691"/>
        <v>910.89263541000003</v>
      </c>
      <c r="M664" s="43">
        <f t="shared" si="2691"/>
        <v>908.24944388999995</v>
      </c>
      <c r="N664" s="43">
        <f t="shared" si="2691"/>
        <v>885.80432443999996</v>
      </c>
      <c r="O664" s="43">
        <f t="shared" si="2691"/>
        <v>862.15828010999996</v>
      </c>
      <c r="P664" s="43">
        <f t="shared" si="2691"/>
        <v>854.47300031999998</v>
      </c>
      <c r="Q664" s="43">
        <f t="shared" si="2691"/>
        <v>840.66546261999997</v>
      </c>
      <c r="R664" s="43">
        <f t="shared" si="2691"/>
        <v>839.60880425000005</v>
      </c>
      <c r="S664" s="43">
        <f t="shared" si="2691"/>
        <v>854.68755723000004</v>
      </c>
      <c r="T664" s="43">
        <f t="shared" si="2691"/>
        <v>872.37537388999999</v>
      </c>
      <c r="U664" s="43">
        <f t="shared" si="2691"/>
        <v>911.10538715999996</v>
      </c>
      <c r="V664" s="43">
        <f t="shared" si="2691"/>
        <v>914.42060288000005</v>
      </c>
      <c r="W664" s="43">
        <f t="shared" si="2691"/>
        <v>903.21003155000005</v>
      </c>
      <c r="X664" s="43">
        <f t="shared" si="2691"/>
        <v>895.61097199999995</v>
      </c>
      <c r="Y664" s="43">
        <f t="shared" si="2691"/>
        <v>866.84018846000004</v>
      </c>
    </row>
    <row r="665" spans="1:25" s="19" customFormat="1" ht="38.25" hidden="1" outlineLevel="1" x14ac:dyDescent="0.2">
      <c r="A665" s="16" t="s">
        <v>72</v>
      </c>
      <c r="B665" s="43">
        <f t="shared" ref="B665:Y665" si="2692">B98</f>
        <v>1066.92</v>
      </c>
      <c r="C665" s="43">
        <f t="shared" si="2692"/>
        <v>1066.92</v>
      </c>
      <c r="D665" s="43">
        <f t="shared" si="2692"/>
        <v>1066.92</v>
      </c>
      <c r="E665" s="43">
        <f t="shared" si="2692"/>
        <v>1066.92</v>
      </c>
      <c r="F665" s="43">
        <f t="shared" si="2692"/>
        <v>1066.92</v>
      </c>
      <c r="G665" s="43">
        <f t="shared" si="2692"/>
        <v>1066.92</v>
      </c>
      <c r="H665" s="43">
        <f t="shared" si="2692"/>
        <v>1066.92</v>
      </c>
      <c r="I665" s="43">
        <f t="shared" si="2692"/>
        <v>1066.92</v>
      </c>
      <c r="J665" s="43">
        <f t="shared" si="2692"/>
        <v>1066.92</v>
      </c>
      <c r="K665" s="43">
        <f t="shared" si="2692"/>
        <v>1066.92</v>
      </c>
      <c r="L665" s="43">
        <f t="shared" si="2692"/>
        <v>1066.92</v>
      </c>
      <c r="M665" s="43">
        <f t="shared" si="2692"/>
        <v>1066.92</v>
      </c>
      <c r="N665" s="43">
        <f t="shared" si="2692"/>
        <v>1066.92</v>
      </c>
      <c r="O665" s="43">
        <f t="shared" si="2692"/>
        <v>1066.92</v>
      </c>
      <c r="P665" s="43">
        <f t="shared" si="2692"/>
        <v>1066.92</v>
      </c>
      <c r="Q665" s="43">
        <f t="shared" si="2692"/>
        <v>1066.92</v>
      </c>
      <c r="R665" s="43">
        <f t="shared" si="2692"/>
        <v>1066.92</v>
      </c>
      <c r="S665" s="43">
        <f t="shared" si="2692"/>
        <v>1066.92</v>
      </c>
      <c r="T665" s="43">
        <f t="shared" si="2692"/>
        <v>1066.92</v>
      </c>
      <c r="U665" s="43">
        <f t="shared" si="2692"/>
        <v>1066.92</v>
      </c>
      <c r="V665" s="43">
        <f t="shared" si="2692"/>
        <v>1066.92</v>
      </c>
      <c r="W665" s="43">
        <f t="shared" si="2692"/>
        <v>1066.92</v>
      </c>
      <c r="X665" s="43">
        <f t="shared" si="2692"/>
        <v>1066.92</v>
      </c>
      <c r="Y665" s="43">
        <f t="shared" si="2692"/>
        <v>1066.92</v>
      </c>
    </row>
    <row r="666" spans="1:25" s="19" customFormat="1" ht="18.75" hidden="1" customHeight="1" outlineLevel="1" x14ac:dyDescent="0.2">
      <c r="A666" s="16" t="s">
        <v>3</v>
      </c>
      <c r="B666" s="43">
        <f>'4 цк'!$AD$7</f>
        <v>720</v>
      </c>
      <c r="C666" s="43">
        <f>'4 цк'!$AD$7</f>
        <v>720</v>
      </c>
      <c r="D666" s="43">
        <f>'4 цк'!$AD$7</f>
        <v>720</v>
      </c>
      <c r="E666" s="43">
        <f>'4 цк'!$AD$7</f>
        <v>720</v>
      </c>
      <c r="F666" s="43">
        <f>'4 цк'!$AD$7</f>
        <v>720</v>
      </c>
      <c r="G666" s="43">
        <f>'4 цк'!$AD$7</f>
        <v>720</v>
      </c>
      <c r="H666" s="43">
        <f>'4 цк'!$AD$7</f>
        <v>720</v>
      </c>
      <c r="I666" s="43">
        <f>'4 цк'!$AD$7</f>
        <v>720</v>
      </c>
      <c r="J666" s="43">
        <f>'4 цк'!$AD$7</f>
        <v>720</v>
      </c>
      <c r="K666" s="43">
        <f>'4 цк'!$AD$7</f>
        <v>720</v>
      </c>
      <c r="L666" s="43">
        <f>'4 цк'!$AD$7</f>
        <v>720</v>
      </c>
      <c r="M666" s="43">
        <f>'4 цк'!$AD$7</f>
        <v>720</v>
      </c>
      <c r="N666" s="43">
        <f>'4 цк'!$AD$7</f>
        <v>720</v>
      </c>
      <c r="O666" s="43">
        <f>'4 цк'!$AD$7</f>
        <v>720</v>
      </c>
      <c r="P666" s="43">
        <f>'4 цк'!$AD$7</f>
        <v>720</v>
      </c>
      <c r="Q666" s="43">
        <f>'4 цк'!$AD$7</f>
        <v>720</v>
      </c>
      <c r="R666" s="43">
        <f>'4 цк'!$AD$7</f>
        <v>720</v>
      </c>
      <c r="S666" s="43">
        <f>'4 цк'!$AD$7</f>
        <v>720</v>
      </c>
      <c r="T666" s="43">
        <f>'4 цк'!$AD$7</f>
        <v>720</v>
      </c>
      <c r="U666" s="43">
        <f>'4 цк'!$AD$7</f>
        <v>720</v>
      </c>
      <c r="V666" s="43">
        <f>'4 цк'!$AD$7</f>
        <v>720</v>
      </c>
      <c r="W666" s="43">
        <f>'4 цк'!$AD$7</f>
        <v>720</v>
      </c>
      <c r="X666" s="43">
        <f>'4 цк'!$AD$7</f>
        <v>720</v>
      </c>
      <c r="Y666" s="43">
        <f>'4 цк'!$AD$7</f>
        <v>720</v>
      </c>
    </row>
    <row r="667" spans="1:25" s="19" customFormat="1" ht="18.75" hidden="1" customHeight="1" outlineLevel="1" x14ac:dyDescent="0.2">
      <c r="A667" s="17" t="s">
        <v>4</v>
      </c>
      <c r="B667" s="43">
        <f t="shared" ref="B667:Y667" si="2693">B100</f>
        <v>65</v>
      </c>
      <c r="C667" s="43">
        <f t="shared" si="2693"/>
        <v>65</v>
      </c>
      <c r="D667" s="43">
        <f t="shared" si="2693"/>
        <v>65</v>
      </c>
      <c r="E667" s="43">
        <f t="shared" si="2693"/>
        <v>65</v>
      </c>
      <c r="F667" s="43">
        <f t="shared" si="2693"/>
        <v>65</v>
      </c>
      <c r="G667" s="43">
        <f t="shared" si="2693"/>
        <v>65</v>
      </c>
      <c r="H667" s="43">
        <f t="shared" si="2693"/>
        <v>65</v>
      </c>
      <c r="I667" s="43">
        <f t="shared" si="2693"/>
        <v>65</v>
      </c>
      <c r="J667" s="43">
        <f t="shared" si="2693"/>
        <v>65</v>
      </c>
      <c r="K667" s="43">
        <f t="shared" si="2693"/>
        <v>65</v>
      </c>
      <c r="L667" s="43">
        <f t="shared" si="2693"/>
        <v>65</v>
      </c>
      <c r="M667" s="43">
        <f t="shared" si="2693"/>
        <v>65</v>
      </c>
      <c r="N667" s="43">
        <f t="shared" si="2693"/>
        <v>65</v>
      </c>
      <c r="O667" s="43">
        <f t="shared" si="2693"/>
        <v>65</v>
      </c>
      <c r="P667" s="43">
        <f t="shared" si="2693"/>
        <v>65</v>
      </c>
      <c r="Q667" s="43">
        <f t="shared" si="2693"/>
        <v>65</v>
      </c>
      <c r="R667" s="43">
        <f t="shared" si="2693"/>
        <v>65</v>
      </c>
      <c r="S667" s="43">
        <f t="shared" si="2693"/>
        <v>65</v>
      </c>
      <c r="T667" s="43">
        <f t="shared" si="2693"/>
        <v>65</v>
      </c>
      <c r="U667" s="43">
        <f t="shared" si="2693"/>
        <v>65</v>
      </c>
      <c r="V667" s="43">
        <f t="shared" si="2693"/>
        <v>65</v>
      </c>
      <c r="W667" s="43">
        <f t="shared" si="2693"/>
        <v>65</v>
      </c>
      <c r="X667" s="43">
        <f t="shared" si="2693"/>
        <v>65</v>
      </c>
      <c r="Y667" s="43">
        <f t="shared" si="2693"/>
        <v>65</v>
      </c>
    </row>
    <row r="668" spans="1:25" s="19" customFormat="1" ht="18.75" hidden="1" customHeight="1" outlineLevel="1" thickBot="1" x14ac:dyDescent="0.25">
      <c r="A668" s="35" t="s">
        <v>119</v>
      </c>
      <c r="B668" s="43">
        <f t="shared" ref="B668:Y668" si="2694">B101</f>
        <v>2.3797257699999999</v>
      </c>
      <c r="C668" s="43">
        <f t="shared" si="2694"/>
        <v>2.3797257699999999</v>
      </c>
      <c r="D668" s="43">
        <f t="shared" si="2694"/>
        <v>2.3797257699999999</v>
      </c>
      <c r="E668" s="43">
        <f t="shared" si="2694"/>
        <v>2.3797257699999999</v>
      </c>
      <c r="F668" s="43">
        <f t="shared" si="2694"/>
        <v>2.3797257699999999</v>
      </c>
      <c r="G668" s="43">
        <f t="shared" si="2694"/>
        <v>2.3797257699999999</v>
      </c>
      <c r="H668" s="43">
        <f t="shared" si="2694"/>
        <v>2.3797257699999999</v>
      </c>
      <c r="I668" s="43">
        <f t="shared" si="2694"/>
        <v>2.3797257699999999</v>
      </c>
      <c r="J668" s="43">
        <f t="shared" si="2694"/>
        <v>2.3797257699999999</v>
      </c>
      <c r="K668" s="43">
        <f t="shared" si="2694"/>
        <v>2.3797257699999999</v>
      </c>
      <c r="L668" s="43">
        <f t="shared" si="2694"/>
        <v>2.3797257699999999</v>
      </c>
      <c r="M668" s="43">
        <f t="shared" si="2694"/>
        <v>2.3797257699999999</v>
      </c>
      <c r="N668" s="43">
        <f t="shared" si="2694"/>
        <v>2.3797257699999999</v>
      </c>
      <c r="O668" s="43">
        <f t="shared" si="2694"/>
        <v>2.3797257699999999</v>
      </c>
      <c r="P668" s="43">
        <f t="shared" si="2694"/>
        <v>2.3797257699999999</v>
      </c>
      <c r="Q668" s="43">
        <f t="shared" si="2694"/>
        <v>2.3797257699999999</v>
      </c>
      <c r="R668" s="43">
        <f t="shared" si="2694"/>
        <v>2.3797257699999999</v>
      </c>
      <c r="S668" s="43">
        <f t="shared" si="2694"/>
        <v>2.3797257699999999</v>
      </c>
      <c r="T668" s="43">
        <f t="shared" si="2694"/>
        <v>2.3797257699999999</v>
      </c>
      <c r="U668" s="43">
        <f t="shared" si="2694"/>
        <v>2.3797257699999999</v>
      </c>
      <c r="V668" s="43">
        <f t="shared" si="2694"/>
        <v>2.3797257699999999</v>
      </c>
      <c r="W668" s="43">
        <f t="shared" si="2694"/>
        <v>2.3797257699999999</v>
      </c>
      <c r="X668" s="43">
        <f t="shared" si="2694"/>
        <v>2.3797257699999999</v>
      </c>
      <c r="Y668" s="43">
        <f t="shared" si="2694"/>
        <v>2.3797257699999999</v>
      </c>
    </row>
    <row r="669" spans="1:25" s="26" customFormat="1" ht="18.75" customHeight="1" collapsed="1" thickBot="1" x14ac:dyDescent="0.25">
      <c r="A669" s="27">
        <v>16</v>
      </c>
      <c r="B669" s="42">
        <f>ROUND(SUM(B670:B674),2)</f>
        <v>2621.77</v>
      </c>
      <c r="C669" s="42">
        <f t="shared" ref="C669" si="2695">ROUND(SUM(C670:C674),2)</f>
        <v>2596.14</v>
      </c>
      <c r="D669" s="42">
        <f t="shared" ref="D669" si="2696">ROUND(SUM(D670:D674),2)</f>
        <v>2589.71</v>
      </c>
      <c r="E669" s="42">
        <f t="shared" ref="E669" si="2697">ROUND(SUM(E670:E674),2)</f>
        <v>2581.7800000000002</v>
      </c>
      <c r="F669" s="42">
        <f t="shared" ref="F669" si="2698">ROUND(SUM(F670:F674),2)</f>
        <v>2571.02</v>
      </c>
      <c r="G669" s="42">
        <f t="shared" ref="G669" si="2699">ROUND(SUM(G670:G674),2)</f>
        <v>2594.2399999999998</v>
      </c>
      <c r="H669" s="42">
        <f t="shared" ref="H669" si="2700">ROUND(SUM(H670:H674),2)</f>
        <v>2637.13</v>
      </c>
      <c r="I669" s="42">
        <f t="shared" ref="I669" si="2701">ROUND(SUM(I670:I674),2)</f>
        <v>2650.06</v>
      </c>
      <c r="J669" s="42">
        <f t="shared" ref="J669" si="2702">ROUND(SUM(J670:J674),2)</f>
        <v>2680.13</v>
      </c>
      <c r="K669" s="42">
        <f t="shared" ref="K669" si="2703">ROUND(SUM(K670:K674),2)</f>
        <v>2703.11</v>
      </c>
      <c r="L669" s="42">
        <f t="shared" ref="L669" si="2704">ROUND(SUM(L670:L674),2)</f>
        <v>2708.69</v>
      </c>
      <c r="M669" s="42">
        <f t="shared" ref="M669" si="2705">ROUND(SUM(M670:M674),2)</f>
        <v>2695.84</v>
      </c>
      <c r="N669" s="42">
        <f t="shared" ref="N669" si="2706">ROUND(SUM(N670:N674),2)</f>
        <v>2681.89</v>
      </c>
      <c r="O669" s="42">
        <f t="shared" ref="O669" si="2707">ROUND(SUM(O670:O674),2)</f>
        <v>2675.84</v>
      </c>
      <c r="P669" s="42">
        <f t="shared" ref="P669" si="2708">ROUND(SUM(P670:P674),2)</f>
        <v>2676.24</v>
      </c>
      <c r="Q669" s="42">
        <f t="shared" ref="Q669" si="2709">ROUND(SUM(Q670:Q674),2)</f>
        <v>2678.79</v>
      </c>
      <c r="R669" s="42">
        <f t="shared" ref="R669" si="2710">ROUND(SUM(R670:R674),2)</f>
        <v>2687.94</v>
      </c>
      <c r="S669" s="42">
        <f t="shared" ref="S669" si="2711">ROUND(SUM(S670:S674),2)</f>
        <v>2682.31</v>
      </c>
      <c r="T669" s="42">
        <f t="shared" ref="T669" si="2712">ROUND(SUM(T670:T674),2)</f>
        <v>2709.61</v>
      </c>
      <c r="U669" s="42">
        <f t="shared" ref="U669" si="2713">ROUND(SUM(U670:U674),2)</f>
        <v>2734.51</v>
      </c>
      <c r="V669" s="42">
        <f t="shared" ref="V669" si="2714">ROUND(SUM(V670:V674),2)</f>
        <v>2732.82</v>
      </c>
      <c r="W669" s="42">
        <f t="shared" ref="W669" si="2715">ROUND(SUM(W670:W674),2)</f>
        <v>2705.12</v>
      </c>
      <c r="X669" s="42">
        <f t="shared" ref="X669" si="2716">ROUND(SUM(X670:X674),2)</f>
        <v>2647.81</v>
      </c>
      <c r="Y669" s="42">
        <f t="shared" ref="Y669" si="2717">ROUND(SUM(Y670:Y674),2)</f>
        <v>2600.9899999999998</v>
      </c>
    </row>
    <row r="670" spans="1:25" s="19" customFormat="1" ht="42.75" hidden="1" customHeight="1" outlineLevel="1" x14ac:dyDescent="0.2">
      <c r="A670" s="134" t="s">
        <v>71</v>
      </c>
      <c r="B670" s="43">
        <f>B103</f>
        <v>767.47218969999994</v>
      </c>
      <c r="C670" s="43">
        <f t="shared" ref="C670:Y670" si="2718">C103</f>
        <v>741.83573357</v>
      </c>
      <c r="D670" s="43">
        <f t="shared" si="2718"/>
        <v>735.408996</v>
      </c>
      <c r="E670" s="43">
        <f t="shared" si="2718"/>
        <v>727.48155807000001</v>
      </c>
      <c r="F670" s="43">
        <f t="shared" si="2718"/>
        <v>716.71732931999998</v>
      </c>
      <c r="G670" s="43">
        <f t="shared" si="2718"/>
        <v>739.94138433000001</v>
      </c>
      <c r="H670" s="43">
        <f t="shared" si="2718"/>
        <v>782.82937851999998</v>
      </c>
      <c r="I670" s="43">
        <f t="shared" si="2718"/>
        <v>795.75847630999999</v>
      </c>
      <c r="J670" s="43">
        <f t="shared" si="2718"/>
        <v>825.82676599000001</v>
      </c>
      <c r="K670" s="43">
        <f t="shared" si="2718"/>
        <v>848.81075174</v>
      </c>
      <c r="L670" s="43">
        <f t="shared" si="2718"/>
        <v>854.39340463999997</v>
      </c>
      <c r="M670" s="43">
        <f t="shared" si="2718"/>
        <v>841.54291298999999</v>
      </c>
      <c r="N670" s="43">
        <f t="shared" si="2718"/>
        <v>827.58838656</v>
      </c>
      <c r="O670" s="43">
        <f t="shared" si="2718"/>
        <v>821.54352836999999</v>
      </c>
      <c r="P670" s="43">
        <f t="shared" si="2718"/>
        <v>821.93686857</v>
      </c>
      <c r="Q670" s="43">
        <f t="shared" si="2718"/>
        <v>824.49411111999996</v>
      </c>
      <c r="R670" s="43">
        <f t="shared" si="2718"/>
        <v>833.64150310000002</v>
      </c>
      <c r="S670" s="43">
        <f t="shared" si="2718"/>
        <v>828.00921470000003</v>
      </c>
      <c r="T670" s="43">
        <f t="shared" si="2718"/>
        <v>855.31428172000005</v>
      </c>
      <c r="U670" s="43">
        <f t="shared" si="2718"/>
        <v>880.21234163999998</v>
      </c>
      <c r="V670" s="43">
        <f t="shared" si="2718"/>
        <v>878.51528272999997</v>
      </c>
      <c r="W670" s="43">
        <f t="shared" si="2718"/>
        <v>850.82170635</v>
      </c>
      <c r="X670" s="43">
        <f t="shared" si="2718"/>
        <v>793.50754963999998</v>
      </c>
      <c r="Y670" s="43">
        <f t="shared" si="2718"/>
        <v>746.68775102999996</v>
      </c>
    </row>
    <row r="671" spans="1:25" s="19" customFormat="1" ht="38.25" hidden="1" outlineLevel="1" x14ac:dyDescent="0.2">
      <c r="A671" s="16" t="s">
        <v>72</v>
      </c>
      <c r="B671" s="43">
        <f t="shared" ref="B671:Y671" si="2719">B104</f>
        <v>1066.92</v>
      </c>
      <c r="C671" s="43">
        <f t="shared" si="2719"/>
        <v>1066.92</v>
      </c>
      <c r="D671" s="43">
        <f t="shared" si="2719"/>
        <v>1066.92</v>
      </c>
      <c r="E671" s="43">
        <f t="shared" si="2719"/>
        <v>1066.92</v>
      </c>
      <c r="F671" s="43">
        <f t="shared" si="2719"/>
        <v>1066.92</v>
      </c>
      <c r="G671" s="43">
        <f t="shared" si="2719"/>
        <v>1066.92</v>
      </c>
      <c r="H671" s="43">
        <f t="shared" si="2719"/>
        <v>1066.92</v>
      </c>
      <c r="I671" s="43">
        <f t="shared" si="2719"/>
        <v>1066.92</v>
      </c>
      <c r="J671" s="43">
        <f t="shared" si="2719"/>
        <v>1066.92</v>
      </c>
      <c r="K671" s="43">
        <f t="shared" si="2719"/>
        <v>1066.92</v>
      </c>
      <c r="L671" s="43">
        <f t="shared" si="2719"/>
        <v>1066.92</v>
      </c>
      <c r="M671" s="43">
        <f t="shared" si="2719"/>
        <v>1066.92</v>
      </c>
      <c r="N671" s="43">
        <f t="shared" si="2719"/>
        <v>1066.92</v>
      </c>
      <c r="O671" s="43">
        <f t="shared" si="2719"/>
        <v>1066.92</v>
      </c>
      <c r="P671" s="43">
        <f t="shared" si="2719"/>
        <v>1066.92</v>
      </c>
      <c r="Q671" s="43">
        <f t="shared" si="2719"/>
        <v>1066.92</v>
      </c>
      <c r="R671" s="43">
        <f t="shared" si="2719"/>
        <v>1066.92</v>
      </c>
      <c r="S671" s="43">
        <f t="shared" si="2719"/>
        <v>1066.92</v>
      </c>
      <c r="T671" s="43">
        <f t="shared" si="2719"/>
        <v>1066.92</v>
      </c>
      <c r="U671" s="43">
        <f t="shared" si="2719"/>
        <v>1066.92</v>
      </c>
      <c r="V671" s="43">
        <f t="shared" si="2719"/>
        <v>1066.92</v>
      </c>
      <c r="W671" s="43">
        <f t="shared" si="2719"/>
        <v>1066.92</v>
      </c>
      <c r="X671" s="43">
        <f t="shared" si="2719"/>
        <v>1066.92</v>
      </c>
      <c r="Y671" s="43">
        <f t="shared" si="2719"/>
        <v>1066.92</v>
      </c>
    </row>
    <row r="672" spans="1:25" s="19" customFormat="1" ht="18.75" hidden="1" customHeight="1" outlineLevel="1" x14ac:dyDescent="0.2">
      <c r="A672" s="16" t="s">
        <v>3</v>
      </c>
      <c r="B672" s="43">
        <f>'4 цк'!$AD$7</f>
        <v>720</v>
      </c>
      <c r="C672" s="43">
        <f>'4 цк'!$AD$7</f>
        <v>720</v>
      </c>
      <c r="D672" s="43">
        <f>'4 цк'!$AD$7</f>
        <v>720</v>
      </c>
      <c r="E672" s="43">
        <f>'4 цк'!$AD$7</f>
        <v>720</v>
      </c>
      <c r="F672" s="43">
        <f>'4 цк'!$AD$7</f>
        <v>720</v>
      </c>
      <c r="G672" s="43">
        <f>'4 цк'!$AD$7</f>
        <v>720</v>
      </c>
      <c r="H672" s="43">
        <f>'4 цк'!$AD$7</f>
        <v>720</v>
      </c>
      <c r="I672" s="43">
        <f>'4 цк'!$AD$7</f>
        <v>720</v>
      </c>
      <c r="J672" s="43">
        <f>'4 цк'!$AD$7</f>
        <v>720</v>
      </c>
      <c r="K672" s="43">
        <f>'4 цк'!$AD$7</f>
        <v>720</v>
      </c>
      <c r="L672" s="43">
        <f>'4 цк'!$AD$7</f>
        <v>720</v>
      </c>
      <c r="M672" s="43">
        <f>'4 цк'!$AD$7</f>
        <v>720</v>
      </c>
      <c r="N672" s="43">
        <f>'4 цк'!$AD$7</f>
        <v>720</v>
      </c>
      <c r="O672" s="43">
        <f>'4 цк'!$AD$7</f>
        <v>720</v>
      </c>
      <c r="P672" s="43">
        <f>'4 цк'!$AD$7</f>
        <v>720</v>
      </c>
      <c r="Q672" s="43">
        <f>'4 цк'!$AD$7</f>
        <v>720</v>
      </c>
      <c r="R672" s="43">
        <f>'4 цк'!$AD$7</f>
        <v>720</v>
      </c>
      <c r="S672" s="43">
        <f>'4 цк'!$AD$7</f>
        <v>720</v>
      </c>
      <c r="T672" s="43">
        <f>'4 цк'!$AD$7</f>
        <v>720</v>
      </c>
      <c r="U672" s="43">
        <f>'4 цк'!$AD$7</f>
        <v>720</v>
      </c>
      <c r="V672" s="43">
        <f>'4 цк'!$AD$7</f>
        <v>720</v>
      </c>
      <c r="W672" s="43">
        <f>'4 цк'!$AD$7</f>
        <v>720</v>
      </c>
      <c r="X672" s="43">
        <f>'4 цк'!$AD$7</f>
        <v>720</v>
      </c>
      <c r="Y672" s="43">
        <f>'4 цк'!$AD$7</f>
        <v>720</v>
      </c>
    </row>
    <row r="673" spans="1:25" s="19" customFormat="1" ht="18.75" hidden="1" customHeight="1" outlineLevel="1" x14ac:dyDescent="0.2">
      <c r="A673" s="17" t="s">
        <v>4</v>
      </c>
      <c r="B673" s="43">
        <f t="shared" ref="B673:Y673" si="2720">B106</f>
        <v>65</v>
      </c>
      <c r="C673" s="43">
        <f t="shared" si="2720"/>
        <v>65</v>
      </c>
      <c r="D673" s="43">
        <f t="shared" si="2720"/>
        <v>65</v>
      </c>
      <c r="E673" s="43">
        <f t="shared" si="2720"/>
        <v>65</v>
      </c>
      <c r="F673" s="43">
        <f t="shared" si="2720"/>
        <v>65</v>
      </c>
      <c r="G673" s="43">
        <f t="shared" si="2720"/>
        <v>65</v>
      </c>
      <c r="H673" s="43">
        <f t="shared" si="2720"/>
        <v>65</v>
      </c>
      <c r="I673" s="43">
        <f t="shared" si="2720"/>
        <v>65</v>
      </c>
      <c r="J673" s="43">
        <f t="shared" si="2720"/>
        <v>65</v>
      </c>
      <c r="K673" s="43">
        <f t="shared" si="2720"/>
        <v>65</v>
      </c>
      <c r="L673" s="43">
        <f t="shared" si="2720"/>
        <v>65</v>
      </c>
      <c r="M673" s="43">
        <f t="shared" si="2720"/>
        <v>65</v>
      </c>
      <c r="N673" s="43">
        <f t="shared" si="2720"/>
        <v>65</v>
      </c>
      <c r="O673" s="43">
        <f t="shared" si="2720"/>
        <v>65</v>
      </c>
      <c r="P673" s="43">
        <f t="shared" si="2720"/>
        <v>65</v>
      </c>
      <c r="Q673" s="43">
        <f t="shared" si="2720"/>
        <v>65</v>
      </c>
      <c r="R673" s="43">
        <f t="shared" si="2720"/>
        <v>65</v>
      </c>
      <c r="S673" s="43">
        <f t="shared" si="2720"/>
        <v>65</v>
      </c>
      <c r="T673" s="43">
        <f t="shared" si="2720"/>
        <v>65</v>
      </c>
      <c r="U673" s="43">
        <f t="shared" si="2720"/>
        <v>65</v>
      </c>
      <c r="V673" s="43">
        <f t="shared" si="2720"/>
        <v>65</v>
      </c>
      <c r="W673" s="43">
        <f t="shared" si="2720"/>
        <v>65</v>
      </c>
      <c r="X673" s="43">
        <f t="shared" si="2720"/>
        <v>65</v>
      </c>
      <c r="Y673" s="43">
        <f t="shared" si="2720"/>
        <v>65</v>
      </c>
    </row>
    <row r="674" spans="1:25" s="19" customFormat="1" ht="18.75" hidden="1" customHeight="1" outlineLevel="1" thickBot="1" x14ac:dyDescent="0.25">
      <c r="A674" s="35" t="s">
        <v>119</v>
      </c>
      <c r="B674" s="43">
        <f t="shared" ref="B674:Y674" si="2721">B107</f>
        <v>2.3797257699999999</v>
      </c>
      <c r="C674" s="43">
        <f t="shared" si="2721"/>
        <v>2.3797257699999999</v>
      </c>
      <c r="D674" s="43">
        <f t="shared" si="2721"/>
        <v>2.3797257699999999</v>
      </c>
      <c r="E674" s="43">
        <f t="shared" si="2721"/>
        <v>2.3797257699999999</v>
      </c>
      <c r="F674" s="43">
        <f t="shared" si="2721"/>
        <v>2.3797257699999999</v>
      </c>
      <c r="G674" s="43">
        <f t="shared" si="2721"/>
        <v>2.3797257699999999</v>
      </c>
      <c r="H674" s="43">
        <f t="shared" si="2721"/>
        <v>2.3797257699999999</v>
      </c>
      <c r="I674" s="43">
        <f t="shared" si="2721"/>
        <v>2.3797257699999999</v>
      </c>
      <c r="J674" s="43">
        <f t="shared" si="2721"/>
        <v>2.3797257699999999</v>
      </c>
      <c r="K674" s="43">
        <f t="shared" si="2721"/>
        <v>2.3797257699999999</v>
      </c>
      <c r="L674" s="43">
        <f t="shared" si="2721"/>
        <v>2.3797257699999999</v>
      </c>
      <c r="M674" s="43">
        <f t="shared" si="2721"/>
        <v>2.3797257699999999</v>
      </c>
      <c r="N674" s="43">
        <f t="shared" si="2721"/>
        <v>2.3797257699999999</v>
      </c>
      <c r="O674" s="43">
        <f t="shared" si="2721"/>
        <v>2.3797257699999999</v>
      </c>
      <c r="P674" s="43">
        <f t="shared" si="2721"/>
        <v>2.3797257699999999</v>
      </c>
      <c r="Q674" s="43">
        <f t="shared" si="2721"/>
        <v>2.3797257699999999</v>
      </c>
      <c r="R674" s="43">
        <f t="shared" si="2721"/>
        <v>2.3797257699999999</v>
      </c>
      <c r="S674" s="43">
        <f t="shared" si="2721"/>
        <v>2.3797257699999999</v>
      </c>
      <c r="T674" s="43">
        <f t="shared" si="2721"/>
        <v>2.3797257699999999</v>
      </c>
      <c r="U674" s="43">
        <f t="shared" si="2721"/>
        <v>2.3797257699999999</v>
      </c>
      <c r="V674" s="43">
        <f t="shared" si="2721"/>
        <v>2.3797257699999999</v>
      </c>
      <c r="W674" s="43">
        <f t="shared" si="2721"/>
        <v>2.3797257699999999</v>
      </c>
      <c r="X674" s="43">
        <f t="shared" si="2721"/>
        <v>2.3797257699999999</v>
      </c>
      <c r="Y674" s="43">
        <f t="shared" si="2721"/>
        <v>2.3797257699999999</v>
      </c>
    </row>
    <row r="675" spans="1:25" s="26" customFormat="1" ht="18.75" customHeight="1" collapsed="1" thickBot="1" x14ac:dyDescent="0.25">
      <c r="A675" s="27">
        <v>17</v>
      </c>
      <c r="B675" s="42">
        <f>ROUND(SUM(B676:B680),2)</f>
        <v>2690.37</v>
      </c>
      <c r="C675" s="42">
        <f t="shared" ref="C675" si="2722">ROUND(SUM(C676:C680),2)</f>
        <v>2674.74</v>
      </c>
      <c r="D675" s="42">
        <f t="shared" ref="D675" si="2723">ROUND(SUM(D676:D680),2)</f>
        <v>2664.06</v>
      </c>
      <c r="E675" s="42">
        <f t="shared" ref="E675" si="2724">ROUND(SUM(E676:E680),2)</f>
        <v>2662.84</v>
      </c>
      <c r="F675" s="42">
        <f t="shared" ref="F675" si="2725">ROUND(SUM(F676:F680),2)</f>
        <v>2674.56</v>
      </c>
      <c r="G675" s="42">
        <f t="shared" ref="G675" si="2726">ROUND(SUM(G676:G680),2)</f>
        <v>2688.26</v>
      </c>
      <c r="H675" s="42">
        <f t="shared" ref="H675" si="2727">ROUND(SUM(H676:H680),2)</f>
        <v>2694.54</v>
      </c>
      <c r="I675" s="42">
        <f t="shared" ref="I675" si="2728">ROUND(SUM(I676:I680),2)</f>
        <v>2728.56</v>
      </c>
      <c r="J675" s="42">
        <f t="shared" ref="J675" si="2729">ROUND(SUM(J676:J680),2)</f>
        <v>2747.09</v>
      </c>
      <c r="K675" s="42">
        <f t="shared" ref="K675" si="2730">ROUND(SUM(K676:K680),2)</f>
        <v>2746.03</v>
      </c>
      <c r="L675" s="42">
        <f t="shared" ref="L675" si="2731">ROUND(SUM(L676:L680),2)</f>
        <v>2747.06</v>
      </c>
      <c r="M675" s="42">
        <f t="shared" ref="M675" si="2732">ROUND(SUM(M676:M680),2)</f>
        <v>2735.55</v>
      </c>
      <c r="N675" s="42">
        <f t="shared" ref="N675" si="2733">ROUND(SUM(N676:N680),2)</f>
        <v>2724.33</v>
      </c>
      <c r="O675" s="42">
        <f t="shared" ref="O675" si="2734">ROUND(SUM(O676:O680),2)</f>
        <v>2709.07</v>
      </c>
      <c r="P675" s="42">
        <f t="shared" ref="P675" si="2735">ROUND(SUM(P676:P680),2)</f>
        <v>2696.49</v>
      </c>
      <c r="Q675" s="42">
        <f t="shared" ref="Q675" si="2736">ROUND(SUM(Q676:Q680),2)</f>
        <v>2672.73</v>
      </c>
      <c r="R675" s="42">
        <f t="shared" ref="R675" si="2737">ROUND(SUM(R676:R680),2)</f>
        <v>2660.94</v>
      </c>
      <c r="S675" s="42">
        <f t="shared" ref="S675" si="2738">ROUND(SUM(S676:S680),2)</f>
        <v>2644.55</v>
      </c>
      <c r="T675" s="42">
        <f t="shared" ref="T675" si="2739">ROUND(SUM(T676:T680),2)</f>
        <v>2653.83</v>
      </c>
      <c r="U675" s="42">
        <f t="shared" ref="U675" si="2740">ROUND(SUM(U676:U680),2)</f>
        <v>2719.61</v>
      </c>
      <c r="V675" s="42">
        <f t="shared" ref="V675" si="2741">ROUND(SUM(V676:V680),2)</f>
        <v>2730.49</v>
      </c>
      <c r="W675" s="42">
        <f t="shared" ref="W675" si="2742">ROUND(SUM(W676:W680),2)</f>
        <v>2728.38</v>
      </c>
      <c r="X675" s="42">
        <f t="shared" ref="X675" si="2743">ROUND(SUM(X676:X680),2)</f>
        <v>2714.05</v>
      </c>
      <c r="Y675" s="42">
        <f t="shared" ref="Y675" si="2744">ROUND(SUM(Y676:Y680),2)</f>
        <v>2688.52</v>
      </c>
    </row>
    <row r="676" spans="1:25" s="19" customFormat="1" ht="38.25" hidden="1" customHeight="1" outlineLevel="1" x14ac:dyDescent="0.2">
      <c r="A676" s="16" t="s">
        <v>71</v>
      </c>
      <c r="B676" s="43">
        <f>B109</f>
        <v>836.07320162999997</v>
      </c>
      <c r="C676" s="43">
        <f t="shared" ref="C676:Y676" si="2745">C109</f>
        <v>820.43773464000003</v>
      </c>
      <c r="D676" s="43">
        <f t="shared" si="2745"/>
        <v>809.75814519999994</v>
      </c>
      <c r="E676" s="43">
        <f t="shared" si="2745"/>
        <v>808.53554155999996</v>
      </c>
      <c r="F676" s="43">
        <f t="shared" si="2745"/>
        <v>820.25820511999996</v>
      </c>
      <c r="G676" s="43">
        <f t="shared" si="2745"/>
        <v>833.96168645</v>
      </c>
      <c r="H676" s="43">
        <f t="shared" si="2745"/>
        <v>840.24498645999995</v>
      </c>
      <c r="I676" s="43">
        <f t="shared" si="2745"/>
        <v>874.25623917999997</v>
      </c>
      <c r="J676" s="43">
        <f t="shared" si="2745"/>
        <v>892.79337721000002</v>
      </c>
      <c r="K676" s="43">
        <f t="shared" si="2745"/>
        <v>891.73117922999995</v>
      </c>
      <c r="L676" s="43">
        <f t="shared" si="2745"/>
        <v>892.75631186999999</v>
      </c>
      <c r="M676" s="43">
        <f t="shared" si="2745"/>
        <v>881.25241964999998</v>
      </c>
      <c r="N676" s="43">
        <f t="shared" si="2745"/>
        <v>870.02955641999995</v>
      </c>
      <c r="O676" s="43">
        <f t="shared" si="2745"/>
        <v>854.76972499999999</v>
      </c>
      <c r="P676" s="43">
        <f t="shared" si="2745"/>
        <v>842.18635251000001</v>
      </c>
      <c r="Q676" s="43">
        <f t="shared" si="2745"/>
        <v>818.42648947999999</v>
      </c>
      <c r="R676" s="43">
        <f t="shared" si="2745"/>
        <v>806.64046645999997</v>
      </c>
      <c r="S676" s="43">
        <f t="shared" si="2745"/>
        <v>790.24805756000001</v>
      </c>
      <c r="T676" s="43">
        <f t="shared" si="2745"/>
        <v>799.52681484000004</v>
      </c>
      <c r="U676" s="43">
        <f t="shared" si="2745"/>
        <v>865.30860337000001</v>
      </c>
      <c r="V676" s="43">
        <f t="shared" si="2745"/>
        <v>876.18824467000002</v>
      </c>
      <c r="W676" s="43">
        <f t="shared" si="2745"/>
        <v>874.08448339999995</v>
      </c>
      <c r="X676" s="43">
        <f t="shared" si="2745"/>
        <v>859.75015681000002</v>
      </c>
      <c r="Y676" s="43">
        <f t="shared" si="2745"/>
        <v>834.21767385999999</v>
      </c>
    </row>
    <row r="677" spans="1:25" s="19" customFormat="1" ht="39.75" hidden="1" customHeight="1" outlineLevel="1" x14ac:dyDescent="0.2">
      <c r="A677" s="16" t="s">
        <v>72</v>
      </c>
      <c r="B677" s="43">
        <f t="shared" ref="B677:Y677" si="2746">B110</f>
        <v>1066.92</v>
      </c>
      <c r="C677" s="43">
        <f t="shared" si="2746"/>
        <v>1066.92</v>
      </c>
      <c r="D677" s="43">
        <f t="shared" si="2746"/>
        <v>1066.92</v>
      </c>
      <c r="E677" s="43">
        <f t="shared" si="2746"/>
        <v>1066.92</v>
      </c>
      <c r="F677" s="43">
        <f t="shared" si="2746"/>
        <v>1066.92</v>
      </c>
      <c r="G677" s="43">
        <f t="shared" si="2746"/>
        <v>1066.92</v>
      </c>
      <c r="H677" s="43">
        <f t="shared" si="2746"/>
        <v>1066.92</v>
      </c>
      <c r="I677" s="43">
        <f t="shared" si="2746"/>
        <v>1066.92</v>
      </c>
      <c r="J677" s="43">
        <f t="shared" si="2746"/>
        <v>1066.92</v>
      </c>
      <c r="K677" s="43">
        <f t="shared" si="2746"/>
        <v>1066.92</v>
      </c>
      <c r="L677" s="43">
        <f t="shared" si="2746"/>
        <v>1066.92</v>
      </c>
      <c r="M677" s="43">
        <f t="shared" si="2746"/>
        <v>1066.92</v>
      </c>
      <c r="N677" s="43">
        <f t="shared" si="2746"/>
        <v>1066.92</v>
      </c>
      <c r="O677" s="43">
        <f t="shared" si="2746"/>
        <v>1066.92</v>
      </c>
      <c r="P677" s="43">
        <f t="shared" si="2746"/>
        <v>1066.92</v>
      </c>
      <c r="Q677" s="43">
        <f t="shared" si="2746"/>
        <v>1066.92</v>
      </c>
      <c r="R677" s="43">
        <f t="shared" si="2746"/>
        <v>1066.92</v>
      </c>
      <c r="S677" s="43">
        <f t="shared" si="2746"/>
        <v>1066.92</v>
      </c>
      <c r="T677" s="43">
        <f t="shared" si="2746"/>
        <v>1066.92</v>
      </c>
      <c r="U677" s="43">
        <f t="shared" si="2746"/>
        <v>1066.92</v>
      </c>
      <c r="V677" s="43">
        <f t="shared" si="2746"/>
        <v>1066.92</v>
      </c>
      <c r="W677" s="43">
        <f t="shared" si="2746"/>
        <v>1066.92</v>
      </c>
      <c r="X677" s="43">
        <f t="shared" si="2746"/>
        <v>1066.92</v>
      </c>
      <c r="Y677" s="43">
        <f t="shared" si="2746"/>
        <v>1066.92</v>
      </c>
    </row>
    <row r="678" spans="1:25" s="19" customFormat="1" ht="18.75" hidden="1" customHeight="1" outlineLevel="1" x14ac:dyDescent="0.2">
      <c r="A678" s="16" t="s">
        <v>3</v>
      </c>
      <c r="B678" s="43">
        <f>'4 цк'!$AD$7</f>
        <v>720</v>
      </c>
      <c r="C678" s="43">
        <f>'4 цк'!$AD$7</f>
        <v>720</v>
      </c>
      <c r="D678" s="43">
        <f>'4 цк'!$AD$7</f>
        <v>720</v>
      </c>
      <c r="E678" s="43">
        <f>'4 цк'!$AD$7</f>
        <v>720</v>
      </c>
      <c r="F678" s="43">
        <f>'4 цк'!$AD$7</f>
        <v>720</v>
      </c>
      <c r="G678" s="43">
        <f>'4 цк'!$AD$7</f>
        <v>720</v>
      </c>
      <c r="H678" s="43">
        <f>'4 цк'!$AD$7</f>
        <v>720</v>
      </c>
      <c r="I678" s="43">
        <f>'4 цк'!$AD$7</f>
        <v>720</v>
      </c>
      <c r="J678" s="43">
        <f>'4 цк'!$AD$7</f>
        <v>720</v>
      </c>
      <c r="K678" s="43">
        <f>'4 цк'!$AD$7</f>
        <v>720</v>
      </c>
      <c r="L678" s="43">
        <f>'4 цк'!$AD$7</f>
        <v>720</v>
      </c>
      <c r="M678" s="43">
        <f>'4 цк'!$AD$7</f>
        <v>720</v>
      </c>
      <c r="N678" s="43">
        <f>'4 цк'!$AD$7</f>
        <v>720</v>
      </c>
      <c r="O678" s="43">
        <f>'4 цк'!$AD$7</f>
        <v>720</v>
      </c>
      <c r="P678" s="43">
        <f>'4 цк'!$AD$7</f>
        <v>720</v>
      </c>
      <c r="Q678" s="43">
        <f>'4 цк'!$AD$7</f>
        <v>720</v>
      </c>
      <c r="R678" s="43">
        <f>'4 цк'!$AD$7</f>
        <v>720</v>
      </c>
      <c r="S678" s="43">
        <f>'4 цк'!$AD$7</f>
        <v>720</v>
      </c>
      <c r="T678" s="43">
        <f>'4 цк'!$AD$7</f>
        <v>720</v>
      </c>
      <c r="U678" s="43">
        <f>'4 цк'!$AD$7</f>
        <v>720</v>
      </c>
      <c r="V678" s="43">
        <f>'4 цк'!$AD$7</f>
        <v>720</v>
      </c>
      <c r="W678" s="43">
        <f>'4 цк'!$AD$7</f>
        <v>720</v>
      </c>
      <c r="X678" s="43">
        <f>'4 цк'!$AD$7</f>
        <v>720</v>
      </c>
      <c r="Y678" s="43">
        <f>'4 цк'!$AD$7</f>
        <v>720</v>
      </c>
    </row>
    <row r="679" spans="1:25" s="19" customFormat="1" ht="18.75" hidden="1" customHeight="1" outlineLevel="1" x14ac:dyDescent="0.2">
      <c r="A679" s="17" t="s">
        <v>4</v>
      </c>
      <c r="B679" s="43">
        <f t="shared" ref="B679:Y679" si="2747">B112</f>
        <v>65</v>
      </c>
      <c r="C679" s="43">
        <f t="shared" si="2747"/>
        <v>65</v>
      </c>
      <c r="D679" s="43">
        <f t="shared" si="2747"/>
        <v>65</v>
      </c>
      <c r="E679" s="43">
        <f t="shared" si="2747"/>
        <v>65</v>
      </c>
      <c r="F679" s="43">
        <f t="shared" si="2747"/>
        <v>65</v>
      </c>
      <c r="G679" s="43">
        <f t="shared" si="2747"/>
        <v>65</v>
      </c>
      <c r="H679" s="43">
        <f t="shared" si="2747"/>
        <v>65</v>
      </c>
      <c r="I679" s="43">
        <f t="shared" si="2747"/>
        <v>65</v>
      </c>
      <c r="J679" s="43">
        <f t="shared" si="2747"/>
        <v>65</v>
      </c>
      <c r="K679" s="43">
        <f t="shared" si="2747"/>
        <v>65</v>
      </c>
      <c r="L679" s="43">
        <f t="shared" si="2747"/>
        <v>65</v>
      </c>
      <c r="M679" s="43">
        <f t="shared" si="2747"/>
        <v>65</v>
      </c>
      <c r="N679" s="43">
        <f t="shared" si="2747"/>
        <v>65</v>
      </c>
      <c r="O679" s="43">
        <f t="shared" si="2747"/>
        <v>65</v>
      </c>
      <c r="P679" s="43">
        <f t="shared" si="2747"/>
        <v>65</v>
      </c>
      <c r="Q679" s="43">
        <f t="shared" si="2747"/>
        <v>65</v>
      </c>
      <c r="R679" s="43">
        <f t="shared" si="2747"/>
        <v>65</v>
      </c>
      <c r="S679" s="43">
        <f t="shared" si="2747"/>
        <v>65</v>
      </c>
      <c r="T679" s="43">
        <f t="shared" si="2747"/>
        <v>65</v>
      </c>
      <c r="U679" s="43">
        <f t="shared" si="2747"/>
        <v>65</v>
      </c>
      <c r="V679" s="43">
        <f t="shared" si="2747"/>
        <v>65</v>
      </c>
      <c r="W679" s="43">
        <f t="shared" si="2747"/>
        <v>65</v>
      </c>
      <c r="X679" s="43">
        <f t="shared" si="2747"/>
        <v>65</v>
      </c>
      <c r="Y679" s="43">
        <f t="shared" si="2747"/>
        <v>65</v>
      </c>
    </row>
    <row r="680" spans="1:25" s="19" customFormat="1" ht="18.75" hidden="1" customHeight="1" outlineLevel="1" thickBot="1" x14ac:dyDescent="0.25">
      <c r="A680" s="35" t="s">
        <v>119</v>
      </c>
      <c r="B680" s="43">
        <f t="shared" ref="B680:Y680" si="2748">B113</f>
        <v>2.3797257699999999</v>
      </c>
      <c r="C680" s="43">
        <f t="shared" si="2748"/>
        <v>2.3797257699999999</v>
      </c>
      <c r="D680" s="43">
        <f t="shared" si="2748"/>
        <v>2.3797257699999999</v>
      </c>
      <c r="E680" s="43">
        <f t="shared" si="2748"/>
        <v>2.3797257699999999</v>
      </c>
      <c r="F680" s="43">
        <f t="shared" si="2748"/>
        <v>2.3797257699999999</v>
      </c>
      <c r="G680" s="43">
        <f t="shared" si="2748"/>
        <v>2.3797257699999999</v>
      </c>
      <c r="H680" s="43">
        <f t="shared" si="2748"/>
        <v>2.3797257699999999</v>
      </c>
      <c r="I680" s="43">
        <f t="shared" si="2748"/>
        <v>2.3797257699999999</v>
      </c>
      <c r="J680" s="43">
        <f t="shared" si="2748"/>
        <v>2.3797257699999999</v>
      </c>
      <c r="K680" s="43">
        <f t="shared" si="2748"/>
        <v>2.3797257699999999</v>
      </c>
      <c r="L680" s="43">
        <f t="shared" si="2748"/>
        <v>2.3797257699999999</v>
      </c>
      <c r="M680" s="43">
        <f t="shared" si="2748"/>
        <v>2.3797257699999999</v>
      </c>
      <c r="N680" s="43">
        <f t="shared" si="2748"/>
        <v>2.3797257699999999</v>
      </c>
      <c r="O680" s="43">
        <f t="shared" si="2748"/>
        <v>2.3797257699999999</v>
      </c>
      <c r="P680" s="43">
        <f t="shared" si="2748"/>
        <v>2.3797257699999999</v>
      </c>
      <c r="Q680" s="43">
        <f t="shared" si="2748"/>
        <v>2.3797257699999999</v>
      </c>
      <c r="R680" s="43">
        <f t="shared" si="2748"/>
        <v>2.3797257699999999</v>
      </c>
      <c r="S680" s="43">
        <f t="shared" si="2748"/>
        <v>2.3797257699999999</v>
      </c>
      <c r="T680" s="43">
        <f t="shared" si="2748"/>
        <v>2.3797257699999999</v>
      </c>
      <c r="U680" s="43">
        <f t="shared" si="2748"/>
        <v>2.3797257699999999</v>
      </c>
      <c r="V680" s="43">
        <f t="shared" si="2748"/>
        <v>2.3797257699999999</v>
      </c>
      <c r="W680" s="43">
        <f t="shared" si="2748"/>
        <v>2.3797257699999999</v>
      </c>
      <c r="X680" s="43">
        <f t="shared" si="2748"/>
        <v>2.3797257699999999</v>
      </c>
      <c r="Y680" s="43">
        <f t="shared" si="2748"/>
        <v>2.3797257699999999</v>
      </c>
    </row>
    <row r="681" spans="1:25" s="26" customFormat="1" ht="18.75" customHeight="1" collapsed="1" thickBot="1" x14ac:dyDescent="0.25">
      <c r="A681" s="28">
        <v>18</v>
      </c>
      <c r="B681" s="42">
        <f>ROUND(SUM(B682:B686),2)</f>
        <v>2649.83</v>
      </c>
      <c r="C681" s="42">
        <f t="shared" ref="C681" si="2749">ROUND(SUM(C682:C686),2)</f>
        <v>2637.02</v>
      </c>
      <c r="D681" s="42">
        <f t="shared" ref="D681" si="2750">ROUND(SUM(D682:D686),2)</f>
        <v>2618.2199999999998</v>
      </c>
      <c r="E681" s="42">
        <f t="shared" ref="E681" si="2751">ROUND(SUM(E682:E686),2)</f>
        <v>2614.42</v>
      </c>
      <c r="F681" s="42">
        <f t="shared" ref="F681" si="2752">ROUND(SUM(F682:F686),2)</f>
        <v>2600.92</v>
      </c>
      <c r="G681" s="42">
        <f t="shared" ref="G681" si="2753">ROUND(SUM(G682:G686),2)</f>
        <v>2602.75</v>
      </c>
      <c r="H681" s="42">
        <f t="shared" ref="H681" si="2754">ROUND(SUM(H682:H686),2)</f>
        <v>2617.59</v>
      </c>
      <c r="I681" s="42">
        <f t="shared" ref="I681" si="2755">ROUND(SUM(I682:I686),2)</f>
        <v>2626.92</v>
      </c>
      <c r="J681" s="42">
        <f t="shared" ref="J681" si="2756">ROUND(SUM(J682:J686),2)</f>
        <v>2661.68</v>
      </c>
      <c r="K681" s="42">
        <f t="shared" ref="K681" si="2757">ROUND(SUM(K682:K686),2)</f>
        <v>2694.26</v>
      </c>
      <c r="L681" s="42">
        <f t="shared" ref="L681" si="2758">ROUND(SUM(L682:L686),2)</f>
        <v>2702.85</v>
      </c>
      <c r="M681" s="42">
        <f t="shared" ref="M681" si="2759">ROUND(SUM(M682:M686),2)</f>
        <v>2724.3</v>
      </c>
      <c r="N681" s="42">
        <f t="shared" ref="N681" si="2760">ROUND(SUM(N682:N686),2)</f>
        <v>2730.64</v>
      </c>
      <c r="O681" s="42">
        <f t="shared" ref="O681" si="2761">ROUND(SUM(O682:O686),2)</f>
        <v>2714.76</v>
      </c>
      <c r="P681" s="42">
        <f t="shared" ref="P681" si="2762">ROUND(SUM(P682:P686),2)</f>
        <v>2693.99</v>
      </c>
      <c r="Q681" s="42">
        <f t="shared" ref="Q681" si="2763">ROUND(SUM(Q682:Q686),2)</f>
        <v>2691.93</v>
      </c>
      <c r="R681" s="42">
        <f t="shared" ref="R681" si="2764">ROUND(SUM(R682:R686),2)</f>
        <v>2699.36</v>
      </c>
      <c r="S681" s="42">
        <f t="shared" ref="S681" si="2765">ROUND(SUM(S682:S686),2)</f>
        <v>2687.51</v>
      </c>
      <c r="T681" s="42">
        <f t="shared" ref="T681" si="2766">ROUND(SUM(T682:T686),2)</f>
        <v>2673.55</v>
      </c>
      <c r="U681" s="42">
        <f t="shared" ref="U681" si="2767">ROUND(SUM(U682:U686),2)</f>
        <v>2723.8</v>
      </c>
      <c r="V681" s="42">
        <f t="shared" ref="V681" si="2768">ROUND(SUM(V682:V686),2)</f>
        <v>2740.04</v>
      </c>
      <c r="W681" s="42">
        <f t="shared" ref="W681" si="2769">ROUND(SUM(W682:W686),2)</f>
        <v>2721.36</v>
      </c>
      <c r="X681" s="42">
        <f t="shared" ref="X681" si="2770">ROUND(SUM(X682:X686),2)</f>
        <v>2700.3</v>
      </c>
      <c r="Y681" s="42">
        <f t="shared" ref="Y681" si="2771">ROUND(SUM(Y682:Y686),2)</f>
        <v>2685.36</v>
      </c>
    </row>
    <row r="682" spans="1:25" s="19" customFormat="1" ht="51" hidden="1" outlineLevel="1" x14ac:dyDescent="0.2">
      <c r="A682" s="16" t="s">
        <v>71</v>
      </c>
      <c r="B682" s="43">
        <f>B115</f>
        <v>795.53058634000001</v>
      </c>
      <c r="C682" s="43">
        <f t="shared" ref="C682:Y682" si="2772">C115</f>
        <v>782.71940286999995</v>
      </c>
      <c r="D682" s="43">
        <f t="shared" si="2772"/>
        <v>763.91563596000003</v>
      </c>
      <c r="E682" s="43">
        <f t="shared" si="2772"/>
        <v>760.12361564000003</v>
      </c>
      <c r="F682" s="43">
        <f t="shared" si="2772"/>
        <v>746.62334594000004</v>
      </c>
      <c r="G682" s="43">
        <f t="shared" si="2772"/>
        <v>748.44736470999999</v>
      </c>
      <c r="H682" s="43">
        <f t="shared" si="2772"/>
        <v>763.28633205999995</v>
      </c>
      <c r="I682" s="43">
        <f t="shared" si="2772"/>
        <v>772.62081088000002</v>
      </c>
      <c r="J682" s="43">
        <f t="shared" si="2772"/>
        <v>807.38449732000004</v>
      </c>
      <c r="K682" s="43">
        <f t="shared" si="2772"/>
        <v>839.95646777000002</v>
      </c>
      <c r="L682" s="43">
        <f t="shared" si="2772"/>
        <v>848.54757778999999</v>
      </c>
      <c r="M682" s="43">
        <f t="shared" si="2772"/>
        <v>869.99882849999995</v>
      </c>
      <c r="N682" s="43">
        <f t="shared" si="2772"/>
        <v>876.34492782999996</v>
      </c>
      <c r="O682" s="43">
        <f t="shared" si="2772"/>
        <v>860.46188934999998</v>
      </c>
      <c r="P682" s="43">
        <f t="shared" si="2772"/>
        <v>839.68729231999998</v>
      </c>
      <c r="Q682" s="43">
        <f t="shared" si="2772"/>
        <v>837.63325629999997</v>
      </c>
      <c r="R682" s="43">
        <f t="shared" si="2772"/>
        <v>845.05870566999999</v>
      </c>
      <c r="S682" s="43">
        <f t="shared" si="2772"/>
        <v>833.21346798000002</v>
      </c>
      <c r="T682" s="43">
        <f t="shared" si="2772"/>
        <v>819.25007672000004</v>
      </c>
      <c r="U682" s="43">
        <f t="shared" si="2772"/>
        <v>869.50526018999994</v>
      </c>
      <c r="V682" s="43">
        <f t="shared" si="2772"/>
        <v>885.73632535000002</v>
      </c>
      <c r="W682" s="43">
        <f t="shared" si="2772"/>
        <v>867.06275670000002</v>
      </c>
      <c r="X682" s="43">
        <f t="shared" si="2772"/>
        <v>846.00424435000002</v>
      </c>
      <c r="Y682" s="43">
        <f t="shared" si="2772"/>
        <v>831.05700138999998</v>
      </c>
    </row>
    <row r="683" spans="1:25" s="19" customFormat="1" ht="38.25" hidden="1" outlineLevel="1" x14ac:dyDescent="0.2">
      <c r="A683" s="16" t="s">
        <v>72</v>
      </c>
      <c r="B683" s="43">
        <f t="shared" ref="B683:Y683" si="2773">B116</f>
        <v>1066.92</v>
      </c>
      <c r="C683" s="43">
        <f t="shared" si="2773"/>
        <v>1066.92</v>
      </c>
      <c r="D683" s="43">
        <f t="shared" si="2773"/>
        <v>1066.92</v>
      </c>
      <c r="E683" s="43">
        <f t="shared" si="2773"/>
        <v>1066.92</v>
      </c>
      <c r="F683" s="43">
        <f t="shared" si="2773"/>
        <v>1066.92</v>
      </c>
      <c r="G683" s="43">
        <f t="shared" si="2773"/>
        <v>1066.92</v>
      </c>
      <c r="H683" s="43">
        <f t="shared" si="2773"/>
        <v>1066.92</v>
      </c>
      <c r="I683" s="43">
        <f t="shared" si="2773"/>
        <v>1066.92</v>
      </c>
      <c r="J683" s="43">
        <f t="shared" si="2773"/>
        <v>1066.92</v>
      </c>
      <c r="K683" s="43">
        <f t="shared" si="2773"/>
        <v>1066.92</v>
      </c>
      <c r="L683" s="43">
        <f t="shared" si="2773"/>
        <v>1066.92</v>
      </c>
      <c r="M683" s="43">
        <f t="shared" si="2773"/>
        <v>1066.92</v>
      </c>
      <c r="N683" s="43">
        <f t="shared" si="2773"/>
        <v>1066.92</v>
      </c>
      <c r="O683" s="43">
        <f t="shared" si="2773"/>
        <v>1066.92</v>
      </c>
      <c r="P683" s="43">
        <f t="shared" si="2773"/>
        <v>1066.92</v>
      </c>
      <c r="Q683" s="43">
        <f t="shared" si="2773"/>
        <v>1066.92</v>
      </c>
      <c r="R683" s="43">
        <f t="shared" si="2773"/>
        <v>1066.92</v>
      </c>
      <c r="S683" s="43">
        <f t="shared" si="2773"/>
        <v>1066.92</v>
      </c>
      <c r="T683" s="43">
        <f t="shared" si="2773"/>
        <v>1066.92</v>
      </c>
      <c r="U683" s="43">
        <f t="shared" si="2773"/>
        <v>1066.92</v>
      </c>
      <c r="V683" s="43">
        <f t="shared" si="2773"/>
        <v>1066.92</v>
      </c>
      <c r="W683" s="43">
        <f t="shared" si="2773"/>
        <v>1066.92</v>
      </c>
      <c r="X683" s="43">
        <f t="shared" si="2773"/>
        <v>1066.92</v>
      </c>
      <c r="Y683" s="43">
        <f t="shared" si="2773"/>
        <v>1066.92</v>
      </c>
    </row>
    <row r="684" spans="1:25" s="19" customFormat="1" ht="18.75" hidden="1" customHeight="1" outlineLevel="1" x14ac:dyDescent="0.2">
      <c r="A684" s="16" t="s">
        <v>3</v>
      </c>
      <c r="B684" s="43">
        <f>'4 цк'!$AD$7</f>
        <v>720</v>
      </c>
      <c r="C684" s="43">
        <f>'4 цк'!$AD$7</f>
        <v>720</v>
      </c>
      <c r="D684" s="43">
        <f>'4 цк'!$AD$7</f>
        <v>720</v>
      </c>
      <c r="E684" s="43">
        <f>'4 цк'!$AD$7</f>
        <v>720</v>
      </c>
      <c r="F684" s="43">
        <f>'4 цк'!$AD$7</f>
        <v>720</v>
      </c>
      <c r="G684" s="43">
        <f>'4 цк'!$AD$7</f>
        <v>720</v>
      </c>
      <c r="H684" s="43">
        <f>'4 цк'!$AD$7</f>
        <v>720</v>
      </c>
      <c r="I684" s="43">
        <f>'4 цк'!$AD$7</f>
        <v>720</v>
      </c>
      <c r="J684" s="43">
        <f>'4 цк'!$AD$7</f>
        <v>720</v>
      </c>
      <c r="K684" s="43">
        <f>'4 цк'!$AD$7</f>
        <v>720</v>
      </c>
      <c r="L684" s="43">
        <f>'4 цк'!$AD$7</f>
        <v>720</v>
      </c>
      <c r="M684" s="43">
        <f>'4 цк'!$AD$7</f>
        <v>720</v>
      </c>
      <c r="N684" s="43">
        <f>'4 цк'!$AD$7</f>
        <v>720</v>
      </c>
      <c r="O684" s="43">
        <f>'4 цк'!$AD$7</f>
        <v>720</v>
      </c>
      <c r="P684" s="43">
        <f>'4 цк'!$AD$7</f>
        <v>720</v>
      </c>
      <c r="Q684" s="43">
        <f>'4 цк'!$AD$7</f>
        <v>720</v>
      </c>
      <c r="R684" s="43">
        <f>'4 цк'!$AD$7</f>
        <v>720</v>
      </c>
      <c r="S684" s="43">
        <f>'4 цк'!$AD$7</f>
        <v>720</v>
      </c>
      <c r="T684" s="43">
        <f>'4 цк'!$AD$7</f>
        <v>720</v>
      </c>
      <c r="U684" s="43">
        <f>'4 цк'!$AD$7</f>
        <v>720</v>
      </c>
      <c r="V684" s="43">
        <f>'4 цк'!$AD$7</f>
        <v>720</v>
      </c>
      <c r="W684" s="43">
        <f>'4 цк'!$AD$7</f>
        <v>720</v>
      </c>
      <c r="X684" s="43">
        <f>'4 цк'!$AD$7</f>
        <v>720</v>
      </c>
      <c r="Y684" s="43">
        <f>'4 цк'!$AD$7</f>
        <v>720</v>
      </c>
    </row>
    <row r="685" spans="1:25" s="19" customFormat="1" ht="18.75" hidden="1" customHeight="1" outlineLevel="1" x14ac:dyDescent="0.2">
      <c r="A685" s="17" t="s">
        <v>4</v>
      </c>
      <c r="B685" s="43">
        <f t="shared" ref="B685:Y685" si="2774">B118</f>
        <v>65</v>
      </c>
      <c r="C685" s="43">
        <f t="shared" si="2774"/>
        <v>65</v>
      </c>
      <c r="D685" s="43">
        <f t="shared" si="2774"/>
        <v>65</v>
      </c>
      <c r="E685" s="43">
        <f t="shared" si="2774"/>
        <v>65</v>
      </c>
      <c r="F685" s="43">
        <f t="shared" si="2774"/>
        <v>65</v>
      </c>
      <c r="G685" s="43">
        <f t="shared" si="2774"/>
        <v>65</v>
      </c>
      <c r="H685" s="43">
        <f t="shared" si="2774"/>
        <v>65</v>
      </c>
      <c r="I685" s="43">
        <f t="shared" si="2774"/>
        <v>65</v>
      </c>
      <c r="J685" s="43">
        <f t="shared" si="2774"/>
        <v>65</v>
      </c>
      <c r="K685" s="43">
        <f t="shared" si="2774"/>
        <v>65</v>
      </c>
      <c r="L685" s="43">
        <f t="shared" si="2774"/>
        <v>65</v>
      </c>
      <c r="M685" s="43">
        <f t="shared" si="2774"/>
        <v>65</v>
      </c>
      <c r="N685" s="43">
        <f t="shared" si="2774"/>
        <v>65</v>
      </c>
      <c r="O685" s="43">
        <f t="shared" si="2774"/>
        <v>65</v>
      </c>
      <c r="P685" s="43">
        <f t="shared" si="2774"/>
        <v>65</v>
      </c>
      <c r="Q685" s="43">
        <f t="shared" si="2774"/>
        <v>65</v>
      </c>
      <c r="R685" s="43">
        <f t="shared" si="2774"/>
        <v>65</v>
      </c>
      <c r="S685" s="43">
        <f t="shared" si="2774"/>
        <v>65</v>
      </c>
      <c r="T685" s="43">
        <f t="shared" si="2774"/>
        <v>65</v>
      </c>
      <c r="U685" s="43">
        <f t="shared" si="2774"/>
        <v>65</v>
      </c>
      <c r="V685" s="43">
        <f t="shared" si="2774"/>
        <v>65</v>
      </c>
      <c r="W685" s="43">
        <f t="shared" si="2774"/>
        <v>65</v>
      </c>
      <c r="X685" s="43">
        <f t="shared" si="2774"/>
        <v>65</v>
      </c>
      <c r="Y685" s="43">
        <f t="shared" si="2774"/>
        <v>65</v>
      </c>
    </row>
    <row r="686" spans="1:25" s="19" customFormat="1" ht="18.75" hidden="1" customHeight="1" outlineLevel="1" thickBot="1" x14ac:dyDescent="0.25">
      <c r="A686" s="35" t="s">
        <v>119</v>
      </c>
      <c r="B686" s="43">
        <f t="shared" ref="B686:Y686" si="2775">B119</f>
        <v>2.3797257699999999</v>
      </c>
      <c r="C686" s="43">
        <f t="shared" si="2775"/>
        <v>2.3797257699999999</v>
      </c>
      <c r="D686" s="43">
        <f t="shared" si="2775"/>
        <v>2.3797257699999999</v>
      </c>
      <c r="E686" s="43">
        <f t="shared" si="2775"/>
        <v>2.3797257699999999</v>
      </c>
      <c r="F686" s="43">
        <f t="shared" si="2775"/>
        <v>2.3797257699999999</v>
      </c>
      <c r="G686" s="43">
        <f t="shared" si="2775"/>
        <v>2.3797257699999999</v>
      </c>
      <c r="H686" s="43">
        <f t="shared" si="2775"/>
        <v>2.3797257699999999</v>
      </c>
      <c r="I686" s="43">
        <f t="shared" si="2775"/>
        <v>2.3797257699999999</v>
      </c>
      <c r="J686" s="43">
        <f t="shared" si="2775"/>
        <v>2.3797257699999999</v>
      </c>
      <c r="K686" s="43">
        <f t="shared" si="2775"/>
        <v>2.3797257699999999</v>
      </c>
      <c r="L686" s="43">
        <f t="shared" si="2775"/>
        <v>2.3797257699999999</v>
      </c>
      <c r="M686" s="43">
        <f t="shared" si="2775"/>
        <v>2.3797257699999999</v>
      </c>
      <c r="N686" s="43">
        <f t="shared" si="2775"/>
        <v>2.3797257699999999</v>
      </c>
      <c r="O686" s="43">
        <f t="shared" si="2775"/>
        <v>2.3797257699999999</v>
      </c>
      <c r="P686" s="43">
        <f t="shared" si="2775"/>
        <v>2.3797257699999999</v>
      </c>
      <c r="Q686" s="43">
        <f t="shared" si="2775"/>
        <v>2.3797257699999999</v>
      </c>
      <c r="R686" s="43">
        <f t="shared" si="2775"/>
        <v>2.3797257699999999</v>
      </c>
      <c r="S686" s="43">
        <f t="shared" si="2775"/>
        <v>2.3797257699999999</v>
      </c>
      <c r="T686" s="43">
        <f t="shared" si="2775"/>
        <v>2.3797257699999999</v>
      </c>
      <c r="U686" s="43">
        <f t="shared" si="2775"/>
        <v>2.3797257699999999</v>
      </c>
      <c r="V686" s="43">
        <f t="shared" si="2775"/>
        <v>2.3797257699999999</v>
      </c>
      <c r="W686" s="43">
        <f t="shared" si="2775"/>
        <v>2.3797257699999999</v>
      </c>
      <c r="X686" s="43">
        <f t="shared" si="2775"/>
        <v>2.3797257699999999</v>
      </c>
      <c r="Y686" s="43">
        <f t="shared" si="2775"/>
        <v>2.3797257699999999</v>
      </c>
    </row>
    <row r="687" spans="1:25" s="26" customFormat="1" ht="18.75" customHeight="1" collapsed="1" thickBot="1" x14ac:dyDescent="0.25">
      <c r="A687" s="27">
        <v>19</v>
      </c>
      <c r="B687" s="42">
        <f>ROUND(SUM(B688:B692),2)</f>
        <v>2680.21</v>
      </c>
      <c r="C687" s="42">
        <f t="shared" ref="C687" si="2776">ROUND(SUM(C688:C692),2)</f>
        <v>2669.05</v>
      </c>
      <c r="D687" s="42">
        <f t="shared" ref="D687" si="2777">ROUND(SUM(D688:D692),2)</f>
        <v>2651.02</v>
      </c>
      <c r="E687" s="42">
        <f t="shared" ref="E687" si="2778">ROUND(SUM(E688:E692),2)</f>
        <v>2655.87</v>
      </c>
      <c r="F687" s="42">
        <f t="shared" ref="F687" si="2779">ROUND(SUM(F688:F692),2)</f>
        <v>2642.96</v>
      </c>
      <c r="G687" s="42">
        <f t="shared" ref="G687" si="2780">ROUND(SUM(G688:G692),2)</f>
        <v>2671.66</v>
      </c>
      <c r="H687" s="42">
        <f t="shared" ref="H687" si="2781">ROUND(SUM(H688:H692),2)</f>
        <v>2706.86</v>
      </c>
      <c r="I687" s="42">
        <f t="shared" ref="I687" si="2782">ROUND(SUM(I688:I692),2)</f>
        <v>2725.65</v>
      </c>
      <c r="J687" s="42">
        <f t="shared" ref="J687" si="2783">ROUND(SUM(J688:J692),2)</f>
        <v>2756.08</v>
      </c>
      <c r="K687" s="42">
        <f t="shared" ref="K687" si="2784">ROUND(SUM(K688:K692),2)</f>
        <v>2755.49</v>
      </c>
      <c r="L687" s="42">
        <f t="shared" ref="L687" si="2785">ROUND(SUM(L688:L692),2)</f>
        <v>2747.77</v>
      </c>
      <c r="M687" s="42">
        <f t="shared" ref="M687" si="2786">ROUND(SUM(M688:M692),2)</f>
        <v>2740.66</v>
      </c>
      <c r="N687" s="42">
        <f t="shared" ref="N687" si="2787">ROUND(SUM(N688:N692),2)</f>
        <v>2717.63</v>
      </c>
      <c r="O687" s="42">
        <f t="shared" ref="O687" si="2788">ROUND(SUM(O688:O692),2)</f>
        <v>2703.34</v>
      </c>
      <c r="P687" s="42">
        <f t="shared" ref="P687" si="2789">ROUND(SUM(P688:P692),2)</f>
        <v>2696.73</v>
      </c>
      <c r="Q687" s="42">
        <f t="shared" ref="Q687" si="2790">ROUND(SUM(Q688:Q692),2)</f>
        <v>2699.03</v>
      </c>
      <c r="R687" s="42">
        <f t="shared" ref="R687" si="2791">ROUND(SUM(R688:R692),2)</f>
        <v>2703.15</v>
      </c>
      <c r="S687" s="42">
        <f t="shared" ref="S687" si="2792">ROUND(SUM(S688:S692),2)</f>
        <v>2709.14</v>
      </c>
      <c r="T687" s="42">
        <f t="shared" ref="T687" si="2793">ROUND(SUM(T688:T692),2)</f>
        <v>2713</v>
      </c>
      <c r="U687" s="42">
        <f t="shared" ref="U687" si="2794">ROUND(SUM(U688:U692),2)</f>
        <v>2755.88</v>
      </c>
      <c r="V687" s="42">
        <f t="shared" ref="V687" si="2795">ROUND(SUM(V688:V692),2)</f>
        <v>2768.17</v>
      </c>
      <c r="W687" s="42">
        <f t="shared" ref="W687" si="2796">ROUND(SUM(W688:W692),2)</f>
        <v>2755.05</v>
      </c>
      <c r="X687" s="42">
        <f t="shared" ref="X687" si="2797">ROUND(SUM(X688:X692),2)</f>
        <v>2731.06</v>
      </c>
      <c r="Y687" s="42">
        <f t="shared" ref="Y687" si="2798">ROUND(SUM(Y688:Y692),2)</f>
        <v>2698.64</v>
      </c>
    </row>
    <row r="688" spans="1:25" s="19" customFormat="1" ht="51" hidden="1" outlineLevel="1" x14ac:dyDescent="0.2">
      <c r="A688" s="134" t="s">
        <v>71</v>
      </c>
      <c r="B688" s="43">
        <f>B121</f>
        <v>825.90907374000005</v>
      </c>
      <c r="C688" s="43">
        <f t="shared" ref="C688:Y688" si="2799">C121</f>
        <v>814.75002320999999</v>
      </c>
      <c r="D688" s="43">
        <f t="shared" si="2799"/>
        <v>796.72417373999997</v>
      </c>
      <c r="E688" s="43">
        <f t="shared" si="2799"/>
        <v>801.57001833000004</v>
      </c>
      <c r="F688" s="43">
        <f t="shared" si="2799"/>
        <v>788.66497163999998</v>
      </c>
      <c r="G688" s="43">
        <f t="shared" si="2799"/>
        <v>817.35824001000003</v>
      </c>
      <c r="H688" s="43">
        <f t="shared" si="2799"/>
        <v>852.55754573000002</v>
      </c>
      <c r="I688" s="43">
        <f t="shared" si="2799"/>
        <v>871.34963717000005</v>
      </c>
      <c r="J688" s="43">
        <f t="shared" si="2799"/>
        <v>901.78312786000004</v>
      </c>
      <c r="K688" s="43">
        <f t="shared" si="2799"/>
        <v>901.18858775000001</v>
      </c>
      <c r="L688" s="43">
        <f t="shared" si="2799"/>
        <v>893.46893811999996</v>
      </c>
      <c r="M688" s="43">
        <f t="shared" si="2799"/>
        <v>886.35799927999994</v>
      </c>
      <c r="N688" s="43">
        <f t="shared" si="2799"/>
        <v>863.32615407000003</v>
      </c>
      <c r="O688" s="43">
        <f t="shared" si="2799"/>
        <v>849.04383379000001</v>
      </c>
      <c r="P688" s="43">
        <f t="shared" si="2799"/>
        <v>842.43369192</v>
      </c>
      <c r="Q688" s="43">
        <f t="shared" si="2799"/>
        <v>844.73311615</v>
      </c>
      <c r="R688" s="43">
        <f t="shared" si="2799"/>
        <v>848.85505718000002</v>
      </c>
      <c r="S688" s="43">
        <f t="shared" si="2799"/>
        <v>854.84503984000003</v>
      </c>
      <c r="T688" s="43">
        <f t="shared" si="2799"/>
        <v>858.69748034999998</v>
      </c>
      <c r="U688" s="43">
        <f t="shared" si="2799"/>
        <v>901.58478928</v>
      </c>
      <c r="V688" s="43">
        <f t="shared" si="2799"/>
        <v>913.87074181000003</v>
      </c>
      <c r="W688" s="43">
        <f t="shared" si="2799"/>
        <v>900.75076082999999</v>
      </c>
      <c r="X688" s="43">
        <f t="shared" si="2799"/>
        <v>876.76258548999999</v>
      </c>
      <c r="Y688" s="43">
        <f t="shared" si="2799"/>
        <v>844.34422312000004</v>
      </c>
    </row>
    <row r="689" spans="1:25" s="19" customFormat="1" ht="38.25" hidden="1" outlineLevel="1" x14ac:dyDescent="0.2">
      <c r="A689" s="16" t="s">
        <v>72</v>
      </c>
      <c r="B689" s="43">
        <f t="shared" ref="B689:Y689" si="2800">B122</f>
        <v>1066.92</v>
      </c>
      <c r="C689" s="43">
        <f t="shared" si="2800"/>
        <v>1066.92</v>
      </c>
      <c r="D689" s="43">
        <f t="shared" si="2800"/>
        <v>1066.92</v>
      </c>
      <c r="E689" s="43">
        <f t="shared" si="2800"/>
        <v>1066.92</v>
      </c>
      <c r="F689" s="43">
        <f t="shared" si="2800"/>
        <v>1066.92</v>
      </c>
      <c r="G689" s="43">
        <f t="shared" si="2800"/>
        <v>1066.92</v>
      </c>
      <c r="H689" s="43">
        <f t="shared" si="2800"/>
        <v>1066.92</v>
      </c>
      <c r="I689" s="43">
        <f t="shared" si="2800"/>
        <v>1066.92</v>
      </c>
      <c r="J689" s="43">
        <f t="shared" si="2800"/>
        <v>1066.92</v>
      </c>
      <c r="K689" s="43">
        <f t="shared" si="2800"/>
        <v>1066.92</v>
      </c>
      <c r="L689" s="43">
        <f t="shared" si="2800"/>
        <v>1066.92</v>
      </c>
      <c r="M689" s="43">
        <f t="shared" si="2800"/>
        <v>1066.92</v>
      </c>
      <c r="N689" s="43">
        <f t="shared" si="2800"/>
        <v>1066.92</v>
      </c>
      <c r="O689" s="43">
        <f t="shared" si="2800"/>
        <v>1066.92</v>
      </c>
      <c r="P689" s="43">
        <f t="shared" si="2800"/>
        <v>1066.92</v>
      </c>
      <c r="Q689" s="43">
        <f t="shared" si="2800"/>
        <v>1066.92</v>
      </c>
      <c r="R689" s="43">
        <f t="shared" si="2800"/>
        <v>1066.92</v>
      </c>
      <c r="S689" s="43">
        <f t="shared" si="2800"/>
        <v>1066.92</v>
      </c>
      <c r="T689" s="43">
        <f t="shared" si="2800"/>
        <v>1066.92</v>
      </c>
      <c r="U689" s="43">
        <f t="shared" si="2800"/>
        <v>1066.92</v>
      </c>
      <c r="V689" s="43">
        <f t="shared" si="2800"/>
        <v>1066.92</v>
      </c>
      <c r="W689" s="43">
        <f t="shared" si="2800"/>
        <v>1066.92</v>
      </c>
      <c r="X689" s="43">
        <f t="shared" si="2800"/>
        <v>1066.92</v>
      </c>
      <c r="Y689" s="43">
        <f t="shared" si="2800"/>
        <v>1066.92</v>
      </c>
    </row>
    <row r="690" spans="1:25" s="19" customFormat="1" ht="18.75" hidden="1" customHeight="1" outlineLevel="1" x14ac:dyDescent="0.2">
      <c r="A690" s="16" t="s">
        <v>3</v>
      </c>
      <c r="B690" s="43">
        <f>'4 цк'!$AD$7</f>
        <v>720</v>
      </c>
      <c r="C690" s="43">
        <f>'4 цк'!$AD$7</f>
        <v>720</v>
      </c>
      <c r="D690" s="43">
        <f>'4 цк'!$AD$7</f>
        <v>720</v>
      </c>
      <c r="E690" s="43">
        <f>'4 цк'!$AD$7</f>
        <v>720</v>
      </c>
      <c r="F690" s="43">
        <f>'4 цк'!$AD$7</f>
        <v>720</v>
      </c>
      <c r="G690" s="43">
        <f>'4 цк'!$AD$7</f>
        <v>720</v>
      </c>
      <c r="H690" s="43">
        <f>'4 цк'!$AD$7</f>
        <v>720</v>
      </c>
      <c r="I690" s="43">
        <f>'4 цк'!$AD$7</f>
        <v>720</v>
      </c>
      <c r="J690" s="43">
        <f>'4 цк'!$AD$7</f>
        <v>720</v>
      </c>
      <c r="K690" s="43">
        <f>'4 цк'!$AD$7</f>
        <v>720</v>
      </c>
      <c r="L690" s="43">
        <f>'4 цк'!$AD$7</f>
        <v>720</v>
      </c>
      <c r="M690" s="43">
        <f>'4 цк'!$AD$7</f>
        <v>720</v>
      </c>
      <c r="N690" s="43">
        <f>'4 цк'!$AD$7</f>
        <v>720</v>
      </c>
      <c r="O690" s="43">
        <f>'4 цк'!$AD$7</f>
        <v>720</v>
      </c>
      <c r="P690" s="43">
        <f>'4 цк'!$AD$7</f>
        <v>720</v>
      </c>
      <c r="Q690" s="43">
        <f>'4 цк'!$AD$7</f>
        <v>720</v>
      </c>
      <c r="R690" s="43">
        <f>'4 цк'!$AD$7</f>
        <v>720</v>
      </c>
      <c r="S690" s="43">
        <f>'4 цк'!$AD$7</f>
        <v>720</v>
      </c>
      <c r="T690" s="43">
        <f>'4 цк'!$AD$7</f>
        <v>720</v>
      </c>
      <c r="U690" s="43">
        <f>'4 цк'!$AD$7</f>
        <v>720</v>
      </c>
      <c r="V690" s="43">
        <f>'4 цк'!$AD$7</f>
        <v>720</v>
      </c>
      <c r="W690" s="43">
        <f>'4 цк'!$AD$7</f>
        <v>720</v>
      </c>
      <c r="X690" s="43">
        <f>'4 цк'!$AD$7</f>
        <v>720</v>
      </c>
      <c r="Y690" s="43">
        <f>'4 цк'!$AD$7</f>
        <v>720</v>
      </c>
    </row>
    <row r="691" spans="1:25" s="19" customFormat="1" ht="18.75" hidden="1" customHeight="1" outlineLevel="1" x14ac:dyDescent="0.2">
      <c r="A691" s="17" t="s">
        <v>4</v>
      </c>
      <c r="B691" s="43">
        <f t="shared" ref="B691:Y691" si="2801">B124</f>
        <v>65</v>
      </c>
      <c r="C691" s="43">
        <f t="shared" si="2801"/>
        <v>65</v>
      </c>
      <c r="D691" s="43">
        <f t="shared" si="2801"/>
        <v>65</v>
      </c>
      <c r="E691" s="43">
        <f t="shared" si="2801"/>
        <v>65</v>
      </c>
      <c r="F691" s="43">
        <f t="shared" si="2801"/>
        <v>65</v>
      </c>
      <c r="G691" s="43">
        <f t="shared" si="2801"/>
        <v>65</v>
      </c>
      <c r="H691" s="43">
        <f t="shared" si="2801"/>
        <v>65</v>
      </c>
      <c r="I691" s="43">
        <f t="shared" si="2801"/>
        <v>65</v>
      </c>
      <c r="J691" s="43">
        <f t="shared" si="2801"/>
        <v>65</v>
      </c>
      <c r="K691" s="43">
        <f t="shared" si="2801"/>
        <v>65</v>
      </c>
      <c r="L691" s="43">
        <f t="shared" si="2801"/>
        <v>65</v>
      </c>
      <c r="M691" s="43">
        <f t="shared" si="2801"/>
        <v>65</v>
      </c>
      <c r="N691" s="43">
        <f t="shared" si="2801"/>
        <v>65</v>
      </c>
      <c r="O691" s="43">
        <f t="shared" si="2801"/>
        <v>65</v>
      </c>
      <c r="P691" s="43">
        <f t="shared" si="2801"/>
        <v>65</v>
      </c>
      <c r="Q691" s="43">
        <f t="shared" si="2801"/>
        <v>65</v>
      </c>
      <c r="R691" s="43">
        <f t="shared" si="2801"/>
        <v>65</v>
      </c>
      <c r="S691" s="43">
        <f t="shared" si="2801"/>
        <v>65</v>
      </c>
      <c r="T691" s="43">
        <f t="shared" si="2801"/>
        <v>65</v>
      </c>
      <c r="U691" s="43">
        <f t="shared" si="2801"/>
        <v>65</v>
      </c>
      <c r="V691" s="43">
        <f t="shared" si="2801"/>
        <v>65</v>
      </c>
      <c r="W691" s="43">
        <f t="shared" si="2801"/>
        <v>65</v>
      </c>
      <c r="X691" s="43">
        <f t="shared" si="2801"/>
        <v>65</v>
      </c>
      <c r="Y691" s="43">
        <f t="shared" si="2801"/>
        <v>65</v>
      </c>
    </row>
    <row r="692" spans="1:25" s="19" customFormat="1" ht="18.75" hidden="1" customHeight="1" outlineLevel="1" thickBot="1" x14ac:dyDescent="0.25">
      <c r="A692" s="35" t="s">
        <v>119</v>
      </c>
      <c r="B692" s="43">
        <f t="shared" ref="B692:Y692" si="2802">B125</f>
        <v>2.3797257699999999</v>
      </c>
      <c r="C692" s="43">
        <f t="shared" si="2802"/>
        <v>2.3797257699999999</v>
      </c>
      <c r="D692" s="43">
        <f t="shared" si="2802"/>
        <v>2.3797257699999999</v>
      </c>
      <c r="E692" s="43">
        <f t="shared" si="2802"/>
        <v>2.3797257699999999</v>
      </c>
      <c r="F692" s="43">
        <f t="shared" si="2802"/>
        <v>2.3797257699999999</v>
      </c>
      <c r="G692" s="43">
        <f t="shared" si="2802"/>
        <v>2.3797257699999999</v>
      </c>
      <c r="H692" s="43">
        <f t="shared" si="2802"/>
        <v>2.3797257699999999</v>
      </c>
      <c r="I692" s="43">
        <f t="shared" si="2802"/>
        <v>2.3797257699999999</v>
      </c>
      <c r="J692" s="43">
        <f t="shared" si="2802"/>
        <v>2.3797257699999999</v>
      </c>
      <c r="K692" s="43">
        <f t="shared" si="2802"/>
        <v>2.3797257699999999</v>
      </c>
      <c r="L692" s="43">
        <f t="shared" si="2802"/>
        <v>2.3797257699999999</v>
      </c>
      <c r="M692" s="43">
        <f t="shared" si="2802"/>
        <v>2.3797257699999999</v>
      </c>
      <c r="N692" s="43">
        <f t="shared" si="2802"/>
        <v>2.3797257699999999</v>
      </c>
      <c r="O692" s="43">
        <f t="shared" si="2802"/>
        <v>2.3797257699999999</v>
      </c>
      <c r="P692" s="43">
        <f t="shared" si="2802"/>
        <v>2.3797257699999999</v>
      </c>
      <c r="Q692" s="43">
        <f t="shared" si="2802"/>
        <v>2.3797257699999999</v>
      </c>
      <c r="R692" s="43">
        <f t="shared" si="2802"/>
        <v>2.3797257699999999</v>
      </c>
      <c r="S692" s="43">
        <f t="shared" si="2802"/>
        <v>2.3797257699999999</v>
      </c>
      <c r="T692" s="43">
        <f t="shared" si="2802"/>
        <v>2.3797257699999999</v>
      </c>
      <c r="U692" s="43">
        <f t="shared" si="2802"/>
        <v>2.3797257699999999</v>
      </c>
      <c r="V692" s="43">
        <f t="shared" si="2802"/>
        <v>2.3797257699999999</v>
      </c>
      <c r="W692" s="43">
        <f t="shared" si="2802"/>
        <v>2.3797257699999999</v>
      </c>
      <c r="X692" s="43">
        <f t="shared" si="2802"/>
        <v>2.3797257699999999</v>
      </c>
      <c r="Y692" s="43">
        <f t="shared" si="2802"/>
        <v>2.3797257699999999</v>
      </c>
    </row>
    <row r="693" spans="1:25" s="26" customFormat="1" ht="18.75" customHeight="1" collapsed="1" thickBot="1" x14ac:dyDescent="0.25">
      <c r="A693" s="27">
        <v>20</v>
      </c>
      <c r="B693" s="42">
        <f>ROUND(SUM(B694:B698),2)</f>
        <v>2633.21</v>
      </c>
      <c r="C693" s="42">
        <f t="shared" ref="C693" si="2803">ROUND(SUM(C694:C698),2)</f>
        <v>2617.79</v>
      </c>
      <c r="D693" s="42">
        <f t="shared" ref="D693" si="2804">ROUND(SUM(D694:D698),2)</f>
        <v>2646.35</v>
      </c>
      <c r="E693" s="42">
        <f t="shared" ref="E693" si="2805">ROUND(SUM(E694:E698),2)</f>
        <v>2645.65</v>
      </c>
      <c r="F693" s="42">
        <f t="shared" ref="F693" si="2806">ROUND(SUM(F694:F698),2)</f>
        <v>2626.35</v>
      </c>
      <c r="G693" s="42">
        <f t="shared" ref="G693" si="2807">ROUND(SUM(G694:G698),2)</f>
        <v>2642.04</v>
      </c>
      <c r="H693" s="42">
        <f t="shared" ref="H693" si="2808">ROUND(SUM(H694:H698),2)</f>
        <v>2679.58</v>
      </c>
      <c r="I693" s="42">
        <f t="shared" ref="I693" si="2809">ROUND(SUM(I694:I698),2)</f>
        <v>2693.18</v>
      </c>
      <c r="J693" s="42">
        <f t="shared" ref="J693" si="2810">ROUND(SUM(J694:J698),2)</f>
        <v>2714.73</v>
      </c>
      <c r="K693" s="42">
        <f t="shared" ref="K693" si="2811">ROUND(SUM(K694:K698),2)</f>
        <v>2741.13</v>
      </c>
      <c r="L693" s="42">
        <f t="shared" ref="L693" si="2812">ROUND(SUM(L694:L698),2)</f>
        <v>2764.5</v>
      </c>
      <c r="M693" s="42">
        <f t="shared" ref="M693" si="2813">ROUND(SUM(M694:M698),2)</f>
        <v>2757.4</v>
      </c>
      <c r="N693" s="42">
        <f t="shared" ref="N693" si="2814">ROUND(SUM(N694:N698),2)</f>
        <v>2752.99</v>
      </c>
      <c r="O693" s="42">
        <f t="shared" ref="O693" si="2815">ROUND(SUM(O694:O698),2)</f>
        <v>2748.66</v>
      </c>
      <c r="P693" s="42">
        <f t="shared" ref="P693" si="2816">ROUND(SUM(P694:P698),2)</f>
        <v>2760.22</v>
      </c>
      <c r="Q693" s="42">
        <f t="shared" ref="Q693" si="2817">ROUND(SUM(Q694:Q698),2)</f>
        <v>2774.91</v>
      </c>
      <c r="R693" s="42">
        <f t="shared" ref="R693" si="2818">ROUND(SUM(R694:R698),2)</f>
        <v>2781.79</v>
      </c>
      <c r="S693" s="42">
        <f t="shared" ref="S693" si="2819">ROUND(SUM(S694:S698),2)</f>
        <v>2763.64</v>
      </c>
      <c r="T693" s="42">
        <f t="shared" ref="T693" si="2820">ROUND(SUM(T694:T698),2)</f>
        <v>2768.88</v>
      </c>
      <c r="U693" s="42">
        <f t="shared" ref="U693" si="2821">ROUND(SUM(U694:U698),2)</f>
        <v>2783.98</v>
      </c>
      <c r="V693" s="42">
        <f t="shared" ref="V693" si="2822">ROUND(SUM(V694:V698),2)</f>
        <v>2766.7</v>
      </c>
      <c r="W693" s="42">
        <f t="shared" ref="W693" si="2823">ROUND(SUM(W694:W698),2)</f>
        <v>2749.02</v>
      </c>
      <c r="X693" s="42">
        <f t="shared" ref="X693" si="2824">ROUND(SUM(X694:X698),2)</f>
        <v>2725.54</v>
      </c>
      <c r="Y693" s="42">
        <f t="shared" ref="Y693" si="2825">ROUND(SUM(Y694:Y698),2)</f>
        <v>2707.87</v>
      </c>
    </row>
    <row r="694" spans="1:25" s="19" customFormat="1" ht="51" hidden="1" outlineLevel="1" x14ac:dyDescent="0.2">
      <c r="A694" s="16" t="s">
        <v>71</v>
      </c>
      <c r="B694" s="43">
        <f>B127</f>
        <v>778.90547792999996</v>
      </c>
      <c r="C694" s="43">
        <f t="shared" ref="C694:Y694" si="2826">C127</f>
        <v>763.49395490999996</v>
      </c>
      <c r="D694" s="43">
        <f t="shared" si="2826"/>
        <v>792.05109415000004</v>
      </c>
      <c r="E694" s="43">
        <f t="shared" si="2826"/>
        <v>791.34628008000004</v>
      </c>
      <c r="F694" s="43">
        <f t="shared" si="2826"/>
        <v>772.04825386000005</v>
      </c>
      <c r="G694" s="43">
        <f t="shared" si="2826"/>
        <v>787.73948198000005</v>
      </c>
      <c r="H694" s="43">
        <f t="shared" si="2826"/>
        <v>825.27697375000002</v>
      </c>
      <c r="I694" s="43">
        <f t="shared" si="2826"/>
        <v>838.88085675000002</v>
      </c>
      <c r="J694" s="43">
        <f t="shared" si="2826"/>
        <v>860.42784719999997</v>
      </c>
      <c r="K694" s="43">
        <f t="shared" si="2826"/>
        <v>886.82691727999998</v>
      </c>
      <c r="L694" s="43">
        <f t="shared" si="2826"/>
        <v>910.20056911999995</v>
      </c>
      <c r="M694" s="43">
        <f t="shared" si="2826"/>
        <v>903.10128810000003</v>
      </c>
      <c r="N694" s="43">
        <f t="shared" si="2826"/>
        <v>898.69106589</v>
      </c>
      <c r="O694" s="43">
        <f t="shared" si="2826"/>
        <v>894.35663467999996</v>
      </c>
      <c r="P694" s="43">
        <f t="shared" si="2826"/>
        <v>905.91615257000001</v>
      </c>
      <c r="Q694" s="43">
        <f t="shared" si="2826"/>
        <v>920.60673435000001</v>
      </c>
      <c r="R694" s="43">
        <f t="shared" si="2826"/>
        <v>927.48695247000001</v>
      </c>
      <c r="S694" s="43">
        <f t="shared" si="2826"/>
        <v>909.33774762999997</v>
      </c>
      <c r="T694" s="43">
        <f t="shared" si="2826"/>
        <v>914.58489179000003</v>
      </c>
      <c r="U694" s="43">
        <f t="shared" si="2826"/>
        <v>929.67830733999995</v>
      </c>
      <c r="V694" s="43">
        <f t="shared" si="2826"/>
        <v>912.40243480000004</v>
      </c>
      <c r="W694" s="43">
        <f t="shared" si="2826"/>
        <v>894.71851561000005</v>
      </c>
      <c r="X694" s="43">
        <f t="shared" si="2826"/>
        <v>871.24447253000005</v>
      </c>
      <c r="Y694" s="43">
        <f t="shared" si="2826"/>
        <v>853.57430182999997</v>
      </c>
    </row>
    <row r="695" spans="1:25" s="19" customFormat="1" ht="38.25" hidden="1" outlineLevel="1" x14ac:dyDescent="0.2">
      <c r="A695" s="16" t="s">
        <v>72</v>
      </c>
      <c r="B695" s="43">
        <f t="shared" ref="B695:Y695" si="2827">B128</f>
        <v>1066.92</v>
      </c>
      <c r="C695" s="43">
        <f t="shared" si="2827"/>
        <v>1066.92</v>
      </c>
      <c r="D695" s="43">
        <f t="shared" si="2827"/>
        <v>1066.92</v>
      </c>
      <c r="E695" s="43">
        <f t="shared" si="2827"/>
        <v>1066.92</v>
      </c>
      <c r="F695" s="43">
        <f t="shared" si="2827"/>
        <v>1066.92</v>
      </c>
      <c r="G695" s="43">
        <f t="shared" si="2827"/>
        <v>1066.92</v>
      </c>
      <c r="H695" s="43">
        <f t="shared" si="2827"/>
        <v>1066.92</v>
      </c>
      <c r="I695" s="43">
        <f t="shared" si="2827"/>
        <v>1066.92</v>
      </c>
      <c r="J695" s="43">
        <f t="shared" si="2827"/>
        <v>1066.92</v>
      </c>
      <c r="K695" s="43">
        <f t="shared" si="2827"/>
        <v>1066.92</v>
      </c>
      <c r="L695" s="43">
        <f t="shared" si="2827"/>
        <v>1066.92</v>
      </c>
      <c r="M695" s="43">
        <f t="shared" si="2827"/>
        <v>1066.92</v>
      </c>
      <c r="N695" s="43">
        <f t="shared" si="2827"/>
        <v>1066.92</v>
      </c>
      <c r="O695" s="43">
        <f t="shared" si="2827"/>
        <v>1066.92</v>
      </c>
      <c r="P695" s="43">
        <f t="shared" si="2827"/>
        <v>1066.92</v>
      </c>
      <c r="Q695" s="43">
        <f t="shared" si="2827"/>
        <v>1066.92</v>
      </c>
      <c r="R695" s="43">
        <f t="shared" si="2827"/>
        <v>1066.92</v>
      </c>
      <c r="S695" s="43">
        <f t="shared" si="2827"/>
        <v>1066.92</v>
      </c>
      <c r="T695" s="43">
        <f t="shared" si="2827"/>
        <v>1066.92</v>
      </c>
      <c r="U695" s="43">
        <f t="shared" si="2827"/>
        <v>1066.92</v>
      </c>
      <c r="V695" s="43">
        <f t="shared" si="2827"/>
        <v>1066.92</v>
      </c>
      <c r="W695" s="43">
        <f t="shared" si="2827"/>
        <v>1066.92</v>
      </c>
      <c r="X695" s="43">
        <f t="shared" si="2827"/>
        <v>1066.92</v>
      </c>
      <c r="Y695" s="43">
        <f t="shared" si="2827"/>
        <v>1066.92</v>
      </c>
    </row>
    <row r="696" spans="1:25" s="19" customFormat="1" ht="18.75" hidden="1" customHeight="1" outlineLevel="1" x14ac:dyDescent="0.2">
      <c r="A696" s="16" t="s">
        <v>3</v>
      </c>
      <c r="B696" s="43">
        <f>'4 цк'!$AD$7</f>
        <v>720</v>
      </c>
      <c r="C696" s="43">
        <f>'4 цк'!$AD$7</f>
        <v>720</v>
      </c>
      <c r="D696" s="43">
        <f>'4 цк'!$AD$7</f>
        <v>720</v>
      </c>
      <c r="E696" s="43">
        <f>'4 цк'!$AD$7</f>
        <v>720</v>
      </c>
      <c r="F696" s="43">
        <f>'4 цк'!$AD$7</f>
        <v>720</v>
      </c>
      <c r="G696" s="43">
        <f>'4 цк'!$AD$7</f>
        <v>720</v>
      </c>
      <c r="H696" s="43">
        <f>'4 цк'!$AD$7</f>
        <v>720</v>
      </c>
      <c r="I696" s="43">
        <f>'4 цк'!$AD$7</f>
        <v>720</v>
      </c>
      <c r="J696" s="43">
        <f>'4 цк'!$AD$7</f>
        <v>720</v>
      </c>
      <c r="K696" s="43">
        <f>'4 цк'!$AD$7</f>
        <v>720</v>
      </c>
      <c r="L696" s="43">
        <f>'4 цк'!$AD$7</f>
        <v>720</v>
      </c>
      <c r="M696" s="43">
        <f>'4 цк'!$AD$7</f>
        <v>720</v>
      </c>
      <c r="N696" s="43">
        <f>'4 цк'!$AD$7</f>
        <v>720</v>
      </c>
      <c r="O696" s="43">
        <f>'4 цк'!$AD$7</f>
        <v>720</v>
      </c>
      <c r="P696" s="43">
        <f>'4 цк'!$AD$7</f>
        <v>720</v>
      </c>
      <c r="Q696" s="43">
        <f>'4 цк'!$AD$7</f>
        <v>720</v>
      </c>
      <c r="R696" s="43">
        <f>'4 цк'!$AD$7</f>
        <v>720</v>
      </c>
      <c r="S696" s="43">
        <f>'4 цк'!$AD$7</f>
        <v>720</v>
      </c>
      <c r="T696" s="43">
        <f>'4 цк'!$AD$7</f>
        <v>720</v>
      </c>
      <c r="U696" s="43">
        <f>'4 цк'!$AD$7</f>
        <v>720</v>
      </c>
      <c r="V696" s="43">
        <f>'4 цк'!$AD$7</f>
        <v>720</v>
      </c>
      <c r="W696" s="43">
        <f>'4 цк'!$AD$7</f>
        <v>720</v>
      </c>
      <c r="X696" s="43">
        <f>'4 цк'!$AD$7</f>
        <v>720</v>
      </c>
      <c r="Y696" s="43">
        <f>'4 цк'!$AD$7</f>
        <v>720</v>
      </c>
    </row>
    <row r="697" spans="1:25" s="19" customFormat="1" ht="18.75" hidden="1" customHeight="1" outlineLevel="1" x14ac:dyDescent="0.2">
      <c r="A697" s="17" t="s">
        <v>4</v>
      </c>
      <c r="B697" s="43">
        <f t="shared" ref="B697:Y697" si="2828">B130</f>
        <v>65</v>
      </c>
      <c r="C697" s="43">
        <f t="shared" si="2828"/>
        <v>65</v>
      </c>
      <c r="D697" s="43">
        <f t="shared" si="2828"/>
        <v>65</v>
      </c>
      <c r="E697" s="43">
        <f t="shared" si="2828"/>
        <v>65</v>
      </c>
      <c r="F697" s="43">
        <f t="shared" si="2828"/>
        <v>65</v>
      </c>
      <c r="G697" s="43">
        <f t="shared" si="2828"/>
        <v>65</v>
      </c>
      <c r="H697" s="43">
        <f t="shared" si="2828"/>
        <v>65</v>
      </c>
      <c r="I697" s="43">
        <f t="shared" si="2828"/>
        <v>65</v>
      </c>
      <c r="J697" s="43">
        <f t="shared" si="2828"/>
        <v>65</v>
      </c>
      <c r="K697" s="43">
        <f t="shared" si="2828"/>
        <v>65</v>
      </c>
      <c r="L697" s="43">
        <f t="shared" si="2828"/>
        <v>65</v>
      </c>
      <c r="M697" s="43">
        <f t="shared" si="2828"/>
        <v>65</v>
      </c>
      <c r="N697" s="43">
        <f t="shared" si="2828"/>
        <v>65</v>
      </c>
      <c r="O697" s="43">
        <f t="shared" si="2828"/>
        <v>65</v>
      </c>
      <c r="P697" s="43">
        <f t="shared" si="2828"/>
        <v>65</v>
      </c>
      <c r="Q697" s="43">
        <f t="shared" si="2828"/>
        <v>65</v>
      </c>
      <c r="R697" s="43">
        <f t="shared" si="2828"/>
        <v>65</v>
      </c>
      <c r="S697" s="43">
        <f t="shared" si="2828"/>
        <v>65</v>
      </c>
      <c r="T697" s="43">
        <f t="shared" si="2828"/>
        <v>65</v>
      </c>
      <c r="U697" s="43">
        <f t="shared" si="2828"/>
        <v>65</v>
      </c>
      <c r="V697" s="43">
        <f t="shared" si="2828"/>
        <v>65</v>
      </c>
      <c r="W697" s="43">
        <f t="shared" si="2828"/>
        <v>65</v>
      </c>
      <c r="X697" s="43">
        <f t="shared" si="2828"/>
        <v>65</v>
      </c>
      <c r="Y697" s="43">
        <f t="shared" si="2828"/>
        <v>65</v>
      </c>
    </row>
    <row r="698" spans="1:25" s="19" customFormat="1" ht="18.75" hidden="1" customHeight="1" outlineLevel="1" thickBot="1" x14ac:dyDescent="0.25">
      <c r="A698" s="35" t="s">
        <v>119</v>
      </c>
      <c r="B698" s="43">
        <f t="shared" ref="B698:Y698" si="2829">B131</f>
        <v>2.3797257699999999</v>
      </c>
      <c r="C698" s="43">
        <f t="shared" si="2829"/>
        <v>2.3797257699999999</v>
      </c>
      <c r="D698" s="43">
        <f t="shared" si="2829"/>
        <v>2.3797257699999999</v>
      </c>
      <c r="E698" s="43">
        <f t="shared" si="2829"/>
        <v>2.3797257699999999</v>
      </c>
      <c r="F698" s="43">
        <f t="shared" si="2829"/>
        <v>2.3797257699999999</v>
      </c>
      <c r="G698" s="43">
        <f t="shared" si="2829"/>
        <v>2.3797257699999999</v>
      </c>
      <c r="H698" s="43">
        <f t="shared" si="2829"/>
        <v>2.3797257699999999</v>
      </c>
      <c r="I698" s="43">
        <f t="shared" si="2829"/>
        <v>2.3797257699999999</v>
      </c>
      <c r="J698" s="43">
        <f t="shared" si="2829"/>
        <v>2.3797257699999999</v>
      </c>
      <c r="K698" s="43">
        <f t="shared" si="2829"/>
        <v>2.3797257699999999</v>
      </c>
      <c r="L698" s="43">
        <f t="shared" si="2829"/>
        <v>2.3797257699999999</v>
      </c>
      <c r="M698" s="43">
        <f t="shared" si="2829"/>
        <v>2.3797257699999999</v>
      </c>
      <c r="N698" s="43">
        <f t="shared" si="2829"/>
        <v>2.3797257699999999</v>
      </c>
      <c r="O698" s="43">
        <f t="shared" si="2829"/>
        <v>2.3797257699999999</v>
      </c>
      <c r="P698" s="43">
        <f t="shared" si="2829"/>
        <v>2.3797257699999999</v>
      </c>
      <c r="Q698" s="43">
        <f t="shared" si="2829"/>
        <v>2.3797257699999999</v>
      </c>
      <c r="R698" s="43">
        <f t="shared" si="2829"/>
        <v>2.3797257699999999</v>
      </c>
      <c r="S698" s="43">
        <f t="shared" si="2829"/>
        <v>2.3797257699999999</v>
      </c>
      <c r="T698" s="43">
        <f t="shared" si="2829"/>
        <v>2.3797257699999999</v>
      </c>
      <c r="U698" s="43">
        <f t="shared" si="2829"/>
        <v>2.3797257699999999</v>
      </c>
      <c r="V698" s="43">
        <f t="shared" si="2829"/>
        <v>2.3797257699999999</v>
      </c>
      <c r="W698" s="43">
        <f t="shared" si="2829"/>
        <v>2.3797257699999999</v>
      </c>
      <c r="X698" s="43">
        <f t="shared" si="2829"/>
        <v>2.3797257699999999</v>
      </c>
      <c r="Y698" s="43">
        <f t="shared" si="2829"/>
        <v>2.3797257699999999</v>
      </c>
    </row>
    <row r="699" spans="1:25" s="26" customFormat="1" ht="18.75" customHeight="1" collapsed="1" thickBot="1" x14ac:dyDescent="0.25">
      <c r="A699" s="27">
        <v>21</v>
      </c>
      <c r="B699" s="42">
        <f>ROUND(SUM(B700:B704),2)</f>
        <v>2702.52</v>
      </c>
      <c r="C699" s="42">
        <f t="shared" ref="C699" si="2830">ROUND(SUM(C700:C704),2)</f>
        <v>2676.7</v>
      </c>
      <c r="D699" s="42">
        <f t="shared" ref="D699" si="2831">ROUND(SUM(D700:D704),2)</f>
        <v>2680.71</v>
      </c>
      <c r="E699" s="42">
        <f t="shared" ref="E699" si="2832">ROUND(SUM(E700:E704),2)</f>
        <v>2683.13</v>
      </c>
      <c r="F699" s="42">
        <f t="shared" ref="F699" si="2833">ROUND(SUM(F700:F704),2)</f>
        <v>2662.27</v>
      </c>
      <c r="G699" s="42">
        <f t="shared" ref="G699" si="2834">ROUND(SUM(G700:G704),2)</f>
        <v>2690.83</v>
      </c>
      <c r="H699" s="42">
        <f t="shared" ref="H699" si="2835">ROUND(SUM(H700:H704),2)</f>
        <v>2726.51</v>
      </c>
      <c r="I699" s="42">
        <f t="shared" ref="I699" si="2836">ROUND(SUM(I700:I704),2)</f>
        <v>2753.91</v>
      </c>
      <c r="J699" s="42">
        <f t="shared" ref="J699" si="2837">ROUND(SUM(J700:J704),2)</f>
        <v>2785.35</v>
      </c>
      <c r="K699" s="42">
        <f t="shared" ref="K699" si="2838">ROUND(SUM(K700:K704),2)</f>
        <v>2793.22</v>
      </c>
      <c r="L699" s="42">
        <f t="shared" ref="L699" si="2839">ROUND(SUM(L700:L704),2)</f>
        <v>2797.74</v>
      </c>
      <c r="M699" s="42">
        <f t="shared" ref="M699" si="2840">ROUND(SUM(M700:M704),2)</f>
        <v>2804.78</v>
      </c>
      <c r="N699" s="42">
        <f t="shared" ref="N699" si="2841">ROUND(SUM(N700:N704),2)</f>
        <v>2805.49</v>
      </c>
      <c r="O699" s="42">
        <f t="shared" ref="O699" si="2842">ROUND(SUM(O700:O704),2)</f>
        <v>2814.5</v>
      </c>
      <c r="P699" s="42">
        <f t="shared" ref="P699" si="2843">ROUND(SUM(P700:P704),2)</f>
        <v>2796.38</v>
      </c>
      <c r="Q699" s="42">
        <f t="shared" ref="Q699" si="2844">ROUND(SUM(Q700:Q704),2)</f>
        <v>2800.07</v>
      </c>
      <c r="R699" s="42">
        <f t="shared" ref="R699" si="2845">ROUND(SUM(R700:R704),2)</f>
        <v>2796.41</v>
      </c>
      <c r="S699" s="42">
        <f t="shared" ref="S699" si="2846">ROUND(SUM(S700:S704),2)</f>
        <v>2790.52</v>
      </c>
      <c r="T699" s="42">
        <f t="shared" ref="T699" si="2847">ROUND(SUM(T700:T704),2)</f>
        <v>2791.91</v>
      </c>
      <c r="U699" s="42">
        <f t="shared" ref="U699" si="2848">ROUND(SUM(U700:U704),2)</f>
        <v>2808.11</v>
      </c>
      <c r="V699" s="42">
        <f t="shared" ref="V699" si="2849">ROUND(SUM(V700:V704),2)</f>
        <v>2791.29</v>
      </c>
      <c r="W699" s="42">
        <f t="shared" ref="W699" si="2850">ROUND(SUM(W700:W704),2)</f>
        <v>2782.8</v>
      </c>
      <c r="X699" s="42">
        <f t="shared" ref="X699" si="2851">ROUND(SUM(X700:X704),2)</f>
        <v>2759.13</v>
      </c>
      <c r="Y699" s="42">
        <f t="shared" ref="Y699" si="2852">ROUND(SUM(Y700:Y704),2)</f>
        <v>2735.9</v>
      </c>
    </row>
    <row r="700" spans="1:25" s="19" customFormat="1" ht="51" hidden="1" outlineLevel="1" x14ac:dyDescent="0.2">
      <c r="A700" s="134" t="s">
        <v>71</v>
      </c>
      <c r="B700" s="43">
        <f>B133</f>
        <v>848.21590948000005</v>
      </c>
      <c r="C700" s="43">
        <f t="shared" ref="C700:Y700" si="2853">C133</f>
        <v>822.39932082999997</v>
      </c>
      <c r="D700" s="43">
        <f t="shared" si="2853"/>
        <v>826.40941421000002</v>
      </c>
      <c r="E700" s="43">
        <f t="shared" si="2853"/>
        <v>828.82832014999997</v>
      </c>
      <c r="F700" s="43">
        <f t="shared" si="2853"/>
        <v>807.96620352000002</v>
      </c>
      <c r="G700" s="43">
        <f t="shared" si="2853"/>
        <v>836.53125321000005</v>
      </c>
      <c r="H700" s="43">
        <f t="shared" si="2853"/>
        <v>872.20912463000002</v>
      </c>
      <c r="I700" s="43">
        <f t="shared" si="2853"/>
        <v>899.61177981000003</v>
      </c>
      <c r="J700" s="43">
        <f t="shared" si="2853"/>
        <v>931.05219191000003</v>
      </c>
      <c r="K700" s="43">
        <f t="shared" si="2853"/>
        <v>938.91697868000006</v>
      </c>
      <c r="L700" s="43">
        <f t="shared" si="2853"/>
        <v>943.44423860999996</v>
      </c>
      <c r="M700" s="43">
        <f t="shared" si="2853"/>
        <v>950.47867542999995</v>
      </c>
      <c r="N700" s="43">
        <f t="shared" si="2853"/>
        <v>951.19460192999998</v>
      </c>
      <c r="O700" s="43">
        <f t="shared" si="2853"/>
        <v>960.19778942000005</v>
      </c>
      <c r="P700" s="43">
        <f t="shared" si="2853"/>
        <v>942.08442662000004</v>
      </c>
      <c r="Q700" s="43">
        <f t="shared" si="2853"/>
        <v>945.77048089000004</v>
      </c>
      <c r="R700" s="43">
        <f t="shared" si="2853"/>
        <v>942.10734932000003</v>
      </c>
      <c r="S700" s="43">
        <f t="shared" si="2853"/>
        <v>936.22427231999995</v>
      </c>
      <c r="T700" s="43">
        <f t="shared" si="2853"/>
        <v>937.60858569000004</v>
      </c>
      <c r="U700" s="43">
        <f t="shared" si="2853"/>
        <v>953.80768954999996</v>
      </c>
      <c r="V700" s="43">
        <f t="shared" si="2853"/>
        <v>936.99299614999995</v>
      </c>
      <c r="W700" s="43">
        <f t="shared" si="2853"/>
        <v>928.50172383999995</v>
      </c>
      <c r="X700" s="43">
        <f t="shared" si="2853"/>
        <v>904.82923488999995</v>
      </c>
      <c r="Y700" s="43">
        <f t="shared" si="2853"/>
        <v>881.59608363999996</v>
      </c>
    </row>
    <row r="701" spans="1:25" s="19" customFormat="1" ht="38.25" hidden="1" outlineLevel="1" x14ac:dyDescent="0.2">
      <c r="A701" s="16" t="s">
        <v>72</v>
      </c>
      <c r="B701" s="43">
        <f t="shared" ref="B701:Y701" si="2854">B134</f>
        <v>1066.92</v>
      </c>
      <c r="C701" s="43">
        <f t="shared" si="2854"/>
        <v>1066.92</v>
      </c>
      <c r="D701" s="43">
        <f t="shared" si="2854"/>
        <v>1066.92</v>
      </c>
      <c r="E701" s="43">
        <f t="shared" si="2854"/>
        <v>1066.92</v>
      </c>
      <c r="F701" s="43">
        <f t="shared" si="2854"/>
        <v>1066.92</v>
      </c>
      <c r="G701" s="43">
        <f t="shared" si="2854"/>
        <v>1066.92</v>
      </c>
      <c r="H701" s="43">
        <f t="shared" si="2854"/>
        <v>1066.92</v>
      </c>
      <c r="I701" s="43">
        <f t="shared" si="2854"/>
        <v>1066.92</v>
      </c>
      <c r="J701" s="43">
        <f t="shared" si="2854"/>
        <v>1066.92</v>
      </c>
      <c r="K701" s="43">
        <f t="shared" si="2854"/>
        <v>1066.92</v>
      </c>
      <c r="L701" s="43">
        <f t="shared" si="2854"/>
        <v>1066.92</v>
      </c>
      <c r="M701" s="43">
        <f t="shared" si="2854"/>
        <v>1066.92</v>
      </c>
      <c r="N701" s="43">
        <f t="shared" si="2854"/>
        <v>1066.92</v>
      </c>
      <c r="O701" s="43">
        <f t="shared" si="2854"/>
        <v>1066.92</v>
      </c>
      <c r="P701" s="43">
        <f t="shared" si="2854"/>
        <v>1066.92</v>
      </c>
      <c r="Q701" s="43">
        <f t="shared" si="2854"/>
        <v>1066.92</v>
      </c>
      <c r="R701" s="43">
        <f t="shared" si="2854"/>
        <v>1066.92</v>
      </c>
      <c r="S701" s="43">
        <f t="shared" si="2854"/>
        <v>1066.92</v>
      </c>
      <c r="T701" s="43">
        <f t="shared" si="2854"/>
        <v>1066.92</v>
      </c>
      <c r="U701" s="43">
        <f t="shared" si="2854"/>
        <v>1066.92</v>
      </c>
      <c r="V701" s="43">
        <f t="shared" si="2854"/>
        <v>1066.92</v>
      </c>
      <c r="W701" s="43">
        <f t="shared" si="2854"/>
        <v>1066.92</v>
      </c>
      <c r="X701" s="43">
        <f t="shared" si="2854"/>
        <v>1066.92</v>
      </c>
      <c r="Y701" s="43">
        <f t="shared" si="2854"/>
        <v>1066.92</v>
      </c>
    </row>
    <row r="702" spans="1:25" s="19" customFormat="1" ht="18.75" hidden="1" customHeight="1" outlineLevel="1" x14ac:dyDescent="0.2">
      <c r="A702" s="16" t="s">
        <v>3</v>
      </c>
      <c r="B702" s="43">
        <f>'4 цк'!$AD$7</f>
        <v>720</v>
      </c>
      <c r="C702" s="43">
        <f>'4 цк'!$AD$7</f>
        <v>720</v>
      </c>
      <c r="D702" s="43">
        <f>'4 цк'!$AD$7</f>
        <v>720</v>
      </c>
      <c r="E702" s="43">
        <f>'4 цк'!$AD$7</f>
        <v>720</v>
      </c>
      <c r="F702" s="43">
        <f>'4 цк'!$AD$7</f>
        <v>720</v>
      </c>
      <c r="G702" s="43">
        <f>'4 цк'!$AD$7</f>
        <v>720</v>
      </c>
      <c r="H702" s="43">
        <f>'4 цк'!$AD$7</f>
        <v>720</v>
      </c>
      <c r="I702" s="43">
        <f>'4 цк'!$AD$7</f>
        <v>720</v>
      </c>
      <c r="J702" s="43">
        <f>'4 цк'!$AD$7</f>
        <v>720</v>
      </c>
      <c r="K702" s="43">
        <f>'4 цк'!$AD$7</f>
        <v>720</v>
      </c>
      <c r="L702" s="43">
        <f>'4 цк'!$AD$7</f>
        <v>720</v>
      </c>
      <c r="M702" s="43">
        <f>'4 цк'!$AD$7</f>
        <v>720</v>
      </c>
      <c r="N702" s="43">
        <f>'4 цк'!$AD$7</f>
        <v>720</v>
      </c>
      <c r="O702" s="43">
        <f>'4 цк'!$AD$7</f>
        <v>720</v>
      </c>
      <c r="P702" s="43">
        <f>'4 цк'!$AD$7</f>
        <v>720</v>
      </c>
      <c r="Q702" s="43">
        <f>'4 цк'!$AD$7</f>
        <v>720</v>
      </c>
      <c r="R702" s="43">
        <f>'4 цк'!$AD$7</f>
        <v>720</v>
      </c>
      <c r="S702" s="43">
        <f>'4 цк'!$AD$7</f>
        <v>720</v>
      </c>
      <c r="T702" s="43">
        <f>'4 цк'!$AD$7</f>
        <v>720</v>
      </c>
      <c r="U702" s="43">
        <f>'4 цк'!$AD$7</f>
        <v>720</v>
      </c>
      <c r="V702" s="43">
        <f>'4 цк'!$AD$7</f>
        <v>720</v>
      </c>
      <c r="W702" s="43">
        <f>'4 цк'!$AD$7</f>
        <v>720</v>
      </c>
      <c r="X702" s="43">
        <f>'4 цк'!$AD$7</f>
        <v>720</v>
      </c>
      <c r="Y702" s="43">
        <f>'4 цк'!$AD$7</f>
        <v>720</v>
      </c>
    </row>
    <row r="703" spans="1:25" s="19" customFormat="1" ht="18.75" hidden="1" customHeight="1" outlineLevel="1" x14ac:dyDescent="0.2">
      <c r="A703" s="17" t="s">
        <v>4</v>
      </c>
      <c r="B703" s="43">
        <f t="shared" ref="B703:Y703" si="2855">B136</f>
        <v>65</v>
      </c>
      <c r="C703" s="43">
        <f t="shared" si="2855"/>
        <v>65</v>
      </c>
      <c r="D703" s="43">
        <f t="shared" si="2855"/>
        <v>65</v>
      </c>
      <c r="E703" s="43">
        <f t="shared" si="2855"/>
        <v>65</v>
      </c>
      <c r="F703" s="43">
        <f t="shared" si="2855"/>
        <v>65</v>
      </c>
      <c r="G703" s="43">
        <f t="shared" si="2855"/>
        <v>65</v>
      </c>
      <c r="H703" s="43">
        <f t="shared" si="2855"/>
        <v>65</v>
      </c>
      <c r="I703" s="43">
        <f t="shared" si="2855"/>
        <v>65</v>
      </c>
      <c r="J703" s="43">
        <f t="shared" si="2855"/>
        <v>65</v>
      </c>
      <c r="K703" s="43">
        <f t="shared" si="2855"/>
        <v>65</v>
      </c>
      <c r="L703" s="43">
        <f t="shared" si="2855"/>
        <v>65</v>
      </c>
      <c r="M703" s="43">
        <f t="shared" si="2855"/>
        <v>65</v>
      </c>
      <c r="N703" s="43">
        <f t="shared" si="2855"/>
        <v>65</v>
      </c>
      <c r="O703" s="43">
        <f t="shared" si="2855"/>
        <v>65</v>
      </c>
      <c r="P703" s="43">
        <f t="shared" si="2855"/>
        <v>65</v>
      </c>
      <c r="Q703" s="43">
        <f t="shared" si="2855"/>
        <v>65</v>
      </c>
      <c r="R703" s="43">
        <f t="shared" si="2855"/>
        <v>65</v>
      </c>
      <c r="S703" s="43">
        <f t="shared" si="2855"/>
        <v>65</v>
      </c>
      <c r="T703" s="43">
        <f t="shared" si="2855"/>
        <v>65</v>
      </c>
      <c r="U703" s="43">
        <f t="shared" si="2855"/>
        <v>65</v>
      </c>
      <c r="V703" s="43">
        <f t="shared" si="2855"/>
        <v>65</v>
      </c>
      <c r="W703" s="43">
        <f t="shared" si="2855"/>
        <v>65</v>
      </c>
      <c r="X703" s="43">
        <f t="shared" si="2855"/>
        <v>65</v>
      </c>
      <c r="Y703" s="43">
        <f t="shared" si="2855"/>
        <v>65</v>
      </c>
    </row>
    <row r="704" spans="1:25" s="19" customFormat="1" ht="18.75" hidden="1" customHeight="1" outlineLevel="1" thickBot="1" x14ac:dyDescent="0.25">
      <c r="A704" s="35" t="s">
        <v>119</v>
      </c>
      <c r="B704" s="43">
        <f t="shared" ref="B704:Y704" si="2856">B137</f>
        <v>2.3797257699999999</v>
      </c>
      <c r="C704" s="43">
        <f t="shared" si="2856"/>
        <v>2.3797257699999999</v>
      </c>
      <c r="D704" s="43">
        <f t="shared" si="2856"/>
        <v>2.3797257699999999</v>
      </c>
      <c r="E704" s="43">
        <f t="shared" si="2856"/>
        <v>2.3797257699999999</v>
      </c>
      <c r="F704" s="43">
        <f t="shared" si="2856"/>
        <v>2.3797257699999999</v>
      </c>
      <c r="G704" s="43">
        <f t="shared" si="2856"/>
        <v>2.3797257699999999</v>
      </c>
      <c r="H704" s="43">
        <f t="shared" si="2856"/>
        <v>2.3797257699999999</v>
      </c>
      <c r="I704" s="43">
        <f t="shared" si="2856"/>
        <v>2.3797257699999999</v>
      </c>
      <c r="J704" s="43">
        <f t="shared" si="2856"/>
        <v>2.3797257699999999</v>
      </c>
      <c r="K704" s="43">
        <f t="shared" si="2856"/>
        <v>2.3797257699999999</v>
      </c>
      <c r="L704" s="43">
        <f t="shared" si="2856"/>
        <v>2.3797257699999999</v>
      </c>
      <c r="M704" s="43">
        <f t="shared" si="2856"/>
        <v>2.3797257699999999</v>
      </c>
      <c r="N704" s="43">
        <f t="shared" si="2856"/>
        <v>2.3797257699999999</v>
      </c>
      <c r="O704" s="43">
        <f t="shared" si="2856"/>
        <v>2.3797257699999999</v>
      </c>
      <c r="P704" s="43">
        <f t="shared" si="2856"/>
        <v>2.3797257699999999</v>
      </c>
      <c r="Q704" s="43">
        <f t="shared" si="2856"/>
        <v>2.3797257699999999</v>
      </c>
      <c r="R704" s="43">
        <f t="shared" si="2856"/>
        <v>2.3797257699999999</v>
      </c>
      <c r="S704" s="43">
        <f t="shared" si="2856"/>
        <v>2.3797257699999999</v>
      </c>
      <c r="T704" s="43">
        <f t="shared" si="2856"/>
        <v>2.3797257699999999</v>
      </c>
      <c r="U704" s="43">
        <f t="shared" si="2856"/>
        <v>2.3797257699999999</v>
      </c>
      <c r="V704" s="43">
        <f t="shared" si="2856"/>
        <v>2.3797257699999999</v>
      </c>
      <c r="W704" s="43">
        <f t="shared" si="2856"/>
        <v>2.3797257699999999</v>
      </c>
      <c r="X704" s="43">
        <f t="shared" si="2856"/>
        <v>2.3797257699999999</v>
      </c>
      <c r="Y704" s="43">
        <f t="shared" si="2856"/>
        <v>2.3797257699999999</v>
      </c>
    </row>
    <row r="705" spans="1:25" s="26" customFormat="1" ht="18.75" customHeight="1" collapsed="1" thickBot="1" x14ac:dyDescent="0.25">
      <c r="A705" s="27">
        <v>22</v>
      </c>
      <c r="B705" s="42">
        <f>ROUND(SUM(B706:B710),2)</f>
        <v>2656.15</v>
      </c>
      <c r="C705" s="42">
        <f t="shared" ref="C705" si="2857">ROUND(SUM(C706:C710),2)</f>
        <v>2645.86</v>
      </c>
      <c r="D705" s="42">
        <f t="shared" ref="D705" si="2858">ROUND(SUM(D706:D710),2)</f>
        <v>2643.4</v>
      </c>
      <c r="E705" s="42">
        <f t="shared" ref="E705" si="2859">ROUND(SUM(E706:E710),2)</f>
        <v>2639.85</v>
      </c>
      <c r="F705" s="42">
        <f t="shared" ref="F705" si="2860">ROUND(SUM(F706:F710),2)</f>
        <v>2636.63</v>
      </c>
      <c r="G705" s="42">
        <f t="shared" ref="G705" si="2861">ROUND(SUM(G706:G710),2)</f>
        <v>2652.76</v>
      </c>
      <c r="H705" s="42">
        <f t="shared" ref="H705" si="2862">ROUND(SUM(H706:H710),2)</f>
        <v>2678.39</v>
      </c>
      <c r="I705" s="42">
        <f t="shared" ref="I705" si="2863">ROUND(SUM(I706:I710),2)</f>
        <v>2702.36</v>
      </c>
      <c r="J705" s="42">
        <f t="shared" ref="J705" si="2864">ROUND(SUM(J706:J710),2)</f>
        <v>2662.11</v>
      </c>
      <c r="K705" s="42">
        <f t="shared" ref="K705" si="2865">ROUND(SUM(K706:K710),2)</f>
        <v>2681.23</v>
      </c>
      <c r="L705" s="42">
        <f t="shared" ref="L705" si="2866">ROUND(SUM(L706:L710),2)</f>
        <v>2691.91</v>
      </c>
      <c r="M705" s="42">
        <f t="shared" ref="M705" si="2867">ROUND(SUM(M706:M710),2)</f>
        <v>2692.81</v>
      </c>
      <c r="N705" s="42">
        <f t="shared" ref="N705" si="2868">ROUND(SUM(N706:N710),2)</f>
        <v>2698.64</v>
      </c>
      <c r="O705" s="42">
        <f t="shared" ref="O705" si="2869">ROUND(SUM(O706:O710),2)</f>
        <v>2702.95</v>
      </c>
      <c r="P705" s="42">
        <f t="shared" ref="P705" si="2870">ROUND(SUM(P706:P710),2)</f>
        <v>2701.12</v>
      </c>
      <c r="Q705" s="42">
        <f t="shared" ref="Q705" si="2871">ROUND(SUM(Q706:Q710),2)</f>
        <v>2689.11</v>
      </c>
      <c r="R705" s="42">
        <f t="shared" ref="R705" si="2872">ROUND(SUM(R706:R710),2)</f>
        <v>2686.61</v>
      </c>
      <c r="S705" s="42">
        <f t="shared" ref="S705" si="2873">ROUND(SUM(S706:S710),2)</f>
        <v>2727.59</v>
      </c>
      <c r="T705" s="42">
        <f t="shared" ref="T705" si="2874">ROUND(SUM(T706:T710),2)</f>
        <v>2756.9</v>
      </c>
      <c r="U705" s="42">
        <f t="shared" ref="U705" si="2875">ROUND(SUM(U706:U710),2)</f>
        <v>2760.78</v>
      </c>
      <c r="V705" s="42">
        <f t="shared" ref="V705" si="2876">ROUND(SUM(V706:V710),2)</f>
        <v>2741.47</v>
      </c>
      <c r="W705" s="42">
        <f t="shared" ref="W705" si="2877">ROUND(SUM(W706:W710),2)</f>
        <v>2722.58</v>
      </c>
      <c r="X705" s="42">
        <f t="shared" ref="X705" si="2878">ROUND(SUM(X706:X710),2)</f>
        <v>2713.58</v>
      </c>
      <c r="Y705" s="42">
        <f t="shared" ref="Y705" si="2879">ROUND(SUM(Y706:Y710),2)</f>
        <v>2695.39</v>
      </c>
    </row>
    <row r="706" spans="1:25" s="19" customFormat="1" ht="51" hidden="1" outlineLevel="1" x14ac:dyDescent="0.2">
      <c r="A706" s="16" t="s">
        <v>71</v>
      </c>
      <c r="B706" s="43">
        <f>B139</f>
        <v>801.85116671000003</v>
      </c>
      <c r="C706" s="43">
        <f t="shared" ref="C706:Y706" si="2880">C139</f>
        <v>791.56125745999998</v>
      </c>
      <c r="D706" s="43">
        <f t="shared" si="2880"/>
        <v>789.09892210999999</v>
      </c>
      <c r="E706" s="43">
        <f t="shared" si="2880"/>
        <v>785.54845165999996</v>
      </c>
      <c r="F706" s="43">
        <f t="shared" si="2880"/>
        <v>782.32674903999998</v>
      </c>
      <c r="G706" s="43">
        <f t="shared" si="2880"/>
        <v>798.46195734000003</v>
      </c>
      <c r="H706" s="43">
        <f t="shared" si="2880"/>
        <v>824.09038874999999</v>
      </c>
      <c r="I706" s="43">
        <f t="shared" si="2880"/>
        <v>848.05816721999997</v>
      </c>
      <c r="J706" s="43">
        <f t="shared" si="2880"/>
        <v>807.80962666000005</v>
      </c>
      <c r="K706" s="43">
        <f t="shared" si="2880"/>
        <v>826.92871550999996</v>
      </c>
      <c r="L706" s="43">
        <f t="shared" si="2880"/>
        <v>837.60785116</v>
      </c>
      <c r="M706" s="43">
        <f t="shared" si="2880"/>
        <v>838.51232950999997</v>
      </c>
      <c r="N706" s="43">
        <f t="shared" si="2880"/>
        <v>844.33996532000003</v>
      </c>
      <c r="O706" s="43">
        <f t="shared" si="2880"/>
        <v>848.65029539</v>
      </c>
      <c r="P706" s="43">
        <f t="shared" si="2880"/>
        <v>846.82493350000004</v>
      </c>
      <c r="Q706" s="43">
        <f t="shared" si="2880"/>
        <v>834.81486219999999</v>
      </c>
      <c r="R706" s="43">
        <f t="shared" si="2880"/>
        <v>832.30934886</v>
      </c>
      <c r="S706" s="43">
        <f t="shared" si="2880"/>
        <v>873.29068239000003</v>
      </c>
      <c r="T706" s="43">
        <f t="shared" si="2880"/>
        <v>902.59650972999998</v>
      </c>
      <c r="U706" s="43">
        <f t="shared" si="2880"/>
        <v>906.47895758000004</v>
      </c>
      <c r="V706" s="43">
        <f t="shared" si="2880"/>
        <v>887.16994885999998</v>
      </c>
      <c r="W706" s="43">
        <f t="shared" si="2880"/>
        <v>868.27927363000003</v>
      </c>
      <c r="X706" s="43">
        <f t="shared" si="2880"/>
        <v>859.27731256000004</v>
      </c>
      <c r="Y706" s="43">
        <f t="shared" si="2880"/>
        <v>841.08975023999994</v>
      </c>
    </row>
    <row r="707" spans="1:25" s="19" customFormat="1" ht="38.25" hidden="1" outlineLevel="1" x14ac:dyDescent="0.2">
      <c r="A707" s="16" t="s">
        <v>72</v>
      </c>
      <c r="B707" s="43">
        <f t="shared" ref="B707:Y707" si="2881">B140</f>
        <v>1066.92</v>
      </c>
      <c r="C707" s="43">
        <f t="shared" si="2881"/>
        <v>1066.92</v>
      </c>
      <c r="D707" s="43">
        <f t="shared" si="2881"/>
        <v>1066.92</v>
      </c>
      <c r="E707" s="43">
        <f t="shared" si="2881"/>
        <v>1066.92</v>
      </c>
      <c r="F707" s="43">
        <f t="shared" si="2881"/>
        <v>1066.92</v>
      </c>
      <c r="G707" s="43">
        <f t="shared" si="2881"/>
        <v>1066.92</v>
      </c>
      <c r="H707" s="43">
        <f t="shared" si="2881"/>
        <v>1066.92</v>
      </c>
      <c r="I707" s="43">
        <f t="shared" si="2881"/>
        <v>1066.92</v>
      </c>
      <c r="J707" s="43">
        <f t="shared" si="2881"/>
        <v>1066.92</v>
      </c>
      <c r="K707" s="43">
        <f t="shared" si="2881"/>
        <v>1066.92</v>
      </c>
      <c r="L707" s="43">
        <f t="shared" si="2881"/>
        <v>1066.92</v>
      </c>
      <c r="M707" s="43">
        <f t="shared" si="2881"/>
        <v>1066.92</v>
      </c>
      <c r="N707" s="43">
        <f t="shared" si="2881"/>
        <v>1066.92</v>
      </c>
      <c r="O707" s="43">
        <f t="shared" si="2881"/>
        <v>1066.92</v>
      </c>
      <c r="P707" s="43">
        <f t="shared" si="2881"/>
        <v>1066.92</v>
      </c>
      <c r="Q707" s="43">
        <f t="shared" si="2881"/>
        <v>1066.92</v>
      </c>
      <c r="R707" s="43">
        <f t="shared" si="2881"/>
        <v>1066.92</v>
      </c>
      <c r="S707" s="43">
        <f t="shared" si="2881"/>
        <v>1066.92</v>
      </c>
      <c r="T707" s="43">
        <f t="shared" si="2881"/>
        <v>1066.92</v>
      </c>
      <c r="U707" s="43">
        <f t="shared" si="2881"/>
        <v>1066.92</v>
      </c>
      <c r="V707" s="43">
        <f t="shared" si="2881"/>
        <v>1066.92</v>
      </c>
      <c r="W707" s="43">
        <f t="shared" si="2881"/>
        <v>1066.92</v>
      </c>
      <c r="X707" s="43">
        <f t="shared" si="2881"/>
        <v>1066.92</v>
      </c>
      <c r="Y707" s="43">
        <f t="shared" si="2881"/>
        <v>1066.92</v>
      </c>
    </row>
    <row r="708" spans="1:25" s="19" customFormat="1" ht="18.75" hidden="1" customHeight="1" outlineLevel="1" x14ac:dyDescent="0.2">
      <c r="A708" s="16" t="s">
        <v>3</v>
      </c>
      <c r="B708" s="43">
        <f>'4 цк'!$AD$7</f>
        <v>720</v>
      </c>
      <c r="C708" s="43">
        <f>'4 цк'!$AD$7</f>
        <v>720</v>
      </c>
      <c r="D708" s="43">
        <f>'4 цк'!$AD$7</f>
        <v>720</v>
      </c>
      <c r="E708" s="43">
        <f>'4 цк'!$AD$7</f>
        <v>720</v>
      </c>
      <c r="F708" s="43">
        <f>'4 цк'!$AD$7</f>
        <v>720</v>
      </c>
      <c r="G708" s="43">
        <f>'4 цк'!$AD$7</f>
        <v>720</v>
      </c>
      <c r="H708" s="43">
        <f>'4 цк'!$AD$7</f>
        <v>720</v>
      </c>
      <c r="I708" s="43">
        <f>'4 цк'!$AD$7</f>
        <v>720</v>
      </c>
      <c r="J708" s="43">
        <f>'4 цк'!$AD$7</f>
        <v>720</v>
      </c>
      <c r="K708" s="43">
        <f>'4 цк'!$AD$7</f>
        <v>720</v>
      </c>
      <c r="L708" s="43">
        <f>'4 цк'!$AD$7</f>
        <v>720</v>
      </c>
      <c r="M708" s="43">
        <f>'4 цк'!$AD$7</f>
        <v>720</v>
      </c>
      <c r="N708" s="43">
        <f>'4 цк'!$AD$7</f>
        <v>720</v>
      </c>
      <c r="O708" s="43">
        <f>'4 цк'!$AD$7</f>
        <v>720</v>
      </c>
      <c r="P708" s="43">
        <f>'4 цк'!$AD$7</f>
        <v>720</v>
      </c>
      <c r="Q708" s="43">
        <f>'4 цк'!$AD$7</f>
        <v>720</v>
      </c>
      <c r="R708" s="43">
        <f>'4 цк'!$AD$7</f>
        <v>720</v>
      </c>
      <c r="S708" s="43">
        <f>'4 цк'!$AD$7</f>
        <v>720</v>
      </c>
      <c r="T708" s="43">
        <f>'4 цк'!$AD$7</f>
        <v>720</v>
      </c>
      <c r="U708" s="43">
        <f>'4 цк'!$AD$7</f>
        <v>720</v>
      </c>
      <c r="V708" s="43">
        <f>'4 цк'!$AD$7</f>
        <v>720</v>
      </c>
      <c r="W708" s="43">
        <f>'4 цк'!$AD$7</f>
        <v>720</v>
      </c>
      <c r="X708" s="43">
        <f>'4 цк'!$AD$7</f>
        <v>720</v>
      </c>
      <c r="Y708" s="43">
        <f>'4 цк'!$AD$7</f>
        <v>720</v>
      </c>
    </row>
    <row r="709" spans="1:25" s="19" customFormat="1" ht="18.75" hidden="1" customHeight="1" outlineLevel="1" x14ac:dyDescent="0.2">
      <c r="A709" s="17" t="s">
        <v>4</v>
      </c>
      <c r="B709" s="43">
        <f t="shared" ref="B709:Y709" si="2882">B142</f>
        <v>65</v>
      </c>
      <c r="C709" s="43">
        <f t="shared" si="2882"/>
        <v>65</v>
      </c>
      <c r="D709" s="43">
        <f t="shared" si="2882"/>
        <v>65</v>
      </c>
      <c r="E709" s="43">
        <f t="shared" si="2882"/>
        <v>65</v>
      </c>
      <c r="F709" s="43">
        <f t="shared" si="2882"/>
        <v>65</v>
      </c>
      <c r="G709" s="43">
        <f t="shared" si="2882"/>
        <v>65</v>
      </c>
      <c r="H709" s="43">
        <f t="shared" si="2882"/>
        <v>65</v>
      </c>
      <c r="I709" s="43">
        <f t="shared" si="2882"/>
        <v>65</v>
      </c>
      <c r="J709" s="43">
        <f t="shared" si="2882"/>
        <v>65</v>
      </c>
      <c r="K709" s="43">
        <f t="shared" si="2882"/>
        <v>65</v>
      </c>
      <c r="L709" s="43">
        <f t="shared" si="2882"/>
        <v>65</v>
      </c>
      <c r="M709" s="43">
        <f t="shared" si="2882"/>
        <v>65</v>
      </c>
      <c r="N709" s="43">
        <f t="shared" si="2882"/>
        <v>65</v>
      </c>
      <c r="O709" s="43">
        <f t="shared" si="2882"/>
        <v>65</v>
      </c>
      <c r="P709" s="43">
        <f t="shared" si="2882"/>
        <v>65</v>
      </c>
      <c r="Q709" s="43">
        <f t="shared" si="2882"/>
        <v>65</v>
      </c>
      <c r="R709" s="43">
        <f t="shared" si="2882"/>
        <v>65</v>
      </c>
      <c r="S709" s="43">
        <f t="shared" si="2882"/>
        <v>65</v>
      </c>
      <c r="T709" s="43">
        <f t="shared" si="2882"/>
        <v>65</v>
      </c>
      <c r="U709" s="43">
        <f t="shared" si="2882"/>
        <v>65</v>
      </c>
      <c r="V709" s="43">
        <f t="shared" si="2882"/>
        <v>65</v>
      </c>
      <c r="W709" s="43">
        <f t="shared" si="2882"/>
        <v>65</v>
      </c>
      <c r="X709" s="43">
        <f t="shared" si="2882"/>
        <v>65</v>
      </c>
      <c r="Y709" s="43">
        <f t="shared" si="2882"/>
        <v>65</v>
      </c>
    </row>
    <row r="710" spans="1:25" s="19" customFormat="1" ht="18.75" hidden="1" customHeight="1" outlineLevel="1" thickBot="1" x14ac:dyDescent="0.25">
      <c r="A710" s="35" t="s">
        <v>119</v>
      </c>
      <c r="B710" s="43">
        <f t="shared" ref="B710:Y710" si="2883">B143</f>
        <v>2.3797257699999999</v>
      </c>
      <c r="C710" s="43">
        <f t="shared" si="2883"/>
        <v>2.3797257699999999</v>
      </c>
      <c r="D710" s="43">
        <f t="shared" si="2883"/>
        <v>2.3797257699999999</v>
      </c>
      <c r="E710" s="43">
        <f t="shared" si="2883"/>
        <v>2.3797257699999999</v>
      </c>
      <c r="F710" s="43">
        <f t="shared" si="2883"/>
        <v>2.3797257699999999</v>
      </c>
      <c r="G710" s="43">
        <f t="shared" si="2883"/>
        <v>2.3797257699999999</v>
      </c>
      <c r="H710" s="43">
        <f t="shared" si="2883"/>
        <v>2.3797257699999999</v>
      </c>
      <c r="I710" s="43">
        <f t="shared" si="2883"/>
        <v>2.3797257699999999</v>
      </c>
      <c r="J710" s="43">
        <f t="shared" si="2883"/>
        <v>2.3797257699999999</v>
      </c>
      <c r="K710" s="43">
        <f t="shared" si="2883"/>
        <v>2.3797257699999999</v>
      </c>
      <c r="L710" s="43">
        <f t="shared" si="2883"/>
        <v>2.3797257699999999</v>
      </c>
      <c r="M710" s="43">
        <f t="shared" si="2883"/>
        <v>2.3797257699999999</v>
      </c>
      <c r="N710" s="43">
        <f t="shared" si="2883"/>
        <v>2.3797257699999999</v>
      </c>
      <c r="O710" s="43">
        <f t="shared" si="2883"/>
        <v>2.3797257699999999</v>
      </c>
      <c r="P710" s="43">
        <f t="shared" si="2883"/>
        <v>2.3797257699999999</v>
      </c>
      <c r="Q710" s="43">
        <f t="shared" si="2883"/>
        <v>2.3797257699999999</v>
      </c>
      <c r="R710" s="43">
        <f t="shared" si="2883"/>
        <v>2.3797257699999999</v>
      </c>
      <c r="S710" s="43">
        <f t="shared" si="2883"/>
        <v>2.3797257699999999</v>
      </c>
      <c r="T710" s="43">
        <f t="shared" si="2883"/>
        <v>2.3797257699999999</v>
      </c>
      <c r="U710" s="43">
        <f t="shared" si="2883"/>
        <v>2.3797257699999999</v>
      </c>
      <c r="V710" s="43">
        <f t="shared" si="2883"/>
        <v>2.3797257699999999</v>
      </c>
      <c r="W710" s="43">
        <f t="shared" si="2883"/>
        <v>2.3797257699999999</v>
      </c>
      <c r="X710" s="43">
        <f t="shared" si="2883"/>
        <v>2.3797257699999999</v>
      </c>
      <c r="Y710" s="43">
        <f t="shared" si="2883"/>
        <v>2.3797257699999999</v>
      </c>
    </row>
    <row r="711" spans="1:25" s="26" customFormat="1" ht="18.75" customHeight="1" collapsed="1" thickBot="1" x14ac:dyDescent="0.25">
      <c r="A711" s="27">
        <v>23</v>
      </c>
      <c r="B711" s="42">
        <f>ROUND(SUM(B712:B716),2)</f>
        <v>2627.61</v>
      </c>
      <c r="C711" s="42">
        <f t="shared" ref="C711" si="2884">ROUND(SUM(C712:C716),2)</f>
        <v>2610.11</v>
      </c>
      <c r="D711" s="42">
        <f t="shared" ref="D711" si="2885">ROUND(SUM(D712:D716),2)</f>
        <v>2602.7800000000002</v>
      </c>
      <c r="E711" s="42">
        <f t="shared" ref="E711" si="2886">ROUND(SUM(E712:E716),2)</f>
        <v>2594.6799999999998</v>
      </c>
      <c r="F711" s="42">
        <f t="shared" ref="F711" si="2887">ROUND(SUM(F712:F716),2)</f>
        <v>2599.29</v>
      </c>
      <c r="G711" s="42">
        <f t="shared" ref="G711" si="2888">ROUND(SUM(G712:G716),2)</f>
        <v>2601.29</v>
      </c>
      <c r="H711" s="42">
        <f t="shared" ref="H711" si="2889">ROUND(SUM(H712:H716),2)</f>
        <v>2619.56</v>
      </c>
      <c r="I711" s="42">
        <f t="shared" ref="I711" si="2890">ROUND(SUM(I712:I716),2)</f>
        <v>2579.02</v>
      </c>
      <c r="J711" s="42">
        <f t="shared" ref="J711" si="2891">ROUND(SUM(J712:J716),2)</f>
        <v>2612.89</v>
      </c>
      <c r="K711" s="42">
        <f t="shared" ref="K711" si="2892">ROUND(SUM(K712:K716),2)</f>
        <v>2630.16</v>
      </c>
      <c r="L711" s="42">
        <f t="shared" ref="L711" si="2893">ROUND(SUM(L712:L716),2)</f>
        <v>2636.74</v>
      </c>
      <c r="M711" s="42">
        <f t="shared" ref="M711" si="2894">ROUND(SUM(M712:M716),2)</f>
        <v>2629.15</v>
      </c>
      <c r="N711" s="42">
        <f t="shared" ref="N711" si="2895">ROUND(SUM(N712:N716),2)</f>
        <v>2636.29</v>
      </c>
      <c r="O711" s="42">
        <f t="shared" ref="O711" si="2896">ROUND(SUM(O712:O716),2)</f>
        <v>2633.29</v>
      </c>
      <c r="P711" s="42">
        <f t="shared" ref="P711" si="2897">ROUND(SUM(P712:P716),2)</f>
        <v>2652.15</v>
      </c>
      <c r="Q711" s="42">
        <f t="shared" ref="Q711" si="2898">ROUND(SUM(Q712:Q716),2)</f>
        <v>2666.43</v>
      </c>
      <c r="R711" s="42">
        <f t="shared" ref="R711" si="2899">ROUND(SUM(R712:R716),2)</f>
        <v>2660.55</v>
      </c>
      <c r="S711" s="42">
        <f t="shared" ref="S711" si="2900">ROUND(SUM(S712:S716),2)</f>
        <v>2656.03</v>
      </c>
      <c r="T711" s="42">
        <f t="shared" ref="T711" si="2901">ROUND(SUM(T712:T716),2)</f>
        <v>2743.7</v>
      </c>
      <c r="U711" s="42">
        <f t="shared" ref="U711" si="2902">ROUND(SUM(U712:U716),2)</f>
        <v>2749.69</v>
      </c>
      <c r="V711" s="42">
        <f t="shared" ref="V711" si="2903">ROUND(SUM(V712:V716),2)</f>
        <v>2734.18</v>
      </c>
      <c r="W711" s="42">
        <f t="shared" ref="W711" si="2904">ROUND(SUM(W712:W716),2)</f>
        <v>2714.72</v>
      </c>
      <c r="X711" s="42">
        <f t="shared" ref="X711" si="2905">ROUND(SUM(X712:X716),2)</f>
        <v>2663.79</v>
      </c>
      <c r="Y711" s="42">
        <f t="shared" ref="Y711" si="2906">ROUND(SUM(Y712:Y716),2)</f>
        <v>2633.21</v>
      </c>
    </row>
    <row r="712" spans="1:25" s="19" customFormat="1" ht="51" hidden="1" outlineLevel="1" x14ac:dyDescent="0.2">
      <c r="A712" s="134" t="s">
        <v>71</v>
      </c>
      <c r="B712" s="43">
        <f>B145</f>
        <v>773.30756564000001</v>
      </c>
      <c r="C712" s="43">
        <f t="shared" ref="C712:Y712" si="2907">C145</f>
        <v>755.80998620000003</v>
      </c>
      <c r="D712" s="43">
        <f t="shared" si="2907"/>
        <v>748.48404135999999</v>
      </c>
      <c r="E712" s="43">
        <f t="shared" si="2907"/>
        <v>740.37530390999996</v>
      </c>
      <c r="F712" s="43">
        <f t="shared" si="2907"/>
        <v>744.98916775999999</v>
      </c>
      <c r="G712" s="43">
        <f t="shared" si="2907"/>
        <v>746.98853717999998</v>
      </c>
      <c r="H712" s="43">
        <f t="shared" si="2907"/>
        <v>765.26278857</v>
      </c>
      <c r="I712" s="43">
        <f t="shared" si="2907"/>
        <v>724.72513418999995</v>
      </c>
      <c r="J712" s="43">
        <f t="shared" si="2907"/>
        <v>758.59169464000001</v>
      </c>
      <c r="K712" s="43">
        <f t="shared" si="2907"/>
        <v>775.86460177000004</v>
      </c>
      <c r="L712" s="43">
        <f t="shared" si="2907"/>
        <v>782.44411290000005</v>
      </c>
      <c r="M712" s="43">
        <f t="shared" si="2907"/>
        <v>774.85440438000001</v>
      </c>
      <c r="N712" s="43">
        <f t="shared" si="2907"/>
        <v>781.99477793000005</v>
      </c>
      <c r="O712" s="43">
        <f t="shared" si="2907"/>
        <v>778.98669657000005</v>
      </c>
      <c r="P712" s="43">
        <f t="shared" si="2907"/>
        <v>797.84717622000005</v>
      </c>
      <c r="Q712" s="43">
        <f t="shared" si="2907"/>
        <v>812.12893700999996</v>
      </c>
      <c r="R712" s="43">
        <f t="shared" si="2907"/>
        <v>806.24706886000001</v>
      </c>
      <c r="S712" s="43">
        <f t="shared" si="2907"/>
        <v>801.72655782000004</v>
      </c>
      <c r="T712" s="43">
        <f t="shared" si="2907"/>
        <v>889.40171789999999</v>
      </c>
      <c r="U712" s="43">
        <f t="shared" si="2907"/>
        <v>895.39167580000003</v>
      </c>
      <c r="V712" s="43">
        <f t="shared" si="2907"/>
        <v>879.88170573000002</v>
      </c>
      <c r="W712" s="43">
        <f t="shared" si="2907"/>
        <v>860.42157740000005</v>
      </c>
      <c r="X712" s="43">
        <f t="shared" si="2907"/>
        <v>809.49498662999997</v>
      </c>
      <c r="Y712" s="43">
        <f t="shared" si="2907"/>
        <v>778.90918790000001</v>
      </c>
    </row>
    <row r="713" spans="1:25" s="19" customFormat="1" ht="38.25" hidden="1" outlineLevel="1" x14ac:dyDescent="0.2">
      <c r="A713" s="16" t="s">
        <v>72</v>
      </c>
      <c r="B713" s="43">
        <f t="shared" ref="B713:Y713" si="2908">B146</f>
        <v>1066.92</v>
      </c>
      <c r="C713" s="43">
        <f t="shared" si="2908"/>
        <v>1066.92</v>
      </c>
      <c r="D713" s="43">
        <f t="shared" si="2908"/>
        <v>1066.92</v>
      </c>
      <c r="E713" s="43">
        <f t="shared" si="2908"/>
        <v>1066.92</v>
      </c>
      <c r="F713" s="43">
        <f t="shared" si="2908"/>
        <v>1066.92</v>
      </c>
      <c r="G713" s="43">
        <f t="shared" si="2908"/>
        <v>1066.92</v>
      </c>
      <c r="H713" s="43">
        <f t="shared" si="2908"/>
        <v>1066.92</v>
      </c>
      <c r="I713" s="43">
        <f t="shared" si="2908"/>
        <v>1066.92</v>
      </c>
      <c r="J713" s="43">
        <f t="shared" si="2908"/>
        <v>1066.92</v>
      </c>
      <c r="K713" s="43">
        <f t="shared" si="2908"/>
        <v>1066.92</v>
      </c>
      <c r="L713" s="43">
        <f t="shared" si="2908"/>
        <v>1066.92</v>
      </c>
      <c r="M713" s="43">
        <f t="shared" si="2908"/>
        <v>1066.92</v>
      </c>
      <c r="N713" s="43">
        <f t="shared" si="2908"/>
        <v>1066.92</v>
      </c>
      <c r="O713" s="43">
        <f t="shared" si="2908"/>
        <v>1066.92</v>
      </c>
      <c r="P713" s="43">
        <f t="shared" si="2908"/>
        <v>1066.92</v>
      </c>
      <c r="Q713" s="43">
        <f t="shared" si="2908"/>
        <v>1066.92</v>
      </c>
      <c r="R713" s="43">
        <f t="shared" si="2908"/>
        <v>1066.92</v>
      </c>
      <c r="S713" s="43">
        <f t="shared" si="2908"/>
        <v>1066.92</v>
      </c>
      <c r="T713" s="43">
        <f t="shared" si="2908"/>
        <v>1066.92</v>
      </c>
      <c r="U713" s="43">
        <f t="shared" si="2908"/>
        <v>1066.92</v>
      </c>
      <c r="V713" s="43">
        <f t="shared" si="2908"/>
        <v>1066.92</v>
      </c>
      <c r="W713" s="43">
        <f t="shared" si="2908"/>
        <v>1066.92</v>
      </c>
      <c r="X713" s="43">
        <f t="shared" si="2908"/>
        <v>1066.92</v>
      </c>
      <c r="Y713" s="43">
        <f t="shared" si="2908"/>
        <v>1066.92</v>
      </c>
    </row>
    <row r="714" spans="1:25" s="19" customFormat="1" ht="18.75" hidden="1" customHeight="1" outlineLevel="1" x14ac:dyDescent="0.2">
      <c r="A714" s="16" t="s">
        <v>3</v>
      </c>
      <c r="B714" s="43">
        <f>'4 цк'!$AD$7</f>
        <v>720</v>
      </c>
      <c r="C714" s="43">
        <f>'4 цк'!$AD$7</f>
        <v>720</v>
      </c>
      <c r="D714" s="43">
        <f>'4 цк'!$AD$7</f>
        <v>720</v>
      </c>
      <c r="E714" s="43">
        <f>'4 цк'!$AD$7</f>
        <v>720</v>
      </c>
      <c r="F714" s="43">
        <f>'4 цк'!$AD$7</f>
        <v>720</v>
      </c>
      <c r="G714" s="43">
        <f>'4 цк'!$AD$7</f>
        <v>720</v>
      </c>
      <c r="H714" s="43">
        <f>'4 цк'!$AD$7</f>
        <v>720</v>
      </c>
      <c r="I714" s="43">
        <f>'4 цк'!$AD$7</f>
        <v>720</v>
      </c>
      <c r="J714" s="43">
        <f>'4 цк'!$AD$7</f>
        <v>720</v>
      </c>
      <c r="K714" s="43">
        <f>'4 цк'!$AD$7</f>
        <v>720</v>
      </c>
      <c r="L714" s="43">
        <f>'4 цк'!$AD$7</f>
        <v>720</v>
      </c>
      <c r="M714" s="43">
        <f>'4 цк'!$AD$7</f>
        <v>720</v>
      </c>
      <c r="N714" s="43">
        <f>'4 цк'!$AD$7</f>
        <v>720</v>
      </c>
      <c r="O714" s="43">
        <f>'4 цк'!$AD$7</f>
        <v>720</v>
      </c>
      <c r="P714" s="43">
        <f>'4 цк'!$AD$7</f>
        <v>720</v>
      </c>
      <c r="Q714" s="43">
        <f>'4 цк'!$AD$7</f>
        <v>720</v>
      </c>
      <c r="R714" s="43">
        <f>'4 цк'!$AD$7</f>
        <v>720</v>
      </c>
      <c r="S714" s="43">
        <f>'4 цк'!$AD$7</f>
        <v>720</v>
      </c>
      <c r="T714" s="43">
        <f>'4 цк'!$AD$7</f>
        <v>720</v>
      </c>
      <c r="U714" s="43">
        <f>'4 цк'!$AD$7</f>
        <v>720</v>
      </c>
      <c r="V714" s="43">
        <f>'4 цк'!$AD$7</f>
        <v>720</v>
      </c>
      <c r="W714" s="43">
        <f>'4 цк'!$AD$7</f>
        <v>720</v>
      </c>
      <c r="X714" s="43">
        <f>'4 цк'!$AD$7</f>
        <v>720</v>
      </c>
      <c r="Y714" s="43">
        <f>'4 цк'!$AD$7</f>
        <v>720</v>
      </c>
    </row>
    <row r="715" spans="1:25" s="19" customFormat="1" ht="18.75" hidden="1" customHeight="1" outlineLevel="1" x14ac:dyDescent="0.2">
      <c r="A715" s="17" t="s">
        <v>4</v>
      </c>
      <c r="B715" s="43">
        <f t="shared" ref="B715:Y715" si="2909">B148</f>
        <v>65</v>
      </c>
      <c r="C715" s="43">
        <f t="shared" si="2909"/>
        <v>65</v>
      </c>
      <c r="D715" s="43">
        <f t="shared" si="2909"/>
        <v>65</v>
      </c>
      <c r="E715" s="43">
        <f t="shared" si="2909"/>
        <v>65</v>
      </c>
      <c r="F715" s="43">
        <f t="shared" si="2909"/>
        <v>65</v>
      </c>
      <c r="G715" s="43">
        <f t="shared" si="2909"/>
        <v>65</v>
      </c>
      <c r="H715" s="43">
        <f t="shared" si="2909"/>
        <v>65</v>
      </c>
      <c r="I715" s="43">
        <f t="shared" si="2909"/>
        <v>65</v>
      </c>
      <c r="J715" s="43">
        <f t="shared" si="2909"/>
        <v>65</v>
      </c>
      <c r="K715" s="43">
        <f t="shared" si="2909"/>
        <v>65</v>
      </c>
      <c r="L715" s="43">
        <f t="shared" si="2909"/>
        <v>65</v>
      </c>
      <c r="M715" s="43">
        <f t="shared" si="2909"/>
        <v>65</v>
      </c>
      <c r="N715" s="43">
        <f t="shared" si="2909"/>
        <v>65</v>
      </c>
      <c r="O715" s="43">
        <f t="shared" si="2909"/>
        <v>65</v>
      </c>
      <c r="P715" s="43">
        <f t="shared" si="2909"/>
        <v>65</v>
      </c>
      <c r="Q715" s="43">
        <f t="shared" si="2909"/>
        <v>65</v>
      </c>
      <c r="R715" s="43">
        <f t="shared" si="2909"/>
        <v>65</v>
      </c>
      <c r="S715" s="43">
        <f t="shared" si="2909"/>
        <v>65</v>
      </c>
      <c r="T715" s="43">
        <f t="shared" si="2909"/>
        <v>65</v>
      </c>
      <c r="U715" s="43">
        <f t="shared" si="2909"/>
        <v>65</v>
      </c>
      <c r="V715" s="43">
        <f t="shared" si="2909"/>
        <v>65</v>
      </c>
      <c r="W715" s="43">
        <f t="shared" si="2909"/>
        <v>65</v>
      </c>
      <c r="X715" s="43">
        <f t="shared" si="2909"/>
        <v>65</v>
      </c>
      <c r="Y715" s="43">
        <f t="shared" si="2909"/>
        <v>65</v>
      </c>
    </row>
    <row r="716" spans="1:25" s="19" customFormat="1" ht="18.75" hidden="1" customHeight="1" outlineLevel="1" thickBot="1" x14ac:dyDescent="0.25">
      <c r="A716" s="35" t="s">
        <v>119</v>
      </c>
      <c r="B716" s="43">
        <f t="shared" ref="B716:Y716" si="2910">B149</f>
        <v>2.3797257699999999</v>
      </c>
      <c r="C716" s="43">
        <f t="shared" si="2910"/>
        <v>2.3797257699999999</v>
      </c>
      <c r="D716" s="43">
        <f t="shared" si="2910"/>
        <v>2.3797257699999999</v>
      </c>
      <c r="E716" s="43">
        <f t="shared" si="2910"/>
        <v>2.3797257699999999</v>
      </c>
      <c r="F716" s="43">
        <f t="shared" si="2910"/>
        <v>2.3797257699999999</v>
      </c>
      <c r="G716" s="43">
        <f t="shared" si="2910"/>
        <v>2.3797257699999999</v>
      </c>
      <c r="H716" s="43">
        <f t="shared" si="2910"/>
        <v>2.3797257699999999</v>
      </c>
      <c r="I716" s="43">
        <f t="shared" si="2910"/>
        <v>2.3797257699999999</v>
      </c>
      <c r="J716" s="43">
        <f t="shared" si="2910"/>
        <v>2.3797257699999999</v>
      </c>
      <c r="K716" s="43">
        <f t="shared" si="2910"/>
        <v>2.3797257699999999</v>
      </c>
      <c r="L716" s="43">
        <f t="shared" si="2910"/>
        <v>2.3797257699999999</v>
      </c>
      <c r="M716" s="43">
        <f t="shared" si="2910"/>
        <v>2.3797257699999999</v>
      </c>
      <c r="N716" s="43">
        <f t="shared" si="2910"/>
        <v>2.3797257699999999</v>
      </c>
      <c r="O716" s="43">
        <f t="shared" si="2910"/>
        <v>2.3797257699999999</v>
      </c>
      <c r="P716" s="43">
        <f t="shared" si="2910"/>
        <v>2.3797257699999999</v>
      </c>
      <c r="Q716" s="43">
        <f t="shared" si="2910"/>
        <v>2.3797257699999999</v>
      </c>
      <c r="R716" s="43">
        <f t="shared" si="2910"/>
        <v>2.3797257699999999</v>
      </c>
      <c r="S716" s="43">
        <f t="shared" si="2910"/>
        <v>2.3797257699999999</v>
      </c>
      <c r="T716" s="43">
        <f t="shared" si="2910"/>
        <v>2.3797257699999999</v>
      </c>
      <c r="U716" s="43">
        <f t="shared" si="2910"/>
        <v>2.3797257699999999</v>
      </c>
      <c r="V716" s="43">
        <f t="shared" si="2910"/>
        <v>2.3797257699999999</v>
      </c>
      <c r="W716" s="43">
        <f t="shared" si="2910"/>
        <v>2.3797257699999999</v>
      </c>
      <c r="X716" s="43">
        <f t="shared" si="2910"/>
        <v>2.3797257699999999</v>
      </c>
      <c r="Y716" s="43">
        <f t="shared" si="2910"/>
        <v>2.3797257699999999</v>
      </c>
    </row>
    <row r="717" spans="1:25" s="26" customFormat="1" ht="18.75" customHeight="1" collapsed="1" thickBot="1" x14ac:dyDescent="0.25">
      <c r="A717" s="27">
        <v>24</v>
      </c>
      <c r="B717" s="42">
        <f>ROUND(SUM(B718:B722),2)</f>
        <v>2681.59</v>
      </c>
      <c r="C717" s="42">
        <f t="shared" ref="C717" si="2911">ROUND(SUM(C718:C722),2)</f>
        <v>2669.05</v>
      </c>
      <c r="D717" s="42">
        <f t="shared" ref="D717" si="2912">ROUND(SUM(D718:D722),2)</f>
        <v>2657.46</v>
      </c>
      <c r="E717" s="42">
        <f t="shared" ref="E717" si="2913">ROUND(SUM(E718:E722),2)</f>
        <v>2648.75</v>
      </c>
      <c r="F717" s="42">
        <f t="shared" ref="F717" si="2914">ROUND(SUM(F718:F722),2)</f>
        <v>2651.1</v>
      </c>
      <c r="G717" s="42">
        <f t="shared" ref="G717" si="2915">ROUND(SUM(G718:G722),2)</f>
        <v>2666.03</v>
      </c>
      <c r="H717" s="42">
        <f t="shared" ref="H717" si="2916">ROUND(SUM(H718:H722),2)</f>
        <v>2687.7</v>
      </c>
      <c r="I717" s="42">
        <f t="shared" ref="I717" si="2917">ROUND(SUM(I718:I722),2)</f>
        <v>2710.18</v>
      </c>
      <c r="J717" s="42">
        <f t="shared" ref="J717" si="2918">ROUND(SUM(J718:J722),2)</f>
        <v>2734.01</v>
      </c>
      <c r="K717" s="42">
        <f t="shared" ref="K717" si="2919">ROUND(SUM(K718:K722),2)</f>
        <v>2756.09</v>
      </c>
      <c r="L717" s="42">
        <f t="shared" ref="L717" si="2920">ROUND(SUM(L718:L722),2)</f>
        <v>2759.87</v>
      </c>
      <c r="M717" s="42">
        <f t="shared" ref="M717" si="2921">ROUND(SUM(M718:M722),2)</f>
        <v>2748.67</v>
      </c>
      <c r="N717" s="42">
        <f t="shared" ref="N717" si="2922">ROUND(SUM(N718:N722),2)</f>
        <v>2751.07</v>
      </c>
      <c r="O717" s="42">
        <f t="shared" ref="O717" si="2923">ROUND(SUM(O718:O722),2)</f>
        <v>2746.82</v>
      </c>
      <c r="P717" s="42">
        <f t="shared" ref="P717" si="2924">ROUND(SUM(P718:P722),2)</f>
        <v>2759.52</v>
      </c>
      <c r="Q717" s="42">
        <f t="shared" ref="Q717" si="2925">ROUND(SUM(Q718:Q722),2)</f>
        <v>2767.01</v>
      </c>
      <c r="R717" s="42">
        <f t="shared" ref="R717" si="2926">ROUND(SUM(R718:R722),2)</f>
        <v>2778.19</v>
      </c>
      <c r="S717" s="42">
        <f t="shared" ref="S717" si="2927">ROUND(SUM(S718:S722),2)</f>
        <v>2771.16</v>
      </c>
      <c r="T717" s="42">
        <f t="shared" ref="T717" si="2928">ROUND(SUM(T718:T722),2)</f>
        <v>2771.13</v>
      </c>
      <c r="U717" s="42">
        <f t="shared" ref="U717" si="2929">ROUND(SUM(U718:U722),2)</f>
        <v>2801.76</v>
      </c>
      <c r="V717" s="42">
        <f t="shared" ref="V717" si="2930">ROUND(SUM(V718:V722),2)</f>
        <v>2776.45</v>
      </c>
      <c r="W717" s="42">
        <f t="shared" ref="W717" si="2931">ROUND(SUM(W718:W722),2)</f>
        <v>2758.6</v>
      </c>
      <c r="X717" s="42">
        <f t="shared" ref="X717" si="2932">ROUND(SUM(X718:X722),2)</f>
        <v>2737.98</v>
      </c>
      <c r="Y717" s="42">
        <f t="shared" ref="Y717" si="2933">ROUND(SUM(Y718:Y722),2)</f>
        <v>2717.04</v>
      </c>
    </row>
    <row r="718" spans="1:25" s="19" customFormat="1" ht="51" hidden="1" outlineLevel="1" x14ac:dyDescent="0.2">
      <c r="A718" s="134" t="s">
        <v>71</v>
      </c>
      <c r="B718" s="43">
        <f>B151</f>
        <v>827.29249047999997</v>
      </c>
      <c r="C718" s="43">
        <f t="shared" ref="C718:Y718" si="2934">C151</f>
        <v>814.74583236000001</v>
      </c>
      <c r="D718" s="43">
        <f t="shared" si="2934"/>
        <v>803.15789692999999</v>
      </c>
      <c r="E718" s="43">
        <f t="shared" si="2934"/>
        <v>794.44940911000003</v>
      </c>
      <c r="F718" s="43">
        <f t="shared" si="2934"/>
        <v>796.80245880999996</v>
      </c>
      <c r="G718" s="43">
        <f t="shared" si="2934"/>
        <v>811.73042625000005</v>
      </c>
      <c r="H718" s="43">
        <f t="shared" si="2934"/>
        <v>833.39998415000002</v>
      </c>
      <c r="I718" s="43">
        <f t="shared" si="2934"/>
        <v>855.87744644999998</v>
      </c>
      <c r="J718" s="43">
        <f t="shared" si="2934"/>
        <v>879.70705867000004</v>
      </c>
      <c r="K718" s="43">
        <f t="shared" si="2934"/>
        <v>901.78793110000004</v>
      </c>
      <c r="L718" s="43">
        <f t="shared" si="2934"/>
        <v>905.57369265</v>
      </c>
      <c r="M718" s="43">
        <f t="shared" si="2934"/>
        <v>894.37182098999995</v>
      </c>
      <c r="N718" s="43">
        <f t="shared" si="2934"/>
        <v>896.76970944000004</v>
      </c>
      <c r="O718" s="43">
        <f t="shared" si="2934"/>
        <v>892.51640062000001</v>
      </c>
      <c r="P718" s="43">
        <f t="shared" si="2934"/>
        <v>905.21765868</v>
      </c>
      <c r="Q718" s="43">
        <f t="shared" si="2934"/>
        <v>912.70553058999997</v>
      </c>
      <c r="R718" s="43">
        <f t="shared" si="2934"/>
        <v>923.89262289999999</v>
      </c>
      <c r="S718" s="43">
        <f t="shared" si="2934"/>
        <v>916.85913415000005</v>
      </c>
      <c r="T718" s="43">
        <f t="shared" si="2934"/>
        <v>916.83375998999998</v>
      </c>
      <c r="U718" s="43">
        <f t="shared" si="2934"/>
        <v>947.45715372999996</v>
      </c>
      <c r="V718" s="43">
        <f t="shared" si="2934"/>
        <v>922.15383641000005</v>
      </c>
      <c r="W718" s="43">
        <f t="shared" si="2934"/>
        <v>904.29917983999997</v>
      </c>
      <c r="X718" s="43">
        <f t="shared" si="2934"/>
        <v>883.68425015000003</v>
      </c>
      <c r="Y718" s="43">
        <f t="shared" si="2934"/>
        <v>862.74030522999999</v>
      </c>
    </row>
    <row r="719" spans="1:25" s="19" customFormat="1" ht="38.25" hidden="1" outlineLevel="1" x14ac:dyDescent="0.2">
      <c r="A719" s="16" t="s">
        <v>72</v>
      </c>
      <c r="B719" s="43">
        <f t="shared" ref="B719:Y719" si="2935">B152</f>
        <v>1066.92</v>
      </c>
      <c r="C719" s="43">
        <f t="shared" si="2935"/>
        <v>1066.92</v>
      </c>
      <c r="D719" s="43">
        <f t="shared" si="2935"/>
        <v>1066.92</v>
      </c>
      <c r="E719" s="43">
        <f t="shared" si="2935"/>
        <v>1066.92</v>
      </c>
      <c r="F719" s="43">
        <f t="shared" si="2935"/>
        <v>1066.92</v>
      </c>
      <c r="G719" s="43">
        <f t="shared" si="2935"/>
        <v>1066.92</v>
      </c>
      <c r="H719" s="43">
        <f t="shared" si="2935"/>
        <v>1066.92</v>
      </c>
      <c r="I719" s="43">
        <f t="shared" si="2935"/>
        <v>1066.92</v>
      </c>
      <c r="J719" s="43">
        <f t="shared" si="2935"/>
        <v>1066.92</v>
      </c>
      <c r="K719" s="43">
        <f t="shared" si="2935"/>
        <v>1066.92</v>
      </c>
      <c r="L719" s="43">
        <f t="shared" si="2935"/>
        <v>1066.92</v>
      </c>
      <c r="M719" s="43">
        <f t="shared" si="2935"/>
        <v>1066.92</v>
      </c>
      <c r="N719" s="43">
        <f t="shared" si="2935"/>
        <v>1066.92</v>
      </c>
      <c r="O719" s="43">
        <f t="shared" si="2935"/>
        <v>1066.92</v>
      </c>
      <c r="P719" s="43">
        <f t="shared" si="2935"/>
        <v>1066.92</v>
      </c>
      <c r="Q719" s="43">
        <f t="shared" si="2935"/>
        <v>1066.92</v>
      </c>
      <c r="R719" s="43">
        <f t="shared" si="2935"/>
        <v>1066.92</v>
      </c>
      <c r="S719" s="43">
        <f t="shared" si="2935"/>
        <v>1066.92</v>
      </c>
      <c r="T719" s="43">
        <f t="shared" si="2935"/>
        <v>1066.92</v>
      </c>
      <c r="U719" s="43">
        <f t="shared" si="2935"/>
        <v>1066.92</v>
      </c>
      <c r="V719" s="43">
        <f t="shared" si="2935"/>
        <v>1066.92</v>
      </c>
      <c r="W719" s="43">
        <f t="shared" si="2935"/>
        <v>1066.92</v>
      </c>
      <c r="X719" s="43">
        <f t="shared" si="2935"/>
        <v>1066.92</v>
      </c>
      <c r="Y719" s="43">
        <f t="shared" si="2935"/>
        <v>1066.92</v>
      </c>
    </row>
    <row r="720" spans="1:25" s="19" customFormat="1" ht="18.75" hidden="1" customHeight="1" outlineLevel="1" x14ac:dyDescent="0.2">
      <c r="A720" s="16" t="s">
        <v>3</v>
      </c>
      <c r="B720" s="43">
        <f>'4 цк'!$AD$7</f>
        <v>720</v>
      </c>
      <c r="C720" s="43">
        <f>'4 цк'!$AD$7</f>
        <v>720</v>
      </c>
      <c r="D720" s="43">
        <f>'4 цк'!$AD$7</f>
        <v>720</v>
      </c>
      <c r="E720" s="43">
        <f>'4 цк'!$AD$7</f>
        <v>720</v>
      </c>
      <c r="F720" s="43">
        <f>'4 цк'!$AD$7</f>
        <v>720</v>
      </c>
      <c r="G720" s="43">
        <f>'4 цк'!$AD$7</f>
        <v>720</v>
      </c>
      <c r="H720" s="43">
        <f>'4 цк'!$AD$7</f>
        <v>720</v>
      </c>
      <c r="I720" s="43">
        <f>'4 цк'!$AD$7</f>
        <v>720</v>
      </c>
      <c r="J720" s="43">
        <f>'4 цк'!$AD$7</f>
        <v>720</v>
      </c>
      <c r="K720" s="43">
        <f>'4 цк'!$AD$7</f>
        <v>720</v>
      </c>
      <c r="L720" s="43">
        <f>'4 цк'!$AD$7</f>
        <v>720</v>
      </c>
      <c r="M720" s="43">
        <f>'4 цк'!$AD$7</f>
        <v>720</v>
      </c>
      <c r="N720" s="43">
        <f>'4 цк'!$AD$7</f>
        <v>720</v>
      </c>
      <c r="O720" s="43">
        <f>'4 цк'!$AD$7</f>
        <v>720</v>
      </c>
      <c r="P720" s="43">
        <f>'4 цк'!$AD$7</f>
        <v>720</v>
      </c>
      <c r="Q720" s="43">
        <f>'4 цк'!$AD$7</f>
        <v>720</v>
      </c>
      <c r="R720" s="43">
        <f>'4 цк'!$AD$7</f>
        <v>720</v>
      </c>
      <c r="S720" s="43">
        <f>'4 цк'!$AD$7</f>
        <v>720</v>
      </c>
      <c r="T720" s="43">
        <f>'4 цк'!$AD$7</f>
        <v>720</v>
      </c>
      <c r="U720" s="43">
        <f>'4 цк'!$AD$7</f>
        <v>720</v>
      </c>
      <c r="V720" s="43">
        <f>'4 цк'!$AD$7</f>
        <v>720</v>
      </c>
      <c r="W720" s="43">
        <f>'4 цк'!$AD$7</f>
        <v>720</v>
      </c>
      <c r="X720" s="43">
        <f>'4 цк'!$AD$7</f>
        <v>720</v>
      </c>
      <c r="Y720" s="43">
        <f>'4 цк'!$AD$7</f>
        <v>720</v>
      </c>
    </row>
    <row r="721" spans="1:25" s="19" customFormat="1" ht="18.75" hidden="1" customHeight="1" outlineLevel="1" x14ac:dyDescent="0.2">
      <c r="A721" s="17" t="s">
        <v>4</v>
      </c>
      <c r="B721" s="43">
        <f t="shared" ref="B721:Y721" si="2936">B154</f>
        <v>65</v>
      </c>
      <c r="C721" s="43">
        <f t="shared" si="2936"/>
        <v>65</v>
      </c>
      <c r="D721" s="43">
        <f t="shared" si="2936"/>
        <v>65</v>
      </c>
      <c r="E721" s="43">
        <f t="shared" si="2936"/>
        <v>65</v>
      </c>
      <c r="F721" s="43">
        <f t="shared" si="2936"/>
        <v>65</v>
      </c>
      <c r="G721" s="43">
        <f t="shared" si="2936"/>
        <v>65</v>
      </c>
      <c r="H721" s="43">
        <f t="shared" si="2936"/>
        <v>65</v>
      </c>
      <c r="I721" s="43">
        <f t="shared" si="2936"/>
        <v>65</v>
      </c>
      <c r="J721" s="43">
        <f t="shared" si="2936"/>
        <v>65</v>
      </c>
      <c r="K721" s="43">
        <f t="shared" si="2936"/>
        <v>65</v>
      </c>
      <c r="L721" s="43">
        <f t="shared" si="2936"/>
        <v>65</v>
      </c>
      <c r="M721" s="43">
        <f t="shared" si="2936"/>
        <v>65</v>
      </c>
      <c r="N721" s="43">
        <f t="shared" si="2936"/>
        <v>65</v>
      </c>
      <c r="O721" s="43">
        <f t="shared" si="2936"/>
        <v>65</v>
      </c>
      <c r="P721" s="43">
        <f t="shared" si="2936"/>
        <v>65</v>
      </c>
      <c r="Q721" s="43">
        <f t="shared" si="2936"/>
        <v>65</v>
      </c>
      <c r="R721" s="43">
        <f t="shared" si="2936"/>
        <v>65</v>
      </c>
      <c r="S721" s="43">
        <f t="shared" si="2936"/>
        <v>65</v>
      </c>
      <c r="T721" s="43">
        <f t="shared" si="2936"/>
        <v>65</v>
      </c>
      <c r="U721" s="43">
        <f t="shared" si="2936"/>
        <v>65</v>
      </c>
      <c r="V721" s="43">
        <f t="shared" si="2936"/>
        <v>65</v>
      </c>
      <c r="W721" s="43">
        <f t="shared" si="2936"/>
        <v>65</v>
      </c>
      <c r="X721" s="43">
        <f t="shared" si="2936"/>
        <v>65</v>
      </c>
      <c r="Y721" s="43">
        <f t="shared" si="2936"/>
        <v>65</v>
      </c>
    </row>
    <row r="722" spans="1:25" s="19" customFormat="1" ht="18.75" hidden="1" customHeight="1" outlineLevel="1" thickBot="1" x14ac:dyDescent="0.25">
      <c r="A722" s="35" t="s">
        <v>119</v>
      </c>
      <c r="B722" s="43">
        <f t="shared" ref="B722:Y722" si="2937">B155</f>
        <v>2.3797257699999999</v>
      </c>
      <c r="C722" s="43">
        <f t="shared" si="2937"/>
        <v>2.3797257699999999</v>
      </c>
      <c r="D722" s="43">
        <f t="shared" si="2937"/>
        <v>2.3797257699999999</v>
      </c>
      <c r="E722" s="43">
        <f t="shared" si="2937"/>
        <v>2.3797257699999999</v>
      </c>
      <c r="F722" s="43">
        <f t="shared" si="2937"/>
        <v>2.3797257699999999</v>
      </c>
      <c r="G722" s="43">
        <f t="shared" si="2937"/>
        <v>2.3797257699999999</v>
      </c>
      <c r="H722" s="43">
        <f t="shared" si="2937"/>
        <v>2.3797257699999999</v>
      </c>
      <c r="I722" s="43">
        <f t="shared" si="2937"/>
        <v>2.3797257699999999</v>
      </c>
      <c r="J722" s="43">
        <f t="shared" si="2937"/>
        <v>2.3797257699999999</v>
      </c>
      <c r="K722" s="43">
        <f t="shared" si="2937"/>
        <v>2.3797257699999999</v>
      </c>
      <c r="L722" s="43">
        <f t="shared" si="2937"/>
        <v>2.3797257699999999</v>
      </c>
      <c r="M722" s="43">
        <f t="shared" si="2937"/>
        <v>2.3797257699999999</v>
      </c>
      <c r="N722" s="43">
        <f t="shared" si="2937"/>
        <v>2.3797257699999999</v>
      </c>
      <c r="O722" s="43">
        <f t="shared" si="2937"/>
        <v>2.3797257699999999</v>
      </c>
      <c r="P722" s="43">
        <f t="shared" si="2937"/>
        <v>2.3797257699999999</v>
      </c>
      <c r="Q722" s="43">
        <f t="shared" si="2937"/>
        <v>2.3797257699999999</v>
      </c>
      <c r="R722" s="43">
        <f t="shared" si="2937"/>
        <v>2.3797257699999999</v>
      </c>
      <c r="S722" s="43">
        <f t="shared" si="2937"/>
        <v>2.3797257699999999</v>
      </c>
      <c r="T722" s="43">
        <f t="shared" si="2937"/>
        <v>2.3797257699999999</v>
      </c>
      <c r="U722" s="43">
        <f t="shared" si="2937"/>
        <v>2.3797257699999999</v>
      </c>
      <c r="V722" s="43">
        <f t="shared" si="2937"/>
        <v>2.3797257699999999</v>
      </c>
      <c r="W722" s="43">
        <f t="shared" si="2937"/>
        <v>2.3797257699999999</v>
      </c>
      <c r="X722" s="43">
        <f t="shared" si="2937"/>
        <v>2.3797257699999999</v>
      </c>
      <c r="Y722" s="43">
        <f t="shared" si="2937"/>
        <v>2.3797257699999999</v>
      </c>
    </row>
    <row r="723" spans="1:25" s="26" customFormat="1" ht="18.75" customHeight="1" collapsed="1" thickBot="1" x14ac:dyDescent="0.25">
      <c r="A723" s="27">
        <v>25</v>
      </c>
      <c r="B723" s="42">
        <f>ROUND(SUM(B724:B728),2)</f>
        <v>2690.35</v>
      </c>
      <c r="C723" s="42">
        <f t="shared" ref="C723" si="2938">ROUND(SUM(C724:C728),2)</f>
        <v>2679.64</v>
      </c>
      <c r="D723" s="42">
        <f t="shared" ref="D723" si="2939">ROUND(SUM(D724:D728),2)</f>
        <v>2663.31</v>
      </c>
      <c r="E723" s="42">
        <f t="shared" ref="E723" si="2940">ROUND(SUM(E724:E728),2)</f>
        <v>2642.81</v>
      </c>
      <c r="F723" s="42">
        <f t="shared" ref="F723" si="2941">ROUND(SUM(F724:F728),2)</f>
        <v>2622.11</v>
      </c>
      <c r="G723" s="42">
        <f t="shared" ref="G723" si="2942">ROUND(SUM(G724:G728),2)</f>
        <v>2634.83</v>
      </c>
      <c r="H723" s="42">
        <f t="shared" ref="H723" si="2943">ROUND(SUM(H724:H728),2)</f>
        <v>2663.05</v>
      </c>
      <c r="I723" s="42">
        <f t="shared" ref="I723" si="2944">ROUND(SUM(I724:I728),2)</f>
        <v>2684.23</v>
      </c>
      <c r="J723" s="42">
        <f t="shared" ref="J723" si="2945">ROUND(SUM(J724:J728),2)</f>
        <v>2698.43</v>
      </c>
      <c r="K723" s="42">
        <f t="shared" ref="K723" si="2946">ROUND(SUM(K724:K728),2)</f>
        <v>2714.7</v>
      </c>
      <c r="L723" s="42">
        <f t="shared" ref="L723" si="2947">ROUND(SUM(L724:L728),2)</f>
        <v>2719.35</v>
      </c>
      <c r="M723" s="42">
        <f t="shared" ref="M723" si="2948">ROUND(SUM(M724:M728),2)</f>
        <v>2719</v>
      </c>
      <c r="N723" s="42">
        <f t="shared" ref="N723" si="2949">ROUND(SUM(N724:N728),2)</f>
        <v>2713.59</v>
      </c>
      <c r="O723" s="42">
        <f t="shared" ref="O723" si="2950">ROUND(SUM(O724:O728),2)</f>
        <v>2697.43</v>
      </c>
      <c r="P723" s="42">
        <f t="shared" ref="P723" si="2951">ROUND(SUM(P724:P728),2)</f>
        <v>2713.83</v>
      </c>
      <c r="Q723" s="42">
        <f t="shared" ref="Q723" si="2952">ROUND(SUM(Q724:Q728),2)</f>
        <v>2708.88</v>
      </c>
      <c r="R723" s="42">
        <f t="shared" ref="R723" si="2953">ROUND(SUM(R724:R728),2)</f>
        <v>2698.13</v>
      </c>
      <c r="S723" s="42">
        <f t="shared" ref="S723" si="2954">ROUND(SUM(S724:S728),2)</f>
        <v>2699.97</v>
      </c>
      <c r="T723" s="42">
        <f t="shared" ref="T723" si="2955">ROUND(SUM(T724:T728),2)</f>
        <v>2723.03</v>
      </c>
      <c r="U723" s="42">
        <f t="shared" ref="U723" si="2956">ROUND(SUM(U724:U728),2)</f>
        <v>2746.53</v>
      </c>
      <c r="V723" s="42">
        <f t="shared" ref="V723" si="2957">ROUND(SUM(V724:V728),2)</f>
        <v>2748.61</v>
      </c>
      <c r="W723" s="42">
        <f t="shared" ref="W723" si="2958">ROUND(SUM(W724:W728),2)</f>
        <v>2732.44</v>
      </c>
      <c r="X723" s="42">
        <f t="shared" ref="X723" si="2959">ROUND(SUM(X724:X728),2)</f>
        <v>2708.34</v>
      </c>
      <c r="Y723" s="42">
        <f t="shared" ref="Y723" si="2960">ROUND(SUM(Y724:Y728),2)</f>
        <v>2690.35</v>
      </c>
    </row>
    <row r="724" spans="1:25" s="19" customFormat="1" ht="48" hidden="1" customHeight="1" outlineLevel="1" x14ac:dyDescent="0.2">
      <c r="A724" s="16" t="s">
        <v>71</v>
      </c>
      <c r="B724" s="43">
        <f>B157</f>
        <v>836.04715321000003</v>
      </c>
      <c r="C724" s="43">
        <f t="shared" ref="C724:Y724" si="2961">C157</f>
        <v>825.34396538999999</v>
      </c>
      <c r="D724" s="43">
        <f t="shared" si="2961"/>
        <v>809.00783143000001</v>
      </c>
      <c r="E724" s="43">
        <f t="shared" si="2961"/>
        <v>788.50692025000001</v>
      </c>
      <c r="F724" s="43">
        <f t="shared" si="2961"/>
        <v>767.81323930999997</v>
      </c>
      <c r="G724" s="43">
        <f t="shared" si="2961"/>
        <v>780.53349718000004</v>
      </c>
      <c r="H724" s="43">
        <f t="shared" si="2961"/>
        <v>808.75170315000003</v>
      </c>
      <c r="I724" s="43">
        <f t="shared" si="2961"/>
        <v>829.92926466999995</v>
      </c>
      <c r="J724" s="43">
        <f t="shared" si="2961"/>
        <v>844.13180399999999</v>
      </c>
      <c r="K724" s="43">
        <f t="shared" si="2961"/>
        <v>860.40157289000001</v>
      </c>
      <c r="L724" s="43">
        <f t="shared" si="2961"/>
        <v>865.05307813000002</v>
      </c>
      <c r="M724" s="43">
        <f t="shared" si="2961"/>
        <v>864.70277712999996</v>
      </c>
      <c r="N724" s="43">
        <f t="shared" si="2961"/>
        <v>859.29345892000003</v>
      </c>
      <c r="O724" s="43">
        <f t="shared" si="2961"/>
        <v>843.12723535999999</v>
      </c>
      <c r="P724" s="43">
        <f t="shared" si="2961"/>
        <v>859.52594256999998</v>
      </c>
      <c r="Q724" s="43">
        <f t="shared" si="2961"/>
        <v>854.57591957</v>
      </c>
      <c r="R724" s="43">
        <f t="shared" si="2961"/>
        <v>843.82783733999997</v>
      </c>
      <c r="S724" s="43">
        <f t="shared" si="2961"/>
        <v>845.66996161999998</v>
      </c>
      <c r="T724" s="43">
        <f t="shared" si="2961"/>
        <v>868.72921291</v>
      </c>
      <c r="U724" s="43">
        <f t="shared" si="2961"/>
        <v>892.23370653999996</v>
      </c>
      <c r="V724" s="43">
        <f t="shared" si="2961"/>
        <v>894.31127698</v>
      </c>
      <c r="W724" s="43">
        <f t="shared" si="2961"/>
        <v>878.13586461</v>
      </c>
      <c r="X724" s="43">
        <f t="shared" si="2961"/>
        <v>854.04259206999996</v>
      </c>
      <c r="Y724" s="43">
        <f t="shared" si="2961"/>
        <v>836.05522130999998</v>
      </c>
    </row>
    <row r="725" spans="1:25" s="19" customFormat="1" ht="38.25" hidden="1" outlineLevel="1" x14ac:dyDescent="0.2">
      <c r="A725" s="16" t="s">
        <v>72</v>
      </c>
      <c r="B725" s="43">
        <f t="shared" ref="B725:Y725" si="2962">B158</f>
        <v>1066.92</v>
      </c>
      <c r="C725" s="43">
        <f t="shared" si="2962"/>
        <v>1066.92</v>
      </c>
      <c r="D725" s="43">
        <f t="shared" si="2962"/>
        <v>1066.92</v>
      </c>
      <c r="E725" s="43">
        <f t="shared" si="2962"/>
        <v>1066.92</v>
      </c>
      <c r="F725" s="43">
        <f t="shared" si="2962"/>
        <v>1066.92</v>
      </c>
      <c r="G725" s="43">
        <f t="shared" si="2962"/>
        <v>1066.92</v>
      </c>
      <c r="H725" s="43">
        <f t="shared" si="2962"/>
        <v>1066.92</v>
      </c>
      <c r="I725" s="43">
        <f t="shared" si="2962"/>
        <v>1066.92</v>
      </c>
      <c r="J725" s="43">
        <f t="shared" si="2962"/>
        <v>1066.92</v>
      </c>
      <c r="K725" s="43">
        <f t="shared" si="2962"/>
        <v>1066.92</v>
      </c>
      <c r="L725" s="43">
        <f t="shared" si="2962"/>
        <v>1066.92</v>
      </c>
      <c r="M725" s="43">
        <f t="shared" si="2962"/>
        <v>1066.92</v>
      </c>
      <c r="N725" s="43">
        <f t="shared" si="2962"/>
        <v>1066.92</v>
      </c>
      <c r="O725" s="43">
        <f t="shared" si="2962"/>
        <v>1066.92</v>
      </c>
      <c r="P725" s="43">
        <f t="shared" si="2962"/>
        <v>1066.92</v>
      </c>
      <c r="Q725" s="43">
        <f t="shared" si="2962"/>
        <v>1066.92</v>
      </c>
      <c r="R725" s="43">
        <f t="shared" si="2962"/>
        <v>1066.92</v>
      </c>
      <c r="S725" s="43">
        <f t="shared" si="2962"/>
        <v>1066.92</v>
      </c>
      <c r="T725" s="43">
        <f t="shared" si="2962"/>
        <v>1066.92</v>
      </c>
      <c r="U725" s="43">
        <f t="shared" si="2962"/>
        <v>1066.92</v>
      </c>
      <c r="V725" s="43">
        <f t="shared" si="2962"/>
        <v>1066.92</v>
      </c>
      <c r="W725" s="43">
        <f t="shared" si="2962"/>
        <v>1066.92</v>
      </c>
      <c r="X725" s="43">
        <f t="shared" si="2962"/>
        <v>1066.92</v>
      </c>
      <c r="Y725" s="43">
        <f t="shared" si="2962"/>
        <v>1066.92</v>
      </c>
    </row>
    <row r="726" spans="1:25" s="19" customFormat="1" ht="18.75" hidden="1" customHeight="1" outlineLevel="1" x14ac:dyDescent="0.2">
      <c r="A726" s="16" t="s">
        <v>3</v>
      </c>
      <c r="B726" s="43">
        <f>'4 цк'!$AD$7</f>
        <v>720</v>
      </c>
      <c r="C726" s="43">
        <f>'4 цк'!$AD$7</f>
        <v>720</v>
      </c>
      <c r="D726" s="43">
        <f>'4 цк'!$AD$7</f>
        <v>720</v>
      </c>
      <c r="E726" s="43">
        <f>'4 цк'!$AD$7</f>
        <v>720</v>
      </c>
      <c r="F726" s="43">
        <f>'4 цк'!$AD$7</f>
        <v>720</v>
      </c>
      <c r="G726" s="43">
        <f>'4 цк'!$AD$7</f>
        <v>720</v>
      </c>
      <c r="H726" s="43">
        <f>'4 цк'!$AD$7</f>
        <v>720</v>
      </c>
      <c r="I726" s="43">
        <f>'4 цк'!$AD$7</f>
        <v>720</v>
      </c>
      <c r="J726" s="43">
        <f>'4 цк'!$AD$7</f>
        <v>720</v>
      </c>
      <c r="K726" s="43">
        <f>'4 цк'!$AD$7</f>
        <v>720</v>
      </c>
      <c r="L726" s="43">
        <f>'4 цк'!$AD$7</f>
        <v>720</v>
      </c>
      <c r="M726" s="43">
        <f>'4 цк'!$AD$7</f>
        <v>720</v>
      </c>
      <c r="N726" s="43">
        <f>'4 цк'!$AD$7</f>
        <v>720</v>
      </c>
      <c r="O726" s="43">
        <f>'4 цк'!$AD$7</f>
        <v>720</v>
      </c>
      <c r="P726" s="43">
        <f>'4 цк'!$AD$7</f>
        <v>720</v>
      </c>
      <c r="Q726" s="43">
        <f>'4 цк'!$AD$7</f>
        <v>720</v>
      </c>
      <c r="R726" s="43">
        <f>'4 цк'!$AD$7</f>
        <v>720</v>
      </c>
      <c r="S726" s="43">
        <f>'4 цк'!$AD$7</f>
        <v>720</v>
      </c>
      <c r="T726" s="43">
        <f>'4 цк'!$AD$7</f>
        <v>720</v>
      </c>
      <c r="U726" s="43">
        <f>'4 цк'!$AD$7</f>
        <v>720</v>
      </c>
      <c r="V726" s="43">
        <f>'4 цк'!$AD$7</f>
        <v>720</v>
      </c>
      <c r="W726" s="43">
        <f>'4 цк'!$AD$7</f>
        <v>720</v>
      </c>
      <c r="X726" s="43">
        <f>'4 цк'!$AD$7</f>
        <v>720</v>
      </c>
      <c r="Y726" s="43">
        <f>'4 цк'!$AD$7</f>
        <v>720</v>
      </c>
    </row>
    <row r="727" spans="1:25" s="19" customFormat="1" ht="18.75" hidden="1" customHeight="1" outlineLevel="1" x14ac:dyDescent="0.2">
      <c r="A727" s="17" t="s">
        <v>4</v>
      </c>
      <c r="B727" s="43">
        <f t="shared" ref="B727:Y727" si="2963">B160</f>
        <v>65</v>
      </c>
      <c r="C727" s="43">
        <f t="shared" si="2963"/>
        <v>65</v>
      </c>
      <c r="D727" s="43">
        <f t="shared" si="2963"/>
        <v>65</v>
      </c>
      <c r="E727" s="43">
        <f t="shared" si="2963"/>
        <v>65</v>
      </c>
      <c r="F727" s="43">
        <f t="shared" si="2963"/>
        <v>65</v>
      </c>
      <c r="G727" s="43">
        <f t="shared" si="2963"/>
        <v>65</v>
      </c>
      <c r="H727" s="43">
        <f t="shared" si="2963"/>
        <v>65</v>
      </c>
      <c r="I727" s="43">
        <f t="shared" si="2963"/>
        <v>65</v>
      </c>
      <c r="J727" s="43">
        <f t="shared" si="2963"/>
        <v>65</v>
      </c>
      <c r="K727" s="43">
        <f t="shared" si="2963"/>
        <v>65</v>
      </c>
      <c r="L727" s="43">
        <f t="shared" si="2963"/>
        <v>65</v>
      </c>
      <c r="M727" s="43">
        <f t="shared" si="2963"/>
        <v>65</v>
      </c>
      <c r="N727" s="43">
        <f t="shared" si="2963"/>
        <v>65</v>
      </c>
      <c r="O727" s="43">
        <f t="shared" si="2963"/>
        <v>65</v>
      </c>
      <c r="P727" s="43">
        <f t="shared" si="2963"/>
        <v>65</v>
      </c>
      <c r="Q727" s="43">
        <f t="shared" si="2963"/>
        <v>65</v>
      </c>
      <c r="R727" s="43">
        <f t="shared" si="2963"/>
        <v>65</v>
      </c>
      <c r="S727" s="43">
        <f t="shared" si="2963"/>
        <v>65</v>
      </c>
      <c r="T727" s="43">
        <f t="shared" si="2963"/>
        <v>65</v>
      </c>
      <c r="U727" s="43">
        <f t="shared" si="2963"/>
        <v>65</v>
      </c>
      <c r="V727" s="43">
        <f t="shared" si="2963"/>
        <v>65</v>
      </c>
      <c r="W727" s="43">
        <f t="shared" si="2963"/>
        <v>65</v>
      </c>
      <c r="X727" s="43">
        <f t="shared" si="2963"/>
        <v>65</v>
      </c>
      <c r="Y727" s="43">
        <f t="shared" si="2963"/>
        <v>65</v>
      </c>
    </row>
    <row r="728" spans="1:25" s="19" customFormat="1" ht="18.75" hidden="1" customHeight="1" outlineLevel="1" thickBot="1" x14ac:dyDescent="0.25">
      <c r="A728" s="35" t="s">
        <v>119</v>
      </c>
      <c r="B728" s="43">
        <f t="shared" ref="B728:Y728" si="2964">B161</f>
        <v>2.3797257699999999</v>
      </c>
      <c r="C728" s="43">
        <f t="shared" si="2964"/>
        <v>2.3797257699999999</v>
      </c>
      <c r="D728" s="43">
        <f t="shared" si="2964"/>
        <v>2.3797257699999999</v>
      </c>
      <c r="E728" s="43">
        <f t="shared" si="2964"/>
        <v>2.3797257699999999</v>
      </c>
      <c r="F728" s="43">
        <f t="shared" si="2964"/>
        <v>2.3797257699999999</v>
      </c>
      <c r="G728" s="43">
        <f t="shared" si="2964"/>
        <v>2.3797257699999999</v>
      </c>
      <c r="H728" s="43">
        <f t="shared" si="2964"/>
        <v>2.3797257699999999</v>
      </c>
      <c r="I728" s="43">
        <f t="shared" si="2964"/>
        <v>2.3797257699999999</v>
      </c>
      <c r="J728" s="43">
        <f t="shared" si="2964"/>
        <v>2.3797257699999999</v>
      </c>
      <c r="K728" s="43">
        <f t="shared" si="2964"/>
        <v>2.3797257699999999</v>
      </c>
      <c r="L728" s="43">
        <f t="shared" si="2964"/>
        <v>2.3797257699999999</v>
      </c>
      <c r="M728" s="43">
        <f t="shared" si="2964"/>
        <v>2.3797257699999999</v>
      </c>
      <c r="N728" s="43">
        <f t="shared" si="2964"/>
        <v>2.3797257699999999</v>
      </c>
      <c r="O728" s="43">
        <f t="shared" si="2964"/>
        <v>2.3797257699999999</v>
      </c>
      <c r="P728" s="43">
        <f t="shared" si="2964"/>
        <v>2.3797257699999999</v>
      </c>
      <c r="Q728" s="43">
        <f t="shared" si="2964"/>
        <v>2.3797257699999999</v>
      </c>
      <c r="R728" s="43">
        <f t="shared" si="2964"/>
        <v>2.3797257699999999</v>
      </c>
      <c r="S728" s="43">
        <f t="shared" si="2964"/>
        <v>2.3797257699999999</v>
      </c>
      <c r="T728" s="43">
        <f t="shared" si="2964"/>
        <v>2.3797257699999999</v>
      </c>
      <c r="U728" s="43">
        <f t="shared" si="2964"/>
        <v>2.3797257699999999</v>
      </c>
      <c r="V728" s="43">
        <f t="shared" si="2964"/>
        <v>2.3797257699999999</v>
      </c>
      <c r="W728" s="43">
        <f t="shared" si="2964"/>
        <v>2.3797257699999999</v>
      </c>
      <c r="X728" s="43">
        <f t="shared" si="2964"/>
        <v>2.3797257699999999</v>
      </c>
      <c r="Y728" s="43">
        <f t="shared" si="2964"/>
        <v>2.3797257699999999</v>
      </c>
    </row>
    <row r="729" spans="1:25" s="26" customFormat="1" ht="18.75" customHeight="1" collapsed="1" thickBot="1" x14ac:dyDescent="0.25">
      <c r="A729" s="28">
        <v>26</v>
      </c>
      <c r="B729" s="42">
        <f>ROUND(SUM(B730:B734),2)</f>
        <v>2681.89</v>
      </c>
      <c r="C729" s="42">
        <f t="shared" ref="C729" si="2965">ROUND(SUM(C730:C734),2)</f>
        <v>2669.66</v>
      </c>
      <c r="D729" s="42">
        <f t="shared" ref="D729" si="2966">ROUND(SUM(D730:D734),2)</f>
        <v>2670.37</v>
      </c>
      <c r="E729" s="42">
        <f t="shared" ref="E729" si="2967">ROUND(SUM(E730:E734),2)</f>
        <v>2660.24</v>
      </c>
      <c r="F729" s="42">
        <f t="shared" ref="F729" si="2968">ROUND(SUM(F730:F734),2)</f>
        <v>2664.47</v>
      </c>
      <c r="G729" s="42">
        <f t="shared" ref="G729" si="2969">ROUND(SUM(G730:G734),2)</f>
        <v>2659.39</v>
      </c>
      <c r="H729" s="42">
        <f t="shared" ref="H729" si="2970">ROUND(SUM(H730:H734),2)</f>
        <v>2687.23</v>
      </c>
      <c r="I729" s="42">
        <f t="shared" ref="I729" si="2971">ROUND(SUM(I730:I734),2)</f>
        <v>2709.91</v>
      </c>
      <c r="J729" s="42">
        <f t="shared" ref="J729" si="2972">ROUND(SUM(J730:J734),2)</f>
        <v>2741.04</v>
      </c>
      <c r="K729" s="42">
        <f t="shared" ref="K729" si="2973">ROUND(SUM(K730:K734),2)</f>
        <v>2757.16</v>
      </c>
      <c r="L729" s="42">
        <f t="shared" ref="L729" si="2974">ROUND(SUM(L730:L734),2)</f>
        <v>2761.46</v>
      </c>
      <c r="M729" s="42">
        <f t="shared" ref="M729" si="2975">ROUND(SUM(M730:M734),2)</f>
        <v>2760.59</v>
      </c>
      <c r="N729" s="42">
        <f t="shared" ref="N729" si="2976">ROUND(SUM(N730:N734),2)</f>
        <v>2739.62</v>
      </c>
      <c r="O729" s="42">
        <f t="shared" ref="O729" si="2977">ROUND(SUM(O730:O734),2)</f>
        <v>2721.82</v>
      </c>
      <c r="P729" s="42">
        <f t="shared" ref="P729" si="2978">ROUND(SUM(P730:P734),2)</f>
        <v>2733.87</v>
      </c>
      <c r="Q729" s="42">
        <f t="shared" ref="Q729" si="2979">ROUND(SUM(Q730:Q734),2)</f>
        <v>2756.05</v>
      </c>
      <c r="R729" s="42">
        <f t="shared" ref="R729" si="2980">ROUND(SUM(R730:R734),2)</f>
        <v>2773.71</v>
      </c>
      <c r="S729" s="42">
        <f t="shared" ref="S729" si="2981">ROUND(SUM(S730:S734),2)</f>
        <v>2769.05</v>
      </c>
      <c r="T729" s="42">
        <f t="shared" ref="T729" si="2982">ROUND(SUM(T730:T734),2)</f>
        <v>2795.73</v>
      </c>
      <c r="U729" s="42">
        <f t="shared" ref="U729" si="2983">ROUND(SUM(U730:U734),2)</f>
        <v>2799.66</v>
      </c>
      <c r="V729" s="42">
        <f t="shared" ref="V729" si="2984">ROUND(SUM(V730:V734),2)</f>
        <v>2791.25</v>
      </c>
      <c r="W729" s="42">
        <f t="shared" ref="W729" si="2985">ROUND(SUM(W730:W734),2)</f>
        <v>2764.48</v>
      </c>
      <c r="X729" s="42">
        <f t="shared" ref="X729" si="2986">ROUND(SUM(X730:X734),2)</f>
        <v>2746.4</v>
      </c>
      <c r="Y729" s="42">
        <f t="shared" ref="Y729" si="2987">ROUND(SUM(Y730:Y734),2)</f>
        <v>2712.91</v>
      </c>
    </row>
    <row r="730" spans="1:25" s="19" customFormat="1" ht="51" hidden="1" outlineLevel="1" x14ac:dyDescent="0.2">
      <c r="A730" s="16" t="s">
        <v>71</v>
      </c>
      <c r="B730" s="43">
        <f>B163</f>
        <v>827.59310137</v>
      </c>
      <c r="C730" s="43">
        <f t="shared" ref="C730:Y730" si="2988">C163</f>
        <v>815.35613832000001</v>
      </c>
      <c r="D730" s="43">
        <f t="shared" si="2988"/>
        <v>816.07106732</v>
      </c>
      <c r="E730" s="43">
        <f t="shared" si="2988"/>
        <v>805.93573630000003</v>
      </c>
      <c r="F730" s="43">
        <f t="shared" si="2988"/>
        <v>810.17305683999996</v>
      </c>
      <c r="G730" s="43">
        <f t="shared" si="2988"/>
        <v>805.09347283</v>
      </c>
      <c r="H730" s="43">
        <f t="shared" si="2988"/>
        <v>832.92925464999996</v>
      </c>
      <c r="I730" s="43">
        <f t="shared" si="2988"/>
        <v>855.60692601000005</v>
      </c>
      <c r="J730" s="43">
        <f t="shared" si="2988"/>
        <v>886.74322063</v>
      </c>
      <c r="K730" s="43">
        <f t="shared" si="2988"/>
        <v>902.85602525000002</v>
      </c>
      <c r="L730" s="43">
        <f t="shared" si="2988"/>
        <v>907.15609526000003</v>
      </c>
      <c r="M730" s="43">
        <f t="shared" si="2988"/>
        <v>906.29035112999998</v>
      </c>
      <c r="N730" s="43">
        <f t="shared" si="2988"/>
        <v>885.32414495</v>
      </c>
      <c r="O730" s="43">
        <f t="shared" si="2988"/>
        <v>867.52481756999998</v>
      </c>
      <c r="P730" s="43">
        <f t="shared" si="2988"/>
        <v>879.57342506999998</v>
      </c>
      <c r="Q730" s="43">
        <f t="shared" si="2988"/>
        <v>901.74969526999996</v>
      </c>
      <c r="R730" s="43">
        <f t="shared" si="2988"/>
        <v>919.41100127000004</v>
      </c>
      <c r="S730" s="43">
        <f t="shared" si="2988"/>
        <v>914.75054252999996</v>
      </c>
      <c r="T730" s="43">
        <f t="shared" si="2988"/>
        <v>941.43461857</v>
      </c>
      <c r="U730" s="43">
        <f t="shared" si="2988"/>
        <v>945.35632561</v>
      </c>
      <c r="V730" s="43">
        <f t="shared" si="2988"/>
        <v>936.95091979999995</v>
      </c>
      <c r="W730" s="43">
        <f t="shared" si="2988"/>
        <v>910.18509649999999</v>
      </c>
      <c r="X730" s="43">
        <f t="shared" si="2988"/>
        <v>892.09879451999996</v>
      </c>
      <c r="Y730" s="43">
        <f t="shared" si="2988"/>
        <v>858.61429640999995</v>
      </c>
    </row>
    <row r="731" spans="1:25" s="19" customFormat="1" ht="38.25" hidden="1" outlineLevel="1" x14ac:dyDescent="0.2">
      <c r="A731" s="16" t="s">
        <v>72</v>
      </c>
      <c r="B731" s="43">
        <f t="shared" ref="B731:Y731" si="2989">B164</f>
        <v>1066.92</v>
      </c>
      <c r="C731" s="43">
        <f t="shared" si="2989"/>
        <v>1066.92</v>
      </c>
      <c r="D731" s="43">
        <f t="shared" si="2989"/>
        <v>1066.92</v>
      </c>
      <c r="E731" s="43">
        <f t="shared" si="2989"/>
        <v>1066.92</v>
      </c>
      <c r="F731" s="43">
        <f t="shared" si="2989"/>
        <v>1066.92</v>
      </c>
      <c r="G731" s="43">
        <f t="shared" si="2989"/>
        <v>1066.92</v>
      </c>
      <c r="H731" s="43">
        <f t="shared" si="2989"/>
        <v>1066.92</v>
      </c>
      <c r="I731" s="43">
        <f t="shared" si="2989"/>
        <v>1066.92</v>
      </c>
      <c r="J731" s="43">
        <f t="shared" si="2989"/>
        <v>1066.92</v>
      </c>
      <c r="K731" s="43">
        <f t="shared" si="2989"/>
        <v>1066.92</v>
      </c>
      <c r="L731" s="43">
        <f t="shared" si="2989"/>
        <v>1066.92</v>
      </c>
      <c r="M731" s="43">
        <f t="shared" si="2989"/>
        <v>1066.92</v>
      </c>
      <c r="N731" s="43">
        <f t="shared" si="2989"/>
        <v>1066.92</v>
      </c>
      <c r="O731" s="43">
        <f t="shared" si="2989"/>
        <v>1066.92</v>
      </c>
      <c r="P731" s="43">
        <f t="shared" si="2989"/>
        <v>1066.92</v>
      </c>
      <c r="Q731" s="43">
        <f t="shared" si="2989"/>
        <v>1066.92</v>
      </c>
      <c r="R731" s="43">
        <f t="shared" si="2989"/>
        <v>1066.92</v>
      </c>
      <c r="S731" s="43">
        <f t="shared" si="2989"/>
        <v>1066.92</v>
      </c>
      <c r="T731" s="43">
        <f t="shared" si="2989"/>
        <v>1066.92</v>
      </c>
      <c r="U731" s="43">
        <f t="shared" si="2989"/>
        <v>1066.92</v>
      </c>
      <c r="V731" s="43">
        <f t="shared" si="2989"/>
        <v>1066.92</v>
      </c>
      <c r="W731" s="43">
        <f t="shared" si="2989"/>
        <v>1066.92</v>
      </c>
      <c r="X731" s="43">
        <f t="shared" si="2989"/>
        <v>1066.92</v>
      </c>
      <c r="Y731" s="43">
        <f t="shared" si="2989"/>
        <v>1066.92</v>
      </c>
    </row>
    <row r="732" spans="1:25" s="19" customFormat="1" ht="18.75" hidden="1" customHeight="1" outlineLevel="1" x14ac:dyDescent="0.2">
      <c r="A732" s="16" t="s">
        <v>3</v>
      </c>
      <c r="B732" s="43">
        <f>'4 цк'!$AD$7</f>
        <v>720</v>
      </c>
      <c r="C732" s="43">
        <f>'4 цк'!$AD$7</f>
        <v>720</v>
      </c>
      <c r="D732" s="43">
        <f>'4 цк'!$AD$7</f>
        <v>720</v>
      </c>
      <c r="E732" s="43">
        <f>'4 цк'!$AD$7</f>
        <v>720</v>
      </c>
      <c r="F732" s="43">
        <f>'4 цк'!$AD$7</f>
        <v>720</v>
      </c>
      <c r="G732" s="43">
        <f>'4 цк'!$AD$7</f>
        <v>720</v>
      </c>
      <c r="H732" s="43">
        <f>'4 цк'!$AD$7</f>
        <v>720</v>
      </c>
      <c r="I732" s="43">
        <f>'4 цк'!$AD$7</f>
        <v>720</v>
      </c>
      <c r="J732" s="43">
        <f>'4 цк'!$AD$7</f>
        <v>720</v>
      </c>
      <c r="K732" s="43">
        <f>'4 цк'!$AD$7</f>
        <v>720</v>
      </c>
      <c r="L732" s="43">
        <f>'4 цк'!$AD$7</f>
        <v>720</v>
      </c>
      <c r="M732" s="43">
        <f>'4 цк'!$AD$7</f>
        <v>720</v>
      </c>
      <c r="N732" s="43">
        <f>'4 цк'!$AD$7</f>
        <v>720</v>
      </c>
      <c r="O732" s="43">
        <f>'4 цк'!$AD$7</f>
        <v>720</v>
      </c>
      <c r="P732" s="43">
        <f>'4 цк'!$AD$7</f>
        <v>720</v>
      </c>
      <c r="Q732" s="43">
        <f>'4 цк'!$AD$7</f>
        <v>720</v>
      </c>
      <c r="R732" s="43">
        <f>'4 цк'!$AD$7</f>
        <v>720</v>
      </c>
      <c r="S732" s="43">
        <f>'4 цк'!$AD$7</f>
        <v>720</v>
      </c>
      <c r="T732" s="43">
        <f>'4 цк'!$AD$7</f>
        <v>720</v>
      </c>
      <c r="U732" s="43">
        <f>'4 цк'!$AD$7</f>
        <v>720</v>
      </c>
      <c r="V732" s="43">
        <f>'4 цк'!$AD$7</f>
        <v>720</v>
      </c>
      <c r="W732" s="43">
        <f>'4 цк'!$AD$7</f>
        <v>720</v>
      </c>
      <c r="X732" s="43">
        <f>'4 цк'!$AD$7</f>
        <v>720</v>
      </c>
      <c r="Y732" s="43">
        <f>'4 цк'!$AD$7</f>
        <v>720</v>
      </c>
    </row>
    <row r="733" spans="1:25" s="19" customFormat="1" ht="18.75" hidden="1" customHeight="1" outlineLevel="1" x14ac:dyDescent="0.2">
      <c r="A733" s="17" t="s">
        <v>4</v>
      </c>
      <c r="B733" s="43">
        <f t="shared" ref="B733:Y733" si="2990">B166</f>
        <v>65</v>
      </c>
      <c r="C733" s="43">
        <f t="shared" si="2990"/>
        <v>65</v>
      </c>
      <c r="D733" s="43">
        <f t="shared" si="2990"/>
        <v>65</v>
      </c>
      <c r="E733" s="43">
        <f t="shared" si="2990"/>
        <v>65</v>
      </c>
      <c r="F733" s="43">
        <f t="shared" si="2990"/>
        <v>65</v>
      </c>
      <c r="G733" s="43">
        <f t="shared" si="2990"/>
        <v>65</v>
      </c>
      <c r="H733" s="43">
        <f t="shared" si="2990"/>
        <v>65</v>
      </c>
      <c r="I733" s="43">
        <f t="shared" si="2990"/>
        <v>65</v>
      </c>
      <c r="J733" s="43">
        <f t="shared" si="2990"/>
        <v>65</v>
      </c>
      <c r="K733" s="43">
        <f t="shared" si="2990"/>
        <v>65</v>
      </c>
      <c r="L733" s="43">
        <f t="shared" si="2990"/>
        <v>65</v>
      </c>
      <c r="M733" s="43">
        <f t="shared" si="2990"/>
        <v>65</v>
      </c>
      <c r="N733" s="43">
        <f t="shared" si="2990"/>
        <v>65</v>
      </c>
      <c r="O733" s="43">
        <f t="shared" si="2990"/>
        <v>65</v>
      </c>
      <c r="P733" s="43">
        <f t="shared" si="2990"/>
        <v>65</v>
      </c>
      <c r="Q733" s="43">
        <f t="shared" si="2990"/>
        <v>65</v>
      </c>
      <c r="R733" s="43">
        <f t="shared" si="2990"/>
        <v>65</v>
      </c>
      <c r="S733" s="43">
        <f t="shared" si="2990"/>
        <v>65</v>
      </c>
      <c r="T733" s="43">
        <f t="shared" si="2990"/>
        <v>65</v>
      </c>
      <c r="U733" s="43">
        <f t="shared" si="2990"/>
        <v>65</v>
      </c>
      <c r="V733" s="43">
        <f t="shared" si="2990"/>
        <v>65</v>
      </c>
      <c r="W733" s="43">
        <f t="shared" si="2990"/>
        <v>65</v>
      </c>
      <c r="X733" s="43">
        <f t="shared" si="2990"/>
        <v>65</v>
      </c>
      <c r="Y733" s="43">
        <f t="shared" si="2990"/>
        <v>65</v>
      </c>
    </row>
    <row r="734" spans="1:25" s="19" customFormat="1" ht="18.75" hidden="1" customHeight="1" outlineLevel="1" thickBot="1" x14ac:dyDescent="0.25">
      <c r="A734" s="35" t="s">
        <v>119</v>
      </c>
      <c r="B734" s="43">
        <f t="shared" ref="B734:Y734" si="2991">B167</f>
        <v>2.3797257699999999</v>
      </c>
      <c r="C734" s="43">
        <f t="shared" si="2991"/>
        <v>2.3797257699999999</v>
      </c>
      <c r="D734" s="43">
        <f t="shared" si="2991"/>
        <v>2.3797257699999999</v>
      </c>
      <c r="E734" s="43">
        <f t="shared" si="2991"/>
        <v>2.3797257699999999</v>
      </c>
      <c r="F734" s="43">
        <f t="shared" si="2991"/>
        <v>2.3797257699999999</v>
      </c>
      <c r="G734" s="43">
        <f t="shared" si="2991"/>
        <v>2.3797257699999999</v>
      </c>
      <c r="H734" s="43">
        <f t="shared" si="2991"/>
        <v>2.3797257699999999</v>
      </c>
      <c r="I734" s="43">
        <f t="shared" si="2991"/>
        <v>2.3797257699999999</v>
      </c>
      <c r="J734" s="43">
        <f t="shared" si="2991"/>
        <v>2.3797257699999999</v>
      </c>
      <c r="K734" s="43">
        <f t="shared" si="2991"/>
        <v>2.3797257699999999</v>
      </c>
      <c r="L734" s="43">
        <f t="shared" si="2991"/>
        <v>2.3797257699999999</v>
      </c>
      <c r="M734" s="43">
        <f t="shared" si="2991"/>
        <v>2.3797257699999999</v>
      </c>
      <c r="N734" s="43">
        <f t="shared" si="2991"/>
        <v>2.3797257699999999</v>
      </c>
      <c r="O734" s="43">
        <f t="shared" si="2991"/>
        <v>2.3797257699999999</v>
      </c>
      <c r="P734" s="43">
        <f t="shared" si="2991"/>
        <v>2.3797257699999999</v>
      </c>
      <c r="Q734" s="43">
        <f t="shared" si="2991"/>
        <v>2.3797257699999999</v>
      </c>
      <c r="R734" s="43">
        <f t="shared" si="2991"/>
        <v>2.3797257699999999</v>
      </c>
      <c r="S734" s="43">
        <f t="shared" si="2991"/>
        <v>2.3797257699999999</v>
      </c>
      <c r="T734" s="43">
        <f t="shared" si="2991"/>
        <v>2.3797257699999999</v>
      </c>
      <c r="U734" s="43">
        <f t="shared" si="2991"/>
        <v>2.3797257699999999</v>
      </c>
      <c r="V734" s="43">
        <f t="shared" si="2991"/>
        <v>2.3797257699999999</v>
      </c>
      <c r="W734" s="43">
        <f t="shared" si="2991"/>
        <v>2.3797257699999999</v>
      </c>
      <c r="X734" s="43">
        <f t="shared" si="2991"/>
        <v>2.3797257699999999</v>
      </c>
      <c r="Y734" s="43">
        <f t="shared" si="2991"/>
        <v>2.3797257699999999</v>
      </c>
    </row>
    <row r="735" spans="1:25" s="26" customFormat="1" ht="18.75" customHeight="1" collapsed="1" thickBot="1" x14ac:dyDescent="0.25">
      <c r="A735" s="27">
        <v>27</v>
      </c>
      <c r="B735" s="42">
        <f>ROUND(SUM(B736:B740),2)</f>
        <v>2680.57</v>
      </c>
      <c r="C735" s="42">
        <f t="shared" ref="C735" si="2992">ROUND(SUM(C736:C740),2)</f>
        <v>2677.24</v>
      </c>
      <c r="D735" s="42">
        <f t="shared" ref="D735" si="2993">ROUND(SUM(D736:D740),2)</f>
        <v>2674.56</v>
      </c>
      <c r="E735" s="42">
        <f t="shared" ref="E735" si="2994">ROUND(SUM(E736:E740),2)</f>
        <v>2664.01</v>
      </c>
      <c r="F735" s="42">
        <f t="shared" ref="F735" si="2995">ROUND(SUM(F736:F740),2)</f>
        <v>2648.48</v>
      </c>
      <c r="G735" s="42">
        <f t="shared" ref="G735" si="2996">ROUND(SUM(G736:G740),2)</f>
        <v>2643.31</v>
      </c>
      <c r="H735" s="42">
        <f t="shared" ref="H735" si="2997">ROUND(SUM(H736:H740),2)</f>
        <v>2685.07</v>
      </c>
      <c r="I735" s="42">
        <f t="shared" ref="I735" si="2998">ROUND(SUM(I736:I740),2)</f>
        <v>2711.62</v>
      </c>
      <c r="J735" s="42">
        <f t="shared" ref="J735" si="2999">ROUND(SUM(J736:J740),2)</f>
        <v>2750.05</v>
      </c>
      <c r="K735" s="42">
        <f t="shared" ref="K735" si="3000">ROUND(SUM(K736:K740),2)</f>
        <v>2761.15</v>
      </c>
      <c r="L735" s="42">
        <f t="shared" ref="L735" si="3001">ROUND(SUM(L736:L740),2)</f>
        <v>2755.98</v>
      </c>
      <c r="M735" s="42">
        <f t="shared" ref="M735" si="3002">ROUND(SUM(M736:M740),2)</f>
        <v>2756.61</v>
      </c>
      <c r="N735" s="42">
        <f t="shared" ref="N735" si="3003">ROUND(SUM(N736:N740),2)</f>
        <v>2746.84</v>
      </c>
      <c r="O735" s="42">
        <f t="shared" ref="O735" si="3004">ROUND(SUM(O736:O740),2)</f>
        <v>2747.97</v>
      </c>
      <c r="P735" s="42">
        <f t="shared" ref="P735" si="3005">ROUND(SUM(P736:P740),2)</f>
        <v>2756.07</v>
      </c>
      <c r="Q735" s="42">
        <f t="shared" ref="Q735" si="3006">ROUND(SUM(Q736:Q740),2)</f>
        <v>2769.69</v>
      </c>
      <c r="R735" s="42">
        <f t="shared" ref="R735" si="3007">ROUND(SUM(R736:R740),2)</f>
        <v>2768.24</v>
      </c>
      <c r="S735" s="42">
        <f t="shared" ref="S735" si="3008">ROUND(SUM(S736:S740),2)</f>
        <v>2751.97</v>
      </c>
      <c r="T735" s="42">
        <f t="shared" ref="T735" si="3009">ROUND(SUM(T736:T740),2)</f>
        <v>2783.25</v>
      </c>
      <c r="U735" s="42">
        <f t="shared" ref="U735" si="3010">ROUND(SUM(U736:U740),2)</f>
        <v>2793.07</v>
      </c>
      <c r="V735" s="42">
        <f t="shared" ref="V735" si="3011">ROUND(SUM(V736:V740),2)</f>
        <v>2783.53</v>
      </c>
      <c r="W735" s="42">
        <f t="shared" ref="W735" si="3012">ROUND(SUM(W736:W740),2)</f>
        <v>2761.38</v>
      </c>
      <c r="X735" s="42">
        <f t="shared" ref="X735" si="3013">ROUND(SUM(X736:X740),2)</f>
        <v>2740.65</v>
      </c>
      <c r="Y735" s="42">
        <f t="shared" ref="Y735" si="3014">ROUND(SUM(Y736:Y740),2)</f>
        <v>2701.73</v>
      </c>
    </row>
    <row r="736" spans="1:25" s="19" customFormat="1" ht="51" hidden="1" outlineLevel="1" x14ac:dyDescent="0.2">
      <c r="A736" s="134" t="s">
        <v>71</v>
      </c>
      <c r="B736" s="43">
        <f>B169</f>
        <v>826.27399433000005</v>
      </c>
      <c r="C736" s="43">
        <f t="shared" ref="C736:Y736" si="3015">C169</f>
        <v>822.93790353999998</v>
      </c>
      <c r="D736" s="43">
        <f t="shared" si="3015"/>
        <v>820.25704977999999</v>
      </c>
      <c r="E736" s="43">
        <f t="shared" si="3015"/>
        <v>809.71195352999996</v>
      </c>
      <c r="F736" s="43">
        <f t="shared" si="3015"/>
        <v>794.18274825000003</v>
      </c>
      <c r="G736" s="43">
        <f t="shared" si="3015"/>
        <v>789.01174911999999</v>
      </c>
      <c r="H736" s="43">
        <f t="shared" si="3015"/>
        <v>830.77128287999994</v>
      </c>
      <c r="I736" s="43">
        <f t="shared" si="3015"/>
        <v>857.32202086999996</v>
      </c>
      <c r="J736" s="43">
        <f t="shared" si="3015"/>
        <v>895.75136063000002</v>
      </c>
      <c r="K736" s="43">
        <f t="shared" si="3015"/>
        <v>906.84854309000002</v>
      </c>
      <c r="L736" s="43">
        <f t="shared" si="3015"/>
        <v>901.68128990000002</v>
      </c>
      <c r="M736" s="43">
        <f t="shared" si="3015"/>
        <v>902.30715867000004</v>
      </c>
      <c r="N736" s="43">
        <f t="shared" si="3015"/>
        <v>892.54113338000002</v>
      </c>
      <c r="O736" s="43">
        <f t="shared" si="3015"/>
        <v>893.67315360999999</v>
      </c>
      <c r="P736" s="43">
        <f t="shared" si="3015"/>
        <v>901.76978379000002</v>
      </c>
      <c r="Q736" s="43">
        <f t="shared" si="3015"/>
        <v>915.39515925000001</v>
      </c>
      <c r="R736" s="43">
        <f t="shared" si="3015"/>
        <v>913.93820263999999</v>
      </c>
      <c r="S736" s="43">
        <f t="shared" si="3015"/>
        <v>897.66688795000005</v>
      </c>
      <c r="T736" s="43">
        <f t="shared" si="3015"/>
        <v>928.95407483999998</v>
      </c>
      <c r="U736" s="43">
        <f t="shared" si="3015"/>
        <v>938.76740602999996</v>
      </c>
      <c r="V736" s="43">
        <f t="shared" si="3015"/>
        <v>929.23517028000003</v>
      </c>
      <c r="W736" s="43">
        <f t="shared" si="3015"/>
        <v>907.08514542</v>
      </c>
      <c r="X736" s="43">
        <f t="shared" si="3015"/>
        <v>886.35333737999997</v>
      </c>
      <c r="Y736" s="43">
        <f t="shared" si="3015"/>
        <v>847.43118851999998</v>
      </c>
    </row>
    <row r="737" spans="1:25" s="19" customFormat="1" ht="38.25" hidden="1" outlineLevel="1" x14ac:dyDescent="0.2">
      <c r="A737" s="16" t="s">
        <v>72</v>
      </c>
      <c r="B737" s="43">
        <f t="shared" ref="B737:Y737" si="3016">B170</f>
        <v>1066.92</v>
      </c>
      <c r="C737" s="43">
        <f t="shared" si="3016"/>
        <v>1066.92</v>
      </c>
      <c r="D737" s="43">
        <f t="shared" si="3016"/>
        <v>1066.92</v>
      </c>
      <c r="E737" s="43">
        <f t="shared" si="3016"/>
        <v>1066.92</v>
      </c>
      <c r="F737" s="43">
        <f t="shared" si="3016"/>
        <v>1066.92</v>
      </c>
      <c r="G737" s="43">
        <f t="shared" si="3016"/>
        <v>1066.92</v>
      </c>
      <c r="H737" s="43">
        <f t="shared" si="3016"/>
        <v>1066.92</v>
      </c>
      <c r="I737" s="43">
        <f t="shared" si="3016"/>
        <v>1066.92</v>
      </c>
      <c r="J737" s="43">
        <f t="shared" si="3016"/>
        <v>1066.92</v>
      </c>
      <c r="K737" s="43">
        <f t="shared" si="3016"/>
        <v>1066.92</v>
      </c>
      <c r="L737" s="43">
        <f t="shared" si="3016"/>
        <v>1066.92</v>
      </c>
      <c r="M737" s="43">
        <f t="shared" si="3016"/>
        <v>1066.92</v>
      </c>
      <c r="N737" s="43">
        <f t="shared" si="3016"/>
        <v>1066.92</v>
      </c>
      <c r="O737" s="43">
        <f t="shared" si="3016"/>
        <v>1066.92</v>
      </c>
      <c r="P737" s="43">
        <f t="shared" si="3016"/>
        <v>1066.92</v>
      </c>
      <c r="Q737" s="43">
        <f t="shared" si="3016"/>
        <v>1066.92</v>
      </c>
      <c r="R737" s="43">
        <f t="shared" si="3016"/>
        <v>1066.92</v>
      </c>
      <c r="S737" s="43">
        <f t="shared" si="3016"/>
        <v>1066.92</v>
      </c>
      <c r="T737" s="43">
        <f t="shared" si="3016"/>
        <v>1066.92</v>
      </c>
      <c r="U737" s="43">
        <f t="shared" si="3016"/>
        <v>1066.92</v>
      </c>
      <c r="V737" s="43">
        <f t="shared" si="3016"/>
        <v>1066.92</v>
      </c>
      <c r="W737" s="43">
        <f t="shared" si="3016"/>
        <v>1066.92</v>
      </c>
      <c r="X737" s="43">
        <f t="shared" si="3016"/>
        <v>1066.92</v>
      </c>
      <c r="Y737" s="43">
        <f t="shared" si="3016"/>
        <v>1066.92</v>
      </c>
    </row>
    <row r="738" spans="1:25" s="19" customFormat="1" ht="18.75" hidden="1" customHeight="1" outlineLevel="1" x14ac:dyDescent="0.2">
      <c r="A738" s="16" t="s">
        <v>3</v>
      </c>
      <c r="B738" s="43">
        <f>'4 цк'!$AD$7</f>
        <v>720</v>
      </c>
      <c r="C738" s="43">
        <f>'4 цк'!$AD$7</f>
        <v>720</v>
      </c>
      <c r="D738" s="43">
        <f>'4 цк'!$AD$7</f>
        <v>720</v>
      </c>
      <c r="E738" s="43">
        <f>'4 цк'!$AD$7</f>
        <v>720</v>
      </c>
      <c r="F738" s="43">
        <f>'4 цк'!$AD$7</f>
        <v>720</v>
      </c>
      <c r="G738" s="43">
        <f>'4 цк'!$AD$7</f>
        <v>720</v>
      </c>
      <c r="H738" s="43">
        <f>'4 цк'!$AD$7</f>
        <v>720</v>
      </c>
      <c r="I738" s="43">
        <f>'4 цк'!$AD$7</f>
        <v>720</v>
      </c>
      <c r="J738" s="43">
        <f>'4 цк'!$AD$7</f>
        <v>720</v>
      </c>
      <c r="K738" s="43">
        <f>'4 цк'!$AD$7</f>
        <v>720</v>
      </c>
      <c r="L738" s="43">
        <f>'4 цк'!$AD$7</f>
        <v>720</v>
      </c>
      <c r="M738" s="43">
        <f>'4 цк'!$AD$7</f>
        <v>720</v>
      </c>
      <c r="N738" s="43">
        <f>'4 цк'!$AD$7</f>
        <v>720</v>
      </c>
      <c r="O738" s="43">
        <f>'4 цк'!$AD$7</f>
        <v>720</v>
      </c>
      <c r="P738" s="43">
        <f>'4 цк'!$AD$7</f>
        <v>720</v>
      </c>
      <c r="Q738" s="43">
        <f>'4 цк'!$AD$7</f>
        <v>720</v>
      </c>
      <c r="R738" s="43">
        <f>'4 цк'!$AD$7</f>
        <v>720</v>
      </c>
      <c r="S738" s="43">
        <f>'4 цк'!$AD$7</f>
        <v>720</v>
      </c>
      <c r="T738" s="43">
        <f>'4 цк'!$AD$7</f>
        <v>720</v>
      </c>
      <c r="U738" s="43">
        <f>'4 цк'!$AD$7</f>
        <v>720</v>
      </c>
      <c r="V738" s="43">
        <f>'4 цк'!$AD$7</f>
        <v>720</v>
      </c>
      <c r="W738" s="43">
        <f>'4 цк'!$AD$7</f>
        <v>720</v>
      </c>
      <c r="X738" s="43">
        <f>'4 цк'!$AD$7</f>
        <v>720</v>
      </c>
      <c r="Y738" s="43">
        <f>'4 цк'!$AD$7</f>
        <v>720</v>
      </c>
    </row>
    <row r="739" spans="1:25" s="19" customFormat="1" ht="18.75" hidden="1" customHeight="1" outlineLevel="1" x14ac:dyDescent="0.2">
      <c r="A739" s="17" t="s">
        <v>4</v>
      </c>
      <c r="B739" s="43">
        <f t="shared" ref="B739:Y739" si="3017">B172</f>
        <v>65</v>
      </c>
      <c r="C739" s="43">
        <f t="shared" si="3017"/>
        <v>65</v>
      </c>
      <c r="D739" s="43">
        <f t="shared" si="3017"/>
        <v>65</v>
      </c>
      <c r="E739" s="43">
        <f t="shared" si="3017"/>
        <v>65</v>
      </c>
      <c r="F739" s="43">
        <f t="shared" si="3017"/>
        <v>65</v>
      </c>
      <c r="G739" s="43">
        <f t="shared" si="3017"/>
        <v>65</v>
      </c>
      <c r="H739" s="43">
        <f t="shared" si="3017"/>
        <v>65</v>
      </c>
      <c r="I739" s="43">
        <f t="shared" si="3017"/>
        <v>65</v>
      </c>
      <c r="J739" s="43">
        <f t="shared" si="3017"/>
        <v>65</v>
      </c>
      <c r="K739" s="43">
        <f t="shared" si="3017"/>
        <v>65</v>
      </c>
      <c r="L739" s="43">
        <f t="shared" si="3017"/>
        <v>65</v>
      </c>
      <c r="M739" s="43">
        <f t="shared" si="3017"/>
        <v>65</v>
      </c>
      <c r="N739" s="43">
        <f t="shared" si="3017"/>
        <v>65</v>
      </c>
      <c r="O739" s="43">
        <f t="shared" si="3017"/>
        <v>65</v>
      </c>
      <c r="P739" s="43">
        <f t="shared" si="3017"/>
        <v>65</v>
      </c>
      <c r="Q739" s="43">
        <f t="shared" si="3017"/>
        <v>65</v>
      </c>
      <c r="R739" s="43">
        <f t="shared" si="3017"/>
        <v>65</v>
      </c>
      <c r="S739" s="43">
        <f t="shared" si="3017"/>
        <v>65</v>
      </c>
      <c r="T739" s="43">
        <f t="shared" si="3017"/>
        <v>65</v>
      </c>
      <c r="U739" s="43">
        <f t="shared" si="3017"/>
        <v>65</v>
      </c>
      <c r="V739" s="43">
        <f t="shared" si="3017"/>
        <v>65</v>
      </c>
      <c r="W739" s="43">
        <f t="shared" si="3017"/>
        <v>65</v>
      </c>
      <c r="X739" s="43">
        <f t="shared" si="3017"/>
        <v>65</v>
      </c>
      <c r="Y739" s="43">
        <f t="shared" si="3017"/>
        <v>65</v>
      </c>
    </row>
    <row r="740" spans="1:25" s="19" customFormat="1" ht="18.75" hidden="1" customHeight="1" outlineLevel="1" thickBot="1" x14ac:dyDescent="0.25">
      <c r="A740" s="35" t="s">
        <v>119</v>
      </c>
      <c r="B740" s="43">
        <f t="shared" ref="B740:Y740" si="3018">B173</f>
        <v>2.3797257699999999</v>
      </c>
      <c r="C740" s="43">
        <f t="shared" si="3018"/>
        <v>2.3797257699999999</v>
      </c>
      <c r="D740" s="43">
        <f t="shared" si="3018"/>
        <v>2.3797257699999999</v>
      </c>
      <c r="E740" s="43">
        <f t="shared" si="3018"/>
        <v>2.3797257699999999</v>
      </c>
      <c r="F740" s="43">
        <f t="shared" si="3018"/>
        <v>2.3797257699999999</v>
      </c>
      <c r="G740" s="43">
        <f t="shared" si="3018"/>
        <v>2.3797257699999999</v>
      </c>
      <c r="H740" s="43">
        <f t="shared" si="3018"/>
        <v>2.3797257699999999</v>
      </c>
      <c r="I740" s="43">
        <f t="shared" si="3018"/>
        <v>2.3797257699999999</v>
      </c>
      <c r="J740" s="43">
        <f t="shared" si="3018"/>
        <v>2.3797257699999999</v>
      </c>
      <c r="K740" s="43">
        <f t="shared" si="3018"/>
        <v>2.3797257699999999</v>
      </c>
      <c r="L740" s="43">
        <f t="shared" si="3018"/>
        <v>2.3797257699999999</v>
      </c>
      <c r="M740" s="43">
        <f t="shared" si="3018"/>
        <v>2.3797257699999999</v>
      </c>
      <c r="N740" s="43">
        <f t="shared" si="3018"/>
        <v>2.3797257699999999</v>
      </c>
      <c r="O740" s="43">
        <f t="shared" si="3018"/>
        <v>2.3797257699999999</v>
      </c>
      <c r="P740" s="43">
        <f t="shared" si="3018"/>
        <v>2.3797257699999999</v>
      </c>
      <c r="Q740" s="43">
        <f t="shared" si="3018"/>
        <v>2.3797257699999999</v>
      </c>
      <c r="R740" s="43">
        <f t="shared" si="3018"/>
        <v>2.3797257699999999</v>
      </c>
      <c r="S740" s="43">
        <f t="shared" si="3018"/>
        <v>2.3797257699999999</v>
      </c>
      <c r="T740" s="43">
        <f t="shared" si="3018"/>
        <v>2.3797257699999999</v>
      </c>
      <c r="U740" s="43">
        <f t="shared" si="3018"/>
        <v>2.3797257699999999</v>
      </c>
      <c r="V740" s="43">
        <f t="shared" si="3018"/>
        <v>2.3797257699999999</v>
      </c>
      <c r="W740" s="43">
        <f t="shared" si="3018"/>
        <v>2.3797257699999999</v>
      </c>
      <c r="X740" s="43">
        <f t="shared" si="3018"/>
        <v>2.3797257699999999</v>
      </c>
      <c r="Y740" s="43">
        <f t="shared" si="3018"/>
        <v>2.3797257699999999</v>
      </c>
    </row>
    <row r="741" spans="1:25" s="26" customFormat="1" ht="18.75" customHeight="1" collapsed="1" thickBot="1" x14ac:dyDescent="0.25">
      <c r="A741" s="27">
        <v>28</v>
      </c>
      <c r="B741" s="42">
        <f>ROUND(SUM(B742:B746),2)</f>
        <v>2695.26</v>
      </c>
      <c r="C741" s="42">
        <f t="shared" ref="C741" si="3019">ROUND(SUM(C742:C746),2)</f>
        <v>2689.53</v>
      </c>
      <c r="D741" s="42">
        <f t="shared" ref="D741" si="3020">ROUND(SUM(D742:D746),2)</f>
        <v>2681.45</v>
      </c>
      <c r="E741" s="42">
        <f t="shared" ref="E741" si="3021">ROUND(SUM(E742:E746),2)</f>
        <v>2674.52</v>
      </c>
      <c r="F741" s="42">
        <f t="shared" ref="F741" si="3022">ROUND(SUM(F742:F746),2)</f>
        <v>2662.64</v>
      </c>
      <c r="G741" s="42">
        <f t="shared" ref="G741" si="3023">ROUND(SUM(G742:G746),2)</f>
        <v>2678.09</v>
      </c>
      <c r="H741" s="42">
        <f t="shared" ref="H741" si="3024">ROUND(SUM(H742:H746),2)</f>
        <v>2713.91</v>
      </c>
      <c r="I741" s="42">
        <f t="shared" ref="I741" si="3025">ROUND(SUM(I742:I746),2)</f>
        <v>2753.07</v>
      </c>
      <c r="J741" s="42">
        <f t="shared" ref="J741" si="3026">ROUND(SUM(J742:J746),2)</f>
        <v>2779.97</v>
      </c>
      <c r="K741" s="42">
        <f t="shared" ref="K741" si="3027">ROUND(SUM(K742:K746),2)</f>
        <v>2785.45</v>
      </c>
      <c r="L741" s="42">
        <f t="shared" ref="L741" si="3028">ROUND(SUM(L742:L746),2)</f>
        <v>2790.75</v>
      </c>
      <c r="M741" s="42">
        <f t="shared" ref="M741" si="3029">ROUND(SUM(M742:M746),2)</f>
        <v>2804.03</v>
      </c>
      <c r="N741" s="42">
        <f t="shared" ref="N741" si="3030">ROUND(SUM(N742:N746),2)</f>
        <v>2778.62</v>
      </c>
      <c r="O741" s="42">
        <f t="shared" ref="O741" si="3031">ROUND(SUM(O742:O746),2)</f>
        <v>2780.41</v>
      </c>
      <c r="P741" s="42">
        <f t="shared" ref="P741" si="3032">ROUND(SUM(P742:P746),2)</f>
        <v>2772.68</v>
      </c>
      <c r="Q741" s="42">
        <f t="shared" ref="Q741" si="3033">ROUND(SUM(Q742:Q746),2)</f>
        <v>2771.29</v>
      </c>
      <c r="R741" s="42">
        <f t="shared" ref="R741" si="3034">ROUND(SUM(R742:R746),2)</f>
        <v>2764.64</v>
      </c>
      <c r="S741" s="42">
        <f t="shared" ref="S741" si="3035">ROUND(SUM(S742:S746),2)</f>
        <v>2749.33</v>
      </c>
      <c r="T741" s="42">
        <f t="shared" ref="T741" si="3036">ROUND(SUM(T742:T746),2)</f>
        <v>2760.25</v>
      </c>
      <c r="U741" s="42">
        <f t="shared" ref="U741" si="3037">ROUND(SUM(U742:U746),2)</f>
        <v>2771.95</v>
      </c>
      <c r="V741" s="42">
        <f t="shared" ref="V741" si="3038">ROUND(SUM(V742:V746),2)</f>
        <v>2770.88</v>
      </c>
      <c r="W741" s="42">
        <f t="shared" ref="W741" si="3039">ROUND(SUM(W742:W746),2)</f>
        <v>2762.41</v>
      </c>
      <c r="X741" s="42">
        <f t="shared" ref="X741" si="3040">ROUND(SUM(X742:X746),2)</f>
        <v>2746.67</v>
      </c>
      <c r="Y741" s="42">
        <f t="shared" ref="Y741" si="3041">ROUND(SUM(Y742:Y746),2)</f>
        <v>2708.59</v>
      </c>
    </row>
    <row r="742" spans="1:25" s="19" customFormat="1" ht="51" hidden="1" outlineLevel="1" x14ac:dyDescent="0.2">
      <c r="A742" s="134" t="s">
        <v>71</v>
      </c>
      <c r="B742" s="43">
        <f>B175</f>
        <v>840.95865056000002</v>
      </c>
      <c r="C742" s="43">
        <f t="shared" ref="C742:Y742" si="3042">C175</f>
        <v>835.22925768000005</v>
      </c>
      <c r="D742" s="43">
        <f t="shared" si="3042"/>
        <v>827.15173344000004</v>
      </c>
      <c r="E742" s="43">
        <f t="shared" si="3042"/>
        <v>820.22340985000005</v>
      </c>
      <c r="F742" s="43">
        <f t="shared" si="3042"/>
        <v>808.34363070999996</v>
      </c>
      <c r="G742" s="43">
        <f t="shared" si="3042"/>
        <v>823.79165182999998</v>
      </c>
      <c r="H742" s="43">
        <f t="shared" si="3042"/>
        <v>859.61079192</v>
      </c>
      <c r="I742" s="43">
        <f t="shared" si="3042"/>
        <v>898.77330512000003</v>
      </c>
      <c r="J742" s="43">
        <f t="shared" si="3042"/>
        <v>925.66541583000003</v>
      </c>
      <c r="K742" s="43">
        <f t="shared" si="3042"/>
        <v>931.1531172</v>
      </c>
      <c r="L742" s="43">
        <f t="shared" si="3042"/>
        <v>936.44533089000004</v>
      </c>
      <c r="M742" s="43">
        <f t="shared" si="3042"/>
        <v>949.72635148999996</v>
      </c>
      <c r="N742" s="43">
        <f t="shared" si="3042"/>
        <v>924.31967168000006</v>
      </c>
      <c r="O742" s="43">
        <f t="shared" si="3042"/>
        <v>926.10699567999995</v>
      </c>
      <c r="P742" s="43">
        <f t="shared" si="3042"/>
        <v>918.37891320000006</v>
      </c>
      <c r="Q742" s="43">
        <f t="shared" si="3042"/>
        <v>916.99209310000003</v>
      </c>
      <c r="R742" s="43">
        <f t="shared" si="3042"/>
        <v>910.34391947999995</v>
      </c>
      <c r="S742" s="43">
        <f t="shared" si="3042"/>
        <v>895.02974463999999</v>
      </c>
      <c r="T742" s="43">
        <f t="shared" si="3042"/>
        <v>905.94999922</v>
      </c>
      <c r="U742" s="43">
        <f t="shared" si="3042"/>
        <v>917.64979545000006</v>
      </c>
      <c r="V742" s="43">
        <f t="shared" si="3042"/>
        <v>916.58263183999998</v>
      </c>
      <c r="W742" s="43">
        <f t="shared" si="3042"/>
        <v>908.10621636999997</v>
      </c>
      <c r="X742" s="43">
        <f t="shared" si="3042"/>
        <v>892.37355480999997</v>
      </c>
      <c r="Y742" s="43">
        <f t="shared" si="3042"/>
        <v>854.29352205999999</v>
      </c>
    </row>
    <row r="743" spans="1:25" s="19" customFormat="1" ht="38.25" hidden="1" outlineLevel="1" x14ac:dyDescent="0.2">
      <c r="A743" s="16" t="s">
        <v>72</v>
      </c>
      <c r="B743" s="43">
        <f t="shared" ref="B743:Y743" si="3043">B176</f>
        <v>1066.92</v>
      </c>
      <c r="C743" s="43">
        <f t="shared" si="3043"/>
        <v>1066.92</v>
      </c>
      <c r="D743" s="43">
        <f t="shared" si="3043"/>
        <v>1066.92</v>
      </c>
      <c r="E743" s="43">
        <f t="shared" si="3043"/>
        <v>1066.92</v>
      </c>
      <c r="F743" s="43">
        <f t="shared" si="3043"/>
        <v>1066.92</v>
      </c>
      <c r="G743" s="43">
        <f t="shared" si="3043"/>
        <v>1066.92</v>
      </c>
      <c r="H743" s="43">
        <f t="shared" si="3043"/>
        <v>1066.92</v>
      </c>
      <c r="I743" s="43">
        <f t="shared" si="3043"/>
        <v>1066.92</v>
      </c>
      <c r="J743" s="43">
        <f t="shared" si="3043"/>
        <v>1066.92</v>
      </c>
      <c r="K743" s="43">
        <f t="shared" si="3043"/>
        <v>1066.92</v>
      </c>
      <c r="L743" s="43">
        <f t="shared" si="3043"/>
        <v>1066.92</v>
      </c>
      <c r="M743" s="43">
        <f t="shared" si="3043"/>
        <v>1066.92</v>
      </c>
      <c r="N743" s="43">
        <f t="shared" si="3043"/>
        <v>1066.92</v>
      </c>
      <c r="O743" s="43">
        <f t="shared" si="3043"/>
        <v>1066.92</v>
      </c>
      <c r="P743" s="43">
        <f t="shared" si="3043"/>
        <v>1066.92</v>
      </c>
      <c r="Q743" s="43">
        <f t="shared" si="3043"/>
        <v>1066.92</v>
      </c>
      <c r="R743" s="43">
        <f t="shared" si="3043"/>
        <v>1066.92</v>
      </c>
      <c r="S743" s="43">
        <f t="shared" si="3043"/>
        <v>1066.92</v>
      </c>
      <c r="T743" s="43">
        <f t="shared" si="3043"/>
        <v>1066.92</v>
      </c>
      <c r="U743" s="43">
        <f t="shared" si="3043"/>
        <v>1066.92</v>
      </c>
      <c r="V743" s="43">
        <f t="shared" si="3043"/>
        <v>1066.92</v>
      </c>
      <c r="W743" s="43">
        <f t="shared" si="3043"/>
        <v>1066.92</v>
      </c>
      <c r="X743" s="43">
        <f t="shared" si="3043"/>
        <v>1066.92</v>
      </c>
      <c r="Y743" s="43">
        <f t="shared" si="3043"/>
        <v>1066.92</v>
      </c>
    </row>
    <row r="744" spans="1:25" s="19" customFormat="1" ht="18.75" hidden="1" customHeight="1" outlineLevel="1" x14ac:dyDescent="0.2">
      <c r="A744" s="16" t="s">
        <v>3</v>
      </c>
      <c r="B744" s="43">
        <f>'4 цк'!$AD$7</f>
        <v>720</v>
      </c>
      <c r="C744" s="43">
        <f>'4 цк'!$AD$7</f>
        <v>720</v>
      </c>
      <c r="D744" s="43">
        <f>'4 цк'!$AD$7</f>
        <v>720</v>
      </c>
      <c r="E744" s="43">
        <f>'4 цк'!$AD$7</f>
        <v>720</v>
      </c>
      <c r="F744" s="43">
        <f>'4 цк'!$AD$7</f>
        <v>720</v>
      </c>
      <c r="G744" s="43">
        <f>'4 цк'!$AD$7</f>
        <v>720</v>
      </c>
      <c r="H744" s="43">
        <f>'4 цк'!$AD$7</f>
        <v>720</v>
      </c>
      <c r="I744" s="43">
        <f>'4 цк'!$AD$7</f>
        <v>720</v>
      </c>
      <c r="J744" s="43">
        <f>'4 цк'!$AD$7</f>
        <v>720</v>
      </c>
      <c r="K744" s="43">
        <f>'4 цк'!$AD$7</f>
        <v>720</v>
      </c>
      <c r="L744" s="43">
        <f>'4 цк'!$AD$7</f>
        <v>720</v>
      </c>
      <c r="M744" s="43">
        <f>'4 цк'!$AD$7</f>
        <v>720</v>
      </c>
      <c r="N744" s="43">
        <f>'4 цк'!$AD$7</f>
        <v>720</v>
      </c>
      <c r="O744" s="43">
        <f>'4 цк'!$AD$7</f>
        <v>720</v>
      </c>
      <c r="P744" s="43">
        <f>'4 цк'!$AD$7</f>
        <v>720</v>
      </c>
      <c r="Q744" s="43">
        <f>'4 цк'!$AD$7</f>
        <v>720</v>
      </c>
      <c r="R744" s="43">
        <f>'4 цк'!$AD$7</f>
        <v>720</v>
      </c>
      <c r="S744" s="43">
        <f>'4 цк'!$AD$7</f>
        <v>720</v>
      </c>
      <c r="T744" s="43">
        <f>'4 цк'!$AD$7</f>
        <v>720</v>
      </c>
      <c r="U744" s="43">
        <f>'4 цк'!$AD$7</f>
        <v>720</v>
      </c>
      <c r="V744" s="43">
        <f>'4 цк'!$AD$7</f>
        <v>720</v>
      </c>
      <c r="W744" s="43">
        <f>'4 цк'!$AD$7</f>
        <v>720</v>
      </c>
      <c r="X744" s="43">
        <f>'4 цк'!$AD$7</f>
        <v>720</v>
      </c>
      <c r="Y744" s="43">
        <f>'4 цк'!$AD$7</f>
        <v>720</v>
      </c>
    </row>
    <row r="745" spans="1:25" s="19" customFormat="1" ht="18.75" hidden="1" customHeight="1" outlineLevel="1" x14ac:dyDescent="0.2">
      <c r="A745" s="17" t="s">
        <v>4</v>
      </c>
      <c r="B745" s="43">
        <f t="shared" ref="B745:Y745" si="3044">B178</f>
        <v>65</v>
      </c>
      <c r="C745" s="43">
        <f t="shared" si="3044"/>
        <v>65</v>
      </c>
      <c r="D745" s="43">
        <f t="shared" si="3044"/>
        <v>65</v>
      </c>
      <c r="E745" s="43">
        <f t="shared" si="3044"/>
        <v>65</v>
      </c>
      <c r="F745" s="43">
        <f t="shared" si="3044"/>
        <v>65</v>
      </c>
      <c r="G745" s="43">
        <f t="shared" si="3044"/>
        <v>65</v>
      </c>
      <c r="H745" s="43">
        <f t="shared" si="3044"/>
        <v>65</v>
      </c>
      <c r="I745" s="43">
        <f t="shared" si="3044"/>
        <v>65</v>
      </c>
      <c r="J745" s="43">
        <f t="shared" si="3044"/>
        <v>65</v>
      </c>
      <c r="K745" s="43">
        <f t="shared" si="3044"/>
        <v>65</v>
      </c>
      <c r="L745" s="43">
        <f t="shared" si="3044"/>
        <v>65</v>
      </c>
      <c r="M745" s="43">
        <f t="shared" si="3044"/>
        <v>65</v>
      </c>
      <c r="N745" s="43">
        <f t="shared" si="3044"/>
        <v>65</v>
      </c>
      <c r="O745" s="43">
        <f t="shared" si="3044"/>
        <v>65</v>
      </c>
      <c r="P745" s="43">
        <f t="shared" si="3044"/>
        <v>65</v>
      </c>
      <c r="Q745" s="43">
        <f t="shared" si="3044"/>
        <v>65</v>
      </c>
      <c r="R745" s="43">
        <f t="shared" si="3044"/>
        <v>65</v>
      </c>
      <c r="S745" s="43">
        <f t="shared" si="3044"/>
        <v>65</v>
      </c>
      <c r="T745" s="43">
        <f t="shared" si="3044"/>
        <v>65</v>
      </c>
      <c r="U745" s="43">
        <f t="shared" si="3044"/>
        <v>65</v>
      </c>
      <c r="V745" s="43">
        <f t="shared" si="3044"/>
        <v>65</v>
      </c>
      <c r="W745" s="43">
        <f t="shared" si="3044"/>
        <v>65</v>
      </c>
      <c r="X745" s="43">
        <f t="shared" si="3044"/>
        <v>65</v>
      </c>
      <c r="Y745" s="43">
        <f t="shared" si="3044"/>
        <v>65</v>
      </c>
    </row>
    <row r="746" spans="1:25" s="19" customFormat="1" ht="18.75" hidden="1" customHeight="1" outlineLevel="1" thickBot="1" x14ac:dyDescent="0.25">
      <c r="A746" s="35" t="s">
        <v>119</v>
      </c>
      <c r="B746" s="43">
        <f t="shared" ref="B746:Y746" si="3045">B179</f>
        <v>2.3797257699999999</v>
      </c>
      <c r="C746" s="43">
        <f t="shared" si="3045"/>
        <v>2.3797257699999999</v>
      </c>
      <c r="D746" s="43">
        <f t="shared" si="3045"/>
        <v>2.3797257699999999</v>
      </c>
      <c r="E746" s="43">
        <f t="shared" si="3045"/>
        <v>2.3797257699999999</v>
      </c>
      <c r="F746" s="43">
        <f t="shared" si="3045"/>
        <v>2.3797257699999999</v>
      </c>
      <c r="G746" s="43">
        <f t="shared" si="3045"/>
        <v>2.3797257699999999</v>
      </c>
      <c r="H746" s="43">
        <f t="shared" si="3045"/>
        <v>2.3797257699999999</v>
      </c>
      <c r="I746" s="43">
        <f t="shared" si="3045"/>
        <v>2.3797257699999999</v>
      </c>
      <c r="J746" s="43">
        <f t="shared" si="3045"/>
        <v>2.3797257699999999</v>
      </c>
      <c r="K746" s="43">
        <f t="shared" si="3045"/>
        <v>2.3797257699999999</v>
      </c>
      <c r="L746" s="43">
        <f t="shared" si="3045"/>
        <v>2.3797257699999999</v>
      </c>
      <c r="M746" s="43">
        <f t="shared" si="3045"/>
        <v>2.3797257699999999</v>
      </c>
      <c r="N746" s="43">
        <f t="shared" si="3045"/>
        <v>2.3797257699999999</v>
      </c>
      <c r="O746" s="43">
        <f t="shared" si="3045"/>
        <v>2.3797257699999999</v>
      </c>
      <c r="P746" s="43">
        <f t="shared" si="3045"/>
        <v>2.3797257699999999</v>
      </c>
      <c r="Q746" s="43">
        <f t="shared" si="3045"/>
        <v>2.3797257699999999</v>
      </c>
      <c r="R746" s="43">
        <f t="shared" si="3045"/>
        <v>2.3797257699999999</v>
      </c>
      <c r="S746" s="43">
        <f t="shared" si="3045"/>
        <v>2.3797257699999999</v>
      </c>
      <c r="T746" s="43">
        <f t="shared" si="3045"/>
        <v>2.3797257699999999</v>
      </c>
      <c r="U746" s="43">
        <f t="shared" si="3045"/>
        <v>2.3797257699999999</v>
      </c>
      <c r="V746" s="43">
        <f t="shared" si="3045"/>
        <v>2.3797257699999999</v>
      </c>
      <c r="W746" s="43">
        <f t="shared" si="3045"/>
        <v>2.3797257699999999</v>
      </c>
      <c r="X746" s="43">
        <f t="shared" si="3045"/>
        <v>2.3797257699999999</v>
      </c>
      <c r="Y746" s="43">
        <f t="shared" si="3045"/>
        <v>2.3797257699999999</v>
      </c>
    </row>
    <row r="747" spans="1:25" s="26" customFormat="1" ht="18.75" customHeight="1" collapsed="1" thickBot="1" x14ac:dyDescent="0.25">
      <c r="A747" s="27">
        <v>29</v>
      </c>
      <c r="B747" s="42">
        <f>ROUND(SUM(B748:B752),2)</f>
        <v>2698.58</v>
      </c>
      <c r="C747" s="42">
        <f t="shared" ref="C747" si="3046">ROUND(SUM(C748:C752),2)</f>
        <v>2687.83</v>
      </c>
      <c r="D747" s="42">
        <f t="shared" ref="D747" si="3047">ROUND(SUM(D748:D752),2)</f>
        <v>2677.34</v>
      </c>
      <c r="E747" s="42">
        <f t="shared" ref="E747" si="3048">ROUND(SUM(E748:E752),2)</f>
        <v>2678.83</v>
      </c>
      <c r="F747" s="42">
        <f t="shared" ref="F747" si="3049">ROUND(SUM(F748:F752),2)</f>
        <v>2659.04</v>
      </c>
      <c r="G747" s="42">
        <f t="shared" ref="G747" si="3050">ROUND(SUM(G748:G752),2)</f>
        <v>2685.86</v>
      </c>
      <c r="H747" s="42">
        <f t="shared" ref="H747" si="3051">ROUND(SUM(H748:H752),2)</f>
        <v>2728.19</v>
      </c>
      <c r="I747" s="42">
        <f t="shared" ref="I747" si="3052">ROUND(SUM(I748:I752),2)</f>
        <v>2750.95</v>
      </c>
      <c r="J747" s="42">
        <f t="shared" ref="J747" si="3053">ROUND(SUM(J748:J752),2)</f>
        <v>2786.02</v>
      </c>
      <c r="K747" s="42">
        <f t="shared" ref="K747" si="3054">ROUND(SUM(K748:K752),2)</f>
        <v>2812.93</v>
      </c>
      <c r="L747" s="42">
        <f t="shared" ref="L747" si="3055">ROUND(SUM(L748:L752),2)</f>
        <v>2811.27</v>
      </c>
      <c r="M747" s="42">
        <f t="shared" ref="M747" si="3056">ROUND(SUM(M748:M752),2)</f>
        <v>2801.82</v>
      </c>
      <c r="N747" s="42">
        <f t="shared" ref="N747" si="3057">ROUND(SUM(N748:N752),2)</f>
        <v>2805.4</v>
      </c>
      <c r="O747" s="42">
        <f t="shared" ref="O747" si="3058">ROUND(SUM(O748:O752),2)</f>
        <v>2818.62</v>
      </c>
      <c r="P747" s="42">
        <f t="shared" ref="P747" si="3059">ROUND(SUM(P748:P752),2)</f>
        <v>2814.52</v>
      </c>
      <c r="Q747" s="42">
        <f t="shared" ref="Q747" si="3060">ROUND(SUM(Q748:Q752),2)</f>
        <v>2794.3</v>
      </c>
      <c r="R747" s="42">
        <f t="shared" ref="R747" si="3061">ROUND(SUM(R748:R752),2)</f>
        <v>2769.36</v>
      </c>
      <c r="S747" s="42">
        <f t="shared" ref="S747" si="3062">ROUND(SUM(S748:S752),2)</f>
        <v>2746.66</v>
      </c>
      <c r="T747" s="42">
        <f t="shared" ref="T747" si="3063">ROUND(SUM(T748:T752),2)</f>
        <v>2776.12</v>
      </c>
      <c r="U747" s="42">
        <f t="shared" ref="U747" si="3064">ROUND(SUM(U748:U752),2)</f>
        <v>2784.88</v>
      </c>
      <c r="V747" s="42">
        <f t="shared" ref="V747" si="3065">ROUND(SUM(V748:V752),2)</f>
        <v>2770.92</v>
      </c>
      <c r="W747" s="42">
        <f t="shared" ref="W747" si="3066">ROUND(SUM(W748:W752),2)</f>
        <v>2777.42</v>
      </c>
      <c r="X747" s="42">
        <f t="shared" ref="X747" si="3067">ROUND(SUM(X748:X752),2)</f>
        <v>2757.31</v>
      </c>
      <c r="Y747" s="42">
        <f t="shared" ref="Y747" si="3068">ROUND(SUM(Y748:Y752),2)</f>
        <v>2717.25</v>
      </c>
    </row>
    <row r="748" spans="1:25" s="19" customFormat="1" ht="51" hidden="1" outlineLevel="1" x14ac:dyDescent="0.2">
      <c r="A748" s="16" t="s">
        <v>71</v>
      </c>
      <c r="B748" s="43">
        <f>B181</f>
        <v>844.27989237999998</v>
      </c>
      <c r="C748" s="43">
        <f t="shared" ref="C748:Y748" si="3069">C181</f>
        <v>833.52719010999999</v>
      </c>
      <c r="D748" s="43">
        <f t="shared" si="3069"/>
        <v>823.03787302000001</v>
      </c>
      <c r="E748" s="43">
        <f t="shared" si="3069"/>
        <v>824.52540730999999</v>
      </c>
      <c r="F748" s="43">
        <f t="shared" si="3069"/>
        <v>804.74363478999999</v>
      </c>
      <c r="G748" s="43">
        <f t="shared" si="3069"/>
        <v>831.55537488000004</v>
      </c>
      <c r="H748" s="43">
        <f t="shared" si="3069"/>
        <v>873.8890255</v>
      </c>
      <c r="I748" s="43">
        <f t="shared" si="3069"/>
        <v>896.64885321999998</v>
      </c>
      <c r="J748" s="43">
        <f t="shared" si="3069"/>
        <v>931.71549024000001</v>
      </c>
      <c r="K748" s="43">
        <f t="shared" si="3069"/>
        <v>958.63333705000002</v>
      </c>
      <c r="L748" s="43">
        <f t="shared" si="3069"/>
        <v>956.97381282000003</v>
      </c>
      <c r="M748" s="43">
        <f t="shared" si="3069"/>
        <v>947.52501837</v>
      </c>
      <c r="N748" s="43">
        <f t="shared" si="3069"/>
        <v>951.09727852000003</v>
      </c>
      <c r="O748" s="43">
        <f t="shared" si="3069"/>
        <v>964.32171578999998</v>
      </c>
      <c r="P748" s="43">
        <f t="shared" si="3069"/>
        <v>960.21565612999996</v>
      </c>
      <c r="Q748" s="43">
        <f t="shared" si="3069"/>
        <v>940.00235323000004</v>
      </c>
      <c r="R748" s="43">
        <f t="shared" si="3069"/>
        <v>915.05633254999998</v>
      </c>
      <c r="S748" s="43">
        <f t="shared" si="3069"/>
        <v>892.35651740000003</v>
      </c>
      <c r="T748" s="43">
        <f t="shared" si="3069"/>
        <v>921.81668708999996</v>
      </c>
      <c r="U748" s="43">
        <f t="shared" si="3069"/>
        <v>930.57745175000002</v>
      </c>
      <c r="V748" s="43">
        <f t="shared" si="3069"/>
        <v>916.62077762000001</v>
      </c>
      <c r="W748" s="43">
        <f t="shared" si="3069"/>
        <v>923.11965463000001</v>
      </c>
      <c r="X748" s="43">
        <f t="shared" si="3069"/>
        <v>903.01321862999998</v>
      </c>
      <c r="Y748" s="43">
        <f t="shared" si="3069"/>
        <v>862.95136457000001</v>
      </c>
    </row>
    <row r="749" spans="1:25" s="19" customFormat="1" ht="38.25" hidden="1" outlineLevel="1" x14ac:dyDescent="0.2">
      <c r="A749" s="16" t="s">
        <v>72</v>
      </c>
      <c r="B749" s="43">
        <f t="shared" ref="B749:Y749" si="3070">B182</f>
        <v>1066.92</v>
      </c>
      <c r="C749" s="43">
        <f t="shared" si="3070"/>
        <v>1066.92</v>
      </c>
      <c r="D749" s="43">
        <f t="shared" si="3070"/>
        <v>1066.92</v>
      </c>
      <c r="E749" s="43">
        <f t="shared" si="3070"/>
        <v>1066.92</v>
      </c>
      <c r="F749" s="43">
        <f t="shared" si="3070"/>
        <v>1066.92</v>
      </c>
      <c r="G749" s="43">
        <f t="shared" si="3070"/>
        <v>1066.92</v>
      </c>
      <c r="H749" s="43">
        <f t="shared" si="3070"/>
        <v>1066.92</v>
      </c>
      <c r="I749" s="43">
        <f t="shared" si="3070"/>
        <v>1066.92</v>
      </c>
      <c r="J749" s="43">
        <f t="shared" si="3070"/>
        <v>1066.92</v>
      </c>
      <c r="K749" s="43">
        <f t="shared" si="3070"/>
        <v>1066.92</v>
      </c>
      <c r="L749" s="43">
        <f t="shared" si="3070"/>
        <v>1066.92</v>
      </c>
      <c r="M749" s="43">
        <f t="shared" si="3070"/>
        <v>1066.92</v>
      </c>
      <c r="N749" s="43">
        <f t="shared" si="3070"/>
        <v>1066.92</v>
      </c>
      <c r="O749" s="43">
        <f t="shared" si="3070"/>
        <v>1066.92</v>
      </c>
      <c r="P749" s="43">
        <f t="shared" si="3070"/>
        <v>1066.92</v>
      </c>
      <c r="Q749" s="43">
        <f t="shared" si="3070"/>
        <v>1066.92</v>
      </c>
      <c r="R749" s="43">
        <f t="shared" si="3070"/>
        <v>1066.92</v>
      </c>
      <c r="S749" s="43">
        <f t="shared" si="3070"/>
        <v>1066.92</v>
      </c>
      <c r="T749" s="43">
        <f t="shared" si="3070"/>
        <v>1066.92</v>
      </c>
      <c r="U749" s="43">
        <f t="shared" si="3070"/>
        <v>1066.92</v>
      </c>
      <c r="V749" s="43">
        <f t="shared" si="3070"/>
        <v>1066.92</v>
      </c>
      <c r="W749" s="43">
        <f t="shared" si="3070"/>
        <v>1066.92</v>
      </c>
      <c r="X749" s="43">
        <f t="shared" si="3070"/>
        <v>1066.92</v>
      </c>
      <c r="Y749" s="43">
        <f t="shared" si="3070"/>
        <v>1066.92</v>
      </c>
    </row>
    <row r="750" spans="1:25" s="19" customFormat="1" ht="18.75" hidden="1" customHeight="1" outlineLevel="1" x14ac:dyDescent="0.2">
      <c r="A750" s="16" t="s">
        <v>3</v>
      </c>
      <c r="B750" s="43">
        <f>'4 цк'!$AD$7</f>
        <v>720</v>
      </c>
      <c r="C750" s="43">
        <f>'4 цк'!$AD$7</f>
        <v>720</v>
      </c>
      <c r="D750" s="43">
        <f>'4 цк'!$AD$7</f>
        <v>720</v>
      </c>
      <c r="E750" s="43">
        <f>'4 цк'!$AD$7</f>
        <v>720</v>
      </c>
      <c r="F750" s="43">
        <f>'4 цк'!$AD$7</f>
        <v>720</v>
      </c>
      <c r="G750" s="43">
        <f>'4 цк'!$AD$7</f>
        <v>720</v>
      </c>
      <c r="H750" s="43">
        <f>'4 цк'!$AD$7</f>
        <v>720</v>
      </c>
      <c r="I750" s="43">
        <f>'4 цк'!$AD$7</f>
        <v>720</v>
      </c>
      <c r="J750" s="43">
        <f>'4 цк'!$AD$7</f>
        <v>720</v>
      </c>
      <c r="K750" s="43">
        <f>'4 цк'!$AD$7</f>
        <v>720</v>
      </c>
      <c r="L750" s="43">
        <f>'4 цк'!$AD$7</f>
        <v>720</v>
      </c>
      <c r="M750" s="43">
        <f>'4 цк'!$AD$7</f>
        <v>720</v>
      </c>
      <c r="N750" s="43">
        <f>'4 цк'!$AD$7</f>
        <v>720</v>
      </c>
      <c r="O750" s="43">
        <f>'4 цк'!$AD$7</f>
        <v>720</v>
      </c>
      <c r="P750" s="43">
        <f>'4 цк'!$AD$7</f>
        <v>720</v>
      </c>
      <c r="Q750" s="43">
        <f>'4 цк'!$AD$7</f>
        <v>720</v>
      </c>
      <c r="R750" s="43">
        <f>'4 цк'!$AD$7</f>
        <v>720</v>
      </c>
      <c r="S750" s="43">
        <f>'4 цк'!$AD$7</f>
        <v>720</v>
      </c>
      <c r="T750" s="43">
        <f>'4 цк'!$AD$7</f>
        <v>720</v>
      </c>
      <c r="U750" s="43">
        <f>'4 цк'!$AD$7</f>
        <v>720</v>
      </c>
      <c r="V750" s="43">
        <f>'4 цк'!$AD$7</f>
        <v>720</v>
      </c>
      <c r="W750" s="43">
        <f>'4 цк'!$AD$7</f>
        <v>720</v>
      </c>
      <c r="X750" s="43">
        <f>'4 цк'!$AD$7</f>
        <v>720</v>
      </c>
      <c r="Y750" s="43">
        <f>'4 цк'!$AD$7</f>
        <v>720</v>
      </c>
    </row>
    <row r="751" spans="1:25" s="19" customFormat="1" ht="18.75" hidden="1" customHeight="1" outlineLevel="1" x14ac:dyDescent="0.2">
      <c r="A751" s="17" t="s">
        <v>4</v>
      </c>
      <c r="B751" s="43">
        <f t="shared" ref="B751:Y751" si="3071">B184</f>
        <v>65</v>
      </c>
      <c r="C751" s="43">
        <f t="shared" si="3071"/>
        <v>65</v>
      </c>
      <c r="D751" s="43">
        <f t="shared" si="3071"/>
        <v>65</v>
      </c>
      <c r="E751" s="43">
        <f t="shared" si="3071"/>
        <v>65</v>
      </c>
      <c r="F751" s="43">
        <f t="shared" si="3071"/>
        <v>65</v>
      </c>
      <c r="G751" s="43">
        <f t="shared" si="3071"/>
        <v>65</v>
      </c>
      <c r="H751" s="43">
        <f t="shared" si="3071"/>
        <v>65</v>
      </c>
      <c r="I751" s="43">
        <f t="shared" si="3071"/>
        <v>65</v>
      </c>
      <c r="J751" s="43">
        <f t="shared" si="3071"/>
        <v>65</v>
      </c>
      <c r="K751" s="43">
        <f t="shared" si="3071"/>
        <v>65</v>
      </c>
      <c r="L751" s="43">
        <f t="shared" si="3071"/>
        <v>65</v>
      </c>
      <c r="M751" s="43">
        <f t="shared" si="3071"/>
        <v>65</v>
      </c>
      <c r="N751" s="43">
        <f t="shared" si="3071"/>
        <v>65</v>
      </c>
      <c r="O751" s="43">
        <f t="shared" si="3071"/>
        <v>65</v>
      </c>
      <c r="P751" s="43">
        <f t="shared" si="3071"/>
        <v>65</v>
      </c>
      <c r="Q751" s="43">
        <f t="shared" si="3071"/>
        <v>65</v>
      </c>
      <c r="R751" s="43">
        <f t="shared" si="3071"/>
        <v>65</v>
      </c>
      <c r="S751" s="43">
        <f t="shared" si="3071"/>
        <v>65</v>
      </c>
      <c r="T751" s="43">
        <f t="shared" si="3071"/>
        <v>65</v>
      </c>
      <c r="U751" s="43">
        <f t="shared" si="3071"/>
        <v>65</v>
      </c>
      <c r="V751" s="43">
        <f t="shared" si="3071"/>
        <v>65</v>
      </c>
      <c r="W751" s="43">
        <f t="shared" si="3071"/>
        <v>65</v>
      </c>
      <c r="X751" s="43">
        <f t="shared" si="3071"/>
        <v>65</v>
      </c>
      <c r="Y751" s="43">
        <f t="shared" si="3071"/>
        <v>65</v>
      </c>
    </row>
    <row r="752" spans="1:25" s="19" customFormat="1" ht="18.75" hidden="1" customHeight="1" outlineLevel="1" thickBot="1" x14ac:dyDescent="0.25">
      <c r="A752" s="35" t="s">
        <v>119</v>
      </c>
      <c r="B752" s="43">
        <f t="shared" ref="B752:Y752" si="3072">B185</f>
        <v>2.3797257699999999</v>
      </c>
      <c r="C752" s="43">
        <f t="shared" si="3072"/>
        <v>2.3797257699999999</v>
      </c>
      <c r="D752" s="43">
        <f t="shared" si="3072"/>
        <v>2.3797257699999999</v>
      </c>
      <c r="E752" s="43">
        <f t="shared" si="3072"/>
        <v>2.3797257699999999</v>
      </c>
      <c r="F752" s="43">
        <f t="shared" si="3072"/>
        <v>2.3797257699999999</v>
      </c>
      <c r="G752" s="43">
        <f t="shared" si="3072"/>
        <v>2.3797257699999999</v>
      </c>
      <c r="H752" s="43">
        <f t="shared" si="3072"/>
        <v>2.3797257699999999</v>
      </c>
      <c r="I752" s="43">
        <f t="shared" si="3072"/>
        <v>2.3797257699999999</v>
      </c>
      <c r="J752" s="43">
        <f t="shared" si="3072"/>
        <v>2.3797257699999999</v>
      </c>
      <c r="K752" s="43">
        <f t="shared" si="3072"/>
        <v>2.3797257699999999</v>
      </c>
      <c r="L752" s="43">
        <f t="shared" si="3072"/>
        <v>2.3797257699999999</v>
      </c>
      <c r="M752" s="43">
        <f t="shared" si="3072"/>
        <v>2.3797257699999999</v>
      </c>
      <c r="N752" s="43">
        <f t="shared" si="3072"/>
        <v>2.3797257699999999</v>
      </c>
      <c r="O752" s="43">
        <f t="shared" si="3072"/>
        <v>2.3797257699999999</v>
      </c>
      <c r="P752" s="43">
        <f t="shared" si="3072"/>
        <v>2.3797257699999999</v>
      </c>
      <c r="Q752" s="43">
        <f t="shared" si="3072"/>
        <v>2.3797257699999999</v>
      </c>
      <c r="R752" s="43">
        <f t="shared" si="3072"/>
        <v>2.3797257699999999</v>
      </c>
      <c r="S752" s="43">
        <f t="shared" si="3072"/>
        <v>2.3797257699999999</v>
      </c>
      <c r="T752" s="43">
        <f t="shared" si="3072"/>
        <v>2.3797257699999999</v>
      </c>
      <c r="U752" s="43">
        <f t="shared" si="3072"/>
        <v>2.3797257699999999</v>
      </c>
      <c r="V752" s="43">
        <f t="shared" si="3072"/>
        <v>2.3797257699999999</v>
      </c>
      <c r="W752" s="43">
        <f t="shared" si="3072"/>
        <v>2.3797257699999999</v>
      </c>
      <c r="X752" s="43">
        <f t="shared" si="3072"/>
        <v>2.3797257699999999</v>
      </c>
      <c r="Y752" s="43">
        <f t="shared" si="3072"/>
        <v>2.3797257699999999</v>
      </c>
    </row>
    <row r="753" spans="1:26" s="26" customFormat="1" ht="18.75" customHeight="1" collapsed="1" thickBot="1" x14ac:dyDescent="0.25">
      <c r="A753" s="28">
        <v>30</v>
      </c>
      <c r="B753" s="42">
        <f>ROUND(SUM(B754:B758),2)</f>
        <v>2695.74</v>
      </c>
      <c r="C753" s="42">
        <f t="shared" ref="C753" si="3073">ROUND(SUM(C754:C758),2)</f>
        <v>2686.57</v>
      </c>
      <c r="D753" s="42">
        <f t="shared" ref="D753" si="3074">ROUND(SUM(D754:D758),2)</f>
        <v>2663.08</v>
      </c>
      <c r="E753" s="42">
        <f t="shared" ref="E753" si="3075">ROUND(SUM(E754:E758),2)</f>
        <v>2640.58</v>
      </c>
      <c r="F753" s="42">
        <f t="shared" ref="F753" si="3076">ROUND(SUM(F754:F758),2)</f>
        <v>2637.61</v>
      </c>
      <c r="G753" s="42">
        <f t="shared" ref="G753" si="3077">ROUND(SUM(G754:G758),2)</f>
        <v>2649.37</v>
      </c>
      <c r="H753" s="42">
        <f t="shared" ref="H753" si="3078">ROUND(SUM(H754:H758),2)</f>
        <v>2691.06</v>
      </c>
      <c r="I753" s="42">
        <f t="shared" ref="I753" si="3079">ROUND(SUM(I754:I758),2)</f>
        <v>2716.73</v>
      </c>
      <c r="J753" s="42">
        <f t="shared" ref="J753" si="3080">ROUND(SUM(J754:J758),2)</f>
        <v>2752.52</v>
      </c>
      <c r="K753" s="42">
        <f t="shared" ref="K753" si="3081">ROUND(SUM(K754:K758),2)</f>
        <v>2780.42</v>
      </c>
      <c r="L753" s="42">
        <f t="shared" ref="L753" si="3082">ROUND(SUM(L754:L758),2)</f>
        <v>2765.61</v>
      </c>
      <c r="M753" s="42">
        <f t="shared" ref="M753" si="3083">ROUND(SUM(M754:M758),2)</f>
        <v>2753.02</v>
      </c>
      <c r="N753" s="42">
        <f t="shared" ref="N753" si="3084">ROUND(SUM(N754:N758),2)</f>
        <v>2749.33</v>
      </c>
      <c r="O753" s="42">
        <f t="shared" ref="O753" si="3085">ROUND(SUM(O754:O758),2)</f>
        <v>2762.07</v>
      </c>
      <c r="P753" s="42">
        <f t="shared" ref="P753" si="3086">ROUND(SUM(P754:P758),2)</f>
        <v>2768.32</v>
      </c>
      <c r="Q753" s="42">
        <f t="shared" ref="Q753" si="3087">ROUND(SUM(Q754:Q758),2)</f>
        <v>2780.87</v>
      </c>
      <c r="R753" s="42">
        <f t="shared" ref="R753" si="3088">ROUND(SUM(R754:R758),2)</f>
        <v>2757.48</v>
      </c>
      <c r="S753" s="42">
        <f t="shared" ref="S753" si="3089">ROUND(SUM(S754:S758),2)</f>
        <v>2733.5</v>
      </c>
      <c r="T753" s="42">
        <f t="shared" ref="T753" si="3090">ROUND(SUM(T754:T758),2)</f>
        <v>2784.69</v>
      </c>
      <c r="U753" s="42">
        <f t="shared" ref="U753" si="3091">ROUND(SUM(U754:U758),2)</f>
        <v>2785.02</v>
      </c>
      <c r="V753" s="42">
        <f t="shared" ref="V753" si="3092">ROUND(SUM(V754:V758),2)</f>
        <v>2785.15</v>
      </c>
      <c r="W753" s="42">
        <f t="shared" ref="W753" si="3093">ROUND(SUM(W754:W758),2)</f>
        <v>2775.04</v>
      </c>
      <c r="X753" s="42">
        <f t="shared" ref="X753" si="3094">ROUND(SUM(X754:X758),2)</f>
        <v>2715.99</v>
      </c>
      <c r="Y753" s="42">
        <f t="shared" ref="Y753" si="3095">ROUND(SUM(Y754:Y758),2)</f>
        <v>2681.68</v>
      </c>
    </row>
    <row r="754" spans="1:26" s="19" customFormat="1" ht="51" hidden="1" outlineLevel="1" x14ac:dyDescent="0.2">
      <c r="A754" s="16" t="s">
        <v>71</v>
      </c>
      <c r="B754" s="43">
        <f>B187</f>
        <v>841.44066873999998</v>
      </c>
      <c r="C754" s="43">
        <f t="shared" ref="C754:Y754" si="3096">C187</f>
        <v>832.27137825</v>
      </c>
      <c r="D754" s="43">
        <f t="shared" si="3096"/>
        <v>808.78506099000003</v>
      </c>
      <c r="E754" s="43">
        <f t="shared" si="3096"/>
        <v>786.27640738000002</v>
      </c>
      <c r="F754" s="43">
        <f t="shared" si="3096"/>
        <v>783.31301989999997</v>
      </c>
      <c r="G754" s="43">
        <f t="shared" si="3096"/>
        <v>795.07128820000003</v>
      </c>
      <c r="H754" s="43">
        <f t="shared" si="3096"/>
        <v>836.75699297999995</v>
      </c>
      <c r="I754" s="43">
        <f t="shared" si="3096"/>
        <v>862.42802876999997</v>
      </c>
      <c r="J754" s="43">
        <f t="shared" si="3096"/>
        <v>898.21756244000005</v>
      </c>
      <c r="K754" s="43">
        <f t="shared" si="3096"/>
        <v>926.11802210999997</v>
      </c>
      <c r="L754" s="43">
        <f t="shared" si="3096"/>
        <v>911.31459083000004</v>
      </c>
      <c r="M754" s="43">
        <f t="shared" si="3096"/>
        <v>898.71761370000002</v>
      </c>
      <c r="N754" s="43">
        <f t="shared" si="3096"/>
        <v>895.02823093999996</v>
      </c>
      <c r="O754" s="43">
        <f t="shared" si="3096"/>
        <v>907.76877477000005</v>
      </c>
      <c r="P754" s="43">
        <f t="shared" si="3096"/>
        <v>914.01591222000002</v>
      </c>
      <c r="Q754" s="43">
        <f t="shared" si="3096"/>
        <v>926.57481476999999</v>
      </c>
      <c r="R754" s="43">
        <f t="shared" si="3096"/>
        <v>903.18038645000001</v>
      </c>
      <c r="S754" s="43">
        <f t="shared" si="3096"/>
        <v>879.20410111000001</v>
      </c>
      <c r="T754" s="43">
        <f t="shared" si="3096"/>
        <v>930.39035567999997</v>
      </c>
      <c r="U754" s="43">
        <f t="shared" si="3096"/>
        <v>930.71928396999999</v>
      </c>
      <c r="V754" s="43">
        <f t="shared" si="3096"/>
        <v>930.84940051000001</v>
      </c>
      <c r="W754" s="43">
        <f t="shared" si="3096"/>
        <v>920.74192559999995</v>
      </c>
      <c r="X754" s="43">
        <f t="shared" si="3096"/>
        <v>861.69510730000002</v>
      </c>
      <c r="Y754" s="43">
        <f t="shared" si="3096"/>
        <v>827.37853675999997</v>
      </c>
    </row>
    <row r="755" spans="1:26" s="19" customFormat="1" ht="38.25" hidden="1" outlineLevel="1" x14ac:dyDescent="0.2">
      <c r="A755" s="16" t="s">
        <v>72</v>
      </c>
      <c r="B755" s="43">
        <f t="shared" ref="B755:Y755" si="3097">B188</f>
        <v>1066.92</v>
      </c>
      <c r="C755" s="43">
        <f t="shared" si="3097"/>
        <v>1066.92</v>
      </c>
      <c r="D755" s="43">
        <f t="shared" si="3097"/>
        <v>1066.92</v>
      </c>
      <c r="E755" s="43">
        <f t="shared" si="3097"/>
        <v>1066.92</v>
      </c>
      <c r="F755" s="43">
        <f t="shared" si="3097"/>
        <v>1066.92</v>
      </c>
      <c r="G755" s="43">
        <f t="shared" si="3097"/>
        <v>1066.92</v>
      </c>
      <c r="H755" s="43">
        <f t="shared" si="3097"/>
        <v>1066.92</v>
      </c>
      <c r="I755" s="43">
        <f t="shared" si="3097"/>
        <v>1066.92</v>
      </c>
      <c r="J755" s="43">
        <f t="shared" si="3097"/>
        <v>1066.92</v>
      </c>
      <c r="K755" s="43">
        <f t="shared" si="3097"/>
        <v>1066.92</v>
      </c>
      <c r="L755" s="43">
        <f t="shared" si="3097"/>
        <v>1066.92</v>
      </c>
      <c r="M755" s="43">
        <f t="shared" si="3097"/>
        <v>1066.92</v>
      </c>
      <c r="N755" s="43">
        <f t="shared" si="3097"/>
        <v>1066.92</v>
      </c>
      <c r="O755" s="43">
        <f t="shared" si="3097"/>
        <v>1066.92</v>
      </c>
      <c r="P755" s="43">
        <f t="shared" si="3097"/>
        <v>1066.92</v>
      </c>
      <c r="Q755" s="43">
        <f t="shared" si="3097"/>
        <v>1066.92</v>
      </c>
      <c r="R755" s="43">
        <f t="shared" si="3097"/>
        <v>1066.92</v>
      </c>
      <c r="S755" s="43">
        <f t="shared" si="3097"/>
        <v>1066.92</v>
      </c>
      <c r="T755" s="43">
        <f t="shared" si="3097"/>
        <v>1066.92</v>
      </c>
      <c r="U755" s="43">
        <f t="shared" si="3097"/>
        <v>1066.92</v>
      </c>
      <c r="V755" s="43">
        <f t="shared" si="3097"/>
        <v>1066.92</v>
      </c>
      <c r="W755" s="43">
        <f t="shared" si="3097"/>
        <v>1066.92</v>
      </c>
      <c r="X755" s="43">
        <f t="shared" si="3097"/>
        <v>1066.92</v>
      </c>
      <c r="Y755" s="43">
        <f t="shared" si="3097"/>
        <v>1066.92</v>
      </c>
    </row>
    <row r="756" spans="1:26" s="19" customFormat="1" ht="18.75" hidden="1" customHeight="1" outlineLevel="1" x14ac:dyDescent="0.2">
      <c r="A756" s="16" t="s">
        <v>3</v>
      </c>
      <c r="B756" s="43">
        <f>'4 цк'!$AD$7</f>
        <v>720</v>
      </c>
      <c r="C756" s="43">
        <f>'4 цк'!$AD$7</f>
        <v>720</v>
      </c>
      <c r="D756" s="43">
        <f>'4 цк'!$AD$7</f>
        <v>720</v>
      </c>
      <c r="E756" s="43">
        <f>'4 цк'!$AD$7</f>
        <v>720</v>
      </c>
      <c r="F756" s="43">
        <f>'4 цк'!$AD$7</f>
        <v>720</v>
      </c>
      <c r="G756" s="43">
        <f>'4 цк'!$AD$7</f>
        <v>720</v>
      </c>
      <c r="H756" s="43">
        <f>'4 цк'!$AD$7</f>
        <v>720</v>
      </c>
      <c r="I756" s="43">
        <f>'4 цк'!$AD$7</f>
        <v>720</v>
      </c>
      <c r="J756" s="43">
        <f>'4 цк'!$AD$7</f>
        <v>720</v>
      </c>
      <c r="K756" s="43">
        <f>'4 цк'!$AD$7</f>
        <v>720</v>
      </c>
      <c r="L756" s="43">
        <f>'4 цк'!$AD$7</f>
        <v>720</v>
      </c>
      <c r="M756" s="43">
        <f>'4 цк'!$AD$7</f>
        <v>720</v>
      </c>
      <c r="N756" s="43">
        <f>'4 цк'!$AD$7</f>
        <v>720</v>
      </c>
      <c r="O756" s="43">
        <f>'4 цк'!$AD$7</f>
        <v>720</v>
      </c>
      <c r="P756" s="43">
        <f>'4 цк'!$AD$7</f>
        <v>720</v>
      </c>
      <c r="Q756" s="43">
        <f>'4 цк'!$AD$7</f>
        <v>720</v>
      </c>
      <c r="R756" s="43">
        <f>'4 цк'!$AD$7</f>
        <v>720</v>
      </c>
      <c r="S756" s="43">
        <f>'4 цк'!$AD$7</f>
        <v>720</v>
      </c>
      <c r="T756" s="43">
        <f>'4 цк'!$AD$7</f>
        <v>720</v>
      </c>
      <c r="U756" s="43">
        <f>'4 цк'!$AD$7</f>
        <v>720</v>
      </c>
      <c r="V756" s="43">
        <f>'4 цк'!$AD$7</f>
        <v>720</v>
      </c>
      <c r="W756" s="43">
        <f>'4 цк'!$AD$7</f>
        <v>720</v>
      </c>
      <c r="X756" s="43">
        <f>'4 цк'!$AD$7</f>
        <v>720</v>
      </c>
      <c r="Y756" s="43">
        <f>'4 цк'!$AD$7</f>
        <v>720</v>
      </c>
    </row>
    <row r="757" spans="1:26" s="19" customFormat="1" ht="18.75" hidden="1" customHeight="1" outlineLevel="1" x14ac:dyDescent="0.2">
      <c r="A757" s="17" t="s">
        <v>4</v>
      </c>
      <c r="B757" s="43">
        <f t="shared" ref="B757:Y757" si="3098">B190</f>
        <v>65</v>
      </c>
      <c r="C757" s="43">
        <f t="shared" si="3098"/>
        <v>65</v>
      </c>
      <c r="D757" s="43">
        <f t="shared" si="3098"/>
        <v>65</v>
      </c>
      <c r="E757" s="43">
        <f t="shared" si="3098"/>
        <v>65</v>
      </c>
      <c r="F757" s="43">
        <f t="shared" si="3098"/>
        <v>65</v>
      </c>
      <c r="G757" s="43">
        <f t="shared" si="3098"/>
        <v>65</v>
      </c>
      <c r="H757" s="43">
        <f t="shared" si="3098"/>
        <v>65</v>
      </c>
      <c r="I757" s="43">
        <f t="shared" si="3098"/>
        <v>65</v>
      </c>
      <c r="J757" s="43">
        <f t="shared" si="3098"/>
        <v>65</v>
      </c>
      <c r="K757" s="43">
        <f t="shared" si="3098"/>
        <v>65</v>
      </c>
      <c r="L757" s="43">
        <f t="shared" si="3098"/>
        <v>65</v>
      </c>
      <c r="M757" s="43">
        <f t="shared" si="3098"/>
        <v>65</v>
      </c>
      <c r="N757" s="43">
        <f t="shared" si="3098"/>
        <v>65</v>
      </c>
      <c r="O757" s="43">
        <f t="shared" si="3098"/>
        <v>65</v>
      </c>
      <c r="P757" s="43">
        <f t="shared" si="3098"/>
        <v>65</v>
      </c>
      <c r="Q757" s="43">
        <f t="shared" si="3098"/>
        <v>65</v>
      </c>
      <c r="R757" s="43">
        <f t="shared" si="3098"/>
        <v>65</v>
      </c>
      <c r="S757" s="43">
        <f t="shared" si="3098"/>
        <v>65</v>
      </c>
      <c r="T757" s="43">
        <f t="shared" si="3098"/>
        <v>65</v>
      </c>
      <c r="U757" s="43">
        <f t="shared" si="3098"/>
        <v>65</v>
      </c>
      <c r="V757" s="43">
        <f t="shared" si="3098"/>
        <v>65</v>
      </c>
      <c r="W757" s="43">
        <f t="shared" si="3098"/>
        <v>65</v>
      </c>
      <c r="X757" s="43">
        <f t="shared" si="3098"/>
        <v>65</v>
      </c>
      <c r="Y757" s="43">
        <f t="shared" si="3098"/>
        <v>65</v>
      </c>
    </row>
    <row r="758" spans="1:26" s="19" customFormat="1" ht="18.75" hidden="1" customHeight="1" outlineLevel="1" thickBot="1" x14ac:dyDescent="0.25">
      <c r="A758" s="35" t="s">
        <v>119</v>
      </c>
      <c r="B758" s="43">
        <f t="shared" ref="B758:Y758" si="3099">B191</f>
        <v>2.3797257699999999</v>
      </c>
      <c r="C758" s="43">
        <f t="shared" si="3099"/>
        <v>2.3797257699999999</v>
      </c>
      <c r="D758" s="43">
        <f t="shared" si="3099"/>
        <v>2.3797257699999999</v>
      </c>
      <c r="E758" s="43">
        <f t="shared" si="3099"/>
        <v>2.3797257699999999</v>
      </c>
      <c r="F758" s="43">
        <f t="shared" si="3099"/>
        <v>2.3797257699999999</v>
      </c>
      <c r="G758" s="43">
        <f t="shared" si="3099"/>
        <v>2.3797257699999999</v>
      </c>
      <c r="H758" s="43">
        <f t="shared" si="3099"/>
        <v>2.3797257699999999</v>
      </c>
      <c r="I758" s="43">
        <f t="shared" si="3099"/>
        <v>2.3797257699999999</v>
      </c>
      <c r="J758" s="43">
        <f t="shared" si="3099"/>
        <v>2.3797257699999999</v>
      </c>
      <c r="K758" s="43">
        <f t="shared" si="3099"/>
        <v>2.3797257699999999</v>
      </c>
      <c r="L758" s="43">
        <f t="shared" si="3099"/>
        <v>2.3797257699999999</v>
      </c>
      <c r="M758" s="43">
        <f t="shared" si="3099"/>
        <v>2.3797257699999999</v>
      </c>
      <c r="N758" s="43">
        <f t="shared" si="3099"/>
        <v>2.3797257699999999</v>
      </c>
      <c r="O758" s="43">
        <f t="shared" si="3099"/>
        <v>2.3797257699999999</v>
      </c>
      <c r="P758" s="43">
        <f t="shared" si="3099"/>
        <v>2.3797257699999999</v>
      </c>
      <c r="Q758" s="43">
        <f t="shared" si="3099"/>
        <v>2.3797257699999999</v>
      </c>
      <c r="R758" s="43">
        <f t="shared" si="3099"/>
        <v>2.3797257699999999</v>
      </c>
      <c r="S758" s="43">
        <f t="shared" si="3099"/>
        <v>2.3797257699999999</v>
      </c>
      <c r="T758" s="43">
        <f t="shared" si="3099"/>
        <v>2.3797257699999999</v>
      </c>
      <c r="U758" s="43">
        <f t="shared" si="3099"/>
        <v>2.3797257699999999</v>
      </c>
      <c r="V758" s="43">
        <f t="shared" si="3099"/>
        <v>2.3797257699999999</v>
      </c>
      <c r="W758" s="43">
        <f t="shared" si="3099"/>
        <v>2.3797257699999999</v>
      </c>
      <c r="X758" s="43">
        <f t="shared" si="3099"/>
        <v>2.3797257699999999</v>
      </c>
      <c r="Y758" s="43">
        <f t="shared" si="3099"/>
        <v>2.3797257699999999</v>
      </c>
    </row>
    <row r="759" spans="1:26" s="26" customFormat="1" ht="18.75" customHeight="1" collapsed="1" thickBot="1" x14ac:dyDescent="0.25">
      <c r="A759" s="27">
        <v>31</v>
      </c>
      <c r="B759" s="42"/>
      <c r="C759" s="42"/>
      <c r="D759" s="42"/>
      <c r="E759" s="42"/>
      <c r="F759" s="42"/>
      <c r="G759" s="42"/>
      <c r="H759" s="42"/>
      <c r="I759" s="42"/>
      <c r="J759" s="42"/>
      <c r="K759" s="42"/>
      <c r="L759" s="42"/>
      <c r="M759" s="42"/>
      <c r="N759" s="42"/>
      <c r="O759" s="42"/>
      <c r="P759" s="42"/>
      <c r="Q759" s="42"/>
      <c r="R759" s="42"/>
      <c r="S759" s="42"/>
      <c r="T759" s="42"/>
      <c r="U759" s="42"/>
      <c r="V759" s="42"/>
      <c r="W759" s="42"/>
      <c r="X759" s="42"/>
      <c r="Y759" s="42"/>
    </row>
    <row r="760" spans="1:26" s="19" customFormat="1" ht="51" hidden="1" outlineLevel="1" x14ac:dyDescent="0.2">
      <c r="A760" s="134" t="s">
        <v>71</v>
      </c>
      <c r="B760" s="43">
        <f>B193</f>
        <v>0</v>
      </c>
      <c r="C760" s="43">
        <f t="shared" ref="C760:Y760" si="3100">C193</f>
        <v>0</v>
      </c>
      <c r="D760" s="43">
        <f t="shared" si="3100"/>
        <v>0</v>
      </c>
      <c r="E760" s="43">
        <f t="shared" si="3100"/>
        <v>0</v>
      </c>
      <c r="F760" s="43">
        <f t="shared" si="3100"/>
        <v>0</v>
      </c>
      <c r="G760" s="43">
        <f t="shared" si="3100"/>
        <v>0</v>
      </c>
      <c r="H760" s="43">
        <f t="shared" si="3100"/>
        <v>0</v>
      </c>
      <c r="I760" s="43">
        <f t="shared" si="3100"/>
        <v>0</v>
      </c>
      <c r="J760" s="43">
        <f t="shared" si="3100"/>
        <v>0</v>
      </c>
      <c r="K760" s="43">
        <f t="shared" si="3100"/>
        <v>0</v>
      </c>
      <c r="L760" s="43">
        <f t="shared" si="3100"/>
        <v>0</v>
      </c>
      <c r="M760" s="43">
        <f t="shared" si="3100"/>
        <v>0</v>
      </c>
      <c r="N760" s="43">
        <f t="shared" si="3100"/>
        <v>0</v>
      </c>
      <c r="O760" s="43">
        <f t="shared" si="3100"/>
        <v>0</v>
      </c>
      <c r="P760" s="43">
        <f t="shared" si="3100"/>
        <v>0</v>
      </c>
      <c r="Q760" s="43">
        <f t="shared" si="3100"/>
        <v>0</v>
      </c>
      <c r="R760" s="43">
        <f t="shared" si="3100"/>
        <v>0</v>
      </c>
      <c r="S760" s="43">
        <f t="shared" si="3100"/>
        <v>0</v>
      </c>
      <c r="T760" s="43">
        <f t="shared" si="3100"/>
        <v>0</v>
      </c>
      <c r="U760" s="43">
        <f t="shared" si="3100"/>
        <v>0</v>
      </c>
      <c r="V760" s="43">
        <f t="shared" si="3100"/>
        <v>0</v>
      </c>
      <c r="W760" s="43">
        <f t="shared" si="3100"/>
        <v>0</v>
      </c>
      <c r="X760" s="43">
        <f t="shared" si="3100"/>
        <v>0</v>
      </c>
      <c r="Y760" s="43">
        <f t="shared" si="3100"/>
        <v>0</v>
      </c>
    </row>
    <row r="761" spans="1:26" s="19" customFormat="1" ht="38.25" hidden="1" outlineLevel="1" x14ac:dyDescent="0.2">
      <c r="A761" s="16" t="s">
        <v>72</v>
      </c>
      <c r="B761" s="43">
        <f t="shared" ref="B761:Y761" si="3101">B194</f>
        <v>1066.92</v>
      </c>
      <c r="C761" s="43">
        <f t="shared" si="3101"/>
        <v>1066.92</v>
      </c>
      <c r="D761" s="43">
        <f t="shared" si="3101"/>
        <v>1066.92</v>
      </c>
      <c r="E761" s="43">
        <f t="shared" si="3101"/>
        <v>1066.92</v>
      </c>
      <c r="F761" s="43">
        <f t="shared" si="3101"/>
        <v>1066.92</v>
      </c>
      <c r="G761" s="43">
        <f t="shared" si="3101"/>
        <v>1066.92</v>
      </c>
      <c r="H761" s="43">
        <f t="shared" si="3101"/>
        <v>1066.92</v>
      </c>
      <c r="I761" s="43">
        <f t="shared" si="3101"/>
        <v>1066.92</v>
      </c>
      <c r="J761" s="43">
        <f t="shared" si="3101"/>
        <v>1066.92</v>
      </c>
      <c r="K761" s="43">
        <f t="shared" si="3101"/>
        <v>1066.92</v>
      </c>
      <c r="L761" s="43">
        <f t="shared" si="3101"/>
        <v>1066.92</v>
      </c>
      <c r="M761" s="43">
        <f t="shared" si="3101"/>
        <v>1066.92</v>
      </c>
      <c r="N761" s="43">
        <f t="shared" si="3101"/>
        <v>1066.92</v>
      </c>
      <c r="O761" s="43">
        <f t="shared" si="3101"/>
        <v>1066.92</v>
      </c>
      <c r="P761" s="43">
        <f t="shared" si="3101"/>
        <v>1066.92</v>
      </c>
      <c r="Q761" s="43">
        <f t="shared" si="3101"/>
        <v>1066.92</v>
      </c>
      <c r="R761" s="43">
        <f t="shared" si="3101"/>
        <v>1066.92</v>
      </c>
      <c r="S761" s="43">
        <f t="shared" si="3101"/>
        <v>1066.92</v>
      </c>
      <c r="T761" s="43">
        <f t="shared" si="3101"/>
        <v>1066.92</v>
      </c>
      <c r="U761" s="43">
        <f t="shared" si="3101"/>
        <v>1066.92</v>
      </c>
      <c r="V761" s="43">
        <f t="shared" si="3101"/>
        <v>1066.92</v>
      </c>
      <c r="W761" s="43">
        <f t="shared" si="3101"/>
        <v>1066.92</v>
      </c>
      <c r="X761" s="43">
        <f t="shared" si="3101"/>
        <v>1066.92</v>
      </c>
      <c r="Y761" s="43">
        <f t="shared" si="3101"/>
        <v>1066.92</v>
      </c>
    </row>
    <row r="762" spans="1:26" s="19" customFormat="1" ht="18.75" hidden="1" customHeight="1" outlineLevel="1" x14ac:dyDescent="0.2">
      <c r="A762" s="16" t="s">
        <v>3</v>
      </c>
      <c r="B762" s="43">
        <f>'4 цк'!$AD$7</f>
        <v>720</v>
      </c>
      <c r="C762" s="43">
        <f>'4 цк'!$AD$7</f>
        <v>720</v>
      </c>
      <c r="D762" s="43">
        <f>'4 цк'!$AD$7</f>
        <v>720</v>
      </c>
      <c r="E762" s="43">
        <f>'4 цк'!$AD$7</f>
        <v>720</v>
      </c>
      <c r="F762" s="43">
        <f>'4 цк'!$AD$7</f>
        <v>720</v>
      </c>
      <c r="G762" s="43">
        <f>'4 цк'!$AD$7</f>
        <v>720</v>
      </c>
      <c r="H762" s="43">
        <f>'4 цк'!$AD$7</f>
        <v>720</v>
      </c>
      <c r="I762" s="43">
        <f>'4 цк'!$AD$7</f>
        <v>720</v>
      </c>
      <c r="J762" s="43">
        <f>'4 цк'!$AD$7</f>
        <v>720</v>
      </c>
      <c r="K762" s="43">
        <f>'4 цк'!$AD$7</f>
        <v>720</v>
      </c>
      <c r="L762" s="43">
        <f>'4 цк'!$AD$7</f>
        <v>720</v>
      </c>
      <c r="M762" s="43">
        <f>'4 цк'!$AD$7</f>
        <v>720</v>
      </c>
      <c r="N762" s="43">
        <f>'4 цк'!$AD$7</f>
        <v>720</v>
      </c>
      <c r="O762" s="43">
        <f>'4 цк'!$AD$7</f>
        <v>720</v>
      </c>
      <c r="P762" s="43">
        <f>'4 цк'!$AD$7</f>
        <v>720</v>
      </c>
      <c r="Q762" s="43">
        <f>'4 цк'!$AD$7</f>
        <v>720</v>
      </c>
      <c r="R762" s="43">
        <f>'4 цк'!$AD$7</f>
        <v>720</v>
      </c>
      <c r="S762" s="43">
        <f>'4 цк'!$AD$7</f>
        <v>720</v>
      </c>
      <c r="T762" s="43">
        <f>'4 цк'!$AD$7</f>
        <v>720</v>
      </c>
      <c r="U762" s="43">
        <f>'4 цк'!$AD$7</f>
        <v>720</v>
      </c>
      <c r="V762" s="43">
        <f>'4 цк'!$AD$7</f>
        <v>720</v>
      </c>
      <c r="W762" s="43">
        <f>'4 цк'!$AD$7</f>
        <v>720</v>
      </c>
      <c r="X762" s="43">
        <f>'4 цк'!$AD$7</f>
        <v>720</v>
      </c>
      <c r="Y762" s="43">
        <f>'4 цк'!$AD$7</f>
        <v>720</v>
      </c>
    </row>
    <row r="763" spans="1:26" s="19" customFormat="1" ht="18.75" hidden="1" customHeight="1" outlineLevel="1" x14ac:dyDescent="0.2">
      <c r="A763" s="17" t="s">
        <v>4</v>
      </c>
      <c r="B763" s="43">
        <f t="shared" ref="B763:Y763" si="3102">B196</f>
        <v>65</v>
      </c>
      <c r="C763" s="43">
        <f t="shared" si="3102"/>
        <v>65</v>
      </c>
      <c r="D763" s="43">
        <f t="shared" si="3102"/>
        <v>65</v>
      </c>
      <c r="E763" s="43">
        <f t="shared" si="3102"/>
        <v>65</v>
      </c>
      <c r="F763" s="43">
        <f t="shared" si="3102"/>
        <v>65</v>
      </c>
      <c r="G763" s="43">
        <f t="shared" si="3102"/>
        <v>65</v>
      </c>
      <c r="H763" s="43">
        <f t="shared" si="3102"/>
        <v>65</v>
      </c>
      <c r="I763" s="43">
        <f t="shared" si="3102"/>
        <v>65</v>
      </c>
      <c r="J763" s="43">
        <f t="shared" si="3102"/>
        <v>65</v>
      </c>
      <c r="K763" s="43">
        <f t="shared" si="3102"/>
        <v>65</v>
      </c>
      <c r="L763" s="43">
        <f t="shared" si="3102"/>
        <v>65</v>
      </c>
      <c r="M763" s="43">
        <f t="shared" si="3102"/>
        <v>65</v>
      </c>
      <c r="N763" s="43">
        <f t="shared" si="3102"/>
        <v>65</v>
      </c>
      <c r="O763" s="43">
        <f t="shared" si="3102"/>
        <v>65</v>
      </c>
      <c r="P763" s="43">
        <f t="shared" si="3102"/>
        <v>65</v>
      </c>
      <c r="Q763" s="43">
        <f t="shared" si="3102"/>
        <v>65</v>
      </c>
      <c r="R763" s="43">
        <f t="shared" si="3102"/>
        <v>65</v>
      </c>
      <c r="S763" s="43">
        <f t="shared" si="3102"/>
        <v>65</v>
      </c>
      <c r="T763" s="43">
        <f t="shared" si="3102"/>
        <v>65</v>
      </c>
      <c r="U763" s="43">
        <f t="shared" si="3102"/>
        <v>65</v>
      </c>
      <c r="V763" s="43">
        <f t="shared" si="3102"/>
        <v>65</v>
      </c>
      <c r="W763" s="43">
        <f t="shared" si="3102"/>
        <v>65</v>
      </c>
      <c r="X763" s="43">
        <f t="shared" si="3102"/>
        <v>65</v>
      </c>
      <c r="Y763" s="43">
        <f t="shared" si="3102"/>
        <v>65</v>
      </c>
    </row>
    <row r="764" spans="1:26" s="19" customFormat="1" ht="18.75" hidden="1" customHeight="1" outlineLevel="1" thickBot="1" x14ac:dyDescent="0.25">
      <c r="A764" s="35" t="s">
        <v>119</v>
      </c>
      <c r="B764" s="43">
        <f t="shared" ref="B764:Y764" si="3103">B197</f>
        <v>2.3797257699999999</v>
      </c>
      <c r="C764" s="43">
        <f t="shared" si="3103"/>
        <v>2.3797257699999999</v>
      </c>
      <c r="D764" s="43">
        <f t="shared" si="3103"/>
        <v>2.3797257699999999</v>
      </c>
      <c r="E764" s="43">
        <f t="shared" si="3103"/>
        <v>2.3797257699999999</v>
      </c>
      <c r="F764" s="43">
        <f t="shared" si="3103"/>
        <v>2.3797257699999999</v>
      </c>
      <c r="G764" s="43">
        <f t="shared" si="3103"/>
        <v>2.3797257699999999</v>
      </c>
      <c r="H764" s="43">
        <f t="shared" si="3103"/>
        <v>2.3797257699999999</v>
      </c>
      <c r="I764" s="43">
        <f t="shared" si="3103"/>
        <v>2.3797257699999999</v>
      </c>
      <c r="J764" s="43">
        <f t="shared" si="3103"/>
        <v>2.3797257699999999</v>
      </c>
      <c r="K764" s="43">
        <f t="shared" si="3103"/>
        <v>2.3797257699999999</v>
      </c>
      <c r="L764" s="43">
        <f t="shared" si="3103"/>
        <v>2.3797257699999999</v>
      </c>
      <c r="M764" s="43">
        <f t="shared" si="3103"/>
        <v>2.3797257699999999</v>
      </c>
      <c r="N764" s="43">
        <f t="shared" si="3103"/>
        <v>2.3797257699999999</v>
      </c>
      <c r="O764" s="43">
        <f t="shared" si="3103"/>
        <v>2.3797257699999999</v>
      </c>
      <c r="P764" s="43">
        <f t="shared" si="3103"/>
        <v>2.3797257699999999</v>
      </c>
      <c r="Q764" s="43">
        <f t="shared" si="3103"/>
        <v>2.3797257699999999</v>
      </c>
      <c r="R764" s="43">
        <f t="shared" si="3103"/>
        <v>2.3797257699999999</v>
      </c>
      <c r="S764" s="43">
        <f t="shared" si="3103"/>
        <v>2.3797257699999999</v>
      </c>
      <c r="T764" s="43">
        <f t="shared" si="3103"/>
        <v>2.3797257699999999</v>
      </c>
      <c r="U764" s="43">
        <f t="shared" si="3103"/>
        <v>2.3797257699999999</v>
      </c>
      <c r="V764" s="43">
        <f t="shared" si="3103"/>
        <v>2.3797257699999999</v>
      </c>
      <c r="W764" s="43">
        <f t="shared" si="3103"/>
        <v>2.3797257699999999</v>
      </c>
      <c r="X764" s="43">
        <f t="shared" si="3103"/>
        <v>2.3797257699999999</v>
      </c>
      <c r="Y764" s="43">
        <f t="shared" si="3103"/>
        <v>2.3797257699999999</v>
      </c>
    </row>
    <row r="765" spans="1:26" collapsed="1" x14ac:dyDescent="0.2">
      <c r="A765" s="21"/>
      <c r="Y765" s="21"/>
    </row>
    <row r="766" spans="1:26" s="19" customFormat="1" x14ac:dyDescent="0.2">
      <c r="A766" s="17"/>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7"/>
    </row>
    <row r="767" spans="1:26" s="19" customFormat="1" ht="30.75" customHeight="1" x14ac:dyDescent="0.2">
      <c r="A767" s="333" t="s">
        <v>175</v>
      </c>
      <c r="B767" s="333"/>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139">
        <v>1</v>
      </c>
    </row>
    <row r="768" spans="1:26" s="19" customFormat="1" ht="15" thickBot="1" x14ac:dyDescent="0.25">
      <c r="A768" s="17"/>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7"/>
    </row>
    <row r="769" spans="1:26" s="19" customFormat="1" ht="30.75" customHeight="1" thickBot="1" x14ac:dyDescent="0.25">
      <c r="A769" s="307" t="s">
        <v>35</v>
      </c>
      <c r="B769" s="309" t="s">
        <v>36</v>
      </c>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1"/>
      <c r="Z769" s="18">
        <v>1</v>
      </c>
    </row>
    <row r="770" spans="1:26" s="19" customFormat="1" ht="39" customHeight="1" thickBot="1" x14ac:dyDescent="0.25">
      <c r="A770" s="308"/>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129" t="s">
        <v>11</v>
      </c>
      <c r="Z770" s="18"/>
    </row>
    <row r="771" spans="1:26" s="26" customFormat="1" ht="18.75" customHeight="1" thickBot="1" x14ac:dyDescent="0.25">
      <c r="A771" s="27">
        <v>1</v>
      </c>
      <c r="B771" s="42">
        <f>ROUND(SUM(B772:B776),2)</f>
        <v>2100.7199999999998</v>
      </c>
      <c r="C771" s="42">
        <f t="shared" ref="C771" si="3104">ROUND(SUM(C772:C776),2)</f>
        <v>2087.21</v>
      </c>
      <c r="D771" s="42">
        <f t="shared" ref="D771" si="3105">ROUND(SUM(D772:D776),2)</f>
        <v>2065</v>
      </c>
      <c r="E771" s="42">
        <f t="shared" ref="E771" si="3106">ROUND(SUM(E772:E776),2)</f>
        <v>2045.36</v>
      </c>
      <c r="F771" s="42">
        <f t="shared" ref="F771" si="3107">ROUND(SUM(F772:F776),2)</f>
        <v>2038.01</v>
      </c>
      <c r="G771" s="42">
        <f t="shared" ref="G771" si="3108">ROUND(SUM(G772:G776),2)</f>
        <v>2053.88</v>
      </c>
      <c r="H771" s="42">
        <f t="shared" ref="H771" si="3109">ROUND(SUM(H772:H776),2)</f>
        <v>2071.2399999999998</v>
      </c>
      <c r="I771" s="42">
        <f t="shared" ref="I771" si="3110">ROUND(SUM(I772:I776),2)</f>
        <v>2087.38</v>
      </c>
      <c r="J771" s="42">
        <f t="shared" ref="J771" si="3111">ROUND(SUM(J772:J776),2)</f>
        <v>2147.21</v>
      </c>
      <c r="K771" s="42">
        <f t="shared" ref="K771" si="3112">ROUND(SUM(K772:K776),2)</f>
        <v>2171.66</v>
      </c>
      <c r="L771" s="42">
        <f t="shared" ref="L771" si="3113">ROUND(SUM(L772:L776),2)</f>
        <v>2141.79</v>
      </c>
      <c r="M771" s="42">
        <f t="shared" ref="M771" si="3114">ROUND(SUM(M772:M776),2)</f>
        <v>2138.96</v>
      </c>
      <c r="N771" s="42">
        <f t="shared" ref="N771" si="3115">ROUND(SUM(N772:N776),2)</f>
        <v>2156.9</v>
      </c>
      <c r="O771" s="42">
        <f t="shared" ref="O771" si="3116">ROUND(SUM(O772:O776),2)</f>
        <v>2159.81</v>
      </c>
      <c r="P771" s="42">
        <f t="shared" ref="P771" si="3117">ROUND(SUM(P772:P776),2)</f>
        <v>2156.09</v>
      </c>
      <c r="Q771" s="42">
        <f t="shared" ref="Q771" si="3118">ROUND(SUM(Q772:Q776),2)</f>
        <v>2149.94</v>
      </c>
      <c r="R771" s="42">
        <f t="shared" ref="R771" si="3119">ROUND(SUM(R772:R776),2)</f>
        <v>2154.5100000000002</v>
      </c>
      <c r="S771" s="42">
        <f t="shared" ref="S771" si="3120">ROUND(SUM(S772:S776),2)</f>
        <v>2156.9</v>
      </c>
      <c r="T771" s="42">
        <f t="shared" ref="T771" si="3121">ROUND(SUM(T772:T776),2)</f>
        <v>2150.4</v>
      </c>
      <c r="U771" s="42">
        <f t="shared" ref="U771" si="3122">ROUND(SUM(U772:U776),2)</f>
        <v>2142.2800000000002</v>
      </c>
      <c r="V771" s="42">
        <f t="shared" ref="V771" si="3123">ROUND(SUM(V772:V776),2)</f>
        <v>2149.19</v>
      </c>
      <c r="W771" s="42">
        <f t="shared" ref="W771" si="3124">ROUND(SUM(W772:W776),2)</f>
        <v>2152.5300000000002</v>
      </c>
      <c r="X771" s="42">
        <f t="shared" ref="X771" si="3125">ROUND(SUM(X772:X776),2)</f>
        <v>2139.11</v>
      </c>
      <c r="Y771" s="42">
        <f t="shared" ref="Y771" si="3126">ROUND(SUM(Y772:Y776),2)</f>
        <v>2111.8200000000002</v>
      </c>
    </row>
    <row r="772" spans="1:26" s="20" customFormat="1" ht="42.75" hidden="1" customHeight="1" outlineLevel="1" x14ac:dyDescent="0.2">
      <c r="A772" s="16" t="s">
        <v>71</v>
      </c>
      <c r="B772" s="43">
        <f>B13</f>
        <v>823.20927983000001</v>
      </c>
      <c r="C772" s="43">
        <f t="shared" ref="C772:Y776" si="3127">C13</f>
        <v>809.70194677999996</v>
      </c>
      <c r="D772" s="43">
        <f t="shared" si="3127"/>
        <v>787.49263068000005</v>
      </c>
      <c r="E772" s="43">
        <f t="shared" si="3127"/>
        <v>767.84563272000003</v>
      </c>
      <c r="F772" s="43">
        <f t="shared" si="3127"/>
        <v>760.49750761999996</v>
      </c>
      <c r="G772" s="43">
        <f t="shared" si="3127"/>
        <v>776.36607456000002</v>
      </c>
      <c r="H772" s="43">
        <f t="shared" si="3127"/>
        <v>793.73068225999998</v>
      </c>
      <c r="I772" s="43">
        <f t="shared" si="3127"/>
        <v>809.87069529999997</v>
      </c>
      <c r="J772" s="43">
        <f t="shared" si="3127"/>
        <v>869.69584740000005</v>
      </c>
      <c r="K772" s="43">
        <f t="shared" si="3127"/>
        <v>894.14572155999997</v>
      </c>
      <c r="L772" s="43">
        <f t="shared" si="3127"/>
        <v>864.27436971999998</v>
      </c>
      <c r="M772" s="43">
        <f t="shared" si="3127"/>
        <v>861.44612956000003</v>
      </c>
      <c r="N772" s="43">
        <f t="shared" si="3127"/>
        <v>879.38669398000002</v>
      </c>
      <c r="O772" s="43">
        <f t="shared" si="3127"/>
        <v>882.29739015999996</v>
      </c>
      <c r="P772" s="43">
        <f t="shared" si="3127"/>
        <v>878.58116074999998</v>
      </c>
      <c r="Q772" s="43">
        <f t="shared" si="3127"/>
        <v>872.42593833000001</v>
      </c>
      <c r="R772" s="43">
        <f t="shared" si="3127"/>
        <v>877.00164036000001</v>
      </c>
      <c r="S772" s="43">
        <f t="shared" si="3127"/>
        <v>879.38493936999998</v>
      </c>
      <c r="T772" s="43">
        <f t="shared" si="3127"/>
        <v>872.89287282999999</v>
      </c>
      <c r="U772" s="43">
        <f t="shared" si="3127"/>
        <v>864.76603190000003</v>
      </c>
      <c r="V772" s="43">
        <f t="shared" si="3127"/>
        <v>871.67555270000003</v>
      </c>
      <c r="W772" s="43">
        <f t="shared" si="3127"/>
        <v>875.02194854000004</v>
      </c>
      <c r="X772" s="43">
        <f t="shared" si="3127"/>
        <v>861.59688302999996</v>
      </c>
      <c r="Y772" s="43">
        <f t="shared" si="3127"/>
        <v>834.31173334000005</v>
      </c>
    </row>
    <row r="773" spans="1:26" s="20" customFormat="1" ht="38.25" hidden="1" outlineLevel="1" x14ac:dyDescent="0.2">
      <c r="A773" s="16" t="s">
        <v>72</v>
      </c>
      <c r="B773" s="43">
        <f t="shared" ref="B773:Q776" si="3128">B14</f>
        <v>1066.92</v>
      </c>
      <c r="C773" s="43">
        <f t="shared" si="3128"/>
        <v>1066.92</v>
      </c>
      <c r="D773" s="43">
        <f t="shared" si="3128"/>
        <v>1066.92</v>
      </c>
      <c r="E773" s="43">
        <f t="shared" si="3128"/>
        <v>1066.92</v>
      </c>
      <c r="F773" s="43">
        <f t="shared" si="3128"/>
        <v>1066.92</v>
      </c>
      <c r="G773" s="43">
        <f t="shared" si="3128"/>
        <v>1066.92</v>
      </c>
      <c r="H773" s="43">
        <f t="shared" si="3128"/>
        <v>1066.92</v>
      </c>
      <c r="I773" s="43">
        <f t="shared" si="3128"/>
        <v>1066.92</v>
      </c>
      <c r="J773" s="43">
        <f t="shared" si="3128"/>
        <v>1066.92</v>
      </c>
      <c r="K773" s="43">
        <f t="shared" si="3128"/>
        <v>1066.92</v>
      </c>
      <c r="L773" s="43">
        <f t="shared" si="3128"/>
        <v>1066.92</v>
      </c>
      <c r="M773" s="43">
        <f t="shared" si="3128"/>
        <v>1066.92</v>
      </c>
      <c r="N773" s="43">
        <f t="shared" si="3128"/>
        <v>1066.92</v>
      </c>
      <c r="O773" s="43">
        <f t="shared" si="3128"/>
        <v>1066.92</v>
      </c>
      <c r="P773" s="43">
        <f t="shared" si="3128"/>
        <v>1066.92</v>
      </c>
      <c r="Q773" s="43">
        <f t="shared" si="3128"/>
        <v>1066.92</v>
      </c>
      <c r="R773" s="43">
        <f t="shared" si="3127"/>
        <v>1066.92</v>
      </c>
      <c r="S773" s="43">
        <f t="shared" si="3127"/>
        <v>1066.92</v>
      </c>
      <c r="T773" s="43">
        <f t="shared" si="3127"/>
        <v>1066.92</v>
      </c>
      <c r="U773" s="43">
        <f t="shared" si="3127"/>
        <v>1066.92</v>
      </c>
      <c r="V773" s="43">
        <f t="shared" si="3127"/>
        <v>1066.92</v>
      </c>
      <c r="W773" s="43">
        <f t="shared" si="3127"/>
        <v>1066.92</v>
      </c>
      <c r="X773" s="43">
        <f t="shared" si="3127"/>
        <v>1066.92</v>
      </c>
      <c r="Y773" s="43">
        <f t="shared" si="3127"/>
        <v>1066.92</v>
      </c>
    </row>
    <row r="774" spans="1:26" s="20" customFormat="1" ht="18.75" hidden="1" customHeight="1" outlineLevel="1" x14ac:dyDescent="0.2">
      <c r="A774" s="16" t="s">
        <v>3</v>
      </c>
      <c r="B774" s="43">
        <f>'4 цк'!$AD$10</f>
        <v>143.21115399999999</v>
      </c>
      <c r="C774" s="43">
        <f>'4 цк'!$AD$10</f>
        <v>143.21115399999999</v>
      </c>
      <c r="D774" s="43">
        <f>'4 цк'!$AD$10</f>
        <v>143.21115399999999</v>
      </c>
      <c r="E774" s="43">
        <f>'4 цк'!$AD$10</f>
        <v>143.21115399999999</v>
      </c>
      <c r="F774" s="43">
        <f>'4 цк'!$AD$10</f>
        <v>143.21115399999999</v>
      </c>
      <c r="G774" s="43">
        <f>'4 цк'!$AD$10</f>
        <v>143.21115399999999</v>
      </c>
      <c r="H774" s="43">
        <f>'4 цк'!$AD$10</f>
        <v>143.21115399999999</v>
      </c>
      <c r="I774" s="43">
        <f>'4 цк'!$AD$10</f>
        <v>143.21115399999999</v>
      </c>
      <c r="J774" s="43">
        <f>'4 цк'!$AD$10</f>
        <v>143.21115399999999</v>
      </c>
      <c r="K774" s="43">
        <f>'4 цк'!$AD$10</f>
        <v>143.21115399999999</v>
      </c>
      <c r="L774" s="43">
        <f>'4 цк'!$AD$10</f>
        <v>143.21115399999999</v>
      </c>
      <c r="M774" s="43">
        <f>'4 цк'!$AD$10</f>
        <v>143.21115399999999</v>
      </c>
      <c r="N774" s="43">
        <f>'4 цк'!$AD$10</f>
        <v>143.21115399999999</v>
      </c>
      <c r="O774" s="43">
        <f>'4 цк'!$AD$10</f>
        <v>143.21115399999999</v>
      </c>
      <c r="P774" s="43">
        <f>'4 цк'!$AD$10</f>
        <v>143.21115399999999</v>
      </c>
      <c r="Q774" s="43">
        <f>'4 цк'!$AD$10</f>
        <v>143.21115399999999</v>
      </c>
      <c r="R774" s="43">
        <f>'4 цк'!$AD$10</f>
        <v>143.21115399999999</v>
      </c>
      <c r="S774" s="43">
        <f>'4 цк'!$AD$10</f>
        <v>143.21115399999999</v>
      </c>
      <c r="T774" s="43">
        <f>'4 цк'!$AD$10</f>
        <v>143.21115399999999</v>
      </c>
      <c r="U774" s="43">
        <f>'4 цк'!$AD$10</f>
        <v>143.21115399999999</v>
      </c>
      <c r="V774" s="43">
        <f>'4 цк'!$AD$10</f>
        <v>143.21115399999999</v>
      </c>
      <c r="W774" s="43">
        <f>'4 цк'!$AD$10</f>
        <v>143.21115399999999</v>
      </c>
      <c r="X774" s="43">
        <f>'4 цк'!$AD$10</f>
        <v>143.21115399999999</v>
      </c>
      <c r="Y774" s="43">
        <f>'4 цк'!$AD$10</f>
        <v>143.21115399999999</v>
      </c>
    </row>
    <row r="775" spans="1:26" s="20" customFormat="1" ht="18.75" hidden="1" customHeight="1" outlineLevel="1" x14ac:dyDescent="0.2">
      <c r="A775" s="17" t="s">
        <v>4</v>
      </c>
      <c r="B775" s="43">
        <f t="shared" si="3128"/>
        <v>65</v>
      </c>
      <c r="C775" s="43">
        <f t="shared" si="3127"/>
        <v>65</v>
      </c>
      <c r="D775" s="43">
        <f t="shared" si="3127"/>
        <v>65</v>
      </c>
      <c r="E775" s="43">
        <f t="shared" si="3127"/>
        <v>65</v>
      </c>
      <c r="F775" s="43">
        <f t="shared" si="3127"/>
        <v>65</v>
      </c>
      <c r="G775" s="43">
        <f t="shared" si="3127"/>
        <v>65</v>
      </c>
      <c r="H775" s="43">
        <f t="shared" si="3127"/>
        <v>65</v>
      </c>
      <c r="I775" s="43">
        <f t="shared" si="3127"/>
        <v>65</v>
      </c>
      <c r="J775" s="43">
        <f t="shared" si="3127"/>
        <v>65</v>
      </c>
      <c r="K775" s="43">
        <f t="shared" si="3127"/>
        <v>65</v>
      </c>
      <c r="L775" s="43">
        <f t="shared" si="3127"/>
        <v>65</v>
      </c>
      <c r="M775" s="43">
        <f t="shared" si="3127"/>
        <v>65</v>
      </c>
      <c r="N775" s="43">
        <f t="shared" si="3127"/>
        <v>65</v>
      </c>
      <c r="O775" s="43">
        <f t="shared" si="3127"/>
        <v>65</v>
      </c>
      <c r="P775" s="43">
        <f t="shared" si="3127"/>
        <v>65</v>
      </c>
      <c r="Q775" s="43">
        <f t="shared" si="3127"/>
        <v>65</v>
      </c>
      <c r="R775" s="43">
        <f t="shared" si="3127"/>
        <v>65</v>
      </c>
      <c r="S775" s="43">
        <f t="shared" si="3127"/>
        <v>65</v>
      </c>
      <c r="T775" s="43">
        <f t="shared" si="3127"/>
        <v>65</v>
      </c>
      <c r="U775" s="43">
        <f t="shared" si="3127"/>
        <v>65</v>
      </c>
      <c r="V775" s="43">
        <f t="shared" si="3127"/>
        <v>65</v>
      </c>
      <c r="W775" s="43">
        <f t="shared" si="3127"/>
        <v>65</v>
      </c>
      <c r="X775" s="43">
        <f t="shared" si="3127"/>
        <v>65</v>
      </c>
      <c r="Y775" s="43">
        <f t="shared" si="3127"/>
        <v>65</v>
      </c>
    </row>
    <row r="776" spans="1:26" s="20" customFormat="1" ht="18.75" hidden="1" customHeight="1" outlineLevel="1" thickBot="1" x14ac:dyDescent="0.25">
      <c r="A776" s="35" t="s">
        <v>119</v>
      </c>
      <c r="B776" s="43">
        <f t="shared" si="3128"/>
        <v>2.3797257699999999</v>
      </c>
      <c r="C776" s="43">
        <f t="shared" si="3127"/>
        <v>2.3797257699999999</v>
      </c>
      <c r="D776" s="43">
        <f t="shared" si="3127"/>
        <v>2.3797257699999999</v>
      </c>
      <c r="E776" s="43">
        <f t="shared" si="3127"/>
        <v>2.3797257699999999</v>
      </c>
      <c r="F776" s="43">
        <f t="shared" si="3127"/>
        <v>2.3797257699999999</v>
      </c>
      <c r="G776" s="43">
        <f t="shared" si="3127"/>
        <v>2.3797257699999999</v>
      </c>
      <c r="H776" s="43">
        <f t="shared" si="3127"/>
        <v>2.3797257699999999</v>
      </c>
      <c r="I776" s="43">
        <f t="shared" si="3127"/>
        <v>2.3797257699999999</v>
      </c>
      <c r="J776" s="43">
        <f t="shared" si="3127"/>
        <v>2.3797257699999999</v>
      </c>
      <c r="K776" s="43">
        <f t="shared" si="3127"/>
        <v>2.3797257699999999</v>
      </c>
      <c r="L776" s="43">
        <f t="shared" si="3127"/>
        <v>2.3797257699999999</v>
      </c>
      <c r="M776" s="43">
        <f t="shared" si="3127"/>
        <v>2.3797257699999999</v>
      </c>
      <c r="N776" s="43">
        <f t="shared" si="3127"/>
        <v>2.3797257699999999</v>
      </c>
      <c r="O776" s="43">
        <f t="shared" si="3127"/>
        <v>2.3797257699999999</v>
      </c>
      <c r="P776" s="43">
        <f t="shared" si="3127"/>
        <v>2.3797257699999999</v>
      </c>
      <c r="Q776" s="43">
        <f t="shared" si="3127"/>
        <v>2.3797257699999999</v>
      </c>
      <c r="R776" s="43">
        <f t="shared" si="3127"/>
        <v>2.3797257699999999</v>
      </c>
      <c r="S776" s="43">
        <f t="shared" si="3127"/>
        <v>2.3797257699999999</v>
      </c>
      <c r="T776" s="43">
        <f t="shared" si="3127"/>
        <v>2.3797257699999999</v>
      </c>
      <c r="U776" s="43">
        <f t="shared" si="3127"/>
        <v>2.3797257699999999</v>
      </c>
      <c r="V776" s="43">
        <f t="shared" si="3127"/>
        <v>2.3797257699999999</v>
      </c>
      <c r="W776" s="43">
        <f t="shared" si="3127"/>
        <v>2.3797257699999999</v>
      </c>
      <c r="X776" s="43">
        <f t="shared" si="3127"/>
        <v>2.3797257699999999</v>
      </c>
      <c r="Y776" s="43">
        <f t="shared" si="3127"/>
        <v>2.3797257699999999</v>
      </c>
    </row>
    <row r="777" spans="1:26" s="26" customFormat="1" ht="18.75" customHeight="1" collapsed="1" thickBot="1" x14ac:dyDescent="0.25">
      <c r="A777" s="27">
        <v>2</v>
      </c>
      <c r="B777" s="42">
        <f>ROUND(SUM(B778:B782),2)</f>
        <v>2143.2800000000002</v>
      </c>
      <c r="C777" s="42">
        <f t="shared" ref="C777" si="3129">ROUND(SUM(C778:C782),2)</f>
        <v>2114.44</v>
      </c>
      <c r="D777" s="42">
        <f t="shared" ref="D777" si="3130">ROUND(SUM(D778:D782),2)</f>
        <v>2089.66</v>
      </c>
      <c r="E777" s="42">
        <f t="shared" ref="E777" si="3131">ROUND(SUM(E778:E782),2)</f>
        <v>2068.5</v>
      </c>
      <c r="F777" s="42">
        <f t="shared" ref="F777" si="3132">ROUND(SUM(F778:F782),2)</f>
        <v>2078.69</v>
      </c>
      <c r="G777" s="42">
        <f t="shared" ref="G777" si="3133">ROUND(SUM(G778:G782),2)</f>
        <v>2084.46</v>
      </c>
      <c r="H777" s="42">
        <f t="shared" ref="H777" si="3134">ROUND(SUM(H778:H782),2)</f>
        <v>2092.2600000000002</v>
      </c>
      <c r="I777" s="42">
        <f t="shared" ref="I777" si="3135">ROUND(SUM(I778:I782),2)</f>
        <v>2104.2600000000002</v>
      </c>
      <c r="J777" s="42">
        <f t="shared" ref="J777" si="3136">ROUND(SUM(J778:J782),2)</f>
        <v>2174.88</v>
      </c>
      <c r="K777" s="42">
        <f t="shared" ref="K777" si="3137">ROUND(SUM(K778:K782),2)</f>
        <v>2217.7800000000002</v>
      </c>
      <c r="L777" s="42">
        <f t="shared" ref="L777" si="3138">ROUND(SUM(L778:L782),2)</f>
        <v>2241.87</v>
      </c>
      <c r="M777" s="42">
        <f t="shared" ref="M777" si="3139">ROUND(SUM(M778:M782),2)</f>
        <v>2259.1799999999998</v>
      </c>
      <c r="N777" s="42">
        <f t="shared" ref="N777" si="3140">ROUND(SUM(N778:N782),2)</f>
        <v>2258.92</v>
      </c>
      <c r="O777" s="42">
        <f t="shared" ref="O777" si="3141">ROUND(SUM(O778:O782),2)</f>
        <v>2270.9899999999998</v>
      </c>
      <c r="P777" s="42">
        <f t="shared" ref="P777" si="3142">ROUND(SUM(P778:P782),2)</f>
        <v>2287.12</v>
      </c>
      <c r="Q777" s="42">
        <f t="shared" ref="Q777" si="3143">ROUND(SUM(Q778:Q782),2)</f>
        <v>2288.86</v>
      </c>
      <c r="R777" s="42">
        <f t="shared" ref="R777" si="3144">ROUND(SUM(R778:R782),2)</f>
        <v>2279.89</v>
      </c>
      <c r="S777" s="42">
        <f t="shared" ref="S777" si="3145">ROUND(SUM(S778:S782),2)</f>
        <v>2274.33</v>
      </c>
      <c r="T777" s="42">
        <f t="shared" ref="T777" si="3146">ROUND(SUM(T778:T782),2)</f>
        <v>2269.1</v>
      </c>
      <c r="U777" s="42">
        <f t="shared" ref="U777" si="3147">ROUND(SUM(U778:U782),2)</f>
        <v>2287.62</v>
      </c>
      <c r="V777" s="42">
        <f t="shared" ref="V777" si="3148">ROUND(SUM(V778:V782),2)</f>
        <v>2321.94</v>
      </c>
      <c r="W777" s="42">
        <f t="shared" ref="W777" si="3149">ROUND(SUM(W778:W782),2)</f>
        <v>2312.4299999999998</v>
      </c>
      <c r="X777" s="42">
        <f t="shared" ref="X777" si="3150">ROUND(SUM(X778:X782),2)</f>
        <v>2281.1999999999998</v>
      </c>
      <c r="Y777" s="42">
        <f t="shared" ref="Y777" si="3151">ROUND(SUM(Y778:Y782),2)</f>
        <v>2242.23</v>
      </c>
    </row>
    <row r="778" spans="1:26" s="19" customFormat="1" ht="44.25" hidden="1" customHeight="1" outlineLevel="1" x14ac:dyDescent="0.2">
      <c r="A778" s="134" t="s">
        <v>71</v>
      </c>
      <c r="B778" s="43">
        <f>B19</f>
        <v>865.76834510000003</v>
      </c>
      <c r="C778" s="43">
        <f t="shared" ref="C778:Y778" si="3152">C19</f>
        <v>836.93294480999998</v>
      </c>
      <c r="D778" s="43">
        <f t="shared" si="3152"/>
        <v>812.15080659</v>
      </c>
      <c r="E778" s="43">
        <f t="shared" si="3152"/>
        <v>790.98914890000003</v>
      </c>
      <c r="F778" s="43">
        <f t="shared" si="3152"/>
        <v>801.17623675000004</v>
      </c>
      <c r="G778" s="43">
        <f t="shared" si="3152"/>
        <v>806.95362690000002</v>
      </c>
      <c r="H778" s="43">
        <f t="shared" si="3152"/>
        <v>814.74848433</v>
      </c>
      <c r="I778" s="43">
        <f t="shared" si="3152"/>
        <v>826.74446995999995</v>
      </c>
      <c r="J778" s="43">
        <f t="shared" si="3152"/>
        <v>897.37259759000005</v>
      </c>
      <c r="K778" s="43">
        <f t="shared" si="3152"/>
        <v>940.26444894999997</v>
      </c>
      <c r="L778" s="43">
        <f t="shared" si="3152"/>
        <v>964.36144162999994</v>
      </c>
      <c r="M778" s="43">
        <f t="shared" si="3152"/>
        <v>981.66851673999997</v>
      </c>
      <c r="N778" s="43">
        <f t="shared" si="3152"/>
        <v>981.41392289999999</v>
      </c>
      <c r="O778" s="43">
        <f t="shared" si="3152"/>
        <v>993.47888596999996</v>
      </c>
      <c r="P778" s="43">
        <f t="shared" si="3152"/>
        <v>1009.6092996</v>
      </c>
      <c r="Q778" s="43">
        <f t="shared" si="3152"/>
        <v>1011.3521024200001</v>
      </c>
      <c r="R778" s="43">
        <f t="shared" si="3152"/>
        <v>1002.37640368</v>
      </c>
      <c r="S778" s="43">
        <f t="shared" si="3152"/>
        <v>996.81653489999997</v>
      </c>
      <c r="T778" s="43">
        <f t="shared" si="3152"/>
        <v>991.58554174000005</v>
      </c>
      <c r="U778" s="43">
        <f t="shared" si="3152"/>
        <v>1010.11204154</v>
      </c>
      <c r="V778" s="43">
        <f t="shared" si="3152"/>
        <v>1044.42978584</v>
      </c>
      <c r="W778" s="43">
        <f t="shared" si="3152"/>
        <v>1034.91964856</v>
      </c>
      <c r="X778" s="43">
        <f t="shared" si="3152"/>
        <v>1003.68529191</v>
      </c>
      <c r="Y778" s="43">
        <f t="shared" si="3152"/>
        <v>964.71998784000004</v>
      </c>
    </row>
    <row r="779" spans="1:26" s="19" customFormat="1" ht="38.25" hidden="1" outlineLevel="1" x14ac:dyDescent="0.2">
      <c r="A779" s="16" t="s">
        <v>72</v>
      </c>
      <c r="B779" s="43">
        <f t="shared" ref="B779:Y779" si="3153">B20</f>
        <v>1066.92</v>
      </c>
      <c r="C779" s="43">
        <f t="shared" si="3153"/>
        <v>1066.92</v>
      </c>
      <c r="D779" s="43">
        <f t="shared" si="3153"/>
        <v>1066.92</v>
      </c>
      <c r="E779" s="43">
        <f t="shared" si="3153"/>
        <v>1066.92</v>
      </c>
      <c r="F779" s="43">
        <f t="shared" si="3153"/>
        <v>1066.92</v>
      </c>
      <c r="G779" s="43">
        <f t="shared" si="3153"/>
        <v>1066.92</v>
      </c>
      <c r="H779" s="43">
        <f t="shared" si="3153"/>
        <v>1066.92</v>
      </c>
      <c r="I779" s="43">
        <f t="shared" si="3153"/>
        <v>1066.92</v>
      </c>
      <c r="J779" s="43">
        <f t="shared" si="3153"/>
        <v>1066.92</v>
      </c>
      <c r="K779" s="43">
        <f t="shared" si="3153"/>
        <v>1066.92</v>
      </c>
      <c r="L779" s="43">
        <f t="shared" si="3153"/>
        <v>1066.92</v>
      </c>
      <c r="M779" s="43">
        <f t="shared" si="3153"/>
        <v>1066.92</v>
      </c>
      <c r="N779" s="43">
        <f t="shared" si="3153"/>
        <v>1066.92</v>
      </c>
      <c r="O779" s="43">
        <f t="shared" si="3153"/>
        <v>1066.92</v>
      </c>
      <c r="P779" s="43">
        <f t="shared" si="3153"/>
        <v>1066.92</v>
      </c>
      <c r="Q779" s="43">
        <f t="shared" si="3153"/>
        <v>1066.92</v>
      </c>
      <c r="R779" s="43">
        <f t="shared" si="3153"/>
        <v>1066.92</v>
      </c>
      <c r="S779" s="43">
        <f t="shared" si="3153"/>
        <v>1066.92</v>
      </c>
      <c r="T779" s="43">
        <f t="shared" si="3153"/>
        <v>1066.92</v>
      </c>
      <c r="U779" s="43">
        <f t="shared" si="3153"/>
        <v>1066.92</v>
      </c>
      <c r="V779" s="43">
        <f t="shared" si="3153"/>
        <v>1066.92</v>
      </c>
      <c r="W779" s="43">
        <f t="shared" si="3153"/>
        <v>1066.92</v>
      </c>
      <c r="X779" s="43">
        <f t="shared" si="3153"/>
        <v>1066.92</v>
      </c>
      <c r="Y779" s="43">
        <f t="shared" si="3153"/>
        <v>1066.92</v>
      </c>
    </row>
    <row r="780" spans="1:26" s="19" customFormat="1" ht="18.75" hidden="1" customHeight="1" outlineLevel="1" x14ac:dyDescent="0.2">
      <c r="A780" s="16" t="s">
        <v>3</v>
      </c>
      <c r="B780" s="43">
        <f>'4 цк'!$AD$10</f>
        <v>143.21115399999999</v>
      </c>
      <c r="C780" s="43">
        <f>'4 цк'!$AD$10</f>
        <v>143.21115399999999</v>
      </c>
      <c r="D780" s="43">
        <f>'4 цк'!$AD$10</f>
        <v>143.21115399999999</v>
      </c>
      <c r="E780" s="43">
        <f>'4 цк'!$AD$10</f>
        <v>143.21115399999999</v>
      </c>
      <c r="F780" s="43">
        <f>'4 цк'!$AD$10</f>
        <v>143.21115399999999</v>
      </c>
      <c r="G780" s="43">
        <f>'4 цк'!$AD$10</f>
        <v>143.21115399999999</v>
      </c>
      <c r="H780" s="43">
        <f>'4 цк'!$AD$10</f>
        <v>143.21115399999999</v>
      </c>
      <c r="I780" s="43">
        <f>'4 цк'!$AD$10</f>
        <v>143.21115399999999</v>
      </c>
      <c r="J780" s="43">
        <f>'4 цк'!$AD$10</f>
        <v>143.21115399999999</v>
      </c>
      <c r="K780" s="43">
        <f>'4 цк'!$AD$10</f>
        <v>143.21115399999999</v>
      </c>
      <c r="L780" s="43">
        <f>'4 цк'!$AD$10</f>
        <v>143.21115399999999</v>
      </c>
      <c r="M780" s="43">
        <f>'4 цк'!$AD$10</f>
        <v>143.21115399999999</v>
      </c>
      <c r="N780" s="43">
        <f>'4 цк'!$AD$10</f>
        <v>143.21115399999999</v>
      </c>
      <c r="O780" s="43">
        <f>'4 цк'!$AD$10</f>
        <v>143.21115399999999</v>
      </c>
      <c r="P780" s="43">
        <f>'4 цк'!$AD$10</f>
        <v>143.21115399999999</v>
      </c>
      <c r="Q780" s="43">
        <f>'4 цк'!$AD$10</f>
        <v>143.21115399999999</v>
      </c>
      <c r="R780" s="43">
        <f>'4 цк'!$AD$10</f>
        <v>143.21115399999999</v>
      </c>
      <c r="S780" s="43">
        <f>'4 цк'!$AD$10</f>
        <v>143.21115399999999</v>
      </c>
      <c r="T780" s="43">
        <f>'4 цк'!$AD$10</f>
        <v>143.21115399999999</v>
      </c>
      <c r="U780" s="43">
        <f>'4 цк'!$AD$10</f>
        <v>143.21115399999999</v>
      </c>
      <c r="V780" s="43">
        <f>'4 цк'!$AD$10</f>
        <v>143.21115399999999</v>
      </c>
      <c r="W780" s="43">
        <f>'4 цк'!$AD$10</f>
        <v>143.21115399999999</v>
      </c>
      <c r="X780" s="43">
        <f>'4 цк'!$AD$10</f>
        <v>143.21115399999999</v>
      </c>
      <c r="Y780" s="43">
        <f>'4 цк'!$AD$10</f>
        <v>143.21115399999999</v>
      </c>
    </row>
    <row r="781" spans="1:26" s="19" customFormat="1" ht="18.75" hidden="1" customHeight="1" outlineLevel="1" x14ac:dyDescent="0.2">
      <c r="A781" s="17" t="s">
        <v>4</v>
      </c>
      <c r="B781" s="43">
        <f t="shared" ref="B781:Y781" si="3154">B22</f>
        <v>65</v>
      </c>
      <c r="C781" s="43">
        <f t="shared" si="3154"/>
        <v>65</v>
      </c>
      <c r="D781" s="43">
        <f t="shared" si="3154"/>
        <v>65</v>
      </c>
      <c r="E781" s="43">
        <f t="shared" si="3154"/>
        <v>65</v>
      </c>
      <c r="F781" s="43">
        <f t="shared" si="3154"/>
        <v>65</v>
      </c>
      <c r="G781" s="43">
        <f t="shared" si="3154"/>
        <v>65</v>
      </c>
      <c r="H781" s="43">
        <f t="shared" si="3154"/>
        <v>65</v>
      </c>
      <c r="I781" s="43">
        <f t="shared" si="3154"/>
        <v>65</v>
      </c>
      <c r="J781" s="43">
        <f t="shared" si="3154"/>
        <v>65</v>
      </c>
      <c r="K781" s="43">
        <f t="shared" si="3154"/>
        <v>65</v>
      </c>
      <c r="L781" s="43">
        <f t="shared" si="3154"/>
        <v>65</v>
      </c>
      <c r="M781" s="43">
        <f t="shared" si="3154"/>
        <v>65</v>
      </c>
      <c r="N781" s="43">
        <f t="shared" si="3154"/>
        <v>65</v>
      </c>
      <c r="O781" s="43">
        <f t="shared" si="3154"/>
        <v>65</v>
      </c>
      <c r="P781" s="43">
        <f t="shared" si="3154"/>
        <v>65</v>
      </c>
      <c r="Q781" s="43">
        <f t="shared" si="3154"/>
        <v>65</v>
      </c>
      <c r="R781" s="43">
        <f t="shared" si="3154"/>
        <v>65</v>
      </c>
      <c r="S781" s="43">
        <f t="shared" si="3154"/>
        <v>65</v>
      </c>
      <c r="T781" s="43">
        <f t="shared" si="3154"/>
        <v>65</v>
      </c>
      <c r="U781" s="43">
        <f t="shared" si="3154"/>
        <v>65</v>
      </c>
      <c r="V781" s="43">
        <f t="shared" si="3154"/>
        <v>65</v>
      </c>
      <c r="W781" s="43">
        <f t="shared" si="3154"/>
        <v>65</v>
      </c>
      <c r="X781" s="43">
        <f t="shared" si="3154"/>
        <v>65</v>
      </c>
      <c r="Y781" s="43">
        <f t="shared" si="3154"/>
        <v>65</v>
      </c>
    </row>
    <row r="782" spans="1:26" s="19" customFormat="1" ht="18.75" hidden="1" customHeight="1" outlineLevel="1" thickBot="1" x14ac:dyDescent="0.25">
      <c r="A782" s="35" t="s">
        <v>119</v>
      </c>
      <c r="B782" s="43">
        <f t="shared" ref="B782:Y782" si="3155">B23</f>
        <v>2.3797257699999999</v>
      </c>
      <c r="C782" s="43">
        <f t="shared" si="3155"/>
        <v>2.3797257699999999</v>
      </c>
      <c r="D782" s="43">
        <f t="shared" si="3155"/>
        <v>2.3797257699999999</v>
      </c>
      <c r="E782" s="43">
        <f t="shared" si="3155"/>
        <v>2.3797257699999999</v>
      </c>
      <c r="F782" s="43">
        <f t="shared" si="3155"/>
        <v>2.3797257699999999</v>
      </c>
      <c r="G782" s="43">
        <f t="shared" si="3155"/>
        <v>2.3797257699999999</v>
      </c>
      <c r="H782" s="43">
        <f t="shared" si="3155"/>
        <v>2.3797257699999999</v>
      </c>
      <c r="I782" s="43">
        <f t="shared" si="3155"/>
        <v>2.3797257699999999</v>
      </c>
      <c r="J782" s="43">
        <f t="shared" si="3155"/>
        <v>2.3797257699999999</v>
      </c>
      <c r="K782" s="43">
        <f t="shared" si="3155"/>
        <v>2.3797257699999999</v>
      </c>
      <c r="L782" s="43">
        <f t="shared" si="3155"/>
        <v>2.3797257699999999</v>
      </c>
      <c r="M782" s="43">
        <f t="shared" si="3155"/>
        <v>2.3797257699999999</v>
      </c>
      <c r="N782" s="43">
        <f t="shared" si="3155"/>
        <v>2.3797257699999999</v>
      </c>
      <c r="O782" s="43">
        <f t="shared" si="3155"/>
        <v>2.3797257699999999</v>
      </c>
      <c r="P782" s="43">
        <f t="shared" si="3155"/>
        <v>2.3797257699999999</v>
      </c>
      <c r="Q782" s="43">
        <f t="shared" si="3155"/>
        <v>2.3797257699999999</v>
      </c>
      <c r="R782" s="43">
        <f t="shared" si="3155"/>
        <v>2.3797257699999999</v>
      </c>
      <c r="S782" s="43">
        <f t="shared" si="3155"/>
        <v>2.3797257699999999</v>
      </c>
      <c r="T782" s="43">
        <f t="shared" si="3155"/>
        <v>2.3797257699999999</v>
      </c>
      <c r="U782" s="43">
        <f t="shared" si="3155"/>
        <v>2.3797257699999999</v>
      </c>
      <c r="V782" s="43">
        <f t="shared" si="3155"/>
        <v>2.3797257699999999</v>
      </c>
      <c r="W782" s="43">
        <f t="shared" si="3155"/>
        <v>2.3797257699999999</v>
      </c>
      <c r="X782" s="43">
        <f t="shared" si="3155"/>
        <v>2.3797257699999999</v>
      </c>
      <c r="Y782" s="43">
        <f t="shared" si="3155"/>
        <v>2.3797257699999999</v>
      </c>
    </row>
    <row r="783" spans="1:26" s="26" customFormat="1" ht="18.75" customHeight="1" collapsed="1" thickBot="1" x14ac:dyDescent="0.25">
      <c r="A783" s="27">
        <v>3</v>
      </c>
      <c r="B783" s="42">
        <f>ROUND(SUM(B784:B788),2)</f>
        <v>2152.1</v>
      </c>
      <c r="C783" s="42">
        <f t="shared" ref="C783" si="3156">ROUND(SUM(C784:C788),2)</f>
        <v>2126.06</v>
      </c>
      <c r="D783" s="42">
        <f t="shared" ref="D783" si="3157">ROUND(SUM(D784:D788),2)</f>
        <v>2114.1799999999998</v>
      </c>
      <c r="E783" s="42">
        <f t="shared" ref="E783" si="3158">ROUND(SUM(E784:E788),2)</f>
        <v>2073.1</v>
      </c>
      <c r="F783" s="42">
        <f t="shared" ref="F783" si="3159">ROUND(SUM(F784:F788),2)</f>
        <v>2073.85</v>
      </c>
      <c r="G783" s="42">
        <f t="shared" ref="G783" si="3160">ROUND(SUM(G784:G788),2)</f>
        <v>2098.63</v>
      </c>
      <c r="H783" s="42">
        <f t="shared" ref="H783" si="3161">ROUND(SUM(H784:H788),2)</f>
        <v>2146.1799999999998</v>
      </c>
      <c r="I783" s="42">
        <f t="shared" ref="I783" si="3162">ROUND(SUM(I784:I788),2)</f>
        <v>2156.41</v>
      </c>
      <c r="J783" s="42">
        <f t="shared" ref="J783" si="3163">ROUND(SUM(J784:J788),2)</f>
        <v>2218.2600000000002</v>
      </c>
      <c r="K783" s="42">
        <f t="shared" ref="K783" si="3164">ROUND(SUM(K784:K788),2)</f>
        <v>2279.3000000000002</v>
      </c>
      <c r="L783" s="42">
        <f t="shared" ref="L783" si="3165">ROUND(SUM(L784:L788),2)</f>
        <v>2311.06</v>
      </c>
      <c r="M783" s="42">
        <f t="shared" ref="M783" si="3166">ROUND(SUM(M784:M788),2)</f>
        <v>2322.17</v>
      </c>
      <c r="N783" s="42">
        <f t="shared" ref="N783" si="3167">ROUND(SUM(N784:N788),2)</f>
        <v>2322.41</v>
      </c>
      <c r="O783" s="42">
        <f t="shared" ref="O783" si="3168">ROUND(SUM(O784:O788),2)</f>
        <v>2328.9499999999998</v>
      </c>
      <c r="P783" s="42">
        <f t="shared" ref="P783" si="3169">ROUND(SUM(P784:P788),2)</f>
        <v>2328.6999999999998</v>
      </c>
      <c r="Q783" s="42">
        <f t="shared" ref="Q783" si="3170">ROUND(SUM(Q784:Q788),2)</f>
        <v>2323.4899999999998</v>
      </c>
      <c r="R783" s="42">
        <f t="shared" ref="R783" si="3171">ROUND(SUM(R784:R788),2)</f>
        <v>2325.38</v>
      </c>
      <c r="S783" s="42">
        <f t="shared" ref="S783" si="3172">ROUND(SUM(S784:S788),2)</f>
        <v>2324.88</v>
      </c>
      <c r="T783" s="42">
        <f t="shared" ref="T783" si="3173">ROUND(SUM(T784:T788),2)</f>
        <v>2287.56</v>
      </c>
      <c r="U783" s="42">
        <f t="shared" ref="U783" si="3174">ROUND(SUM(U784:U788),2)</f>
        <v>2245.25</v>
      </c>
      <c r="V783" s="42">
        <f t="shared" ref="V783" si="3175">ROUND(SUM(V784:V788),2)</f>
        <v>2292.6</v>
      </c>
      <c r="W783" s="42">
        <f t="shared" ref="W783" si="3176">ROUND(SUM(W784:W788),2)</f>
        <v>2287.29</v>
      </c>
      <c r="X783" s="42">
        <f t="shared" ref="X783" si="3177">ROUND(SUM(X784:X788),2)</f>
        <v>2253.86</v>
      </c>
      <c r="Y783" s="42">
        <f t="shared" ref="Y783" si="3178">ROUND(SUM(Y784:Y788),2)</f>
        <v>2238.31</v>
      </c>
    </row>
    <row r="784" spans="1:26" s="19" customFormat="1" ht="42.75" hidden="1" customHeight="1" outlineLevel="1" x14ac:dyDescent="0.2">
      <c r="A784" s="16" t="s">
        <v>71</v>
      </c>
      <c r="B784" s="43">
        <f>B25</f>
        <v>874.59122160000004</v>
      </c>
      <c r="C784" s="43">
        <f t="shared" ref="C784:Y784" si="3179">C25</f>
        <v>848.55145943000002</v>
      </c>
      <c r="D784" s="43">
        <f t="shared" si="3179"/>
        <v>836.66414182999995</v>
      </c>
      <c r="E784" s="43">
        <f t="shared" si="3179"/>
        <v>795.58528590000003</v>
      </c>
      <c r="F784" s="43">
        <f t="shared" si="3179"/>
        <v>796.33658724999998</v>
      </c>
      <c r="G784" s="43">
        <f t="shared" si="3179"/>
        <v>821.11637905999999</v>
      </c>
      <c r="H784" s="43">
        <f t="shared" si="3179"/>
        <v>868.66505465</v>
      </c>
      <c r="I784" s="43">
        <f t="shared" si="3179"/>
        <v>878.89722071000006</v>
      </c>
      <c r="J784" s="43">
        <f t="shared" si="3179"/>
        <v>940.74733071000003</v>
      </c>
      <c r="K784" s="43">
        <f t="shared" si="3179"/>
        <v>1001.78894294</v>
      </c>
      <c r="L784" s="43">
        <f t="shared" si="3179"/>
        <v>1033.5532139100001</v>
      </c>
      <c r="M784" s="43">
        <f t="shared" si="3179"/>
        <v>1044.6598010299999</v>
      </c>
      <c r="N784" s="43">
        <f t="shared" si="3179"/>
        <v>1044.89715989</v>
      </c>
      <c r="O784" s="43">
        <f t="shared" si="3179"/>
        <v>1051.4395434200001</v>
      </c>
      <c r="P784" s="43">
        <f t="shared" si="3179"/>
        <v>1051.1854494700001</v>
      </c>
      <c r="Q784" s="43">
        <f t="shared" si="3179"/>
        <v>1045.9752820799999</v>
      </c>
      <c r="R784" s="43">
        <f t="shared" si="3179"/>
        <v>1047.86825378</v>
      </c>
      <c r="S784" s="43">
        <f t="shared" si="3179"/>
        <v>1047.3663127</v>
      </c>
      <c r="T784" s="43">
        <f t="shared" si="3179"/>
        <v>1010.05372459</v>
      </c>
      <c r="U784" s="43">
        <f t="shared" si="3179"/>
        <v>967.74028955999995</v>
      </c>
      <c r="V784" s="43">
        <f t="shared" si="3179"/>
        <v>1015.08951723</v>
      </c>
      <c r="W784" s="43">
        <f t="shared" si="3179"/>
        <v>1009.77820773</v>
      </c>
      <c r="X784" s="43">
        <f t="shared" si="3179"/>
        <v>976.35308440999995</v>
      </c>
      <c r="Y784" s="43">
        <f t="shared" si="3179"/>
        <v>960.80386900999997</v>
      </c>
    </row>
    <row r="785" spans="1:25" s="19" customFormat="1" ht="38.25" hidden="1" outlineLevel="1" x14ac:dyDescent="0.2">
      <c r="A785" s="16" t="s">
        <v>72</v>
      </c>
      <c r="B785" s="43">
        <f t="shared" ref="B785:Y785" si="3180">B26</f>
        <v>1066.92</v>
      </c>
      <c r="C785" s="43">
        <f t="shared" si="3180"/>
        <v>1066.92</v>
      </c>
      <c r="D785" s="43">
        <f t="shared" si="3180"/>
        <v>1066.92</v>
      </c>
      <c r="E785" s="43">
        <f t="shared" si="3180"/>
        <v>1066.92</v>
      </c>
      <c r="F785" s="43">
        <f t="shared" si="3180"/>
        <v>1066.92</v>
      </c>
      <c r="G785" s="43">
        <f t="shared" si="3180"/>
        <v>1066.92</v>
      </c>
      <c r="H785" s="43">
        <f t="shared" si="3180"/>
        <v>1066.92</v>
      </c>
      <c r="I785" s="43">
        <f t="shared" si="3180"/>
        <v>1066.92</v>
      </c>
      <c r="J785" s="43">
        <f t="shared" si="3180"/>
        <v>1066.92</v>
      </c>
      <c r="K785" s="43">
        <f t="shared" si="3180"/>
        <v>1066.92</v>
      </c>
      <c r="L785" s="43">
        <f t="shared" si="3180"/>
        <v>1066.92</v>
      </c>
      <c r="M785" s="43">
        <f t="shared" si="3180"/>
        <v>1066.92</v>
      </c>
      <c r="N785" s="43">
        <f t="shared" si="3180"/>
        <v>1066.92</v>
      </c>
      <c r="O785" s="43">
        <f t="shared" si="3180"/>
        <v>1066.92</v>
      </c>
      <c r="P785" s="43">
        <f t="shared" si="3180"/>
        <v>1066.92</v>
      </c>
      <c r="Q785" s="43">
        <f t="shared" si="3180"/>
        <v>1066.92</v>
      </c>
      <c r="R785" s="43">
        <f t="shared" si="3180"/>
        <v>1066.92</v>
      </c>
      <c r="S785" s="43">
        <f t="shared" si="3180"/>
        <v>1066.92</v>
      </c>
      <c r="T785" s="43">
        <f t="shared" si="3180"/>
        <v>1066.92</v>
      </c>
      <c r="U785" s="43">
        <f t="shared" si="3180"/>
        <v>1066.92</v>
      </c>
      <c r="V785" s="43">
        <f t="shared" si="3180"/>
        <v>1066.92</v>
      </c>
      <c r="W785" s="43">
        <f t="shared" si="3180"/>
        <v>1066.92</v>
      </c>
      <c r="X785" s="43">
        <f t="shared" si="3180"/>
        <v>1066.92</v>
      </c>
      <c r="Y785" s="43">
        <f t="shared" si="3180"/>
        <v>1066.92</v>
      </c>
    </row>
    <row r="786" spans="1:25" s="19" customFormat="1" ht="18.75" hidden="1" customHeight="1" outlineLevel="1" x14ac:dyDescent="0.2">
      <c r="A786" s="16" t="s">
        <v>3</v>
      </c>
      <c r="B786" s="43">
        <f>'4 цк'!$AD$10</f>
        <v>143.21115399999999</v>
      </c>
      <c r="C786" s="43">
        <f>'4 цк'!$AD$10</f>
        <v>143.21115399999999</v>
      </c>
      <c r="D786" s="43">
        <f>'4 цк'!$AD$10</f>
        <v>143.21115399999999</v>
      </c>
      <c r="E786" s="43">
        <f>'4 цк'!$AD$10</f>
        <v>143.21115399999999</v>
      </c>
      <c r="F786" s="43">
        <f>'4 цк'!$AD$10</f>
        <v>143.21115399999999</v>
      </c>
      <c r="G786" s="43">
        <f>'4 цк'!$AD$10</f>
        <v>143.21115399999999</v>
      </c>
      <c r="H786" s="43">
        <f>'4 цк'!$AD$10</f>
        <v>143.21115399999999</v>
      </c>
      <c r="I786" s="43">
        <f>'4 цк'!$AD$10</f>
        <v>143.21115399999999</v>
      </c>
      <c r="J786" s="43">
        <f>'4 цк'!$AD$10</f>
        <v>143.21115399999999</v>
      </c>
      <c r="K786" s="43">
        <f>'4 цк'!$AD$10</f>
        <v>143.21115399999999</v>
      </c>
      <c r="L786" s="43">
        <f>'4 цк'!$AD$10</f>
        <v>143.21115399999999</v>
      </c>
      <c r="M786" s="43">
        <f>'4 цк'!$AD$10</f>
        <v>143.21115399999999</v>
      </c>
      <c r="N786" s="43">
        <f>'4 цк'!$AD$10</f>
        <v>143.21115399999999</v>
      </c>
      <c r="O786" s="43">
        <f>'4 цк'!$AD$10</f>
        <v>143.21115399999999</v>
      </c>
      <c r="P786" s="43">
        <f>'4 цк'!$AD$10</f>
        <v>143.21115399999999</v>
      </c>
      <c r="Q786" s="43">
        <f>'4 цк'!$AD$10</f>
        <v>143.21115399999999</v>
      </c>
      <c r="R786" s="43">
        <f>'4 цк'!$AD$10</f>
        <v>143.21115399999999</v>
      </c>
      <c r="S786" s="43">
        <f>'4 цк'!$AD$10</f>
        <v>143.21115399999999</v>
      </c>
      <c r="T786" s="43">
        <f>'4 цк'!$AD$10</f>
        <v>143.21115399999999</v>
      </c>
      <c r="U786" s="43">
        <f>'4 цк'!$AD$10</f>
        <v>143.21115399999999</v>
      </c>
      <c r="V786" s="43">
        <f>'4 цк'!$AD$10</f>
        <v>143.21115399999999</v>
      </c>
      <c r="W786" s="43">
        <f>'4 цк'!$AD$10</f>
        <v>143.21115399999999</v>
      </c>
      <c r="X786" s="43">
        <f>'4 цк'!$AD$10</f>
        <v>143.21115399999999</v>
      </c>
      <c r="Y786" s="43">
        <f>'4 цк'!$AD$10</f>
        <v>143.21115399999999</v>
      </c>
    </row>
    <row r="787" spans="1:25" s="19" customFormat="1" ht="18.75" hidden="1" customHeight="1" outlineLevel="1" x14ac:dyDescent="0.2">
      <c r="A787" s="17" t="s">
        <v>4</v>
      </c>
      <c r="B787" s="43">
        <f t="shared" ref="B787:Y787" si="3181">B28</f>
        <v>65</v>
      </c>
      <c r="C787" s="43">
        <f t="shared" si="3181"/>
        <v>65</v>
      </c>
      <c r="D787" s="43">
        <f t="shared" si="3181"/>
        <v>65</v>
      </c>
      <c r="E787" s="43">
        <f t="shared" si="3181"/>
        <v>65</v>
      </c>
      <c r="F787" s="43">
        <f t="shared" si="3181"/>
        <v>65</v>
      </c>
      <c r="G787" s="43">
        <f t="shared" si="3181"/>
        <v>65</v>
      </c>
      <c r="H787" s="43">
        <f t="shared" si="3181"/>
        <v>65</v>
      </c>
      <c r="I787" s="43">
        <f t="shared" si="3181"/>
        <v>65</v>
      </c>
      <c r="J787" s="43">
        <f t="shared" si="3181"/>
        <v>65</v>
      </c>
      <c r="K787" s="43">
        <f t="shared" si="3181"/>
        <v>65</v>
      </c>
      <c r="L787" s="43">
        <f t="shared" si="3181"/>
        <v>65</v>
      </c>
      <c r="M787" s="43">
        <f t="shared" si="3181"/>
        <v>65</v>
      </c>
      <c r="N787" s="43">
        <f t="shared" si="3181"/>
        <v>65</v>
      </c>
      <c r="O787" s="43">
        <f t="shared" si="3181"/>
        <v>65</v>
      </c>
      <c r="P787" s="43">
        <f t="shared" si="3181"/>
        <v>65</v>
      </c>
      <c r="Q787" s="43">
        <f t="shared" si="3181"/>
        <v>65</v>
      </c>
      <c r="R787" s="43">
        <f t="shared" si="3181"/>
        <v>65</v>
      </c>
      <c r="S787" s="43">
        <f t="shared" si="3181"/>
        <v>65</v>
      </c>
      <c r="T787" s="43">
        <f t="shared" si="3181"/>
        <v>65</v>
      </c>
      <c r="U787" s="43">
        <f t="shared" si="3181"/>
        <v>65</v>
      </c>
      <c r="V787" s="43">
        <f t="shared" si="3181"/>
        <v>65</v>
      </c>
      <c r="W787" s="43">
        <f t="shared" si="3181"/>
        <v>65</v>
      </c>
      <c r="X787" s="43">
        <f t="shared" si="3181"/>
        <v>65</v>
      </c>
      <c r="Y787" s="43">
        <f t="shared" si="3181"/>
        <v>65</v>
      </c>
    </row>
    <row r="788" spans="1:25" s="19" customFormat="1" ht="18.75" hidden="1" customHeight="1" outlineLevel="1" thickBot="1" x14ac:dyDescent="0.25">
      <c r="A788" s="35" t="s">
        <v>119</v>
      </c>
      <c r="B788" s="43">
        <f t="shared" ref="B788:Y788" si="3182">B29</f>
        <v>2.3797257699999999</v>
      </c>
      <c r="C788" s="43">
        <f t="shared" si="3182"/>
        <v>2.3797257699999999</v>
      </c>
      <c r="D788" s="43">
        <f t="shared" si="3182"/>
        <v>2.3797257699999999</v>
      </c>
      <c r="E788" s="43">
        <f t="shared" si="3182"/>
        <v>2.3797257699999999</v>
      </c>
      <c r="F788" s="43">
        <f t="shared" si="3182"/>
        <v>2.3797257699999999</v>
      </c>
      <c r="G788" s="43">
        <f t="shared" si="3182"/>
        <v>2.3797257699999999</v>
      </c>
      <c r="H788" s="43">
        <f t="shared" si="3182"/>
        <v>2.3797257699999999</v>
      </c>
      <c r="I788" s="43">
        <f t="shared" si="3182"/>
        <v>2.3797257699999999</v>
      </c>
      <c r="J788" s="43">
        <f t="shared" si="3182"/>
        <v>2.3797257699999999</v>
      </c>
      <c r="K788" s="43">
        <f t="shared" si="3182"/>
        <v>2.3797257699999999</v>
      </c>
      <c r="L788" s="43">
        <f t="shared" si="3182"/>
        <v>2.3797257699999999</v>
      </c>
      <c r="M788" s="43">
        <f t="shared" si="3182"/>
        <v>2.3797257699999999</v>
      </c>
      <c r="N788" s="43">
        <f t="shared" si="3182"/>
        <v>2.3797257699999999</v>
      </c>
      <c r="O788" s="43">
        <f t="shared" si="3182"/>
        <v>2.3797257699999999</v>
      </c>
      <c r="P788" s="43">
        <f t="shared" si="3182"/>
        <v>2.3797257699999999</v>
      </c>
      <c r="Q788" s="43">
        <f t="shared" si="3182"/>
        <v>2.3797257699999999</v>
      </c>
      <c r="R788" s="43">
        <f t="shared" si="3182"/>
        <v>2.3797257699999999</v>
      </c>
      <c r="S788" s="43">
        <f t="shared" si="3182"/>
        <v>2.3797257699999999</v>
      </c>
      <c r="T788" s="43">
        <f t="shared" si="3182"/>
        <v>2.3797257699999999</v>
      </c>
      <c r="U788" s="43">
        <f t="shared" si="3182"/>
        <v>2.3797257699999999</v>
      </c>
      <c r="V788" s="43">
        <f t="shared" si="3182"/>
        <v>2.3797257699999999</v>
      </c>
      <c r="W788" s="43">
        <f t="shared" si="3182"/>
        <v>2.3797257699999999</v>
      </c>
      <c r="X788" s="43">
        <f t="shared" si="3182"/>
        <v>2.3797257699999999</v>
      </c>
      <c r="Y788" s="43">
        <f t="shared" si="3182"/>
        <v>2.3797257699999999</v>
      </c>
    </row>
    <row r="789" spans="1:25" s="26" customFormat="1" ht="18.75" customHeight="1" collapsed="1" thickBot="1" x14ac:dyDescent="0.25">
      <c r="A789" s="27">
        <v>4</v>
      </c>
      <c r="B789" s="42">
        <f>ROUND(SUM(B790:B794),2)</f>
        <v>2174.3000000000002</v>
      </c>
      <c r="C789" s="42">
        <f t="shared" ref="C789" si="3183">ROUND(SUM(C790:C794),2)</f>
        <v>2145.12</v>
      </c>
      <c r="D789" s="42">
        <f t="shared" ref="D789" si="3184">ROUND(SUM(D790:D794),2)</f>
        <v>2109.73</v>
      </c>
      <c r="E789" s="42">
        <f t="shared" ref="E789" si="3185">ROUND(SUM(E790:E794),2)</f>
        <v>2090.48</v>
      </c>
      <c r="F789" s="42">
        <f t="shared" ref="F789" si="3186">ROUND(SUM(F790:F794),2)</f>
        <v>2096.44</v>
      </c>
      <c r="G789" s="42">
        <f t="shared" ref="G789" si="3187">ROUND(SUM(G790:G794),2)</f>
        <v>2112.44</v>
      </c>
      <c r="H789" s="42">
        <f t="shared" ref="H789" si="3188">ROUND(SUM(H790:H794),2)</f>
        <v>2140.0100000000002</v>
      </c>
      <c r="I789" s="42">
        <f t="shared" ref="I789" si="3189">ROUND(SUM(I790:I794),2)</f>
        <v>2165.9299999999998</v>
      </c>
      <c r="J789" s="42">
        <f t="shared" ref="J789" si="3190">ROUND(SUM(J790:J794),2)</f>
        <v>2209.1799999999998</v>
      </c>
      <c r="K789" s="42">
        <f t="shared" ref="K789" si="3191">ROUND(SUM(K790:K794),2)</f>
        <v>2267.1999999999998</v>
      </c>
      <c r="L789" s="42">
        <f t="shared" ref="L789" si="3192">ROUND(SUM(L790:L794),2)</f>
        <v>2291.5</v>
      </c>
      <c r="M789" s="42">
        <f t="shared" ref="M789" si="3193">ROUND(SUM(M790:M794),2)</f>
        <v>2309.98</v>
      </c>
      <c r="N789" s="42">
        <f t="shared" ref="N789" si="3194">ROUND(SUM(N790:N794),2)</f>
        <v>2317.8000000000002</v>
      </c>
      <c r="O789" s="42">
        <f t="shared" ref="O789" si="3195">ROUND(SUM(O790:O794),2)</f>
        <v>2334.36</v>
      </c>
      <c r="P789" s="42">
        <f t="shared" ref="P789" si="3196">ROUND(SUM(P790:P794),2)</f>
        <v>2259.36</v>
      </c>
      <c r="Q789" s="42">
        <f t="shared" ref="Q789" si="3197">ROUND(SUM(Q790:Q794),2)</f>
        <v>2240.35</v>
      </c>
      <c r="R789" s="42">
        <f t="shared" ref="R789" si="3198">ROUND(SUM(R790:R794),2)</f>
        <v>2215.23</v>
      </c>
      <c r="S789" s="42">
        <f t="shared" ref="S789" si="3199">ROUND(SUM(S790:S794),2)</f>
        <v>2221.8200000000002</v>
      </c>
      <c r="T789" s="42">
        <f t="shared" ref="T789" si="3200">ROUND(SUM(T790:T794),2)</f>
        <v>2185.62</v>
      </c>
      <c r="U789" s="42">
        <f t="shared" ref="U789" si="3201">ROUND(SUM(U790:U794),2)</f>
        <v>2164.87</v>
      </c>
      <c r="V789" s="42">
        <f t="shared" ref="V789" si="3202">ROUND(SUM(V790:V794),2)</f>
        <v>2188.2600000000002</v>
      </c>
      <c r="W789" s="42">
        <f t="shared" ref="W789" si="3203">ROUND(SUM(W790:W794),2)</f>
        <v>2177.46</v>
      </c>
      <c r="X789" s="42">
        <f t="shared" ref="X789" si="3204">ROUND(SUM(X790:X794),2)</f>
        <v>2149.2600000000002</v>
      </c>
      <c r="Y789" s="42">
        <f t="shared" ref="Y789" si="3205">ROUND(SUM(Y790:Y794),2)</f>
        <v>2131.52</v>
      </c>
    </row>
    <row r="790" spans="1:25" s="19" customFormat="1" ht="41.25" hidden="1" customHeight="1" outlineLevel="1" x14ac:dyDescent="0.2">
      <c r="A790" s="134" t="s">
        <v>71</v>
      </c>
      <c r="B790" s="43">
        <f>B31</f>
        <v>896.79189249000001</v>
      </c>
      <c r="C790" s="43">
        <f t="shared" ref="C790:Y790" si="3206">C31</f>
        <v>867.61299233</v>
      </c>
      <c r="D790" s="43">
        <f t="shared" si="3206"/>
        <v>832.21781727999996</v>
      </c>
      <c r="E790" s="43">
        <f t="shared" si="3206"/>
        <v>812.97327362999999</v>
      </c>
      <c r="F790" s="43">
        <f t="shared" si="3206"/>
        <v>818.92620483999997</v>
      </c>
      <c r="G790" s="43">
        <f t="shared" si="3206"/>
        <v>834.92738887999997</v>
      </c>
      <c r="H790" s="43">
        <f t="shared" si="3206"/>
        <v>862.49769696999999</v>
      </c>
      <c r="I790" s="43">
        <f t="shared" si="3206"/>
        <v>888.41655157000002</v>
      </c>
      <c r="J790" s="43">
        <f t="shared" si="3206"/>
        <v>931.66820193000001</v>
      </c>
      <c r="K790" s="43">
        <f t="shared" si="3206"/>
        <v>989.69078551999996</v>
      </c>
      <c r="L790" s="43">
        <f t="shared" si="3206"/>
        <v>1013.99253527</v>
      </c>
      <c r="M790" s="43">
        <f t="shared" si="3206"/>
        <v>1032.46914156</v>
      </c>
      <c r="N790" s="43">
        <f t="shared" si="3206"/>
        <v>1040.2889458499999</v>
      </c>
      <c r="O790" s="43">
        <f t="shared" si="3206"/>
        <v>1056.8536253100001</v>
      </c>
      <c r="P790" s="43">
        <f t="shared" si="3206"/>
        <v>981.85117277999996</v>
      </c>
      <c r="Q790" s="43">
        <f t="shared" si="3206"/>
        <v>962.84021786999995</v>
      </c>
      <c r="R790" s="43">
        <f t="shared" si="3206"/>
        <v>937.71554930000002</v>
      </c>
      <c r="S790" s="43">
        <f t="shared" si="3206"/>
        <v>944.30655960000001</v>
      </c>
      <c r="T790" s="43">
        <f t="shared" si="3206"/>
        <v>908.11328841</v>
      </c>
      <c r="U790" s="43">
        <f t="shared" si="3206"/>
        <v>887.35553398000002</v>
      </c>
      <c r="V790" s="43">
        <f t="shared" si="3206"/>
        <v>910.75206819000005</v>
      </c>
      <c r="W790" s="43">
        <f t="shared" si="3206"/>
        <v>899.94631052</v>
      </c>
      <c r="X790" s="43">
        <f t="shared" si="3206"/>
        <v>871.75410823000004</v>
      </c>
      <c r="Y790" s="43">
        <f t="shared" si="3206"/>
        <v>854.01353802999995</v>
      </c>
    </row>
    <row r="791" spans="1:25" s="19" customFormat="1" ht="38.25" hidden="1" outlineLevel="1" x14ac:dyDescent="0.2">
      <c r="A791" s="16" t="s">
        <v>72</v>
      </c>
      <c r="B791" s="43">
        <f t="shared" ref="B791:Y791" si="3207">B32</f>
        <v>1066.92</v>
      </c>
      <c r="C791" s="43">
        <f t="shared" si="3207"/>
        <v>1066.92</v>
      </c>
      <c r="D791" s="43">
        <f t="shared" si="3207"/>
        <v>1066.92</v>
      </c>
      <c r="E791" s="43">
        <f t="shared" si="3207"/>
        <v>1066.92</v>
      </c>
      <c r="F791" s="43">
        <f t="shared" si="3207"/>
        <v>1066.92</v>
      </c>
      <c r="G791" s="43">
        <f t="shared" si="3207"/>
        <v>1066.92</v>
      </c>
      <c r="H791" s="43">
        <f t="shared" si="3207"/>
        <v>1066.92</v>
      </c>
      <c r="I791" s="43">
        <f t="shared" si="3207"/>
        <v>1066.92</v>
      </c>
      <c r="J791" s="43">
        <f t="shared" si="3207"/>
        <v>1066.92</v>
      </c>
      <c r="K791" s="43">
        <f t="shared" si="3207"/>
        <v>1066.92</v>
      </c>
      <c r="L791" s="43">
        <f t="shared" si="3207"/>
        <v>1066.92</v>
      </c>
      <c r="M791" s="43">
        <f t="shared" si="3207"/>
        <v>1066.92</v>
      </c>
      <c r="N791" s="43">
        <f t="shared" si="3207"/>
        <v>1066.92</v>
      </c>
      <c r="O791" s="43">
        <f t="shared" si="3207"/>
        <v>1066.92</v>
      </c>
      <c r="P791" s="43">
        <f t="shared" si="3207"/>
        <v>1066.92</v>
      </c>
      <c r="Q791" s="43">
        <f t="shared" si="3207"/>
        <v>1066.92</v>
      </c>
      <c r="R791" s="43">
        <f t="shared" si="3207"/>
        <v>1066.92</v>
      </c>
      <c r="S791" s="43">
        <f t="shared" si="3207"/>
        <v>1066.92</v>
      </c>
      <c r="T791" s="43">
        <f t="shared" si="3207"/>
        <v>1066.92</v>
      </c>
      <c r="U791" s="43">
        <f t="shared" si="3207"/>
        <v>1066.92</v>
      </c>
      <c r="V791" s="43">
        <f t="shared" si="3207"/>
        <v>1066.92</v>
      </c>
      <c r="W791" s="43">
        <f t="shared" si="3207"/>
        <v>1066.92</v>
      </c>
      <c r="X791" s="43">
        <f t="shared" si="3207"/>
        <v>1066.92</v>
      </c>
      <c r="Y791" s="43">
        <f t="shared" si="3207"/>
        <v>1066.92</v>
      </c>
    </row>
    <row r="792" spans="1:25" s="19" customFormat="1" ht="18.75" hidden="1" customHeight="1" outlineLevel="1" x14ac:dyDescent="0.2">
      <c r="A792" s="16" t="s">
        <v>3</v>
      </c>
      <c r="B792" s="43">
        <f>'4 цк'!$AD$10</f>
        <v>143.21115399999999</v>
      </c>
      <c r="C792" s="43">
        <f>'4 цк'!$AD$10</f>
        <v>143.21115399999999</v>
      </c>
      <c r="D792" s="43">
        <f>'4 цк'!$AD$10</f>
        <v>143.21115399999999</v>
      </c>
      <c r="E792" s="43">
        <f>'4 цк'!$AD$10</f>
        <v>143.21115399999999</v>
      </c>
      <c r="F792" s="43">
        <f>'4 цк'!$AD$10</f>
        <v>143.21115399999999</v>
      </c>
      <c r="G792" s="43">
        <f>'4 цк'!$AD$10</f>
        <v>143.21115399999999</v>
      </c>
      <c r="H792" s="43">
        <f>'4 цк'!$AD$10</f>
        <v>143.21115399999999</v>
      </c>
      <c r="I792" s="43">
        <f>'4 цк'!$AD$10</f>
        <v>143.21115399999999</v>
      </c>
      <c r="J792" s="43">
        <f>'4 цк'!$AD$10</f>
        <v>143.21115399999999</v>
      </c>
      <c r="K792" s="43">
        <f>'4 цк'!$AD$10</f>
        <v>143.21115399999999</v>
      </c>
      <c r="L792" s="43">
        <f>'4 цк'!$AD$10</f>
        <v>143.21115399999999</v>
      </c>
      <c r="M792" s="43">
        <f>'4 цк'!$AD$10</f>
        <v>143.21115399999999</v>
      </c>
      <c r="N792" s="43">
        <f>'4 цк'!$AD$10</f>
        <v>143.21115399999999</v>
      </c>
      <c r="O792" s="43">
        <f>'4 цк'!$AD$10</f>
        <v>143.21115399999999</v>
      </c>
      <c r="P792" s="43">
        <f>'4 цк'!$AD$10</f>
        <v>143.21115399999999</v>
      </c>
      <c r="Q792" s="43">
        <f>'4 цк'!$AD$10</f>
        <v>143.21115399999999</v>
      </c>
      <c r="R792" s="43">
        <f>'4 цк'!$AD$10</f>
        <v>143.21115399999999</v>
      </c>
      <c r="S792" s="43">
        <f>'4 цк'!$AD$10</f>
        <v>143.21115399999999</v>
      </c>
      <c r="T792" s="43">
        <f>'4 цк'!$AD$10</f>
        <v>143.21115399999999</v>
      </c>
      <c r="U792" s="43">
        <f>'4 цк'!$AD$10</f>
        <v>143.21115399999999</v>
      </c>
      <c r="V792" s="43">
        <f>'4 цк'!$AD$10</f>
        <v>143.21115399999999</v>
      </c>
      <c r="W792" s="43">
        <f>'4 цк'!$AD$10</f>
        <v>143.21115399999999</v>
      </c>
      <c r="X792" s="43">
        <f>'4 цк'!$AD$10</f>
        <v>143.21115399999999</v>
      </c>
      <c r="Y792" s="43">
        <f>'4 цк'!$AD$10</f>
        <v>143.21115399999999</v>
      </c>
    </row>
    <row r="793" spans="1:25" s="19" customFormat="1" ht="18.75" hidden="1" customHeight="1" outlineLevel="1" x14ac:dyDescent="0.2">
      <c r="A793" s="17" t="s">
        <v>4</v>
      </c>
      <c r="B793" s="43">
        <f t="shared" ref="B793:Y793" si="3208">B34</f>
        <v>65</v>
      </c>
      <c r="C793" s="43">
        <f t="shared" si="3208"/>
        <v>65</v>
      </c>
      <c r="D793" s="43">
        <f t="shared" si="3208"/>
        <v>65</v>
      </c>
      <c r="E793" s="43">
        <f t="shared" si="3208"/>
        <v>65</v>
      </c>
      <c r="F793" s="43">
        <f t="shared" si="3208"/>
        <v>65</v>
      </c>
      <c r="G793" s="43">
        <f t="shared" si="3208"/>
        <v>65</v>
      </c>
      <c r="H793" s="43">
        <f t="shared" si="3208"/>
        <v>65</v>
      </c>
      <c r="I793" s="43">
        <f t="shared" si="3208"/>
        <v>65</v>
      </c>
      <c r="J793" s="43">
        <f t="shared" si="3208"/>
        <v>65</v>
      </c>
      <c r="K793" s="43">
        <f t="shared" si="3208"/>
        <v>65</v>
      </c>
      <c r="L793" s="43">
        <f t="shared" si="3208"/>
        <v>65</v>
      </c>
      <c r="M793" s="43">
        <f t="shared" si="3208"/>
        <v>65</v>
      </c>
      <c r="N793" s="43">
        <f t="shared" si="3208"/>
        <v>65</v>
      </c>
      <c r="O793" s="43">
        <f t="shared" si="3208"/>
        <v>65</v>
      </c>
      <c r="P793" s="43">
        <f t="shared" si="3208"/>
        <v>65</v>
      </c>
      <c r="Q793" s="43">
        <f t="shared" si="3208"/>
        <v>65</v>
      </c>
      <c r="R793" s="43">
        <f t="shared" si="3208"/>
        <v>65</v>
      </c>
      <c r="S793" s="43">
        <f t="shared" si="3208"/>
        <v>65</v>
      </c>
      <c r="T793" s="43">
        <f t="shared" si="3208"/>
        <v>65</v>
      </c>
      <c r="U793" s="43">
        <f t="shared" si="3208"/>
        <v>65</v>
      </c>
      <c r="V793" s="43">
        <f t="shared" si="3208"/>
        <v>65</v>
      </c>
      <c r="W793" s="43">
        <f t="shared" si="3208"/>
        <v>65</v>
      </c>
      <c r="X793" s="43">
        <f t="shared" si="3208"/>
        <v>65</v>
      </c>
      <c r="Y793" s="43">
        <f t="shared" si="3208"/>
        <v>65</v>
      </c>
    </row>
    <row r="794" spans="1:25" s="19" customFormat="1" ht="18.75" hidden="1" customHeight="1" outlineLevel="1" thickBot="1" x14ac:dyDescent="0.25">
      <c r="A794" s="35" t="s">
        <v>119</v>
      </c>
      <c r="B794" s="43">
        <f t="shared" ref="B794:Y794" si="3209">B35</f>
        <v>2.3797257699999999</v>
      </c>
      <c r="C794" s="43">
        <f t="shared" si="3209"/>
        <v>2.3797257699999999</v>
      </c>
      <c r="D794" s="43">
        <f t="shared" si="3209"/>
        <v>2.3797257699999999</v>
      </c>
      <c r="E794" s="43">
        <f t="shared" si="3209"/>
        <v>2.3797257699999999</v>
      </c>
      <c r="F794" s="43">
        <f t="shared" si="3209"/>
        <v>2.3797257699999999</v>
      </c>
      <c r="G794" s="43">
        <f t="shared" si="3209"/>
        <v>2.3797257699999999</v>
      </c>
      <c r="H794" s="43">
        <f t="shared" si="3209"/>
        <v>2.3797257699999999</v>
      </c>
      <c r="I794" s="43">
        <f t="shared" si="3209"/>
        <v>2.3797257699999999</v>
      </c>
      <c r="J794" s="43">
        <f t="shared" si="3209"/>
        <v>2.3797257699999999</v>
      </c>
      <c r="K794" s="43">
        <f t="shared" si="3209"/>
        <v>2.3797257699999999</v>
      </c>
      <c r="L794" s="43">
        <f t="shared" si="3209"/>
        <v>2.3797257699999999</v>
      </c>
      <c r="M794" s="43">
        <f t="shared" si="3209"/>
        <v>2.3797257699999999</v>
      </c>
      <c r="N794" s="43">
        <f t="shared" si="3209"/>
        <v>2.3797257699999999</v>
      </c>
      <c r="O794" s="43">
        <f t="shared" si="3209"/>
        <v>2.3797257699999999</v>
      </c>
      <c r="P794" s="43">
        <f t="shared" si="3209"/>
        <v>2.3797257699999999</v>
      </c>
      <c r="Q794" s="43">
        <f t="shared" si="3209"/>
        <v>2.3797257699999999</v>
      </c>
      <c r="R794" s="43">
        <f t="shared" si="3209"/>
        <v>2.3797257699999999</v>
      </c>
      <c r="S794" s="43">
        <f t="shared" si="3209"/>
        <v>2.3797257699999999</v>
      </c>
      <c r="T794" s="43">
        <f t="shared" si="3209"/>
        <v>2.3797257699999999</v>
      </c>
      <c r="U794" s="43">
        <f t="shared" si="3209"/>
        <v>2.3797257699999999</v>
      </c>
      <c r="V794" s="43">
        <f t="shared" si="3209"/>
        <v>2.3797257699999999</v>
      </c>
      <c r="W794" s="43">
        <f t="shared" si="3209"/>
        <v>2.3797257699999999</v>
      </c>
      <c r="X794" s="43">
        <f t="shared" si="3209"/>
        <v>2.3797257699999999</v>
      </c>
      <c r="Y794" s="43">
        <f t="shared" si="3209"/>
        <v>2.3797257699999999</v>
      </c>
    </row>
    <row r="795" spans="1:25" s="26" customFormat="1" ht="18.75" customHeight="1" collapsed="1" thickBot="1" x14ac:dyDescent="0.25">
      <c r="A795" s="27">
        <v>5</v>
      </c>
      <c r="B795" s="42">
        <f>ROUND(SUM(B796:B800),2)</f>
        <v>2116.19</v>
      </c>
      <c r="C795" s="42">
        <f t="shared" ref="C795" si="3210">ROUND(SUM(C796:C800),2)</f>
        <v>2087.5</v>
      </c>
      <c r="D795" s="42">
        <f t="shared" ref="D795" si="3211">ROUND(SUM(D796:D800),2)</f>
        <v>2073.87</v>
      </c>
      <c r="E795" s="42">
        <f t="shared" ref="E795" si="3212">ROUND(SUM(E796:E800),2)</f>
        <v>2059.08</v>
      </c>
      <c r="F795" s="42">
        <f t="shared" ref="F795" si="3213">ROUND(SUM(F796:F800),2)</f>
        <v>2063.91</v>
      </c>
      <c r="G795" s="42">
        <f t="shared" ref="G795" si="3214">ROUND(SUM(G796:G800),2)</f>
        <v>2073.85</v>
      </c>
      <c r="H795" s="42">
        <f t="shared" ref="H795" si="3215">ROUND(SUM(H796:H800),2)</f>
        <v>2076.04</v>
      </c>
      <c r="I795" s="42">
        <f t="shared" ref="I795" si="3216">ROUND(SUM(I796:I800),2)</f>
        <v>2085.14</v>
      </c>
      <c r="J795" s="42">
        <f t="shared" ref="J795" si="3217">ROUND(SUM(J796:J800),2)</f>
        <v>2147.84</v>
      </c>
      <c r="K795" s="42">
        <f t="shared" ref="K795" si="3218">ROUND(SUM(K796:K800),2)</f>
        <v>2189.5</v>
      </c>
      <c r="L795" s="42">
        <f t="shared" ref="L795" si="3219">ROUND(SUM(L796:L800),2)</f>
        <v>2211.0500000000002</v>
      </c>
      <c r="M795" s="42">
        <f t="shared" ref="M795" si="3220">ROUND(SUM(M796:M800),2)</f>
        <v>2223.8200000000002</v>
      </c>
      <c r="N795" s="42">
        <f t="shared" ref="N795" si="3221">ROUND(SUM(N796:N800),2)</f>
        <v>2226.63</v>
      </c>
      <c r="O795" s="42">
        <f t="shared" ref="O795" si="3222">ROUND(SUM(O796:O800),2)</f>
        <v>2225.46</v>
      </c>
      <c r="P795" s="42">
        <f t="shared" ref="P795" si="3223">ROUND(SUM(P796:P800),2)</f>
        <v>2241.1999999999998</v>
      </c>
      <c r="Q795" s="42">
        <f t="shared" ref="Q795" si="3224">ROUND(SUM(Q796:Q800),2)</f>
        <v>2245.46</v>
      </c>
      <c r="R795" s="42">
        <f t="shared" ref="R795" si="3225">ROUND(SUM(R796:R800),2)</f>
        <v>2315.58</v>
      </c>
      <c r="S795" s="42">
        <f t="shared" ref="S795" si="3226">ROUND(SUM(S796:S800),2)</f>
        <v>2334.23</v>
      </c>
      <c r="T795" s="42">
        <f t="shared" ref="T795" si="3227">ROUND(SUM(T796:T800),2)</f>
        <v>2310.0300000000002</v>
      </c>
      <c r="U795" s="42">
        <f t="shared" ref="U795" si="3228">ROUND(SUM(U796:U800),2)</f>
        <v>2300.66</v>
      </c>
      <c r="V795" s="42">
        <f t="shared" ref="V795" si="3229">ROUND(SUM(V796:V800),2)</f>
        <v>2324.38</v>
      </c>
      <c r="W795" s="42">
        <f t="shared" ref="W795" si="3230">ROUND(SUM(W796:W800),2)</f>
        <v>2319.84</v>
      </c>
      <c r="X795" s="42">
        <f t="shared" ref="X795" si="3231">ROUND(SUM(X796:X800),2)</f>
        <v>2299.94</v>
      </c>
      <c r="Y795" s="42">
        <f t="shared" ref="Y795" si="3232">ROUND(SUM(Y796:Y800),2)</f>
        <v>2287.14</v>
      </c>
    </row>
    <row r="796" spans="1:25" s="19" customFormat="1" ht="41.25" hidden="1" customHeight="1" outlineLevel="1" x14ac:dyDescent="0.2">
      <c r="A796" s="16" t="s">
        <v>71</v>
      </c>
      <c r="B796" s="43">
        <f>B37</f>
        <v>838.67846295000004</v>
      </c>
      <c r="C796" s="43">
        <f t="shared" ref="C796:Y796" si="3233">C37</f>
        <v>809.99287466999999</v>
      </c>
      <c r="D796" s="43">
        <f t="shared" si="3233"/>
        <v>796.35920300999999</v>
      </c>
      <c r="E796" s="43">
        <f t="shared" si="3233"/>
        <v>781.56972657999995</v>
      </c>
      <c r="F796" s="43">
        <f t="shared" si="3233"/>
        <v>786.39933404999999</v>
      </c>
      <c r="G796" s="43">
        <f t="shared" si="3233"/>
        <v>796.34348991000002</v>
      </c>
      <c r="H796" s="43">
        <f t="shared" si="3233"/>
        <v>798.52738116</v>
      </c>
      <c r="I796" s="43">
        <f t="shared" si="3233"/>
        <v>807.62905794999995</v>
      </c>
      <c r="J796" s="43">
        <f t="shared" si="3233"/>
        <v>870.33113013000002</v>
      </c>
      <c r="K796" s="43">
        <f t="shared" si="3233"/>
        <v>911.99230866000005</v>
      </c>
      <c r="L796" s="43">
        <f t="shared" si="3233"/>
        <v>933.54097985999999</v>
      </c>
      <c r="M796" s="43">
        <f t="shared" si="3233"/>
        <v>946.30893872000001</v>
      </c>
      <c r="N796" s="43">
        <f t="shared" si="3233"/>
        <v>949.11884613999996</v>
      </c>
      <c r="O796" s="43">
        <f t="shared" si="3233"/>
        <v>947.94960420999996</v>
      </c>
      <c r="P796" s="43">
        <f t="shared" si="3233"/>
        <v>963.68830134999996</v>
      </c>
      <c r="Q796" s="43">
        <f t="shared" si="3233"/>
        <v>967.94829639</v>
      </c>
      <c r="R796" s="43">
        <f t="shared" si="3233"/>
        <v>1038.0671422200001</v>
      </c>
      <c r="S796" s="43">
        <f t="shared" si="3233"/>
        <v>1056.71801521</v>
      </c>
      <c r="T796" s="43">
        <f t="shared" si="3233"/>
        <v>1032.5168754199999</v>
      </c>
      <c r="U796" s="43">
        <f t="shared" si="3233"/>
        <v>1023.14732545</v>
      </c>
      <c r="V796" s="43">
        <f t="shared" si="3233"/>
        <v>1046.8706636899999</v>
      </c>
      <c r="W796" s="43">
        <f t="shared" si="3233"/>
        <v>1042.3293163000001</v>
      </c>
      <c r="X796" s="43">
        <f t="shared" si="3233"/>
        <v>1022.42478748</v>
      </c>
      <c r="Y796" s="43">
        <f t="shared" si="3233"/>
        <v>1009.62591373</v>
      </c>
    </row>
    <row r="797" spans="1:25" s="19" customFormat="1" ht="38.25" hidden="1" outlineLevel="1" x14ac:dyDescent="0.2">
      <c r="A797" s="16" t="s">
        <v>72</v>
      </c>
      <c r="B797" s="43">
        <f t="shared" ref="B797:Y797" si="3234">B38</f>
        <v>1066.92</v>
      </c>
      <c r="C797" s="43">
        <f t="shared" si="3234"/>
        <v>1066.92</v>
      </c>
      <c r="D797" s="43">
        <f t="shared" si="3234"/>
        <v>1066.92</v>
      </c>
      <c r="E797" s="43">
        <f t="shared" si="3234"/>
        <v>1066.92</v>
      </c>
      <c r="F797" s="43">
        <f t="shared" si="3234"/>
        <v>1066.92</v>
      </c>
      <c r="G797" s="43">
        <f t="shared" si="3234"/>
        <v>1066.92</v>
      </c>
      <c r="H797" s="43">
        <f t="shared" si="3234"/>
        <v>1066.92</v>
      </c>
      <c r="I797" s="43">
        <f t="shared" si="3234"/>
        <v>1066.92</v>
      </c>
      <c r="J797" s="43">
        <f t="shared" si="3234"/>
        <v>1066.92</v>
      </c>
      <c r="K797" s="43">
        <f t="shared" si="3234"/>
        <v>1066.92</v>
      </c>
      <c r="L797" s="43">
        <f t="shared" si="3234"/>
        <v>1066.92</v>
      </c>
      <c r="M797" s="43">
        <f t="shared" si="3234"/>
        <v>1066.92</v>
      </c>
      <c r="N797" s="43">
        <f t="shared" si="3234"/>
        <v>1066.92</v>
      </c>
      <c r="O797" s="43">
        <f t="shared" si="3234"/>
        <v>1066.92</v>
      </c>
      <c r="P797" s="43">
        <f t="shared" si="3234"/>
        <v>1066.92</v>
      </c>
      <c r="Q797" s="43">
        <f t="shared" si="3234"/>
        <v>1066.92</v>
      </c>
      <c r="R797" s="43">
        <f t="shared" si="3234"/>
        <v>1066.92</v>
      </c>
      <c r="S797" s="43">
        <f t="shared" si="3234"/>
        <v>1066.92</v>
      </c>
      <c r="T797" s="43">
        <f t="shared" si="3234"/>
        <v>1066.92</v>
      </c>
      <c r="U797" s="43">
        <f t="shared" si="3234"/>
        <v>1066.92</v>
      </c>
      <c r="V797" s="43">
        <f t="shared" si="3234"/>
        <v>1066.92</v>
      </c>
      <c r="W797" s="43">
        <f t="shared" si="3234"/>
        <v>1066.92</v>
      </c>
      <c r="X797" s="43">
        <f t="shared" si="3234"/>
        <v>1066.92</v>
      </c>
      <c r="Y797" s="43">
        <f t="shared" si="3234"/>
        <v>1066.92</v>
      </c>
    </row>
    <row r="798" spans="1:25" s="19" customFormat="1" ht="18.75" hidden="1" customHeight="1" outlineLevel="1" x14ac:dyDescent="0.2">
      <c r="A798" s="16" t="s">
        <v>3</v>
      </c>
      <c r="B798" s="43">
        <f>'4 цк'!$AD$10</f>
        <v>143.21115399999999</v>
      </c>
      <c r="C798" s="43">
        <f>'4 цк'!$AD$10</f>
        <v>143.21115399999999</v>
      </c>
      <c r="D798" s="43">
        <f>'4 цк'!$AD$10</f>
        <v>143.21115399999999</v>
      </c>
      <c r="E798" s="43">
        <f>'4 цк'!$AD$10</f>
        <v>143.21115399999999</v>
      </c>
      <c r="F798" s="43">
        <f>'4 цк'!$AD$10</f>
        <v>143.21115399999999</v>
      </c>
      <c r="G798" s="43">
        <f>'4 цк'!$AD$10</f>
        <v>143.21115399999999</v>
      </c>
      <c r="H798" s="43">
        <f>'4 цк'!$AD$10</f>
        <v>143.21115399999999</v>
      </c>
      <c r="I798" s="43">
        <f>'4 цк'!$AD$10</f>
        <v>143.21115399999999</v>
      </c>
      <c r="J798" s="43">
        <f>'4 цк'!$AD$10</f>
        <v>143.21115399999999</v>
      </c>
      <c r="K798" s="43">
        <f>'4 цк'!$AD$10</f>
        <v>143.21115399999999</v>
      </c>
      <c r="L798" s="43">
        <f>'4 цк'!$AD$10</f>
        <v>143.21115399999999</v>
      </c>
      <c r="M798" s="43">
        <f>'4 цк'!$AD$10</f>
        <v>143.21115399999999</v>
      </c>
      <c r="N798" s="43">
        <f>'4 цк'!$AD$10</f>
        <v>143.21115399999999</v>
      </c>
      <c r="O798" s="43">
        <f>'4 цк'!$AD$10</f>
        <v>143.21115399999999</v>
      </c>
      <c r="P798" s="43">
        <f>'4 цк'!$AD$10</f>
        <v>143.21115399999999</v>
      </c>
      <c r="Q798" s="43">
        <f>'4 цк'!$AD$10</f>
        <v>143.21115399999999</v>
      </c>
      <c r="R798" s="43">
        <f>'4 цк'!$AD$10</f>
        <v>143.21115399999999</v>
      </c>
      <c r="S798" s="43">
        <f>'4 цк'!$AD$10</f>
        <v>143.21115399999999</v>
      </c>
      <c r="T798" s="43">
        <f>'4 цк'!$AD$10</f>
        <v>143.21115399999999</v>
      </c>
      <c r="U798" s="43">
        <f>'4 цк'!$AD$10</f>
        <v>143.21115399999999</v>
      </c>
      <c r="V798" s="43">
        <f>'4 цк'!$AD$10</f>
        <v>143.21115399999999</v>
      </c>
      <c r="W798" s="43">
        <f>'4 цк'!$AD$10</f>
        <v>143.21115399999999</v>
      </c>
      <c r="X798" s="43">
        <f>'4 цк'!$AD$10</f>
        <v>143.21115399999999</v>
      </c>
      <c r="Y798" s="43">
        <f>'4 цк'!$AD$10</f>
        <v>143.21115399999999</v>
      </c>
    </row>
    <row r="799" spans="1:25" s="19" customFormat="1" ht="18.75" hidden="1" customHeight="1" outlineLevel="1" x14ac:dyDescent="0.2">
      <c r="A799" s="17" t="s">
        <v>4</v>
      </c>
      <c r="B799" s="43">
        <f t="shared" ref="B799:Y799" si="3235">B40</f>
        <v>65</v>
      </c>
      <c r="C799" s="43">
        <f t="shared" si="3235"/>
        <v>65</v>
      </c>
      <c r="D799" s="43">
        <f t="shared" si="3235"/>
        <v>65</v>
      </c>
      <c r="E799" s="43">
        <f t="shared" si="3235"/>
        <v>65</v>
      </c>
      <c r="F799" s="43">
        <f t="shared" si="3235"/>
        <v>65</v>
      </c>
      <c r="G799" s="43">
        <f t="shared" si="3235"/>
        <v>65</v>
      </c>
      <c r="H799" s="43">
        <f t="shared" si="3235"/>
        <v>65</v>
      </c>
      <c r="I799" s="43">
        <f t="shared" si="3235"/>
        <v>65</v>
      </c>
      <c r="J799" s="43">
        <f t="shared" si="3235"/>
        <v>65</v>
      </c>
      <c r="K799" s="43">
        <f t="shared" si="3235"/>
        <v>65</v>
      </c>
      <c r="L799" s="43">
        <f t="shared" si="3235"/>
        <v>65</v>
      </c>
      <c r="M799" s="43">
        <f t="shared" si="3235"/>
        <v>65</v>
      </c>
      <c r="N799" s="43">
        <f t="shared" si="3235"/>
        <v>65</v>
      </c>
      <c r="O799" s="43">
        <f t="shared" si="3235"/>
        <v>65</v>
      </c>
      <c r="P799" s="43">
        <f t="shared" si="3235"/>
        <v>65</v>
      </c>
      <c r="Q799" s="43">
        <f t="shared" si="3235"/>
        <v>65</v>
      </c>
      <c r="R799" s="43">
        <f t="shared" si="3235"/>
        <v>65</v>
      </c>
      <c r="S799" s="43">
        <f t="shared" si="3235"/>
        <v>65</v>
      </c>
      <c r="T799" s="43">
        <f t="shared" si="3235"/>
        <v>65</v>
      </c>
      <c r="U799" s="43">
        <f t="shared" si="3235"/>
        <v>65</v>
      </c>
      <c r="V799" s="43">
        <f t="shared" si="3235"/>
        <v>65</v>
      </c>
      <c r="W799" s="43">
        <f t="shared" si="3235"/>
        <v>65</v>
      </c>
      <c r="X799" s="43">
        <f t="shared" si="3235"/>
        <v>65</v>
      </c>
      <c r="Y799" s="43">
        <f t="shared" si="3235"/>
        <v>65</v>
      </c>
    </row>
    <row r="800" spans="1:25" s="19" customFormat="1" ht="18.75" hidden="1" customHeight="1" outlineLevel="1" thickBot="1" x14ac:dyDescent="0.25">
      <c r="A800" s="35" t="s">
        <v>119</v>
      </c>
      <c r="B800" s="43">
        <f t="shared" ref="B800:Y800" si="3236">B41</f>
        <v>2.3797257699999999</v>
      </c>
      <c r="C800" s="43">
        <f t="shared" si="3236"/>
        <v>2.3797257699999999</v>
      </c>
      <c r="D800" s="43">
        <f t="shared" si="3236"/>
        <v>2.3797257699999999</v>
      </c>
      <c r="E800" s="43">
        <f t="shared" si="3236"/>
        <v>2.3797257699999999</v>
      </c>
      <c r="F800" s="43">
        <f t="shared" si="3236"/>
        <v>2.3797257699999999</v>
      </c>
      <c r="G800" s="43">
        <f t="shared" si="3236"/>
        <v>2.3797257699999999</v>
      </c>
      <c r="H800" s="43">
        <f t="shared" si="3236"/>
        <v>2.3797257699999999</v>
      </c>
      <c r="I800" s="43">
        <f t="shared" si="3236"/>
        <v>2.3797257699999999</v>
      </c>
      <c r="J800" s="43">
        <f t="shared" si="3236"/>
        <v>2.3797257699999999</v>
      </c>
      <c r="K800" s="43">
        <f t="shared" si="3236"/>
        <v>2.3797257699999999</v>
      </c>
      <c r="L800" s="43">
        <f t="shared" si="3236"/>
        <v>2.3797257699999999</v>
      </c>
      <c r="M800" s="43">
        <f t="shared" si="3236"/>
        <v>2.3797257699999999</v>
      </c>
      <c r="N800" s="43">
        <f t="shared" si="3236"/>
        <v>2.3797257699999999</v>
      </c>
      <c r="O800" s="43">
        <f t="shared" si="3236"/>
        <v>2.3797257699999999</v>
      </c>
      <c r="P800" s="43">
        <f t="shared" si="3236"/>
        <v>2.3797257699999999</v>
      </c>
      <c r="Q800" s="43">
        <f t="shared" si="3236"/>
        <v>2.3797257699999999</v>
      </c>
      <c r="R800" s="43">
        <f t="shared" si="3236"/>
        <v>2.3797257699999999</v>
      </c>
      <c r="S800" s="43">
        <f t="shared" si="3236"/>
        <v>2.3797257699999999</v>
      </c>
      <c r="T800" s="43">
        <f t="shared" si="3236"/>
        <v>2.3797257699999999</v>
      </c>
      <c r="U800" s="43">
        <f t="shared" si="3236"/>
        <v>2.3797257699999999</v>
      </c>
      <c r="V800" s="43">
        <f t="shared" si="3236"/>
        <v>2.3797257699999999</v>
      </c>
      <c r="W800" s="43">
        <f t="shared" si="3236"/>
        <v>2.3797257699999999</v>
      </c>
      <c r="X800" s="43">
        <f t="shared" si="3236"/>
        <v>2.3797257699999999</v>
      </c>
      <c r="Y800" s="43">
        <f t="shared" si="3236"/>
        <v>2.3797257699999999</v>
      </c>
    </row>
    <row r="801" spans="1:25" s="26" customFormat="1" ht="18.75" customHeight="1" collapsed="1" thickBot="1" x14ac:dyDescent="0.25">
      <c r="A801" s="27">
        <v>6</v>
      </c>
      <c r="B801" s="42">
        <f>ROUND(SUM(B802:B806),2)</f>
        <v>2280.6799999999998</v>
      </c>
      <c r="C801" s="42">
        <f t="shared" ref="C801" si="3237">ROUND(SUM(C802:C806),2)</f>
        <v>2250.1799999999998</v>
      </c>
      <c r="D801" s="42">
        <f t="shared" ref="D801" si="3238">ROUND(SUM(D802:D806),2)</f>
        <v>2235.23</v>
      </c>
      <c r="E801" s="42">
        <f t="shared" ref="E801" si="3239">ROUND(SUM(E802:E806),2)</f>
        <v>2223.38</v>
      </c>
      <c r="F801" s="42">
        <f t="shared" ref="F801" si="3240">ROUND(SUM(F802:F806),2)</f>
        <v>2236.4499999999998</v>
      </c>
      <c r="G801" s="42">
        <f t="shared" ref="G801" si="3241">ROUND(SUM(G802:G806),2)</f>
        <v>2236.16</v>
      </c>
      <c r="H801" s="42">
        <f t="shared" ref="H801" si="3242">ROUND(SUM(H802:H806),2)</f>
        <v>2220.12</v>
      </c>
      <c r="I801" s="42">
        <f t="shared" ref="I801" si="3243">ROUND(SUM(I802:I806),2)</f>
        <v>2219.98</v>
      </c>
      <c r="J801" s="42">
        <f t="shared" ref="J801" si="3244">ROUND(SUM(J802:J806),2)</f>
        <v>2181.0100000000002</v>
      </c>
      <c r="K801" s="42">
        <f t="shared" ref="K801" si="3245">ROUND(SUM(K802:K806),2)</f>
        <v>2175.7199999999998</v>
      </c>
      <c r="L801" s="42">
        <f t="shared" ref="L801" si="3246">ROUND(SUM(L802:L806),2)</f>
        <v>2153.84</v>
      </c>
      <c r="M801" s="42">
        <f t="shared" ref="M801" si="3247">ROUND(SUM(M802:M806),2)</f>
        <v>2140.96</v>
      </c>
      <c r="N801" s="42">
        <f t="shared" ref="N801" si="3248">ROUND(SUM(N802:N806),2)</f>
        <v>2147.2600000000002</v>
      </c>
      <c r="O801" s="42">
        <f t="shared" ref="O801" si="3249">ROUND(SUM(O802:O806),2)</f>
        <v>2154.9299999999998</v>
      </c>
      <c r="P801" s="42">
        <f t="shared" ref="P801" si="3250">ROUND(SUM(P802:P806),2)</f>
        <v>2147.19</v>
      </c>
      <c r="Q801" s="42">
        <f t="shared" ref="Q801" si="3251">ROUND(SUM(Q802:Q806),2)</f>
        <v>2137.96</v>
      </c>
      <c r="R801" s="42">
        <f t="shared" ref="R801" si="3252">ROUND(SUM(R802:R806),2)</f>
        <v>2132.86</v>
      </c>
      <c r="S801" s="42">
        <f t="shared" ref="S801" si="3253">ROUND(SUM(S802:S806),2)</f>
        <v>2119.83</v>
      </c>
      <c r="T801" s="42">
        <f t="shared" ref="T801" si="3254">ROUND(SUM(T802:T806),2)</f>
        <v>2119.41</v>
      </c>
      <c r="U801" s="42">
        <f t="shared" ref="U801" si="3255">ROUND(SUM(U802:U806),2)</f>
        <v>2133.08</v>
      </c>
      <c r="V801" s="42">
        <f t="shared" ref="V801" si="3256">ROUND(SUM(V802:V806),2)</f>
        <v>2154.52</v>
      </c>
      <c r="W801" s="42">
        <f t="shared" ref="W801" si="3257">ROUND(SUM(W802:W806),2)</f>
        <v>2190.5300000000002</v>
      </c>
      <c r="X801" s="42">
        <f t="shared" ref="X801" si="3258">ROUND(SUM(X802:X806),2)</f>
        <v>2266.66</v>
      </c>
      <c r="Y801" s="42">
        <f t="shared" ref="Y801" si="3259">ROUND(SUM(Y802:Y806),2)</f>
        <v>2249.5700000000002</v>
      </c>
    </row>
    <row r="802" spans="1:25" s="19" customFormat="1" ht="41.25" hidden="1" customHeight="1" outlineLevel="1" x14ac:dyDescent="0.2">
      <c r="A802" s="134" t="s">
        <v>71</v>
      </c>
      <c r="B802" s="43">
        <f>B43</f>
        <v>1003.17003095</v>
      </c>
      <c r="C802" s="43">
        <f t="shared" ref="C802:Y802" si="3260">C43</f>
        <v>972.66639963</v>
      </c>
      <c r="D802" s="43">
        <f t="shared" si="3260"/>
        <v>957.71484415999998</v>
      </c>
      <c r="E802" s="43">
        <f t="shared" si="3260"/>
        <v>945.87026891999994</v>
      </c>
      <c r="F802" s="43">
        <f t="shared" si="3260"/>
        <v>958.93487932999994</v>
      </c>
      <c r="G802" s="43">
        <f t="shared" si="3260"/>
        <v>958.65052574000003</v>
      </c>
      <c r="H802" s="43">
        <f t="shared" si="3260"/>
        <v>942.61022548999995</v>
      </c>
      <c r="I802" s="43">
        <f t="shared" si="3260"/>
        <v>942.46673708000003</v>
      </c>
      <c r="J802" s="43">
        <f t="shared" si="3260"/>
        <v>903.50302646</v>
      </c>
      <c r="K802" s="43">
        <f t="shared" si="3260"/>
        <v>898.20817615999999</v>
      </c>
      <c r="L802" s="43">
        <f t="shared" si="3260"/>
        <v>876.32720170000005</v>
      </c>
      <c r="M802" s="43">
        <f t="shared" si="3260"/>
        <v>863.44658679999998</v>
      </c>
      <c r="N802" s="43">
        <f t="shared" si="3260"/>
        <v>869.74514397999997</v>
      </c>
      <c r="O802" s="43">
        <f t="shared" si="3260"/>
        <v>877.42349589000003</v>
      </c>
      <c r="P802" s="43">
        <f t="shared" si="3260"/>
        <v>869.68024089000005</v>
      </c>
      <c r="Q802" s="43">
        <f t="shared" si="3260"/>
        <v>860.44956378999996</v>
      </c>
      <c r="R802" s="43">
        <f t="shared" si="3260"/>
        <v>855.34587767000005</v>
      </c>
      <c r="S802" s="43">
        <f t="shared" si="3260"/>
        <v>842.32259350000004</v>
      </c>
      <c r="T802" s="43">
        <f t="shared" si="3260"/>
        <v>841.89486758999999</v>
      </c>
      <c r="U802" s="43">
        <f t="shared" si="3260"/>
        <v>855.56620499999997</v>
      </c>
      <c r="V802" s="43">
        <f t="shared" si="3260"/>
        <v>877.00920240000005</v>
      </c>
      <c r="W802" s="43">
        <f t="shared" si="3260"/>
        <v>913.01573234</v>
      </c>
      <c r="X802" s="43">
        <f t="shared" si="3260"/>
        <v>989.14745703000006</v>
      </c>
      <c r="Y802" s="43">
        <f t="shared" si="3260"/>
        <v>972.05963974999997</v>
      </c>
    </row>
    <row r="803" spans="1:25" s="19" customFormat="1" ht="38.25" hidden="1" outlineLevel="1" x14ac:dyDescent="0.2">
      <c r="A803" s="16" t="s">
        <v>72</v>
      </c>
      <c r="B803" s="43">
        <f t="shared" ref="B803:Y803" si="3261">B44</f>
        <v>1066.92</v>
      </c>
      <c r="C803" s="43">
        <f t="shared" si="3261"/>
        <v>1066.92</v>
      </c>
      <c r="D803" s="43">
        <f t="shared" si="3261"/>
        <v>1066.92</v>
      </c>
      <c r="E803" s="43">
        <f t="shared" si="3261"/>
        <v>1066.92</v>
      </c>
      <c r="F803" s="43">
        <f t="shared" si="3261"/>
        <v>1066.92</v>
      </c>
      <c r="G803" s="43">
        <f t="shared" si="3261"/>
        <v>1066.92</v>
      </c>
      <c r="H803" s="43">
        <f t="shared" si="3261"/>
        <v>1066.92</v>
      </c>
      <c r="I803" s="43">
        <f t="shared" si="3261"/>
        <v>1066.92</v>
      </c>
      <c r="J803" s="43">
        <f t="shared" si="3261"/>
        <v>1066.92</v>
      </c>
      <c r="K803" s="43">
        <f t="shared" si="3261"/>
        <v>1066.92</v>
      </c>
      <c r="L803" s="43">
        <f t="shared" si="3261"/>
        <v>1066.92</v>
      </c>
      <c r="M803" s="43">
        <f t="shared" si="3261"/>
        <v>1066.92</v>
      </c>
      <c r="N803" s="43">
        <f t="shared" si="3261"/>
        <v>1066.92</v>
      </c>
      <c r="O803" s="43">
        <f t="shared" si="3261"/>
        <v>1066.92</v>
      </c>
      <c r="P803" s="43">
        <f t="shared" si="3261"/>
        <v>1066.92</v>
      </c>
      <c r="Q803" s="43">
        <f t="shared" si="3261"/>
        <v>1066.92</v>
      </c>
      <c r="R803" s="43">
        <f t="shared" si="3261"/>
        <v>1066.92</v>
      </c>
      <c r="S803" s="43">
        <f t="shared" si="3261"/>
        <v>1066.92</v>
      </c>
      <c r="T803" s="43">
        <f t="shared" si="3261"/>
        <v>1066.92</v>
      </c>
      <c r="U803" s="43">
        <f t="shared" si="3261"/>
        <v>1066.92</v>
      </c>
      <c r="V803" s="43">
        <f t="shared" si="3261"/>
        <v>1066.92</v>
      </c>
      <c r="W803" s="43">
        <f t="shared" si="3261"/>
        <v>1066.92</v>
      </c>
      <c r="X803" s="43">
        <f t="shared" si="3261"/>
        <v>1066.92</v>
      </c>
      <c r="Y803" s="43">
        <f t="shared" si="3261"/>
        <v>1066.92</v>
      </c>
    </row>
    <row r="804" spans="1:25" s="19" customFormat="1" ht="18.75" hidden="1" customHeight="1" outlineLevel="1" x14ac:dyDescent="0.2">
      <c r="A804" s="16" t="s">
        <v>3</v>
      </c>
      <c r="B804" s="43">
        <f>'4 цк'!$AD$10</f>
        <v>143.21115399999999</v>
      </c>
      <c r="C804" s="43">
        <f>'4 цк'!$AD$10</f>
        <v>143.21115399999999</v>
      </c>
      <c r="D804" s="43">
        <f>'4 цк'!$AD$10</f>
        <v>143.21115399999999</v>
      </c>
      <c r="E804" s="43">
        <f>'4 цк'!$AD$10</f>
        <v>143.21115399999999</v>
      </c>
      <c r="F804" s="43">
        <f>'4 цк'!$AD$10</f>
        <v>143.21115399999999</v>
      </c>
      <c r="G804" s="43">
        <f>'4 цк'!$AD$10</f>
        <v>143.21115399999999</v>
      </c>
      <c r="H804" s="43">
        <f>'4 цк'!$AD$10</f>
        <v>143.21115399999999</v>
      </c>
      <c r="I804" s="43">
        <f>'4 цк'!$AD$10</f>
        <v>143.21115399999999</v>
      </c>
      <c r="J804" s="43">
        <f>'4 цк'!$AD$10</f>
        <v>143.21115399999999</v>
      </c>
      <c r="K804" s="43">
        <f>'4 цк'!$AD$10</f>
        <v>143.21115399999999</v>
      </c>
      <c r="L804" s="43">
        <f>'4 цк'!$AD$10</f>
        <v>143.21115399999999</v>
      </c>
      <c r="M804" s="43">
        <f>'4 цк'!$AD$10</f>
        <v>143.21115399999999</v>
      </c>
      <c r="N804" s="43">
        <f>'4 цк'!$AD$10</f>
        <v>143.21115399999999</v>
      </c>
      <c r="O804" s="43">
        <f>'4 цк'!$AD$10</f>
        <v>143.21115399999999</v>
      </c>
      <c r="P804" s="43">
        <f>'4 цк'!$AD$10</f>
        <v>143.21115399999999</v>
      </c>
      <c r="Q804" s="43">
        <f>'4 цк'!$AD$10</f>
        <v>143.21115399999999</v>
      </c>
      <c r="R804" s="43">
        <f>'4 цк'!$AD$10</f>
        <v>143.21115399999999</v>
      </c>
      <c r="S804" s="43">
        <f>'4 цк'!$AD$10</f>
        <v>143.21115399999999</v>
      </c>
      <c r="T804" s="43">
        <f>'4 цк'!$AD$10</f>
        <v>143.21115399999999</v>
      </c>
      <c r="U804" s="43">
        <f>'4 цк'!$AD$10</f>
        <v>143.21115399999999</v>
      </c>
      <c r="V804" s="43">
        <f>'4 цк'!$AD$10</f>
        <v>143.21115399999999</v>
      </c>
      <c r="W804" s="43">
        <f>'4 цк'!$AD$10</f>
        <v>143.21115399999999</v>
      </c>
      <c r="X804" s="43">
        <f>'4 цк'!$AD$10</f>
        <v>143.21115399999999</v>
      </c>
      <c r="Y804" s="43">
        <f>'4 цк'!$AD$10</f>
        <v>143.21115399999999</v>
      </c>
    </row>
    <row r="805" spans="1:25" s="19" customFormat="1" ht="18.75" hidden="1" customHeight="1" outlineLevel="1" x14ac:dyDescent="0.2">
      <c r="A805" s="17" t="s">
        <v>4</v>
      </c>
      <c r="B805" s="43">
        <f t="shared" ref="B805:Y805" si="3262">B46</f>
        <v>65</v>
      </c>
      <c r="C805" s="43">
        <f t="shared" si="3262"/>
        <v>65</v>
      </c>
      <c r="D805" s="43">
        <f t="shared" si="3262"/>
        <v>65</v>
      </c>
      <c r="E805" s="43">
        <f t="shared" si="3262"/>
        <v>65</v>
      </c>
      <c r="F805" s="43">
        <f t="shared" si="3262"/>
        <v>65</v>
      </c>
      <c r="G805" s="43">
        <f t="shared" si="3262"/>
        <v>65</v>
      </c>
      <c r="H805" s="43">
        <f t="shared" si="3262"/>
        <v>65</v>
      </c>
      <c r="I805" s="43">
        <f t="shared" si="3262"/>
        <v>65</v>
      </c>
      <c r="J805" s="43">
        <f t="shared" si="3262"/>
        <v>65</v>
      </c>
      <c r="K805" s="43">
        <f t="shared" si="3262"/>
        <v>65</v>
      </c>
      <c r="L805" s="43">
        <f t="shared" si="3262"/>
        <v>65</v>
      </c>
      <c r="M805" s="43">
        <f t="shared" si="3262"/>
        <v>65</v>
      </c>
      <c r="N805" s="43">
        <f t="shared" si="3262"/>
        <v>65</v>
      </c>
      <c r="O805" s="43">
        <f t="shared" si="3262"/>
        <v>65</v>
      </c>
      <c r="P805" s="43">
        <f t="shared" si="3262"/>
        <v>65</v>
      </c>
      <c r="Q805" s="43">
        <f t="shared" si="3262"/>
        <v>65</v>
      </c>
      <c r="R805" s="43">
        <f t="shared" si="3262"/>
        <v>65</v>
      </c>
      <c r="S805" s="43">
        <f t="shared" si="3262"/>
        <v>65</v>
      </c>
      <c r="T805" s="43">
        <f t="shared" si="3262"/>
        <v>65</v>
      </c>
      <c r="U805" s="43">
        <f t="shared" si="3262"/>
        <v>65</v>
      </c>
      <c r="V805" s="43">
        <f t="shared" si="3262"/>
        <v>65</v>
      </c>
      <c r="W805" s="43">
        <f t="shared" si="3262"/>
        <v>65</v>
      </c>
      <c r="X805" s="43">
        <f t="shared" si="3262"/>
        <v>65</v>
      </c>
      <c r="Y805" s="43">
        <f t="shared" si="3262"/>
        <v>65</v>
      </c>
    </row>
    <row r="806" spans="1:25" s="19" customFormat="1" ht="18.75" hidden="1" customHeight="1" outlineLevel="1" thickBot="1" x14ac:dyDescent="0.25">
      <c r="A806" s="35" t="s">
        <v>119</v>
      </c>
      <c r="B806" s="43">
        <f t="shared" ref="B806:Y806" si="3263">B47</f>
        <v>2.3797257699999999</v>
      </c>
      <c r="C806" s="43">
        <f t="shared" si="3263"/>
        <v>2.3797257699999999</v>
      </c>
      <c r="D806" s="43">
        <f t="shared" si="3263"/>
        <v>2.3797257699999999</v>
      </c>
      <c r="E806" s="43">
        <f t="shared" si="3263"/>
        <v>2.3797257699999999</v>
      </c>
      <c r="F806" s="43">
        <f t="shared" si="3263"/>
        <v>2.3797257699999999</v>
      </c>
      <c r="G806" s="43">
        <f t="shared" si="3263"/>
        <v>2.3797257699999999</v>
      </c>
      <c r="H806" s="43">
        <f t="shared" si="3263"/>
        <v>2.3797257699999999</v>
      </c>
      <c r="I806" s="43">
        <f t="shared" si="3263"/>
        <v>2.3797257699999999</v>
      </c>
      <c r="J806" s="43">
        <f t="shared" si="3263"/>
        <v>2.3797257699999999</v>
      </c>
      <c r="K806" s="43">
        <f t="shared" si="3263"/>
        <v>2.3797257699999999</v>
      </c>
      <c r="L806" s="43">
        <f t="shared" si="3263"/>
        <v>2.3797257699999999</v>
      </c>
      <c r="M806" s="43">
        <f t="shared" si="3263"/>
        <v>2.3797257699999999</v>
      </c>
      <c r="N806" s="43">
        <f t="shared" si="3263"/>
        <v>2.3797257699999999</v>
      </c>
      <c r="O806" s="43">
        <f t="shared" si="3263"/>
        <v>2.3797257699999999</v>
      </c>
      <c r="P806" s="43">
        <f t="shared" si="3263"/>
        <v>2.3797257699999999</v>
      </c>
      <c r="Q806" s="43">
        <f t="shared" si="3263"/>
        <v>2.3797257699999999</v>
      </c>
      <c r="R806" s="43">
        <f t="shared" si="3263"/>
        <v>2.3797257699999999</v>
      </c>
      <c r="S806" s="43">
        <f t="shared" si="3263"/>
        <v>2.3797257699999999</v>
      </c>
      <c r="T806" s="43">
        <f t="shared" si="3263"/>
        <v>2.3797257699999999</v>
      </c>
      <c r="U806" s="43">
        <f t="shared" si="3263"/>
        <v>2.3797257699999999</v>
      </c>
      <c r="V806" s="43">
        <f t="shared" si="3263"/>
        <v>2.3797257699999999</v>
      </c>
      <c r="W806" s="43">
        <f t="shared" si="3263"/>
        <v>2.3797257699999999</v>
      </c>
      <c r="X806" s="43">
        <f t="shared" si="3263"/>
        <v>2.3797257699999999</v>
      </c>
      <c r="Y806" s="43">
        <f t="shared" si="3263"/>
        <v>2.3797257699999999</v>
      </c>
    </row>
    <row r="807" spans="1:25" s="26" customFormat="1" ht="18.75" customHeight="1" collapsed="1" thickBot="1" x14ac:dyDescent="0.25">
      <c r="A807" s="27">
        <v>7</v>
      </c>
      <c r="B807" s="42">
        <f>ROUND(SUM(B808:B812),2)</f>
        <v>2253.23</v>
      </c>
      <c r="C807" s="42">
        <f t="shared" ref="C807" si="3264">ROUND(SUM(C808:C812),2)</f>
        <v>2221.7800000000002</v>
      </c>
      <c r="D807" s="42">
        <f t="shared" ref="D807" si="3265">ROUND(SUM(D808:D812),2)</f>
        <v>2202.11</v>
      </c>
      <c r="E807" s="42">
        <f t="shared" ref="E807" si="3266">ROUND(SUM(E808:E812),2)</f>
        <v>2196.36</v>
      </c>
      <c r="F807" s="42">
        <f t="shared" ref="F807" si="3267">ROUND(SUM(F808:F812),2)</f>
        <v>2238.08</v>
      </c>
      <c r="G807" s="42">
        <f t="shared" ref="G807" si="3268">ROUND(SUM(G808:G812),2)</f>
        <v>2227.2800000000002</v>
      </c>
      <c r="H807" s="42">
        <f t="shared" ref="H807" si="3269">ROUND(SUM(H808:H812),2)</f>
        <v>2217.41</v>
      </c>
      <c r="I807" s="42">
        <f t="shared" ref="I807" si="3270">ROUND(SUM(I808:I812),2)</f>
        <v>2216.6799999999998</v>
      </c>
      <c r="J807" s="42">
        <f t="shared" ref="J807" si="3271">ROUND(SUM(J808:J812),2)</f>
        <v>2161.6</v>
      </c>
      <c r="K807" s="42">
        <f t="shared" ref="K807" si="3272">ROUND(SUM(K808:K812),2)</f>
        <v>2157.21</v>
      </c>
      <c r="L807" s="42">
        <f t="shared" ref="L807" si="3273">ROUND(SUM(L808:L812),2)</f>
        <v>2147.79</v>
      </c>
      <c r="M807" s="42">
        <f t="shared" ref="M807" si="3274">ROUND(SUM(M808:M812),2)</f>
        <v>2143.11</v>
      </c>
      <c r="N807" s="42">
        <f t="shared" ref="N807" si="3275">ROUND(SUM(N808:N812),2)</f>
        <v>2136.41</v>
      </c>
      <c r="O807" s="42">
        <f t="shared" ref="O807" si="3276">ROUND(SUM(O808:O812),2)</f>
        <v>2137.1799999999998</v>
      </c>
      <c r="P807" s="42">
        <f t="shared" ref="P807" si="3277">ROUND(SUM(P808:P812),2)</f>
        <v>2126.9299999999998</v>
      </c>
      <c r="Q807" s="42">
        <f t="shared" ref="Q807" si="3278">ROUND(SUM(Q808:Q812),2)</f>
        <v>2120.38</v>
      </c>
      <c r="R807" s="42">
        <f t="shared" ref="R807" si="3279">ROUND(SUM(R808:R812),2)</f>
        <v>2118.94</v>
      </c>
      <c r="S807" s="42">
        <f t="shared" ref="S807" si="3280">ROUND(SUM(S808:S812),2)</f>
        <v>2101.14</v>
      </c>
      <c r="T807" s="42">
        <f t="shared" ref="T807" si="3281">ROUND(SUM(T808:T812),2)</f>
        <v>2093.85</v>
      </c>
      <c r="U807" s="42">
        <f t="shared" ref="U807" si="3282">ROUND(SUM(U808:U812),2)</f>
        <v>2122.0300000000002</v>
      </c>
      <c r="V807" s="42">
        <f t="shared" ref="V807" si="3283">ROUND(SUM(V808:V812),2)</f>
        <v>2155.1799999999998</v>
      </c>
      <c r="W807" s="42">
        <f t="shared" ref="W807" si="3284">ROUND(SUM(W808:W812),2)</f>
        <v>2183.29</v>
      </c>
      <c r="X807" s="42">
        <f t="shared" ref="X807" si="3285">ROUND(SUM(X808:X812),2)</f>
        <v>2246.84</v>
      </c>
      <c r="Y807" s="42">
        <f t="shared" ref="Y807" si="3286">ROUND(SUM(Y808:Y812),2)</f>
        <v>2229.87</v>
      </c>
    </row>
    <row r="808" spans="1:25" s="19" customFormat="1" ht="43.5" hidden="1" customHeight="1" outlineLevel="1" x14ac:dyDescent="0.2">
      <c r="A808" s="16" t="s">
        <v>71</v>
      </c>
      <c r="B808" s="43">
        <f>B49</f>
        <v>975.72324835999996</v>
      </c>
      <c r="C808" s="43">
        <f t="shared" ref="C808:Y808" si="3287">C49</f>
        <v>944.26655329000005</v>
      </c>
      <c r="D808" s="43">
        <f t="shared" si="3287"/>
        <v>924.60041322999996</v>
      </c>
      <c r="E808" s="43">
        <f t="shared" si="3287"/>
        <v>918.84655765000002</v>
      </c>
      <c r="F808" s="43">
        <f t="shared" si="3287"/>
        <v>960.57105998999998</v>
      </c>
      <c r="G808" s="43">
        <f t="shared" si="3287"/>
        <v>949.76589676000003</v>
      </c>
      <c r="H808" s="43">
        <f t="shared" si="3287"/>
        <v>939.90072928999996</v>
      </c>
      <c r="I808" s="43">
        <f t="shared" si="3287"/>
        <v>939.16481881000004</v>
      </c>
      <c r="J808" s="43">
        <f t="shared" si="3287"/>
        <v>884.08898384999998</v>
      </c>
      <c r="K808" s="43">
        <f t="shared" si="3287"/>
        <v>879.70160955999995</v>
      </c>
      <c r="L808" s="43">
        <f t="shared" si="3287"/>
        <v>870.27570953999998</v>
      </c>
      <c r="M808" s="43">
        <f t="shared" si="3287"/>
        <v>865.59695116</v>
      </c>
      <c r="N808" s="43">
        <f t="shared" si="3287"/>
        <v>858.89640186999998</v>
      </c>
      <c r="O808" s="43">
        <f t="shared" si="3287"/>
        <v>859.66963692000002</v>
      </c>
      <c r="P808" s="43">
        <f t="shared" si="3287"/>
        <v>849.41989769999998</v>
      </c>
      <c r="Q808" s="43">
        <f t="shared" si="3287"/>
        <v>842.87204249000001</v>
      </c>
      <c r="R808" s="43">
        <f t="shared" si="3287"/>
        <v>841.42929882999999</v>
      </c>
      <c r="S808" s="43">
        <f t="shared" si="3287"/>
        <v>823.62798931999998</v>
      </c>
      <c r="T808" s="43">
        <f t="shared" si="3287"/>
        <v>816.3414831</v>
      </c>
      <c r="U808" s="43">
        <f t="shared" si="3287"/>
        <v>844.51859306999995</v>
      </c>
      <c r="V808" s="43">
        <f t="shared" si="3287"/>
        <v>877.66758634999997</v>
      </c>
      <c r="W808" s="43">
        <f t="shared" si="3287"/>
        <v>905.78133357000002</v>
      </c>
      <c r="X808" s="43">
        <f t="shared" si="3287"/>
        <v>969.32931609000002</v>
      </c>
      <c r="Y808" s="43">
        <f t="shared" si="3287"/>
        <v>952.36386463999997</v>
      </c>
    </row>
    <row r="809" spans="1:25" s="19" customFormat="1" ht="38.25" hidden="1" outlineLevel="1" x14ac:dyDescent="0.2">
      <c r="A809" s="16" t="s">
        <v>72</v>
      </c>
      <c r="B809" s="43">
        <f t="shared" ref="B809:Y809" si="3288">B50</f>
        <v>1066.92</v>
      </c>
      <c r="C809" s="43">
        <f t="shared" si="3288"/>
        <v>1066.92</v>
      </c>
      <c r="D809" s="43">
        <f t="shared" si="3288"/>
        <v>1066.92</v>
      </c>
      <c r="E809" s="43">
        <f t="shared" si="3288"/>
        <v>1066.92</v>
      </c>
      <c r="F809" s="43">
        <f t="shared" si="3288"/>
        <v>1066.92</v>
      </c>
      <c r="G809" s="43">
        <f t="shared" si="3288"/>
        <v>1066.92</v>
      </c>
      <c r="H809" s="43">
        <f t="shared" si="3288"/>
        <v>1066.92</v>
      </c>
      <c r="I809" s="43">
        <f t="shared" si="3288"/>
        <v>1066.92</v>
      </c>
      <c r="J809" s="43">
        <f t="shared" si="3288"/>
        <v>1066.92</v>
      </c>
      <c r="K809" s="43">
        <f t="shared" si="3288"/>
        <v>1066.92</v>
      </c>
      <c r="L809" s="43">
        <f t="shared" si="3288"/>
        <v>1066.92</v>
      </c>
      <c r="M809" s="43">
        <f t="shared" si="3288"/>
        <v>1066.92</v>
      </c>
      <c r="N809" s="43">
        <f t="shared" si="3288"/>
        <v>1066.92</v>
      </c>
      <c r="O809" s="43">
        <f t="shared" si="3288"/>
        <v>1066.92</v>
      </c>
      <c r="P809" s="43">
        <f t="shared" si="3288"/>
        <v>1066.92</v>
      </c>
      <c r="Q809" s="43">
        <f t="shared" si="3288"/>
        <v>1066.92</v>
      </c>
      <c r="R809" s="43">
        <f t="shared" si="3288"/>
        <v>1066.92</v>
      </c>
      <c r="S809" s="43">
        <f t="shared" si="3288"/>
        <v>1066.92</v>
      </c>
      <c r="T809" s="43">
        <f t="shared" si="3288"/>
        <v>1066.92</v>
      </c>
      <c r="U809" s="43">
        <f t="shared" si="3288"/>
        <v>1066.92</v>
      </c>
      <c r="V809" s="43">
        <f t="shared" si="3288"/>
        <v>1066.92</v>
      </c>
      <c r="W809" s="43">
        <f t="shared" si="3288"/>
        <v>1066.92</v>
      </c>
      <c r="X809" s="43">
        <f t="shared" si="3288"/>
        <v>1066.92</v>
      </c>
      <c r="Y809" s="43">
        <f t="shared" si="3288"/>
        <v>1066.92</v>
      </c>
    </row>
    <row r="810" spans="1:25" s="19" customFormat="1" ht="18.75" hidden="1" customHeight="1" outlineLevel="1" x14ac:dyDescent="0.2">
      <c r="A810" s="16" t="s">
        <v>3</v>
      </c>
      <c r="B810" s="43">
        <f>'4 цк'!$AD$10</f>
        <v>143.21115399999999</v>
      </c>
      <c r="C810" s="43">
        <f>'4 цк'!$AD$10</f>
        <v>143.21115399999999</v>
      </c>
      <c r="D810" s="43">
        <f>'4 цк'!$AD$10</f>
        <v>143.21115399999999</v>
      </c>
      <c r="E810" s="43">
        <f>'4 цк'!$AD$10</f>
        <v>143.21115399999999</v>
      </c>
      <c r="F810" s="43">
        <f>'4 цк'!$AD$10</f>
        <v>143.21115399999999</v>
      </c>
      <c r="G810" s="43">
        <f>'4 цк'!$AD$10</f>
        <v>143.21115399999999</v>
      </c>
      <c r="H810" s="43">
        <f>'4 цк'!$AD$10</f>
        <v>143.21115399999999</v>
      </c>
      <c r="I810" s="43">
        <f>'4 цк'!$AD$10</f>
        <v>143.21115399999999</v>
      </c>
      <c r="J810" s="43">
        <f>'4 цк'!$AD$10</f>
        <v>143.21115399999999</v>
      </c>
      <c r="K810" s="43">
        <f>'4 цк'!$AD$10</f>
        <v>143.21115399999999</v>
      </c>
      <c r="L810" s="43">
        <f>'4 цк'!$AD$10</f>
        <v>143.21115399999999</v>
      </c>
      <c r="M810" s="43">
        <f>'4 цк'!$AD$10</f>
        <v>143.21115399999999</v>
      </c>
      <c r="N810" s="43">
        <f>'4 цк'!$AD$10</f>
        <v>143.21115399999999</v>
      </c>
      <c r="O810" s="43">
        <f>'4 цк'!$AD$10</f>
        <v>143.21115399999999</v>
      </c>
      <c r="P810" s="43">
        <f>'4 цк'!$AD$10</f>
        <v>143.21115399999999</v>
      </c>
      <c r="Q810" s="43">
        <f>'4 цк'!$AD$10</f>
        <v>143.21115399999999</v>
      </c>
      <c r="R810" s="43">
        <f>'4 цк'!$AD$10</f>
        <v>143.21115399999999</v>
      </c>
      <c r="S810" s="43">
        <f>'4 цк'!$AD$10</f>
        <v>143.21115399999999</v>
      </c>
      <c r="T810" s="43">
        <f>'4 цк'!$AD$10</f>
        <v>143.21115399999999</v>
      </c>
      <c r="U810" s="43">
        <f>'4 цк'!$AD$10</f>
        <v>143.21115399999999</v>
      </c>
      <c r="V810" s="43">
        <f>'4 цк'!$AD$10</f>
        <v>143.21115399999999</v>
      </c>
      <c r="W810" s="43">
        <f>'4 цк'!$AD$10</f>
        <v>143.21115399999999</v>
      </c>
      <c r="X810" s="43">
        <f>'4 цк'!$AD$10</f>
        <v>143.21115399999999</v>
      </c>
      <c r="Y810" s="43">
        <f>'4 цк'!$AD$10</f>
        <v>143.21115399999999</v>
      </c>
    </row>
    <row r="811" spans="1:25" s="19" customFormat="1" ht="18.75" hidden="1" customHeight="1" outlineLevel="1" x14ac:dyDescent="0.2">
      <c r="A811" s="17" t="s">
        <v>4</v>
      </c>
      <c r="B811" s="43">
        <f t="shared" ref="B811:Y811" si="3289">B52</f>
        <v>65</v>
      </c>
      <c r="C811" s="43">
        <f t="shared" si="3289"/>
        <v>65</v>
      </c>
      <c r="D811" s="43">
        <f t="shared" si="3289"/>
        <v>65</v>
      </c>
      <c r="E811" s="43">
        <f t="shared" si="3289"/>
        <v>65</v>
      </c>
      <c r="F811" s="43">
        <f t="shared" si="3289"/>
        <v>65</v>
      </c>
      <c r="G811" s="43">
        <f t="shared" si="3289"/>
        <v>65</v>
      </c>
      <c r="H811" s="43">
        <f t="shared" si="3289"/>
        <v>65</v>
      </c>
      <c r="I811" s="43">
        <f t="shared" si="3289"/>
        <v>65</v>
      </c>
      <c r="J811" s="43">
        <f t="shared" si="3289"/>
        <v>65</v>
      </c>
      <c r="K811" s="43">
        <f t="shared" si="3289"/>
        <v>65</v>
      </c>
      <c r="L811" s="43">
        <f t="shared" si="3289"/>
        <v>65</v>
      </c>
      <c r="M811" s="43">
        <f t="shared" si="3289"/>
        <v>65</v>
      </c>
      <c r="N811" s="43">
        <f t="shared" si="3289"/>
        <v>65</v>
      </c>
      <c r="O811" s="43">
        <f t="shared" si="3289"/>
        <v>65</v>
      </c>
      <c r="P811" s="43">
        <f t="shared" si="3289"/>
        <v>65</v>
      </c>
      <c r="Q811" s="43">
        <f t="shared" si="3289"/>
        <v>65</v>
      </c>
      <c r="R811" s="43">
        <f t="shared" si="3289"/>
        <v>65</v>
      </c>
      <c r="S811" s="43">
        <f t="shared" si="3289"/>
        <v>65</v>
      </c>
      <c r="T811" s="43">
        <f t="shared" si="3289"/>
        <v>65</v>
      </c>
      <c r="U811" s="43">
        <f t="shared" si="3289"/>
        <v>65</v>
      </c>
      <c r="V811" s="43">
        <f t="shared" si="3289"/>
        <v>65</v>
      </c>
      <c r="W811" s="43">
        <f t="shared" si="3289"/>
        <v>65</v>
      </c>
      <c r="X811" s="43">
        <f t="shared" si="3289"/>
        <v>65</v>
      </c>
      <c r="Y811" s="43">
        <f t="shared" si="3289"/>
        <v>65</v>
      </c>
    </row>
    <row r="812" spans="1:25" s="19" customFormat="1" ht="18.75" hidden="1" customHeight="1" outlineLevel="1" thickBot="1" x14ac:dyDescent="0.25">
      <c r="A812" s="35" t="s">
        <v>119</v>
      </c>
      <c r="B812" s="43">
        <f t="shared" ref="B812:Y812" si="3290">B53</f>
        <v>2.3797257699999999</v>
      </c>
      <c r="C812" s="43">
        <f t="shared" si="3290"/>
        <v>2.3797257699999999</v>
      </c>
      <c r="D812" s="43">
        <f t="shared" si="3290"/>
        <v>2.3797257699999999</v>
      </c>
      <c r="E812" s="43">
        <f t="shared" si="3290"/>
        <v>2.3797257699999999</v>
      </c>
      <c r="F812" s="43">
        <f t="shared" si="3290"/>
        <v>2.3797257699999999</v>
      </c>
      <c r="G812" s="43">
        <f t="shared" si="3290"/>
        <v>2.3797257699999999</v>
      </c>
      <c r="H812" s="43">
        <f t="shared" si="3290"/>
        <v>2.3797257699999999</v>
      </c>
      <c r="I812" s="43">
        <f t="shared" si="3290"/>
        <v>2.3797257699999999</v>
      </c>
      <c r="J812" s="43">
        <f t="shared" si="3290"/>
        <v>2.3797257699999999</v>
      </c>
      <c r="K812" s="43">
        <f t="shared" si="3290"/>
        <v>2.3797257699999999</v>
      </c>
      <c r="L812" s="43">
        <f t="shared" si="3290"/>
        <v>2.3797257699999999</v>
      </c>
      <c r="M812" s="43">
        <f t="shared" si="3290"/>
        <v>2.3797257699999999</v>
      </c>
      <c r="N812" s="43">
        <f t="shared" si="3290"/>
        <v>2.3797257699999999</v>
      </c>
      <c r="O812" s="43">
        <f t="shared" si="3290"/>
        <v>2.3797257699999999</v>
      </c>
      <c r="P812" s="43">
        <f t="shared" si="3290"/>
        <v>2.3797257699999999</v>
      </c>
      <c r="Q812" s="43">
        <f t="shared" si="3290"/>
        <v>2.3797257699999999</v>
      </c>
      <c r="R812" s="43">
        <f t="shared" si="3290"/>
        <v>2.3797257699999999</v>
      </c>
      <c r="S812" s="43">
        <f t="shared" si="3290"/>
        <v>2.3797257699999999</v>
      </c>
      <c r="T812" s="43">
        <f t="shared" si="3290"/>
        <v>2.3797257699999999</v>
      </c>
      <c r="U812" s="43">
        <f t="shared" si="3290"/>
        <v>2.3797257699999999</v>
      </c>
      <c r="V812" s="43">
        <f t="shared" si="3290"/>
        <v>2.3797257699999999</v>
      </c>
      <c r="W812" s="43">
        <f t="shared" si="3290"/>
        <v>2.3797257699999999</v>
      </c>
      <c r="X812" s="43">
        <f t="shared" si="3290"/>
        <v>2.3797257699999999</v>
      </c>
      <c r="Y812" s="43">
        <f t="shared" si="3290"/>
        <v>2.3797257699999999</v>
      </c>
    </row>
    <row r="813" spans="1:25" s="26" customFormat="1" ht="18.75" customHeight="1" collapsed="1" thickBot="1" x14ac:dyDescent="0.25">
      <c r="A813" s="27">
        <v>8</v>
      </c>
      <c r="B813" s="42">
        <f>ROUND(SUM(B814:B818),2)</f>
        <v>2205.75</v>
      </c>
      <c r="C813" s="42">
        <f t="shared" ref="C813" si="3291">ROUND(SUM(C814:C818),2)</f>
        <v>2189.96</v>
      </c>
      <c r="D813" s="42">
        <f t="shared" ref="D813" si="3292">ROUND(SUM(D814:D818),2)</f>
        <v>2181.27</v>
      </c>
      <c r="E813" s="42">
        <f t="shared" ref="E813" si="3293">ROUND(SUM(E814:E818),2)</f>
        <v>2161.84</v>
      </c>
      <c r="F813" s="42">
        <f t="shared" ref="F813" si="3294">ROUND(SUM(F814:F818),2)</f>
        <v>2149.48</v>
      </c>
      <c r="G813" s="42">
        <f t="shared" ref="G813" si="3295">ROUND(SUM(G814:G818),2)</f>
        <v>2110.3200000000002</v>
      </c>
      <c r="H813" s="42">
        <f t="shared" ref="H813" si="3296">ROUND(SUM(H814:H818),2)</f>
        <v>2128.1799999999998</v>
      </c>
      <c r="I813" s="42">
        <f t="shared" ref="I813" si="3297">ROUND(SUM(I814:I818),2)</f>
        <v>2114.12</v>
      </c>
      <c r="J813" s="42">
        <f t="shared" ref="J813" si="3298">ROUND(SUM(J814:J818),2)</f>
        <v>2107.09</v>
      </c>
      <c r="K813" s="42">
        <f t="shared" ref="K813" si="3299">ROUND(SUM(K814:K818),2)</f>
        <v>2121.4699999999998</v>
      </c>
      <c r="L813" s="42">
        <f t="shared" ref="L813" si="3300">ROUND(SUM(L814:L818),2)</f>
        <v>2130.4699999999998</v>
      </c>
      <c r="M813" s="42">
        <f t="shared" ref="M813" si="3301">ROUND(SUM(M814:M818),2)</f>
        <v>2126.09</v>
      </c>
      <c r="N813" s="42">
        <f t="shared" ref="N813" si="3302">ROUND(SUM(N814:N818),2)</f>
        <v>2134.89</v>
      </c>
      <c r="O813" s="42">
        <f t="shared" ref="O813" si="3303">ROUND(SUM(O814:O818),2)</f>
        <v>2135.34</v>
      </c>
      <c r="P813" s="42">
        <f t="shared" ref="P813" si="3304">ROUND(SUM(P814:P818),2)</f>
        <v>2118.56</v>
      </c>
      <c r="Q813" s="42">
        <f t="shared" ref="Q813" si="3305">ROUND(SUM(Q814:Q818),2)</f>
        <v>2109.8200000000002</v>
      </c>
      <c r="R813" s="42">
        <f t="shared" ref="R813" si="3306">ROUND(SUM(R814:R818),2)</f>
        <v>2103.75</v>
      </c>
      <c r="S813" s="42">
        <f t="shared" ref="S813" si="3307">ROUND(SUM(S814:S818),2)</f>
        <v>2097.75</v>
      </c>
      <c r="T813" s="42">
        <f t="shared" ref="T813" si="3308">ROUND(SUM(T814:T818),2)</f>
        <v>2086.9899999999998</v>
      </c>
      <c r="U813" s="42">
        <f t="shared" ref="U813" si="3309">ROUND(SUM(U814:U818),2)</f>
        <v>2124.66</v>
      </c>
      <c r="V813" s="42">
        <f t="shared" ref="V813" si="3310">ROUND(SUM(V814:V818),2)</f>
        <v>2144.44</v>
      </c>
      <c r="W813" s="42">
        <f t="shared" ref="W813" si="3311">ROUND(SUM(W814:W818),2)</f>
        <v>2179.0100000000002</v>
      </c>
      <c r="X813" s="42">
        <f t="shared" ref="X813" si="3312">ROUND(SUM(X814:X818),2)</f>
        <v>2235.17</v>
      </c>
      <c r="Y813" s="42">
        <f t="shared" ref="Y813" si="3313">ROUND(SUM(Y814:Y818),2)</f>
        <v>2217.7399999999998</v>
      </c>
    </row>
    <row r="814" spans="1:25" s="19" customFormat="1" ht="47.25" hidden="1" customHeight="1" outlineLevel="1" x14ac:dyDescent="0.2">
      <c r="A814" s="134" t="s">
        <v>71</v>
      </c>
      <c r="B814" s="43">
        <f>B55</f>
        <v>928.23685320000004</v>
      </c>
      <c r="C814" s="43">
        <f t="shared" ref="C814:Y814" si="3314">C55</f>
        <v>912.44783757000005</v>
      </c>
      <c r="D814" s="43">
        <f t="shared" si="3314"/>
        <v>903.75419373</v>
      </c>
      <c r="E814" s="43">
        <f t="shared" si="3314"/>
        <v>884.32774988999995</v>
      </c>
      <c r="F814" s="43">
        <f t="shared" si="3314"/>
        <v>871.96836052000003</v>
      </c>
      <c r="G814" s="43">
        <f t="shared" si="3314"/>
        <v>832.80841715999998</v>
      </c>
      <c r="H814" s="43">
        <f t="shared" si="3314"/>
        <v>850.67281738999998</v>
      </c>
      <c r="I814" s="43">
        <f t="shared" si="3314"/>
        <v>836.61226231000001</v>
      </c>
      <c r="J814" s="43">
        <f t="shared" si="3314"/>
        <v>829.58150964000004</v>
      </c>
      <c r="K814" s="43">
        <f t="shared" si="3314"/>
        <v>843.96002972999997</v>
      </c>
      <c r="L814" s="43">
        <f t="shared" si="3314"/>
        <v>852.95591706000005</v>
      </c>
      <c r="M814" s="43">
        <f t="shared" si="3314"/>
        <v>848.57705937000003</v>
      </c>
      <c r="N814" s="43">
        <f t="shared" si="3314"/>
        <v>857.38398543999995</v>
      </c>
      <c r="O814" s="43">
        <f t="shared" si="3314"/>
        <v>857.82580937</v>
      </c>
      <c r="P814" s="43">
        <f t="shared" si="3314"/>
        <v>841.04814607000003</v>
      </c>
      <c r="Q814" s="43">
        <f t="shared" si="3314"/>
        <v>832.31258028000002</v>
      </c>
      <c r="R814" s="43">
        <f t="shared" si="3314"/>
        <v>826.23516536</v>
      </c>
      <c r="S814" s="43">
        <f t="shared" si="3314"/>
        <v>820.23479423000003</v>
      </c>
      <c r="T814" s="43">
        <f t="shared" si="3314"/>
        <v>809.48091939000005</v>
      </c>
      <c r="U814" s="43">
        <f t="shared" si="3314"/>
        <v>847.14789851</v>
      </c>
      <c r="V814" s="43">
        <f t="shared" si="3314"/>
        <v>866.92763405000005</v>
      </c>
      <c r="W814" s="43">
        <f t="shared" si="3314"/>
        <v>901.50041978000002</v>
      </c>
      <c r="X814" s="43">
        <f t="shared" si="3314"/>
        <v>957.66243956999995</v>
      </c>
      <c r="Y814" s="43">
        <f t="shared" si="3314"/>
        <v>940.23173836000001</v>
      </c>
    </row>
    <row r="815" spans="1:25" s="19" customFormat="1" ht="38.25" hidden="1" outlineLevel="1" x14ac:dyDescent="0.2">
      <c r="A815" s="16" t="s">
        <v>72</v>
      </c>
      <c r="B815" s="43">
        <f t="shared" ref="B815:Y815" si="3315">B56</f>
        <v>1066.92</v>
      </c>
      <c r="C815" s="43">
        <f t="shared" si="3315"/>
        <v>1066.92</v>
      </c>
      <c r="D815" s="43">
        <f t="shared" si="3315"/>
        <v>1066.92</v>
      </c>
      <c r="E815" s="43">
        <f t="shared" si="3315"/>
        <v>1066.92</v>
      </c>
      <c r="F815" s="43">
        <f t="shared" si="3315"/>
        <v>1066.92</v>
      </c>
      <c r="G815" s="43">
        <f t="shared" si="3315"/>
        <v>1066.92</v>
      </c>
      <c r="H815" s="43">
        <f t="shared" si="3315"/>
        <v>1066.92</v>
      </c>
      <c r="I815" s="43">
        <f t="shared" si="3315"/>
        <v>1066.92</v>
      </c>
      <c r="J815" s="43">
        <f t="shared" si="3315"/>
        <v>1066.92</v>
      </c>
      <c r="K815" s="43">
        <f t="shared" si="3315"/>
        <v>1066.92</v>
      </c>
      <c r="L815" s="43">
        <f t="shared" si="3315"/>
        <v>1066.92</v>
      </c>
      <c r="M815" s="43">
        <f t="shared" si="3315"/>
        <v>1066.92</v>
      </c>
      <c r="N815" s="43">
        <f t="shared" si="3315"/>
        <v>1066.92</v>
      </c>
      <c r="O815" s="43">
        <f t="shared" si="3315"/>
        <v>1066.92</v>
      </c>
      <c r="P815" s="43">
        <f t="shared" si="3315"/>
        <v>1066.92</v>
      </c>
      <c r="Q815" s="43">
        <f t="shared" si="3315"/>
        <v>1066.92</v>
      </c>
      <c r="R815" s="43">
        <f t="shared" si="3315"/>
        <v>1066.92</v>
      </c>
      <c r="S815" s="43">
        <f t="shared" si="3315"/>
        <v>1066.92</v>
      </c>
      <c r="T815" s="43">
        <f t="shared" si="3315"/>
        <v>1066.92</v>
      </c>
      <c r="U815" s="43">
        <f t="shared" si="3315"/>
        <v>1066.92</v>
      </c>
      <c r="V815" s="43">
        <f t="shared" si="3315"/>
        <v>1066.92</v>
      </c>
      <c r="W815" s="43">
        <f t="shared" si="3315"/>
        <v>1066.92</v>
      </c>
      <c r="X815" s="43">
        <f t="shared" si="3315"/>
        <v>1066.92</v>
      </c>
      <c r="Y815" s="43">
        <f t="shared" si="3315"/>
        <v>1066.92</v>
      </c>
    </row>
    <row r="816" spans="1:25" s="19" customFormat="1" ht="18.75" hidden="1" customHeight="1" outlineLevel="1" x14ac:dyDescent="0.2">
      <c r="A816" s="16" t="s">
        <v>3</v>
      </c>
      <c r="B816" s="43">
        <f>'4 цк'!$AD$10</f>
        <v>143.21115399999999</v>
      </c>
      <c r="C816" s="43">
        <f>'4 цк'!$AD$10</f>
        <v>143.21115399999999</v>
      </c>
      <c r="D816" s="43">
        <f>'4 цк'!$AD$10</f>
        <v>143.21115399999999</v>
      </c>
      <c r="E816" s="43">
        <f>'4 цк'!$AD$10</f>
        <v>143.21115399999999</v>
      </c>
      <c r="F816" s="43">
        <f>'4 цк'!$AD$10</f>
        <v>143.21115399999999</v>
      </c>
      <c r="G816" s="43">
        <f>'4 цк'!$AD$10</f>
        <v>143.21115399999999</v>
      </c>
      <c r="H816" s="43">
        <f>'4 цк'!$AD$10</f>
        <v>143.21115399999999</v>
      </c>
      <c r="I816" s="43">
        <f>'4 цк'!$AD$10</f>
        <v>143.21115399999999</v>
      </c>
      <c r="J816" s="43">
        <f>'4 цк'!$AD$10</f>
        <v>143.21115399999999</v>
      </c>
      <c r="K816" s="43">
        <f>'4 цк'!$AD$10</f>
        <v>143.21115399999999</v>
      </c>
      <c r="L816" s="43">
        <f>'4 цк'!$AD$10</f>
        <v>143.21115399999999</v>
      </c>
      <c r="M816" s="43">
        <f>'4 цк'!$AD$10</f>
        <v>143.21115399999999</v>
      </c>
      <c r="N816" s="43">
        <f>'4 цк'!$AD$10</f>
        <v>143.21115399999999</v>
      </c>
      <c r="O816" s="43">
        <f>'4 цк'!$AD$10</f>
        <v>143.21115399999999</v>
      </c>
      <c r="P816" s="43">
        <f>'4 цк'!$AD$10</f>
        <v>143.21115399999999</v>
      </c>
      <c r="Q816" s="43">
        <f>'4 цк'!$AD$10</f>
        <v>143.21115399999999</v>
      </c>
      <c r="R816" s="43">
        <f>'4 цк'!$AD$10</f>
        <v>143.21115399999999</v>
      </c>
      <c r="S816" s="43">
        <f>'4 цк'!$AD$10</f>
        <v>143.21115399999999</v>
      </c>
      <c r="T816" s="43">
        <f>'4 цк'!$AD$10</f>
        <v>143.21115399999999</v>
      </c>
      <c r="U816" s="43">
        <f>'4 цк'!$AD$10</f>
        <v>143.21115399999999</v>
      </c>
      <c r="V816" s="43">
        <f>'4 цк'!$AD$10</f>
        <v>143.21115399999999</v>
      </c>
      <c r="W816" s="43">
        <f>'4 цк'!$AD$10</f>
        <v>143.21115399999999</v>
      </c>
      <c r="X816" s="43">
        <f>'4 цк'!$AD$10</f>
        <v>143.21115399999999</v>
      </c>
      <c r="Y816" s="43">
        <f>'4 цк'!$AD$10</f>
        <v>143.21115399999999</v>
      </c>
    </row>
    <row r="817" spans="1:25" s="19" customFormat="1" ht="18.75" hidden="1" customHeight="1" outlineLevel="1" x14ac:dyDescent="0.2">
      <c r="A817" s="17" t="s">
        <v>4</v>
      </c>
      <c r="B817" s="43">
        <f t="shared" ref="B817:Y817" si="3316">B58</f>
        <v>65</v>
      </c>
      <c r="C817" s="43">
        <f t="shared" si="3316"/>
        <v>65</v>
      </c>
      <c r="D817" s="43">
        <f t="shared" si="3316"/>
        <v>65</v>
      </c>
      <c r="E817" s="43">
        <f t="shared" si="3316"/>
        <v>65</v>
      </c>
      <c r="F817" s="43">
        <f t="shared" si="3316"/>
        <v>65</v>
      </c>
      <c r="G817" s="43">
        <f t="shared" si="3316"/>
        <v>65</v>
      </c>
      <c r="H817" s="43">
        <f t="shared" si="3316"/>
        <v>65</v>
      </c>
      <c r="I817" s="43">
        <f t="shared" si="3316"/>
        <v>65</v>
      </c>
      <c r="J817" s="43">
        <f t="shared" si="3316"/>
        <v>65</v>
      </c>
      <c r="K817" s="43">
        <f t="shared" si="3316"/>
        <v>65</v>
      </c>
      <c r="L817" s="43">
        <f t="shared" si="3316"/>
        <v>65</v>
      </c>
      <c r="M817" s="43">
        <f t="shared" si="3316"/>
        <v>65</v>
      </c>
      <c r="N817" s="43">
        <f t="shared" si="3316"/>
        <v>65</v>
      </c>
      <c r="O817" s="43">
        <f t="shared" si="3316"/>
        <v>65</v>
      </c>
      <c r="P817" s="43">
        <f t="shared" si="3316"/>
        <v>65</v>
      </c>
      <c r="Q817" s="43">
        <f t="shared" si="3316"/>
        <v>65</v>
      </c>
      <c r="R817" s="43">
        <f t="shared" si="3316"/>
        <v>65</v>
      </c>
      <c r="S817" s="43">
        <f t="shared" si="3316"/>
        <v>65</v>
      </c>
      <c r="T817" s="43">
        <f t="shared" si="3316"/>
        <v>65</v>
      </c>
      <c r="U817" s="43">
        <f t="shared" si="3316"/>
        <v>65</v>
      </c>
      <c r="V817" s="43">
        <f t="shared" si="3316"/>
        <v>65</v>
      </c>
      <c r="W817" s="43">
        <f t="shared" si="3316"/>
        <v>65</v>
      </c>
      <c r="X817" s="43">
        <f t="shared" si="3316"/>
        <v>65</v>
      </c>
      <c r="Y817" s="43">
        <f t="shared" si="3316"/>
        <v>65</v>
      </c>
    </row>
    <row r="818" spans="1:25" s="19" customFormat="1" ht="18.75" hidden="1" customHeight="1" outlineLevel="1" thickBot="1" x14ac:dyDescent="0.25">
      <c r="A818" s="35" t="s">
        <v>119</v>
      </c>
      <c r="B818" s="43">
        <f t="shared" ref="B818:Y818" si="3317">B59</f>
        <v>2.3797257699999999</v>
      </c>
      <c r="C818" s="43">
        <f t="shared" si="3317"/>
        <v>2.3797257699999999</v>
      </c>
      <c r="D818" s="43">
        <f t="shared" si="3317"/>
        <v>2.3797257699999999</v>
      </c>
      <c r="E818" s="43">
        <f t="shared" si="3317"/>
        <v>2.3797257699999999</v>
      </c>
      <c r="F818" s="43">
        <f t="shared" si="3317"/>
        <v>2.3797257699999999</v>
      </c>
      <c r="G818" s="43">
        <f t="shared" si="3317"/>
        <v>2.3797257699999999</v>
      </c>
      <c r="H818" s="43">
        <f t="shared" si="3317"/>
        <v>2.3797257699999999</v>
      </c>
      <c r="I818" s="43">
        <f t="shared" si="3317"/>
        <v>2.3797257699999999</v>
      </c>
      <c r="J818" s="43">
        <f t="shared" si="3317"/>
        <v>2.3797257699999999</v>
      </c>
      <c r="K818" s="43">
        <f t="shared" si="3317"/>
        <v>2.3797257699999999</v>
      </c>
      <c r="L818" s="43">
        <f t="shared" si="3317"/>
        <v>2.3797257699999999</v>
      </c>
      <c r="M818" s="43">
        <f t="shared" si="3317"/>
        <v>2.3797257699999999</v>
      </c>
      <c r="N818" s="43">
        <f t="shared" si="3317"/>
        <v>2.3797257699999999</v>
      </c>
      <c r="O818" s="43">
        <f t="shared" si="3317"/>
        <v>2.3797257699999999</v>
      </c>
      <c r="P818" s="43">
        <f t="shared" si="3317"/>
        <v>2.3797257699999999</v>
      </c>
      <c r="Q818" s="43">
        <f t="shared" si="3317"/>
        <v>2.3797257699999999</v>
      </c>
      <c r="R818" s="43">
        <f t="shared" si="3317"/>
        <v>2.3797257699999999</v>
      </c>
      <c r="S818" s="43">
        <f t="shared" si="3317"/>
        <v>2.3797257699999999</v>
      </c>
      <c r="T818" s="43">
        <f t="shared" si="3317"/>
        <v>2.3797257699999999</v>
      </c>
      <c r="U818" s="43">
        <f t="shared" si="3317"/>
        <v>2.3797257699999999</v>
      </c>
      <c r="V818" s="43">
        <f t="shared" si="3317"/>
        <v>2.3797257699999999</v>
      </c>
      <c r="W818" s="43">
        <f t="shared" si="3317"/>
        <v>2.3797257699999999</v>
      </c>
      <c r="X818" s="43">
        <f t="shared" si="3317"/>
        <v>2.3797257699999999</v>
      </c>
      <c r="Y818" s="43">
        <f t="shared" si="3317"/>
        <v>2.3797257699999999</v>
      </c>
    </row>
    <row r="819" spans="1:25" s="26" customFormat="1" ht="18.75" customHeight="1" collapsed="1" thickBot="1" x14ac:dyDescent="0.25">
      <c r="A819" s="27">
        <v>9</v>
      </c>
      <c r="B819" s="42">
        <f>ROUND(SUM(B820:B824),2)</f>
        <v>2168.3200000000002</v>
      </c>
      <c r="C819" s="42">
        <f t="shared" ref="C819" si="3318">ROUND(SUM(C820:C824),2)</f>
        <v>2150.39</v>
      </c>
      <c r="D819" s="42">
        <f t="shared" ref="D819" si="3319">ROUND(SUM(D820:D824),2)</f>
        <v>2154.44</v>
      </c>
      <c r="E819" s="42">
        <f t="shared" ref="E819" si="3320">ROUND(SUM(E820:E824),2)</f>
        <v>2146.15</v>
      </c>
      <c r="F819" s="42">
        <f t="shared" ref="F819" si="3321">ROUND(SUM(F820:F824),2)</f>
        <v>2124.33</v>
      </c>
      <c r="G819" s="42">
        <f t="shared" ref="G819" si="3322">ROUND(SUM(G820:G824),2)</f>
        <v>2076.4899999999998</v>
      </c>
      <c r="H819" s="42">
        <f t="shared" ref="H819" si="3323">ROUND(SUM(H820:H824),2)</f>
        <v>2105.63</v>
      </c>
      <c r="I819" s="42">
        <f t="shared" ref="I819" si="3324">ROUND(SUM(I820:I824),2)</f>
        <v>2096.04</v>
      </c>
      <c r="J819" s="42">
        <f t="shared" ref="J819" si="3325">ROUND(SUM(J820:J824),2)</f>
        <v>2086.84</v>
      </c>
      <c r="K819" s="42">
        <f t="shared" ref="K819" si="3326">ROUND(SUM(K820:K824),2)</f>
        <v>2098.3200000000002</v>
      </c>
      <c r="L819" s="42">
        <f t="shared" ref="L819" si="3327">ROUND(SUM(L820:L824),2)</f>
        <v>2111.17</v>
      </c>
      <c r="M819" s="42">
        <f t="shared" ref="M819" si="3328">ROUND(SUM(M820:M824),2)</f>
        <v>2114.5100000000002</v>
      </c>
      <c r="N819" s="42">
        <f t="shared" ref="N819" si="3329">ROUND(SUM(N820:N824),2)</f>
        <v>2116.31</v>
      </c>
      <c r="O819" s="42">
        <f t="shared" ref="O819" si="3330">ROUND(SUM(O820:O824),2)</f>
        <v>2118.17</v>
      </c>
      <c r="P819" s="42">
        <f t="shared" ref="P819" si="3331">ROUND(SUM(P820:P824),2)</f>
        <v>2137.1999999999998</v>
      </c>
      <c r="Q819" s="42">
        <f t="shared" ref="Q819" si="3332">ROUND(SUM(Q820:Q824),2)</f>
        <v>2151.3200000000002</v>
      </c>
      <c r="R819" s="42">
        <f t="shared" ref="R819" si="3333">ROUND(SUM(R820:R824),2)</f>
        <v>2149.46</v>
      </c>
      <c r="S819" s="42">
        <f t="shared" ref="S819" si="3334">ROUND(SUM(S820:S824),2)</f>
        <v>2127.31</v>
      </c>
      <c r="T819" s="42">
        <f t="shared" ref="T819" si="3335">ROUND(SUM(T820:T824),2)</f>
        <v>2130.98</v>
      </c>
      <c r="U819" s="42">
        <f t="shared" ref="U819" si="3336">ROUND(SUM(U820:U824),2)</f>
        <v>2167.23</v>
      </c>
      <c r="V819" s="42">
        <f t="shared" ref="V819" si="3337">ROUND(SUM(V820:V824),2)</f>
        <v>2175.71</v>
      </c>
      <c r="W819" s="42">
        <f t="shared" ref="W819" si="3338">ROUND(SUM(W820:W824),2)</f>
        <v>2184.38</v>
      </c>
      <c r="X819" s="42">
        <f t="shared" ref="X819" si="3339">ROUND(SUM(X820:X824),2)</f>
        <v>2225.13</v>
      </c>
      <c r="Y819" s="42">
        <f t="shared" ref="Y819" si="3340">ROUND(SUM(Y820:Y824),2)</f>
        <v>2201.34</v>
      </c>
    </row>
    <row r="820" spans="1:25" s="19" customFormat="1" ht="42.75" hidden="1" customHeight="1" outlineLevel="1" x14ac:dyDescent="0.2">
      <c r="A820" s="16" t="s">
        <v>71</v>
      </c>
      <c r="B820" s="43">
        <f>B61</f>
        <v>890.80779709000001</v>
      </c>
      <c r="C820" s="43">
        <f t="shared" ref="C820:Y820" si="3341">C61</f>
        <v>872.88397328999997</v>
      </c>
      <c r="D820" s="43">
        <f t="shared" si="3341"/>
        <v>876.93334721999997</v>
      </c>
      <c r="E820" s="43">
        <f t="shared" si="3341"/>
        <v>868.64161431000002</v>
      </c>
      <c r="F820" s="43">
        <f t="shared" si="3341"/>
        <v>846.81651090000003</v>
      </c>
      <c r="G820" s="43">
        <f t="shared" si="3341"/>
        <v>798.98124656000005</v>
      </c>
      <c r="H820" s="43">
        <f t="shared" si="3341"/>
        <v>828.12286916999994</v>
      </c>
      <c r="I820" s="43">
        <f t="shared" si="3341"/>
        <v>818.53009483000005</v>
      </c>
      <c r="J820" s="43">
        <f t="shared" si="3341"/>
        <v>809.32469690000005</v>
      </c>
      <c r="K820" s="43">
        <f t="shared" si="3341"/>
        <v>820.81017570999995</v>
      </c>
      <c r="L820" s="43">
        <f t="shared" si="3341"/>
        <v>833.65697484999998</v>
      </c>
      <c r="M820" s="43">
        <f t="shared" si="3341"/>
        <v>836.99655471000005</v>
      </c>
      <c r="N820" s="43">
        <f t="shared" si="3341"/>
        <v>838.79424188999997</v>
      </c>
      <c r="O820" s="43">
        <f t="shared" si="3341"/>
        <v>840.66234531999999</v>
      </c>
      <c r="P820" s="43">
        <f t="shared" si="3341"/>
        <v>859.68587435999996</v>
      </c>
      <c r="Q820" s="43">
        <f t="shared" si="3341"/>
        <v>873.81268190000003</v>
      </c>
      <c r="R820" s="43">
        <f t="shared" si="3341"/>
        <v>871.94768886999998</v>
      </c>
      <c r="S820" s="43">
        <f t="shared" si="3341"/>
        <v>849.79683439999997</v>
      </c>
      <c r="T820" s="43">
        <f t="shared" si="3341"/>
        <v>853.47178008000003</v>
      </c>
      <c r="U820" s="43">
        <f t="shared" si="3341"/>
        <v>889.72021281000002</v>
      </c>
      <c r="V820" s="43">
        <f t="shared" si="3341"/>
        <v>898.19441873999995</v>
      </c>
      <c r="W820" s="43">
        <f t="shared" si="3341"/>
        <v>906.86799937000001</v>
      </c>
      <c r="X820" s="43">
        <f t="shared" si="3341"/>
        <v>947.61755890999996</v>
      </c>
      <c r="Y820" s="43">
        <f t="shared" si="3341"/>
        <v>923.82609816000002</v>
      </c>
    </row>
    <row r="821" spans="1:25" s="19" customFormat="1" ht="38.25" hidden="1" outlineLevel="1" x14ac:dyDescent="0.2">
      <c r="A821" s="16" t="s">
        <v>72</v>
      </c>
      <c r="B821" s="43">
        <f t="shared" ref="B821:Y821" si="3342">B62</f>
        <v>1066.92</v>
      </c>
      <c r="C821" s="43">
        <f t="shared" si="3342"/>
        <v>1066.92</v>
      </c>
      <c r="D821" s="43">
        <f t="shared" si="3342"/>
        <v>1066.92</v>
      </c>
      <c r="E821" s="43">
        <f t="shared" si="3342"/>
        <v>1066.92</v>
      </c>
      <c r="F821" s="43">
        <f t="shared" si="3342"/>
        <v>1066.92</v>
      </c>
      <c r="G821" s="43">
        <f t="shared" si="3342"/>
        <v>1066.92</v>
      </c>
      <c r="H821" s="43">
        <f t="shared" si="3342"/>
        <v>1066.92</v>
      </c>
      <c r="I821" s="43">
        <f t="shared" si="3342"/>
        <v>1066.92</v>
      </c>
      <c r="J821" s="43">
        <f t="shared" si="3342"/>
        <v>1066.92</v>
      </c>
      <c r="K821" s="43">
        <f t="shared" si="3342"/>
        <v>1066.92</v>
      </c>
      <c r="L821" s="43">
        <f t="shared" si="3342"/>
        <v>1066.92</v>
      </c>
      <c r="M821" s="43">
        <f t="shared" si="3342"/>
        <v>1066.92</v>
      </c>
      <c r="N821" s="43">
        <f t="shared" si="3342"/>
        <v>1066.92</v>
      </c>
      <c r="O821" s="43">
        <f t="shared" si="3342"/>
        <v>1066.92</v>
      </c>
      <c r="P821" s="43">
        <f t="shared" si="3342"/>
        <v>1066.92</v>
      </c>
      <c r="Q821" s="43">
        <f t="shared" si="3342"/>
        <v>1066.92</v>
      </c>
      <c r="R821" s="43">
        <f t="shared" si="3342"/>
        <v>1066.92</v>
      </c>
      <c r="S821" s="43">
        <f t="shared" si="3342"/>
        <v>1066.92</v>
      </c>
      <c r="T821" s="43">
        <f t="shared" si="3342"/>
        <v>1066.92</v>
      </c>
      <c r="U821" s="43">
        <f t="shared" si="3342"/>
        <v>1066.92</v>
      </c>
      <c r="V821" s="43">
        <f t="shared" si="3342"/>
        <v>1066.92</v>
      </c>
      <c r="W821" s="43">
        <f t="shared" si="3342"/>
        <v>1066.92</v>
      </c>
      <c r="X821" s="43">
        <f t="shared" si="3342"/>
        <v>1066.92</v>
      </c>
      <c r="Y821" s="43">
        <f t="shared" si="3342"/>
        <v>1066.92</v>
      </c>
    </row>
    <row r="822" spans="1:25" s="19" customFormat="1" ht="18.75" hidden="1" customHeight="1" outlineLevel="1" x14ac:dyDescent="0.2">
      <c r="A822" s="16" t="s">
        <v>3</v>
      </c>
      <c r="B822" s="43">
        <f>'4 цк'!$AD$10</f>
        <v>143.21115399999999</v>
      </c>
      <c r="C822" s="43">
        <f>'4 цк'!$AD$10</f>
        <v>143.21115399999999</v>
      </c>
      <c r="D822" s="43">
        <f>'4 цк'!$AD$10</f>
        <v>143.21115399999999</v>
      </c>
      <c r="E822" s="43">
        <f>'4 цк'!$AD$10</f>
        <v>143.21115399999999</v>
      </c>
      <c r="F822" s="43">
        <f>'4 цк'!$AD$10</f>
        <v>143.21115399999999</v>
      </c>
      <c r="G822" s="43">
        <f>'4 цк'!$AD$10</f>
        <v>143.21115399999999</v>
      </c>
      <c r="H822" s="43">
        <f>'4 цк'!$AD$10</f>
        <v>143.21115399999999</v>
      </c>
      <c r="I822" s="43">
        <f>'4 цк'!$AD$10</f>
        <v>143.21115399999999</v>
      </c>
      <c r="J822" s="43">
        <f>'4 цк'!$AD$10</f>
        <v>143.21115399999999</v>
      </c>
      <c r="K822" s="43">
        <f>'4 цк'!$AD$10</f>
        <v>143.21115399999999</v>
      </c>
      <c r="L822" s="43">
        <f>'4 цк'!$AD$10</f>
        <v>143.21115399999999</v>
      </c>
      <c r="M822" s="43">
        <f>'4 цк'!$AD$10</f>
        <v>143.21115399999999</v>
      </c>
      <c r="N822" s="43">
        <f>'4 цк'!$AD$10</f>
        <v>143.21115399999999</v>
      </c>
      <c r="O822" s="43">
        <f>'4 цк'!$AD$10</f>
        <v>143.21115399999999</v>
      </c>
      <c r="P822" s="43">
        <f>'4 цк'!$AD$10</f>
        <v>143.21115399999999</v>
      </c>
      <c r="Q822" s="43">
        <f>'4 цк'!$AD$10</f>
        <v>143.21115399999999</v>
      </c>
      <c r="R822" s="43">
        <f>'4 цк'!$AD$10</f>
        <v>143.21115399999999</v>
      </c>
      <c r="S822" s="43">
        <f>'4 цк'!$AD$10</f>
        <v>143.21115399999999</v>
      </c>
      <c r="T822" s="43">
        <f>'4 цк'!$AD$10</f>
        <v>143.21115399999999</v>
      </c>
      <c r="U822" s="43">
        <f>'4 цк'!$AD$10</f>
        <v>143.21115399999999</v>
      </c>
      <c r="V822" s="43">
        <f>'4 цк'!$AD$10</f>
        <v>143.21115399999999</v>
      </c>
      <c r="W822" s="43">
        <f>'4 цк'!$AD$10</f>
        <v>143.21115399999999</v>
      </c>
      <c r="X822" s="43">
        <f>'4 цк'!$AD$10</f>
        <v>143.21115399999999</v>
      </c>
      <c r="Y822" s="43">
        <f>'4 цк'!$AD$10</f>
        <v>143.21115399999999</v>
      </c>
    </row>
    <row r="823" spans="1:25" s="19" customFormat="1" ht="18.75" hidden="1" customHeight="1" outlineLevel="1" x14ac:dyDescent="0.2">
      <c r="A823" s="17" t="s">
        <v>4</v>
      </c>
      <c r="B823" s="43">
        <f t="shared" ref="B823:Y823" si="3343">B64</f>
        <v>65</v>
      </c>
      <c r="C823" s="43">
        <f t="shared" si="3343"/>
        <v>65</v>
      </c>
      <c r="D823" s="43">
        <f t="shared" si="3343"/>
        <v>65</v>
      </c>
      <c r="E823" s="43">
        <f t="shared" si="3343"/>
        <v>65</v>
      </c>
      <c r="F823" s="43">
        <f t="shared" si="3343"/>
        <v>65</v>
      </c>
      <c r="G823" s="43">
        <f t="shared" si="3343"/>
        <v>65</v>
      </c>
      <c r="H823" s="43">
        <f t="shared" si="3343"/>
        <v>65</v>
      </c>
      <c r="I823" s="43">
        <f t="shared" si="3343"/>
        <v>65</v>
      </c>
      <c r="J823" s="43">
        <f t="shared" si="3343"/>
        <v>65</v>
      </c>
      <c r="K823" s="43">
        <f t="shared" si="3343"/>
        <v>65</v>
      </c>
      <c r="L823" s="43">
        <f t="shared" si="3343"/>
        <v>65</v>
      </c>
      <c r="M823" s="43">
        <f t="shared" si="3343"/>
        <v>65</v>
      </c>
      <c r="N823" s="43">
        <f t="shared" si="3343"/>
        <v>65</v>
      </c>
      <c r="O823" s="43">
        <f t="shared" si="3343"/>
        <v>65</v>
      </c>
      <c r="P823" s="43">
        <f t="shared" si="3343"/>
        <v>65</v>
      </c>
      <c r="Q823" s="43">
        <f t="shared" si="3343"/>
        <v>65</v>
      </c>
      <c r="R823" s="43">
        <f t="shared" si="3343"/>
        <v>65</v>
      </c>
      <c r="S823" s="43">
        <f t="shared" si="3343"/>
        <v>65</v>
      </c>
      <c r="T823" s="43">
        <f t="shared" si="3343"/>
        <v>65</v>
      </c>
      <c r="U823" s="43">
        <f t="shared" si="3343"/>
        <v>65</v>
      </c>
      <c r="V823" s="43">
        <f t="shared" si="3343"/>
        <v>65</v>
      </c>
      <c r="W823" s="43">
        <f t="shared" si="3343"/>
        <v>65</v>
      </c>
      <c r="X823" s="43">
        <f t="shared" si="3343"/>
        <v>65</v>
      </c>
      <c r="Y823" s="43">
        <f t="shared" si="3343"/>
        <v>65</v>
      </c>
    </row>
    <row r="824" spans="1:25" s="19" customFormat="1" ht="18.75" hidden="1" customHeight="1" outlineLevel="1" thickBot="1" x14ac:dyDescent="0.25">
      <c r="A824" s="35" t="s">
        <v>119</v>
      </c>
      <c r="B824" s="43">
        <f t="shared" ref="B824:Y824" si="3344">B65</f>
        <v>2.3797257699999999</v>
      </c>
      <c r="C824" s="43">
        <f t="shared" si="3344"/>
        <v>2.3797257699999999</v>
      </c>
      <c r="D824" s="43">
        <f t="shared" si="3344"/>
        <v>2.3797257699999999</v>
      </c>
      <c r="E824" s="43">
        <f t="shared" si="3344"/>
        <v>2.3797257699999999</v>
      </c>
      <c r="F824" s="43">
        <f t="shared" si="3344"/>
        <v>2.3797257699999999</v>
      </c>
      <c r="G824" s="43">
        <f t="shared" si="3344"/>
        <v>2.3797257699999999</v>
      </c>
      <c r="H824" s="43">
        <f t="shared" si="3344"/>
        <v>2.3797257699999999</v>
      </c>
      <c r="I824" s="43">
        <f t="shared" si="3344"/>
        <v>2.3797257699999999</v>
      </c>
      <c r="J824" s="43">
        <f t="shared" si="3344"/>
        <v>2.3797257699999999</v>
      </c>
      <c r="K824" s="43">
        <f t="shared" si="3344"/>
        <v>2.3797257699999999</v>
      </c>
      <c r="L824" s="43">
        <f t="shared" si="3344"/>
        <v>2.3797257699999999</v>
      </c>
      <c r="M824" s="43">
        <f t="shared" si="3344"/>
        <v>2.3797257699999999</v>
      </c>
      <c r="N824" s="43">
        <f t="shared" si="3344"/>
        <v>2.3797257699999999</v>
      </c>
      <c r="O824" s="43">
        <f t="shared" si="3344"/>
        <v>2.3797257699999999</v>
      </c>
      <c r="P824" s="43">
        <f t="shared" si="3344"/>
        <v>2.3797257699999999</v>
      </c>
      <c r="Q824" s="43">
        <f t="shared" si="3344"/>
        <v>2.3797257699999999</v>
      </c>
      <c r="R824" s="43">
        <f t="shared" si="3344"/>
        <v>2.3797257699999999</v>
      </c>
      <c r="S824" s="43">
        <f t="shared" si="3344"/>
        <v>2.3797257699999999</v>
      </c>
      <c r="T824" s="43">
        <f t="shared" si="3344"/>
        <v>2.3797257699999999</v>
      </c>
      <c r="U824" s="43">
        <f t="shared" si="3344"/>
        <v>2.3797257699999999</v>
      </c>
      <c r="V824" s="43">
        <f t="shared" si="3344"/>
        <v>2.3797257699999999</v>
      </c>
      <c r="W824" s="43">
        <f t="shared" si="3344"/>
        <v>2.3797257699999999</v>
      </c>
      <c r="X824" s="43">
        <f t="shared" si="3344"/>
        <v>2.3797257699999999</v>
      </c>
      <c r="Y824" s="43">
        <f t="shared" si="3344"/>
        <v>2.3797257699999999</v>
      </c>
    </row>
    <row r="825" spans="1:25" s="26" customFormat="1" ht="18.75" customHeight="1" collapsed="1" thickBot="1" x14ac:dyDescent="0.25">
      <c r="A825" s="27">
        <v>10</v>
      </c>
      <c r="B825" s="42">
        <f>ROUND(SUM(B826:B830),2)</f>
        <v>2158.64</v>
      </c>
      <c r="C825" s="42">
        <f t="shared" ref="C825" si="3345">ROUND(SUM(C826:C830),2)</f>
        <v>2127.46</v>
      </c>
      <c r="D825" s="42">
        <f t="shared" ref="D825" si="3346">ROUND(SUM(D826:D830),2)</f>
        <v>2148.54</v>
      </c>
      <c r="E825" s="42">
        <f t="shared" ref="E825" si="3347">ROUND(SUM(E826:E830),2)</f>
        <v>2122.34</v>
      </c>
      <c r="F825" s="42">
        <f t="shared" ref="F825" si="3348">ROUND(SUM(F826:F830),2)</f>
        <v>2046.39</v>
      </c>
      <c r="G825" s="42">
        <f t="shared" ref="G825" si="3349">ROUND(SUM(G826:G830),2)</f>
        <v>2037.34</v>
      </c>
      <c r="H825" s="42">
        <f t="shared" ref="H825" si="3350">ROUND(SUM(H826:H830),2)</f>
        <v>2025.44</v>
      </c>
      <c r="I825" s="42">
        <f t="shared" ref="I825" si="3351">ROUND(SUM(I826:I830),2)</f>
        <v>2027.51</v>
      </c>
      <c r="J825" s="42">
        <f t="shared" ref="J825" si="3352">ROUND(SUM(J826:J830),2)</f>
        <v>2059.7800000000002</v>
      </c>
      <c r="K825" s="42">
        <f t="shared" ref="K825" si="3353">ROUND(SUM(K826:K830),2)</f>
        <v>2080.0500000000002</v>
      </c>
      <c r="L825" s="42">
        <f t="shared" ref="L825" si="3354">ROUND(SUM(L826:L830),2)</f>
        <v>2082.71</v>
      </c>
      <c r="M825" s="42">
        <f t="shared" ref="M825" si="3355">ROUND(SUM(M826:M830),2)</f>
        <v>2084.7600000000002</v>
      </c>
      <c r="N825" s="42">
        <f t="shared" ref="N825" si="3356">ROUND(SUM(N826:N830),2)</f>
        <v>2100.27</v>
      </c>
      <c r="O825" s="42">
        <f t="shared" ref="O825" si="3357">ROUND(SUM(O826:O830),2)</f>
        <v>2085.41</v>
      </c>
      <c r="P825" s="42">
        <f t="shared" ref="P825" si="3358">ROUND(SUM(P826:P830),2)</f>
        <v>2078.6799999999998</v>
      </c>
      <c r="Q825" s="42">
        <f t="shared" ref="Q825" si="3359">ROUND(SUM(Q826:Q830),2)</f>
        <v>2074.8000000000002</v>
      </c>
      <c r="R825" s="42">
        <f t="shared" ref="R825" si="3360">ROUND(SUM(R826:R830),2)</f>
        <v>2063.0300000000002</v>
      </c>
      <c r="S825" s="42">
        <f t="shared" ref="S825" si="3361">ROUND(SUM(S826:S830),2)</f>
        <v>2064.35</v>
      </c>
      <c r="T825" s="42">
        <f t="shared" ref="T825" si="3362">ROUND(SUM(T826:T830),2)</f>
        <v>2028.48</v>
      </c>
      <c r="U825" s="42">
        <f t="shared" ref="U825" si="3363">ROUND(SUM(U826:U830),2)</f>
        <v>2074.87</v>
      </c>
      <c r="V825" s="42">
        <f t="shared" ref="V825" si="3364">ROUND(SUM(V826:V830),2)</f>
        <v>2149.87</v>
      </c>
      <c r="W825" s="42">
        <f t="shared" ref="W825" si="3365">ROUND(SUM(W826:W830),2)</f>
        <v>2176.63</v>
      </c>
      <c r="X825" s="42">
        <f t="shared" ref="X825" si="3366">ROUND(SUM(X826:X830),2)</f>
        <v>2173.06</v>
      </c>
      <c r="Y825" s="42">
        <f t="shared" ref="Y825" si="3367">ROUND(SUM(Y826:Y830),2)</f>
        <v>2148.54</v>
      </c>
    </row>
    <row r="826" spans="1:25" s="19" customFormat="1" ht="43.5" hidden="1" customHeight="1" outlineLevel="1" x14ac:dyDescent="0.2">
      <c r="A826" s="134" t="s">
        <v>71</v>
      </c>
      <c r="B826" s="43">
        <f>B67</f>
        <v>881.13101526000003</v>
      </c>
      <c r="C826" s="43">
        <f t="shared" ref="C826:Y826" si="3368">C67</f>
        <v>849.95014193999998</v>
      </c>
      <c r="D826" s="43">
        <f t="shared" si="3368"/>
        <v>871.03093056</v>
      </c>
      <c r="E826" s="43">
        <f t="shared" si="3368"/>
        <v>844.83190542</v>
      </c>
      <c r="F826" s="43">
        <f t="shared" si="3368"/>
        <v>768.88211516000001</v>
      </c>
      <c r="G826" s="43">
        <f t="shared" si="3368"/>
        <v>759.83070544999998</v>
      </c>
      <c r="H826" s="43">
        <f t="shared" si="3368"/>
        <v>747.92459655000005</v>
      </c>
      <c r="I826" s="43">
        <f t="shared" si="3368"/>
        <v>749.99713764000001</v>
      </c>
      <c r="J826" s="43">
        <f t="shared" si="3368"/>
        <v>782.26730197999996</v>
      </c>
      <c r="K826" s="43">
        <f t="shared" si="3368"/>
        <v>802.53464588999998</v>
      </c>
      <c r="L826" s="43">
        <f t="shared" si="3368"/>
        <v>805.19545960000005</v>
      </c>
      <c r="M826" s="43">
        <f t="shared" si="3368"/>
        <v>807.24979843000006</v>
      </c>
      <c r="N826" s="43">
        <f t="shared" si="3368"/>
        <v>822.76261978000002</v>
      </c>
      <c r="O826" s="43">
        <f t="shared" si="3368"/>
        <v>807.9033938</v>
      </c>
      <c r="P826" s="43">
        <f t="shared" si="3368"/>
        <v>801.16875188999995</v>
      </c>
      <c r="Q826" s="43">
        <f t="shared" si="3368"/>
        <v>797.29050929000005</v>
      </c>
      <c r="R826" s="43">
        <f t="shared" si="3368"/>
        <v>785.52378694000004</v>
      </c>
      <c r="S826" s="43">
        <f t="shared" si="3368"/>
        <v>786.84241581000003</v>
      </c>
      <c r="T826" s="43">
        <f t="shared" si="3368"/>
        <v>750.97305168000003</v>
      </c>
      <c r="U826" s="43">
        <f t="shared" si="3368"/>
        <v>797.35946090000004</v>
      </c>
      <c r="V826" s="43">
        <f t="shared" si="3368"/>
        <v>872.35750805999999</v>
      </c>
      <c r="W826" s="43">
        <f t="shared" si="3368"/>
        <v>899.11613741999997</v>
      </c>
      <c r="X826" s="43">
        <f t="shared" si="3368"/>
        <v>895.54873153999995</v>
      </c>
      <c r="Y826" s="43">
        <f t="shared" si="3368"/>
        <v>871.02949781999996</v>
      </c>
    </row>
    <row r="827" spans="1:25" s="19" customFormat="1" ht="38.25" hidden="1" outlineLevel="1" x14ac:dyDescent="0.2">
      <c r="A827" s="16" t="s">
        <v>72</v>
      </c>
      <c r="B827" s="43">
        <f t="shared" ref="B827:Y827" si="3369">B68</f>
        <v>1066.92</v>
      </c>
      <c r="C827" s="43">
        <f t="shared" si="3369"/>
        <v>1066.92</v>
      </c>
      <c r="D827" s="43">
        <f t="shared" si="3369"/>
        <v>1066.92</v>
      </c>
      <c r="E827" s="43">
        <f t="shared" si="3369"/>
        <v>1066.92</v>
      </c>
      <c r="F827" s="43">
        <f t="shared" si="3369"/>
        <v>1066.92</v>
      </c>
      <c r="G827" s="43">
        <f t="shared" si="3369"/>
        <v>1066.92</v>
      </c>
      <c r="H827" s="43">
        <f t="shared" si="3369"/>
        <v>1066.92</v>
      </c>
      <c r="I827" s="43">
        <f t="shared" si="3369"/>
        <v>1066.92</v>
      </c>
      <c r="J827" s="43">
        <f t="shared" si="3369"/>
        <v>1066.92</v>
      </c>
      <c r="K827" s="43">
        <f t="shared" si="3369"/>
        <v>1066.92</v>
      </c>
      <c r="L827" s="43">
        <f t="shared" si="3369"/>
        <v>1066.92</v>
      </c>
      <c r="M827" s="43">
        <f t="shared" si="3369"/>
        <v>1066.92</v>
      </c>
      <c r="N827" s="43">
        <f t="shared" si="3369"/>
        <v>1066.92</v>
      </c>
      <c r="O827" s="43">
        <f t="shared" si="3369"/>
        <v>1066.92</v>
      </c>
      <c r="P827" s="43">
        <f t="shared" si="3369"/>
        <v>1066.92</v>
      </c>
      <c r="Q827" s="43">
        <f t="shared" si="3369"/>
        <v>1066.92</v>
      </c>
      <c r="R827" s="43">
        <f t="shared" si="3369"/>
        <v>1066.92</v>
      </c>
      <c r="S827" s="43">
        <f t="shared" si="3369"/>
        <v>1066.92</v>
      </c>
      <c r="T827" s="43">
        <f t="shared" si="3369"/>
        <v>1066.92</v>
      </c>
      <c r="U827" s="43">
        <f t="shared" si="3369"/>
        <v>1066.92</v>
      </c>
      <c r="V827" s="43">
        <f t="shared" si="3369"/>
        <v>1066.92</v>
      </c>
      <c r="W827" s="43">
        <f t="shared" si="3369"/>
        <v>1066.92</v>
      </c>
      <c r="X827" s="43">
        <f t="shared" si="3369"/>
        <v>1066.92</v>
      </c>
      <c r="Y827" s="43">
        <f t="shared" si="3369"/>
        <v>1066.92</v>
      </c>
    </row>
    <row r="828" spans="1:25" s="19" customFormat="1" ht="18.75" hidden="1" customHeight="1" outlineLevel="1" x14ac:dyDescent="0.2">
      <c r="A828" s="16" t="s">
        <v>3</v>
      </c>
      <c r="B828" s="43">
        <f>'4 цк'!$AD$10</f>
        <v>143.21115399999999</v>
      </c>
      <c r="C828" s="43">
        <f>'4 цк'!$AD$10</f>
        <v>143.21115399999999</v>
      </c>
      <c r="D828" s="43">
        <f>'4 цк'!$AD$10</f>
        <v>143.21115399999999</v>
      </c>
      <c r="E828" s="43">
        <f>'4 цк'!$AD$10</f>
        <v>143.21115399999999</v>
      </c>
      <c r="F828" s="43">
        <f>'4 цк'!$AD$10</f>
        <v>143.21115399999999</v>
      </c>
      <c r="G828" s="43">
        <f>'4 цк'!$AD$10</f>
        <v>143.21115399999999</v>
      </c>
      <c r="H828" s="43">
        <f>'4 цк'!$AD$10</f>
        <v>143.21115399999999</v>
      </c>
      <c r="I828" s="43">
        <f>'4 цк'!$AD$10</f>
        <v>143.21115399999999</v>
      </c>
      <c r="J828" s="43">
        <f>'4 цк'!$AD$10</f>
        <v>143.21115399999999</v>
      </c>
      <c r="K828" s="43">
        <f>'4 цк'!$AD$10</f>
        <v>143.21115399999999</v>
      </c>
      <c r="L828" s="43">
        <f>'4 цк'!$AD$10</f>
        <v>143.21115399999999</v>
      </c>
      <c r="M828" s="43">
        <f>'4 цк'!$AD$10</f>
        <v>143.21115399999999</v>
      </c>
      <c r="N828" s="43">
        <f>'4 цк'!$AD$10</f>
        <v>143.21115399999999</v>
      </c>
      <c r="O828" s="43">
        <f>'4 цк'!$AD$10</f>
        <v>143.21115399999999</v>
      </c>
      <c r="P828" s="43">
        <f>'4 цк'!$AD$10</f>
        <v>143.21115399999999</v>
      </c>
      <c r="Q828" s="43">
        <f>'4 цк'!$AD$10</f>
        <v>143.21115399999999</v>
      </c>
      <c r="R828" s="43">
        <f>'4 цк'!$AD$10</f>
        <v>143.21115399999999</v>
      </c>
      <c r="S828" s="43">
        <f>'4 цк'!$AD$10</f>
        <v>143.21115399999999</v>
      </c>
      <c r="T828" s="43">
        <f>'4 цк'!$AD$10</f>
        <v>143.21115399999999</v>
      </c>
      <c r="U828" s="43">
        <f>'4 цк'!$AD$10</f>
        <v>143.21115399999999</v>
      </c>
      <c r="V828" s="43">
        <f>'4 цк'!$AD$10</f>
        <v>143.21115399999999</v>
      </c>
      <c r="W828" s="43">
        <f>'4 цк'!$AD$10</f>
        <v>143.21115399999999</v>
      </c>
      <c r="X828" s="43">
        <f>'4 цк'!$AD$10</f>
        <v>143.21115399999999</v>
      </c>
      <c r="Y828" s="43">
        <f>'4 цк'!$AD$10</f>
        <v>143.21115399999999</v>
      </c>
    </row>
    <row r="829" spans="1:25" s="19" customFormat="1" ht="18.75" hidden="1" customHeight="1" outlineLevel="1" x14ac:dyDescent="0.2">
      <c r="A829" s="17" t="s">
        <v>4</v>
      </c>
      <c r="B829" s="43">
        <f t="shared" ref="B829:Y829" si="3370">B70</f>
        <v>65</v>
      </c>
      <c r="C829" s="43">
        <f t="shared" si="3370"/>
        <v>65</v>
      </c>
      <c r="D829" s="43">
        <f t="shared" si="3370"/>
        <v>65</v>
      </c>
      <c r="E829" s="43">
        <f t="shared" si="3370"/>
        <v>65</v>
      </c>
      <c r="F829" s="43">
        <f t="shared" si="3370"/>
        <v>65</v>
      </c>
      <c r="G829" s="43">
        <f t="shared" si="3370"/>
        <v>65</v>
      </c>
      <c r="H829" s="43">
        <f t="shared" si="3370"/>
        <v>65</v>
      </c>
      <c r="I829" s="43">
        <f t="shared" si="3370"/>
        <v>65</v>
      </c>
      <c r="J829" s="43">
        <f t="shared" si="3370"/>
        <v>65</v>
      </c>
      <c r="K829" s="43">
        <f t="shared" si="3370"/>
        <v>65</v>
      </c>
      <c r="L829" s="43">
        <f t="shared" si="3370"/>
        <v>65</v>
      </c>
      <c r="M829" s="43">
        <f t="shared" si="3370"/>
        <v>65</v>
      </c>
      <c r="N829" s="43">
        <f t="shared" si="3370"/>
        <v>65</v>
      </c>
      <c r="O829" s="43">
        <f t="shared" si="3370"/>
        <v>65</v>
      </c>
      <c r="P829" s="43">
        <f t="shared" si="3370"/>
        <v>65</v>
      </c>
      <c r="Q829" s="43">
        <f t="shared" si="3370"/>
        <v>65</v>
      </c>
      <c r="R829" s="43">
        <f t="shared" si="3370"/>
        <v>65</v>
      </c>
      <c r="S829" s="43">
        <f t="shared" si="3370"/>
        <v>65</v>
      </c>
      <c r="T829" s="43">
        <f t="shared" si="3370"/>
        <v>65</v>
      </c>
      <c r="U829" s="43">
        <f t="shared" si="3370"/>
        <v>65</v>
      </c>
      <c r="V829" s="43">
        <f t="shared" si="3370"/>
        <v>65</v>
      </c>
      <c r="W829" s="43">
        <f t="shared" si="3370"/>
        <v>65</v>
      </c>
      <c r="X829" s="43">
        <f t="shared" si="3370"/>
        <v>65</v>
      </c>
      <c r="Y829" s="43">
        <f t="shared" si="3370"/>
        <v>65</v>
      </c>
    </row>
    <row r="830" spans="1:25" s="19" customFormat="1" ht="18.75" hidden="1" customHeight="1" outlineLevel="1" thickBot="1" x14ac:dyDescent="0.25">
      <c r="A830" s="35" t="s">
        <v>119</v>
      </c>
      <c r="B830" s="43">
        <f t="shared" ref="B830:Y830" si="3371">B71</f>
        <v>2.3797257699999999</v>
      </c>
      <c r="C830" s="43">
        <f t="shared" si="3371"/>
        <v>2.3797257699999999</v>
      </c>
      <c r="D830" s="43">
        <f t="shared" si="3371"/>
        <v>2.3797257699999999</v>
      </c>
      <c r="E830" s="43">
        <f t="shared" si="3371"/>
        <v>2.3797257699999999</v>
      </c>
      <c r="F830" s="43">
        <f t="shared" si="3371"/>
        <v>2.3797257699999999</v>
      </c>
      <c r="G830" s="43">
        <f t="shared" si="3371"/>
        <v>2.3797257699999999</v>
      </c>
      <c r="H830" s="43">
        <f t="shared" si="3371"/>
        <v>2.3797257699999999</v>
      </c>
      <c r="I830" s="43">
        <f t="shared" si="3371"/>
        <v>2.3797257699999999</v>
      </c>
      <c r="J830" s="43">
        <f t="shared" si="3371"/>
        <v>2.3797257699999999</v>
      </c>
      <c r="K830" s="43">
        <f t="shared" si="3371"/>
        <v>2.3797257699999999</v>
      </c>
      <c r="L830" s="43">
        <f t="shared" si="3371"/>
        <v>2.3797257699999999</v>
      </c>
      <c r="M830" s="43">
        <f t="shared" si="3371"/>
        <v>2.3797257699999999</v>
      </c>
      <c r="N830" s="43">
        <f t="shared" si="3371"/>
        <v>2.3797257699999999</v>
      </c>
      <c r="O830" s="43">
        <f t="shared" si="3371"/>
        <v>2.3797257699999999</v>
      </c>
      <c r="P830" s="43">
        <f t="shared" si="3371"/>
        <v>2.3797257699999999</v>
      </c>
      <c r="Q830" s="43">
        <f t="shared" si="3371"/>
        <v>2.3797257699999999</v>
      </c>
      <c r="R830" s="43">
        <f t="shared" si="3371"/>
        <v>2.3797257699999999</v>
      </c>
      <c r="S830" s="43">
        <f t="shared" si="3371"/>
        <v>2.3797257699999999</v>
      </c>
      <c r="T830" s="43">
        <f t="shared" si="3371"/>
        <v>2.3797257699999999</v>
      </c>
      <c r="U830" s="43">
        <f t="shared" si="3371"/>
        <v>2.3797257699999999</v>
      </c>
      <c r="V830" s="43">
        <f t="shared" si="3371"/>
        <v>2.3797257699999999</v>
      </c>
      <c r="W830" s="43">
        <f t="shared" si="3371"/>
        <v>2.3797257699999999</v>
      </c>
      <c r="X830" s="43">
        <f t="shared" si="3371"/>
        <v>2.3797257699999999</v>
      </c>
      <c r="Y830" s="43">
        <f t="shared" si="3371"/>
        <v>2.3797257699999999</v>
      </c>
    </row>
    <row r="831" spans="1:25" s="26" customFormat="1" ht="18.75" customHeight="1" collapsed="1" thickBot="1" x14ac:dyDescent="0.25">
      <c r="A831" s="27">
        <v>11</v>
      </c>
      <c r="B831" s="42">
        <f>ROUND(SUM(B832:B836),2)</f>
        <v>2153.5500000000002</v>
      </c>
      <c r="C831" s="42">
        <f t="shared" ref="C831" si="3372">ROUND(SUM(C832:C836),2)</f>
        <v>2128.8000000000002</v>
      </c>
      <c r="D831" s="42">
        <f t="shared" ref="D831" si="3373">ROUND(SUM(D832:D836),2)</f>
        <v>2108.17</v>
      </c>
      <c r="E831" s="42">
        <f t="shared" ref="E831" si="3374">ROUND(SUM(E832:E836),2)</f>
        <v>2053.6</v>
      </c>
      <c r="F831" s="42">
        <f t="shared" ref="F831" si="3375">ROUND(SUM(F832:F836),2)</f>
        <v>2026.54</v>
      </c>
      <c r="G831" s="42">
        <f t="shared" ref="G831" si="3376">ROUND(SUM(G832:G836),2)</f>
        <v>2031.53</v>
      </c>
      <c r="H831" s="42">
        <f t="shared" ref="H831" si="3377">ROUND(SUM(H832:H836),2)</f>
        <v>2035.67</v>
      </c>
      <c r="I831" s="42">
        <f t="shared" ref="I831" si="3378">ROUND(SUM(I832:I836),2)</f>
        <v>2054.67</v>
      </c>
      <c r="J831" s="42">
        <f t="shared" ref="J831" si="3379">ROUND(SUM(J832:J836),2)</f>
        <v>2094.0700000000002</v>
      </c>
      <c r="K831" s="42">
        <f t="shared" ref="K831" si="3380">ROUND(SUM(K832:K836),2)</f>
        <v>2128.54</v>
      </c>
      <c r="L831" s="42">
        <f t="shared" ref="L831" si="3381">ROUND(SUM(L832:L836),2)</f>
        <v>2137.98</v>
      </c>
      <c r="M831" s="42">
        <f t="shared" ref="M831" si="3382">ROUND(SUM(M832:M836),2)</f>
        <v>2129.83</v>
      </c>
      <c r="N831" s="42">
        <f t="shared" ref="N831" si="3383">ROUND(SUM(N832:N836),2)</f>
        <v>2121.34</v>
      </c>
      <c r="O831" s="42">
        <f t="shared" ref="O831" si="3384">ROUND(SUM(O832:O836),2)</f>
        <v>2123.58</v>
      </c>
      <c r="P831" s="42">
        <f t="shared" ref="P831" si="3385">ROUND(SUM(P832:P836),2)</f>
        <v>2113.6799999999998</v>
      </c>
      <c r="Q831" s="42">
        <f t="shared" ref="Q831" si="3386">ROUND(SUM(Q832:Q836),2)</f>
        <v>2113.2800000000002</v>
      </c>
      <c r="R831" s="42">
        <f t="shared" ref="R831" si="3387">ROUND(SUM(R832:R836),2)</f>
        <v>2097.79</v>
      </c>
      <c r="S831" s="42">
        <f t="shared" ref="S831" si="3388">ROUND(SUM(S832:S836),2)</f>
        <v>2093.4</v>
      </c>
      <c r="T831" s="42">
        <f t="shared" ref="T831" si="3389">ROUND(SUM(T832:T836),2)</f>
        <v>2062.35</v>
      </c>
      <c r="U831" s="42">
        <f t="shared" ref="U831" si="3390">ROUND(SUM(U832:U836),2)</f>
        <v>2088.71</v>
      </c>
      <c r="V831" s="42">
        <f t="shared" ref="V831" si="3391">ROUND(SUM(V832:V836),2)</f>
        <v>2150.69</v>
      </c>
      <c r="W831" s="42">
        <f t="shared" ref="W831" si="3392">ROUND(SUM(W832:W836),2)</f>
        <v>2192.31</v>
      </c>
      <c r="X831" s="42">
        <f t="shared" ref="X831" si="3393">ROUND(SUM(X832:X836),2)</f>
        <v>2193.81</v>
      </c>
      <c r="Y831" s="42">
        <f t="shared" ref="Y831" si="3394">ROUND(SUM(Y832:Y836),2)</f>
        <v>2168.64</v>
      </c>
    </row>
    <row r="832" spans="1:25" s="19" customFormat="1" ht="51" hidden="1" outlineLevel="1" x14ac:dyDescent="0.2">
      <c r="A832" s="16" t="s">
        <v>71</v>
      </c>
      <c r="B832" s="43">
        <f>B73</f>
        <v>876.04174756999998</v>
      </c>
      <c r="C832" s="43">
        <f t="shared" ref="C832:Y832" si="3395">C73</f>
        <v>851.28832158</v>
      </c>
      <c r="D832" s="43">
        <f t="shared" si="3395"/>
        <v>830.65601556000001</v>
      </c>
      <c r="E832" s="43">
        <f t="shared" si="3395"/>
        <v>776.09058155000002</v>
      </c>
      <c r="F832" s="43">
        <f t="shared" si="3395"/>
        <v>749.03178539999999</v>
      </c>
      <c r="G832" s="43">
        <f t="shared" si="3395"/>
        <v>754.02155216999995</v>
      </c>
      <c r="H832" s="43">
        <f t="shared" si="3395"/>
        <v>758.15690330999996</v>
      </c>
      <c r="I832" s="43">
        <f t="shared" si="3395"/>
        <v>777.15430800000001</v>
      </c>
      <c r="J832" s="43">
        <f t="shared" si="3395"/>
        <v>816.55823273999999</v>
      </c>
      <c r="K832" s="43">
        <f t="shared" si="3395"/>
        <v>851.02775325000005</v>
      </c>
      <c r="L832" s="43">
        <f t="shared" si="3395"/>
        <v>860.46783513000003</v>
      </c>
      <c r="M832" s="43">
        <f t="shared" si="3395"/>
        <v>852.31639245999997</v>
      </c>
      <c r="N832" s="43">
        <f t="shared" si="3395"/>
        <v>843.82947924999996</v>
      </c>
      <c r="O832" s="43">
        <f t="shared" si="3395"/>
        <v>846.06749192999996</v>
      </c>
      <c r="P832" s="43">
        <f t="shared" si="3395"/>
        <v>836.17179653999995</v>
      </c>
      <c r="Q832" s="43">
        <f t="shared" si="3395"/>
        <v>835.77210160000004</v>
      </c>
      <c r="R832" s="43">
        <f t="shared" si="3395"/>
        <v>820.28224280999996</v>
      </c>
      <c r="S832" s="43">
        <f t="shared" si="3395"/>
        <v>815.89132064</v>
      </c>
      <c r="T832" s="43">
        <f t="shared" si="3395"/>
        <v>784.83533549000003</v>
      </c>
      <c r="U832" s="43">
        <f t="shared" si="3395"/>
        <v>811.20090975000005</v>
      </c>
      <c r="V832" s="43">
        <f t="shared" si="3395"/>
        <v>873.18085057999997</v>
      </c>
      <c r="W832" s="43">
        <f t="shared" si="3395"/>
        <v>914.80141553999999</v>
      </c>
      <c r="X832" s="43">
        <f t="shared" si="3395"/>
        <v>916.29996627000003</v>
      </c>
      <c r="Y832" s="43">
        <f t="shared" si="3395"/>
        <v>891.12707262000004</v>
      </c>
    </row>
    <row r="833" spans="1:25" s="19" customFormat="1" ht="38.25" hidden="1" outlineLevel="1" x14ac:dyDescent="0.2">
      <c r="A833" s="16" t="s">
        <v>72</v>
      </c>
      <c r="B833" s="43">
        <f t="shared" ref="B833:Y833" si="3396">B74</f>
        <v>1066.92</v>
      </c>
      <c r="C833" s="43">
        <f t="shared" si="3396"/>
        <v>1066.92</v>
      </c>
      <c r="D833" s="43">
        <f t="shared" si="3396"/>
        <v>1066.92</v>
      </c>
      <c r="E833" s="43">
        <f t="shared" si="3396"/>
        <v>1066.92</v>
      </c>
      <c r="F833" s="43">
        <f t="shared" si="3396"/>
        <v>1066.92</v>
      </c>
      <c r="G833" s="43">
        <f t="shared" si="3396"/>
        <v>1066.92</v>
      </c>
      <c r="H833" s="43">
        <f t="shared" si="3396"/>
        <v>1066.92</v>
      </c>
      <c r="I833" s="43">
        <f t="shared" si="3396"/>
        <v>1066.92</v>
      </c>
      <c r="J833" s="43">
        <f t="shared" si="3396"/>
        <v>1066.92</v>
      </c>
      <c r="K833" s="43">
        <f t="shared" si="3396"/>
        <v>1066.92</v>
      </c>
      <c r="L833" s="43">
        <f t="shared" si="3396"/>
        <v>1066.92</v>
      </c>
      <c r="M833" s="43">
        <f t="shared" si="3396"/>
        <v>1066.92</v>
      </c>
      <c r="N833" s="43">
        <f t="shared" si="3396"/>
        <v>1066.92</v>
      </c>
      <c r="O833" s="43">
        <f t="shared" si="3396"/>
        <v>1066.92</v>
      </c>
      <c r="P833" s="43">
        <f t="shared" si="3396"/>
        <v>1066.92</v>
      </c>
      <c r="Q833" s="43">
        <f t="shared" si="3396"/>
        <v>1066.92</v>
      </c>
      <c r="R833" s="43">
        <f t="shared" si="3396"/>
        <v>1066.92</v>
      </c>
      <c r="S833" s="43">
        <f t="shared" si="3396"/>
        <v>1066.92</v>
      </c>
      <c r="T833" s="43">
        <f t="shared" si="3396"/>
        <v>1066.92</v>
      </c>
      <c r="U833" s="43">
        <f t="shared" si="3396"/>
        <v>1066.92</v>
      </c>
      <c r="V833" s="43">
        <f t="shared" si="3396"/>
        <v>1066.92</v>
      </c>
      <c r="W833" s="43">
        <f t="shared" si="3396"/>
        <v>1066.92</v>
      </c>
      <c r="X833" s="43">
        <f t="shared" si="3396"/>
        <v>1066.92</v>
      </c>
      <c r="Y833" s="43">
        <f t="shared" si="3396"/>
        <v>1066.92</v>
      </c>
    </row>
    <row r="834" spans="1:25" s="19" customFormat="1" ht="18.75" hidden="1" customHeight="1" outlineLevel="1" x14ac:dyDescent="0.2">
      <c r="A834" s="16" t="s">
        <v>3</v>
      </c>
      <c r="B834" s="43">
        <f>'4 цк'!$AD$10</f>
        <v>143.21115399999999</v>
      </c>
      <c r="C834" s="43">
        <f>'4 цк'!$AD$10</f>
        <v>143.21115399999999</v>
      </c>
      <c r="D834" s="43">
        <f>'4 цк'!$AD$10</f>
        <v>143.21115399999999</v>
      </c>
      <c r="E834" s="43">
        <f>'4 цк'!$AD$10</f>
        <v>143.21115399999999</v>
      </c>
      <c r="F834" s="43">
        <f>'4 цк'!$AD$10</f>
        <v>143.21115399999999</v>
      </c>
      <c r="G834" s="43">
        <f>'4 цк'!$AD$10</f>
        <v>143.21115399999999</v>
      </c>
      <c r="H834" s="43">
        <f>'4 цк'!$AD$10</f>
        <v>143.21115399999999</v>
      </c>
      <c r="I834" s="43">
        <f>'4 цк'!$AD$10</f>
        <v>143.21115399999999</v>
      </c>
      <c r="J834" s="43">
        <f>'4 цк'!$AD$10</f>
        <v>143.21115399999999</v>
      </c>
      <c r="K834" s="43">
        <f>'4 цк'!$AD$10</f>
        <v>143.21115399999999</v>
      </c>
      <c r="L834" s="43">
        <f>'4 цк'!$AD$10</f>
        <v>143.21115399999999</v>
      </c>
      <c r="M834" s="43">
        <f>'4 цк'!$AD$10</f>
        <v>143.21115399999999</v>
      </c>
      <c r="N834" s="43">
        <f>'4 цк'!$AD$10</f>
        <v>143.21115399999999</v>
      </c>
      <c r="O834" s="43">
        <f>'4 цк'!$AD$10</f>
        <v>143.21115399999999</v>
      </c>
      <c r="P834" s="43">
        <f>'4 цк'!$AD$10</f>
        <v>143.21115399999999</v>
      </c>
      <c r="Q834" s="43">
        <f>'4 цк'!$AD$10</f>
        <v>143.21115399999999</v>
      </c>
      <c r="R834" s="43">
        <f>'4 цк'!$AD$10</f>
        <v>143.21115399999999</v>
      </c>
      <c r="S834" s="43">
        <f>'4 цк'!$AD$10</f>
        <v>143.21115399999999</v>
      </c>
      <c r="T834" s="43">
        <f>'4 цк'!$AD$10</f>
        <v>143.21115399999999</v>
      </c>
      <c r="U834" s="43">
        <f>'4 цк'!$AD$10</f>
        <v>143.21115399999999</v>
      </c>
      <c r="V834" s="43">
        <f>'4 цк'!$AD$10</f>
        <v>143.21115399999999</v>
      </c>
      <c r="W834" s="43">
        <f>'4 цк'!$AD$10</f>
        <v>143.21115399999999</v>
      </c>
      <c r="X834" s="43">
        <f>'4 цк'!$AD$10</f>
        <v>143.21115399999999</v>
      </c>
      <c r="Y834" s="43">
        <f>'4 цк'!$AD$10</f>
        <v>143.21115399999999</v>
      </c>
    </row>
    <row r="835" spans="1:25" s="19" customFormat="1" ht="18.75" hidden="1" customHeight="1" outlineLevel="1" x14ac:dyDescent="0.2">
      <c r="A835" s="17" t="s">
        <v>4</v>
      </c>
      <c r="B835" s="43">
        <f t="shared" ref="B835:Y835" si="3397">B76</f>
        <v>65</v>
      </c>
      <c r="C835" s="43">
        <f t="shared" si="3397"/>
        <v>65</v>
      </c>
      <c r="D835" s="43">
        <f t="shared" si="3397"/>
        <v>65</v>
      </c>
      <c r="E835" s="43">
        <f t="shared" si="3397"/>
        <v>65</v>
      </c>
      <c r="F835" s="43">
        <f t="shared" si="3397"/>
        <v>65</v>
      </c>
      <c r="G835" s="43">
        <f t="shared" si="3397"/>
        <v>65</v>
      </c>
      <c r="H835" s="43">
        <f t="shared" si="3397"/>
        <v>65</v>
      </c>
      <c r="I835" s="43">
        <f t="shared" si="3397"/>
        <v>65</v>
      </c>
      <c r="J835" s="43">
        <f t="shared" si="3397"/>
        <v>65</v>
      </c>
      <c r="K835" s="43">
        <f t="shared" si="3397"/>
        <v>65</v>
      </c>
      <c r="L835" s="43">
        <f t="shared" si="3397"/>
        <v>65</v>
      </c>
      <c r="M835" s="43">
        <f t="shared" si="3397"/>
        <v>65</v>
      </c>
      <c r="N835" s="43">
        <f t="shared" si="3397"/>
        <v>65</v>
      </c>
      <c r="O835" s="43">
        <f t="shared" si="3397"/>
        <v>65</v>
      </c>
      <c r="P835" s="43">
        <f t="shared" si="3397"/>
        <v>65</v>
      </c>
      <c r="Q835" s="43">
        <f t="shared" si="3397"/>
        <v>65</v>
      </c>
      <c r="R835" s="43">
        <f t="shared" si="3397"/>
        <v>65</v>
      </c>
      <c r="S835" s="43">
        <f t="shared" si="3397"/>
        <v>65</v>
      </c>
      <c r="T835" s="43">
        <f t="shared" si="3397"/>
        <v>65</v>
      </c>
      <c r="U835" s="43">
        <f t="shared" si="3397"/>
        <v>65</v>
      </c>
      <c r="V835" s="43">
        <f t="shared" si="3397"/>
        <v>65</v>
      </c>
      <c r="W835" s="43">
        <f t="shared" si="3397"/>
        <v>65</v>
      </c>
      <c r="X835" s="43">
        <f t="shared" si="3397"/>
        <v>65</v>
      </c>
      <c r="Y835" s="43">
        <f t="shared" si="3397"/>
        <v>65</v>
      </c>
    </row>
    <row r="836" spans="1:25" s="19" customFormat="1" ht="18.75" hidden="1" customHeight="1" outlineLevel="1" thickBot="1" x14ac:dyDescent="0.25">
      <c r="A836" s="35" t="s">
        <v>119</v>
      </c>
      <c r="B836" s="43">
        <f t="shared" ref="B836:Y836" si="3398">B77</f>
        <v>2.3797257699999999</v>
      </c>
      <c r="C836" s="43">
        <f t="shared" si="3398"/>
        <v>2.3797257699999999</v>
      </c>
      <c r="D836" s="43">
        <f t="shared" si="3398"/>
        <v>2.3797257699999999</v>
      </c>
      <c r="E836" s="43">
        <f t="shared" si="3398"/>
        <v>2.3797257699999999</v>
      </c>
      <c r="F836" s="43">
        <f t="shared" si="3398"/>
        <v>2.3797257699999999</v>
      </c>
      <c r="G836" s="43">
        <f t="shared" si="3398"/>
        <v>2.3797257699999999</v>
      </c>
      <c r="H836" s="43">
        <f t="shared" si="3398"/>
        <v>2.3797257699999999</v>
      </c>
      <c r="I836" s="43">
        <f t="shared" si="3398"/>
        <v>2.3797257699999999</v>
      </c>
      <c r="J836" s="43">
        <f t="shared" si="3398"/>
        <v>2.3797257699999999</v>
      </c>
      <c r="K836" s="43">
        <f t="shared" si="3398"/>
        <v>2.3797257699999999</v>
      </c>
      <c r="L836" s="43">
        <f t="shared" si="3398"/>
        <v>2.3797257699999999</v>
      </c>
      <c r="M836" s="43">
        <f t="shared" si="3398"/>
        <v>2.3797257699999999</v>
      </c>
      <c r="N836" s="43">
        <f t="shared" si="3398"/>
        <v>2.3797257699999999</v>
      </c>
      <c r="O836" s="43">
        <f t="shared" si="3398"/>
        <v>2.3797257699999999</v>
      </c>
      <c r="P836" s="43">
        <f t="shared" si="3398"/>
        <v>2.3797257699999999</v>
      </c>
      <c r="Q836" s="43">
        <f t="shared" si="3398"/>
        <v>2.3797257699999999</v>
      </c>
      <c r="R836" s="43">
        <f t="shared" si="3398"/>
        <v>2.3797257699999999</v>
      </c>
      <c r="S836" s="43">
        <f t="shared" si="3398"/>
        <v>2.3797257699999999</v>
      </c>
      <c r="T836" s="43">
        <f t="shared" si="3398"/>
        <v>2.3797257699999999</v>
      </c>
      <c r="U836" s="43">
        <f t="shared" si="3398"/>
        <v>2.3797257699999999</v>
      </c>
      <c r="V836" s="43">
        <f t="shared" si="3398"/>
        <v>2.3797257699999999</v>
      </c>
      <c r="W836" s="43">
        <f t="shared" si="3398"/>
        <v>2.3797257699999999</v>
      </c>
      <c r="X836" s="43">
        <f t="shared" si="3398"/>
        <v>2.3797257699999999</v>
      </c>
      <c r="Y836" s="43">
        <f t="shared" si="3398"/>
        <v>2.3797257699999999</v>
      </c>
    </row>
    <row r="837" spans="1:25" s="26" customFormat="1" ht="18.75" customHeight="1" collapsed="1" thickBot="1" x14ac:dyDescent="0.25">
      <c r="A837" s="27">
        <v>12</v>
      </c>
      <c r="B837" s="42">
        <f>ROUND(SUM(B838:B842),2)</f>
        <v>2150.0100000000002</v>
      </c>
      <c r="C837" s="42">
        <f t="shared" ref="C837" si="3399">ROUND(SUM(C838:C842),2)</f>
        <v>2145.86</v>
      </c>
      <c r="D837" s="42">
        <f t="shared" ref="D837" si="3400">ROUND(SUM(D838:D842),2)</f>
        <v>2150.64</v>
      </c>
      <c r="E837" s="42">
        <f t="shared" ref="E837" si="3401">ROUND(SUM(E838:E842),2)</f>
        <v>2129.4</v>
      </c>
      <c r="F837" s="42">
        <f t="shared" ref="F837" si="3402">ROUND(SUM(F838:F842),2)</f>
        <v>2095.73</v>
      </c>
      <c r="G837" s="42">
        <f t="shared" ref="G837" si="3403">ROUND(SUM(G838:G842),2)</f>
        <v>2138.13</v>
      </c>
      <c r="H837" s="42">
        <f t="shared" ref="H837" si="3404">ROUND(SUM(H838:H842),2)</f>
        <v>2160.66</v>
      </c>
      <c r="I837" s="42">
        <f t="shared" ref="I837" si="3405">ROUND(SUM(I838:I842),2)</f>
        <v>2199.35</v>
      </c>
      <c r="J837" s="42">
        <f t="shared" ref="J837" si="3406">ROUND(SUM(J838:J842),2)</f>
        <v>2227.1999999999998</v>
      </c>
      <c r="K837" s="42">
        <f t="shared" ref="K837" si="3407">ROUND(SUM(K838:K842),2)</f>
        <v>2230.3200000000002</v>
      </c>
      <c r="L837" s="42">
        <f t="shared" ref="L837" si="3408">ROUND(SUM(L838:L842),2)</f>
        <v>2230.14</v>
      </c>
      <c r="M837" s="42">
        <f t="shared" ref="M837" si="3409">ROUND(SUM(M838:M842),2)</f>
        <v>2235.77</v>
      </c>
      <c r="N837" s="42">
        <f t="shared" ref="N837" si="3410">ROUND(SUM(N838:N842),2)</f>
        <v>2242.48</v>
      </c>
      <c r="O837" s="42">
        <f t="shared" ref="O837" si="3411">ROUND(SUM(O838:O842),2)</f>
        <v>2251.44</v>
      </c>
      <c r="P837" s="42">
        <f t="shared" ref="P837" si="3412">ROUND(SUM(P838:P842),2)</f>
        <v>2268.08</v>
      </c>
      <c r="Q837" s="42">
        <f t="shared" ref="Q837" si="3413">ROUND(SUM(Q838:Q842),2)</f>
        <v>2279.5700000000002</v>
      </c>
      <c r="R837" s="42">
        <f t="shared" ref="R837" si="3414">ROUND(SUM(R838:R842),2)</f>
        <v>2268.0500000000002</v>
      </c>
      <c r="S837" s="42">
        <f t="shared" ref="S837" si="3415">ROUND(SUM(S838:S842),2)</f>
        <v>2260.7199999999998</v>
      </c>
      <c r="T837" s="42">
        <f t="shared" ref="T837" si="3416">ROUND(SUM(T838:T842),2)</f>
        <v>2242.89</v>
      </c>
      <c r="U837" s="42">
        <f t="shared" ref="U837" si="3417">ROUND(SUM(U838:U842),2)</f>
        <v>2263.5700000000002</v>
      </c>
      <c r="V837" s="42">
        <f t="shared" ref="V837" si="3418">ROUND(SUM(V838:V842),2)</f>
        <v>2261.75</v>
      </c>
      <c r="W837" s="42">
        <f t="shared" ref="W837" si="3419">ROUND(SUM(W838:W842),2)</f>
        <v>2239.02</v>
      </c>
      <c r="X837" s="42">
        <f t="shared" ref="X837" si="3420">ROUND(SUM(X838:X842),2)</f>
        <v>2234.94</v>
      </c>
      <c r="Y837" s="42">
        <f t="shared" ref="Y837" si="3421">ROUND(SUM(Y838:Y842),2)</f>
        <v>2234.58</v>
      </c>
    </row>
    <row r="838" spans="1:25" s="19" customFormat="1" ht="51" hidden="1" outlineLevel="1" x14ac:dyDescent="0.2">
      <c r="A838" s="134" t="s">
        <v>71</v>
      </c>
      <c r="B838" s="43">
        <f>B79</f>
        <v>872.50366440000005</v>
      </c>
      <c r="C838" s="43">
        <f t="shared" ref="C838:Y838" si="3422">C79</f>
        <v>868.34437119999996</v>
      </c>
      <c r="D838" s="43">
        <f t="shared" si="3422"/>
        <v>873.13375690999999</v>
      </c>
      <c r="E838" s="43">
        <f t="shared" si="3422"/>
        <v>851.88469725000004</v>
      </c>
      <c r="F838" s="43">
        <f t="shared" si="3422"/>
        <v>818.22250594000002</v>
      </c>
      <c r="G838" s="43">
        <f t="shared" si="3422"/>
        <v>860.62388271999998</v>
      </c>
      <c r="H838" s="43">
        <f t="shared" si="3422"/>
        <v>883.15142831000003</v>
      </c>
      <c r="I838" s="43">
        <f t="shared" si="3422"/>
        <v>921.84366428999999</v>
      </c>
      <c r="J838" s="43">
        <f t="shared" si="3422"/>
        <v>949.68797801000005</v>
      </c>
      <c r="K838" s="43">
        <f t="shared" si="3422"/>
        <v>952.81046418000005</v>
      </c>
      <c r="L838" s="43">
        <f t="shared" si="3422"/>
        <v>952.62931545000004</v>
      </c>
      <c r="M838" s="43">
        <f t="shared" si="3422"/>
        <v>958.25817701999995</v>
      </c>
      <c r="N838" s="43">
        <f t="shared" si="3422"/>
        <v>964.96698745000003</v>
      </c>
      <c r="O838" s="43">
        <f t="shared" si="3422"/>
        <v>973.93147222000005</v>
      </c>
      <c r="P838" s="43">
        <f t="shared" si="3422"/>
        <v>990.57090644000004</v>
      </c>
      <c r="Q838" s="43">
        <f t="shared" si="3422"/>
        <v>1002.06113939</v>
      </c>
      <c r="R838" s="43">
        <f t="shared" si="3422"/>
        <v>990.54251752000005</v>
      </c>
      <c r="S838" s="43">
        <f t="shared" si="3422"/>
        <v>983.20851754</v>
      </c>
      <c r="T838" s="43">
        <f t="shared" si="3422"/>
        <v>965.37818149999998</v>
      </c>
      <c r="U838" s="43">
        <f t="shared" si="3422"/>
        <v>986.05847068000003</v>
      </c>
      <c r="V838" s="43">
        <f t="shared" si="3422"/>
        <v>984.24101484000005</v>
      </c>
      <c r="W838" s="43">
        <f t="shared" si="3422"/>
        <v>961.51266596000005</v>
      </c>
      <c r="X838" s="43">
        <f t="shared" si="3422"/>
        <v>957.42707357999996</v>
      </c>
      <c r="Y838" s="43">
        <f t="shared" si="3422"/>
        <v>957.06514302999994</v>
      </c>
    </row>
    <row r="839" spans="1:25" s="19" customFormat="1" ht="38.25" hidden="1" outlineLevel="1" x14ac:dyDescent="0.2">
      <c r="A839" s="16" t="s">
        <v>72</v>
      </c>
      <c r="B839" s="43">
        <f t="shared" ref="B839:Y839" si="3423">B80</f>
        <v>1066.92</v>
      </c>
      <c r="C839" s="43">
        <f t="shared" si="3423"/>
        <v>1066.92</v>
      </c>
      <c r="D839" s="43">
        <f t="shared" si="3423"/>
        <v>1066.92</v>
      </c>
      <c r="E839" s="43">
        <f t="shared" si="3423"/>
        <v>1066.92</v>
      </c>
      <c r="F839" s="43">
        <f t="shared" si="3423"/>
        <v>1066.92</v>
      </c>
      <c r="G839" s="43">
        <f t="shared" si="3423"/>
        <v>1066.92</v>
      </c>
      <c r="H839" s="43">
        <f t="shared" si="3423"/>
        <v>1066.92</v>
      </c>
      <c r="I839" s="43">
        <f t="shared" si="3423"/>
        <v>1066.92</v>
      </c>
      <c r="J839" s="43">
        <f t="shared" si="3423"/>
        <v>1066.92</v>
      </c>
      <c r="K839" s="43">
        <f t="shared" si="3423"/>
        <v>1066.92</v>
      </c>
      <c r="L839" s="43">
        <f t="shared" si="3423"/>
        <v>1066.92</v>
      </c>
      <c r="M839" s="43">
        <f t="shared" si="3423"/>
        <v>1066.92</v>
      </c>
      <c r="N839" s="43">
        <f t="shared" si="3423"/>
        <v>1066.92</v>
      </c>
      <c r="O839" s="43">
        <f t="shared" si="3423"/>
        <v>1066.92</v>
      </c>
      <c r="P839" s="43">
        <f t="shared" si="3423"/>
        <v>1066.92</v>
      </c>
      <c r="Q839" s="43">
        <f t="shared" si="3423"/>
        <v>1066.92</v>
      </c>
      <c r="R839" s="43">
        <f t="shared" si="3423"/>
        <v>1066.92</v>
      </c>
      <c r="S839" s="43">
        <f t="shared" si="3423"/>
        <v>1066.92</v>
      </c>
      <c r="T839" s="43">
        <f t="shared" si="3423"/>
        <v>1066.92</v>
      </c>
      <c r="U839" s="43">
        <f t="shared" si="3423"/>
        <v>1066.92</v>
      </c>
      <c r="V839" s="43">
        <f t="shared" si="3423"/>
        <v>1066.92</v>
      </c>
      <c r="W839" s="43">
        <f t="shared" si="3423"/>
        <v>1066.92</v>
      </c>
      <c r="X839" s="43">
        <f t="shared" si="3423"/>
        <v>1066.92</v>
      </c>
      <c r="Y839" s="43">
        <f t="shared" si="3423"/>
        <v>1066.92</v>
      </c>
    </row>
    <row r="840" spans="1:25" s="19" customFormat="1" ht="18.75" hidden="1" customHeight="1" outlineLevel="1" x14ac:dyDescent="0.2">
      <c r="A840" s="16" t="s">
        <v>3</v>
      </c>
      <c r="B840" s="43">
        <f>'4 цк'!$AD$10</f>
        <v>143.21115399999999</v>
      </c>
      <c r="C840" s="43">
        <f>'4 цк'!$AD$10</f>
        <v>143.21115399999999</v>
      </c>
      <c r="D840" s="43">
        <f>'4 цк'!$AD$10</f>
        <v>143.21115399999999</v>
      </c>
      <c r="E840" s="43">
        <f>'4 цк'!$AD$10</f>
        <v>143.21115399999999</v>
      </c>
      <c r="F840" s="43">
        <f>'4 цк'!$AD$10</f>
        <v>143.21115399999999</v>
      </c>
      <c r="G840" s="43">
        <f>'4 цк'!$AD$10</f>
        <v>143.21115399999999</v>
      </c>
      <c r="H840" s="43">
        <f>'4 цк'!$AD$10</f>
        <v>143.21115399999999</v>
      </c>
      <c r="I840" s="43">
        <f>'4 цк'!$AD$10</f>
        <v>143.21115399999999</v>
      </c>
      <c r="J840" s="43">
        <f>'4 цк'!$AD$10</f>
        <v>143.21115399999999</v>
      </c>
      <c r="K840" s="43">
        <f>'4 цк'!$AD$10</f>
        <v>143.21115399999999</v>
      </c>
      <c r="L840" s="43">
        <f>'4 цк'!$AD$10</f>
        <v>143.21115399999999</v>
      </c>
      <c r="M840" s="43">
        <f>'4 цк'!$AD$10</f>
        <v>143.21115399999999</v>
      </c>
      <c r="N840" s="43">
        <f>'4 цк'!$AD$10</f>
        <v>143.21115399999999</v>
      </c>
      <c r="O840" s="43">
        <f>'4 цк'!$AD$10</f>
        <v>143.21115399999999</v>
      </c>
      <c r="P840" s="43">
        <f>'4 цк'!$AD$10</f>
        <v>143.21115399999999</v>
      </c>
      <c r="Q840" s="43">
        <f>'4 цк'!$AD$10</f>
        <v>143.21115399999999</v>
      </c>
      <c r="R840" s="43">
        <f>'4 цк'!$AD$10</f>
        <v>143.21115399999999</v>
      </c>
      <c r="S840" s="43">
        <f>'4 цк'!$AD$10</f>
        <v>143.21115399999999</v>
      </c>
      <c r="T840" s="43">
        <f>'4 цк'!$AD$10</f>
        <v>143.21115399999999</v>
      </c>
      <c r="U840" s="43">
        <f>'4 цк'!$AD$10</f>
        <v>143.21115399999999</v>
      </c>
      <c r="V840" s="43">
        <f>'4 цк'!$AD$10</f>
        <v>143.21115399999999</v>
      </c>
      <c r="W840" s="43">
        <f>'4 цк'!$AD$10</f>
        <v>143.21115399999999</v>
      </c>
      <c r="X840" s="43">
        <f>'4 цк'!$AD$10</f>
        <v>143.21115399999999</v>
      </c>
      <c r="Y840" s="43">
        <f>'4 цк'!$AD$10</f>
        <v>143.21115399999999</v>
      </c>
    </row>
    <row r="841" spans="1:25" s="19" customFormat="1" ht="18.75" hidden="1" customHeight="1" outlineLevel="1" x14ac:dyDescent="0.2">
      <c r="A841" s="17" t="s">
        <v>4</v>
      </c>
      <c r="B841" s="43">
        <f t="shared" ref="B841:Y841" si="3424">B82</f>
        <v>65</v>
      </c>
      <c r="C841" s="43">
        <f t="shared" si="3424"/>
        <v>65</v>
      </c>
      <c r="D841" s="43">
        <f t="shared" si="3424"/>
        <v>65</v>
      </c>
      <c r="E841" s="43">
        <f t="shared" si="3424"/>
        <v>65</v>
      </c>
      <c r="F841" s="43">
        <f t="shared" si="3424"/>
        <v>65</v>
      </c>
      <c r="G841" s="43">
        <f t="shared" si="3424"/>
        <v>65</v>
      </c>
      <c r="H841" s="43">
        <f t="shared" si="3424"/>
        <v>65</v>
      </c>
      <c r="I841" s="43">
        <f t="shared" si="3424"/>
        <v>65</v>
      </c>
      <c r="J841" s="43">
        <f t="shared" si="3424"/>
        <v>65</v>
      </c>
      <c r="K841" s="43">
        <f t="shared" si="3424"/>
        <v>65</v>
      </c>
      <c r="L841" s="43">
        <f t="shared" si="3424"/>
        <v>65</v>
      </c>
      <c r="M841" s="43">
        <f t="shared" si="3424"/>
        <v>65</v>
      </c>
      <c r="N841" s="43">
        <f t="shared" si="3424"/>
        <v>65</v>
      </c>
      <c r="O841" s="43">
        <f t="shared" si="3424"/>
        <v>65</v>
      </c>
      <c r="P841" s="43">
        <f t="shared" si="3424"/>
        <v>65</v>
      </c>
      <c r="Q841" s="43">
        <f t="shared" si="3424"/>
        <v>65</v>
      </c>
      <c r="R841" s="43">
        <f t="shared" si="3424"/>
        <v>65</v>
      </c>
      <c r="S841" s="43">
        <f t="shared" si="3424"/>
        <v>65</v>
      </c>
      <c r="T841" s="43">
        <f t="shared" si="3424"/>
        <v>65</v>
      </c>
      <c r="U841" s="43">
        <f t="shared" si="3424"/>
        <v>65</v>
      </c>
      <c r="V841" s="43">
        <f t="shared" si="3424"/>
        <v>65</v>
      </c>
      <c r="W841" s="43">
        <f t="shared" si="3424"/>
        <v>65</v>
      </c>
      <c r="X841" s="43">
        <f t="shared" si="3424"/>
        <v>65</v>
      </c>
      <c r="Y841" s="43">
        <f t="shared" si="3424"/>
        <v>65</v>
      </c>
    </row>
    <row r="842" spans="1:25" s="19" customFormat="1" ht="18.75" hidden="1" customHeight="1" outlineLevel="1" thickBot="1" x14ac:dyDescent="0.25">
      <c r="A842" s="35" t="s">
        <v>119</v>
      </c>
      <c r="B842" s="43">
        <f t="shared" ref="B842:Y842" si="3425">B83</f>
        <v>2.3797257699999999</v>
      </c>
      <c r="C842" s="43">
        <f t="shared" si="3425"/>
        <v>2.3797257699999999</v>
      </c>
      <c r="D842" s="43">
        <f t="shared" si="3425"/>
        <v>2.3797257699999999</v>
      </c>
      <c r="E842" s="43">
        <f t="shared" si="3425"/>
        <v>2.3797257699999999</v>
      </c>
      <c r="F842" s="43">
        <f t="shared" si="3425"/>
        <v>2.3797257699999999</v>
      </c>
      <c r="G842" s="43">
        <f t="shared" si="3425"/>
        <v>2.3797257699999999</v>
      </c>
      <c r="H842" s="43">
        <f t="shared" si="3425"/>
        <v>2.3797257699999999</v>
      </c>
      <c r="I842" s="43">
        <f t="shared" si="3425"/>
        <v>2.3797257699999999</v>
      </c>
      <c r="J842" s="43">
        <f t="shared" si="3425"/>
        <v>2.3797257699999999</v>
      </c>
      <c r="K842" s="43">
        <f t="shared" si="3425"/>
        <v>2.3797257699999999</v>
      </c>
      <c r="L842" s="43">
        <f t="shared" si="3425"/>
        <v>2.3797257699999999</v>
      </c>
      <c r="M842" s="43">
        <f t="shared" si="3425"/>
        <v>2.3797257699999999</v>
      </c>
      <c r="N842" s="43">
        <f t="shared" si="3425"/>
        <v>2.3797257699999999</v>
      </c>
      <c r="O842" s="43">
        <f t="shared" si="3425"/>
        <v>2.3797257699999999</v>
      </c>
      <c r="P842" s="43">
        <f t="shared" si="3425"/>
        <v>2.3797257699999999</v>
      </c>
      <c r="Q842" s="43">
        <f t="shared" si="3425"/>
        <v>2.3797257699999999</v>
      </c>
      <c r="R842" s="43">
        <f t="shared" si="3425"/>
        <v>2.3797257699999999</v>
      </c>
      <c r="S842" s="43">
        <f t="shared" si="3425"/>
        <v>2.3797257699999999</v>
      </c>
      <c r="T842" s="43">
        <f t="shared" si="3425"/>
        <v>2.3797257699999999</v>
      </c>
      <c r="U842" s="43">
        <f t="shared" si="3425"/>
        <v>2.3797257699999999</v>
      </c>
      <c r="V842" s="43">
        <f t="shared" si="3425"/>
        <v>2.3797257699999999</v>
      </c>
      <c r="W842" s="43">
        <f t="shared" si="3425"/>
        <v>2.3797257699999999</v>
      </c>
      <c r="X842" s="43">
        <f t="shared" si="3425"/>
        <v>2.3797257699999999</v>
      </c>
      <c r="Y842" s="43">
        <f t="shared" si="3425"/>
        <v>2.3797257699999999</v>
      </c>
    </row>
    <row r="843" spans="1:25" s="26" customFormat="1" ht="18.75" customHeight="1" collapsed="1" thickBot="1" x14ac:dyDescent="0.25">
      <c r="A843" s="27">
        <v>13</v>
      </c>
      <c r="B843" s="42">
        <f>ROUND(SUM(B844:B848),2)</f>
        <v>2159.5</v>
      </c>
      <c r="C843" s="42">
        <f t="shared" ref="C843" si="3426">ROUND(SUM(C844:C848),2)</f>
        <v>2153.6999999999998</v>
      </c>
      <c r="D843" s="42">
        <f t="shared" ref="D843" si="3427">ROUND(SUM(D844:D848),2)</f>
        <v>2148.6799999999998</v>
      </c>
      <c r="E843" s="42">
        <f t="shared" ref="E843" si="3428">ROUND(SUM(E844:E848),2)</f>
        <v>2143.9299999999998</v>
      </c>
      <c r="F843" s="42">
        <f t="shared" ref="F843" si="3429">ROUND(SUM(F844:F848),2)</f>
        <v>2223.87</v>
      </c>
      <c r="G843" s="42">
        <f t="shared" ref="G843" si="3430">ROUND(SUM(G844:G848),2)</f>
        <v>2238.36</v>
      </c>
      <c r="H843" s="42">
        <f t="shared" ref="H843" si="3431">ROUND(SUM(H844:H848),2)</f>
        <v>2243.46</v>
      </c>
      <c r="I843" s="42">
        <f t="shared" ref="I843" si="3432">ROUND(SUM(I844:I848),2)</f>
        <v>2223.42</v>
      </c>
      <c r="J843" s="42">
        <f t="shared" ref="J843" si="3433">ROUND(SUM(J844:J848),2)</f>
        <v>2243.3000000000002</v>
      </c>
      <c r="K843" s="42">
        <f t="shared" ref="K843" si="3434">ROUND(SUM(K844:K848),2)</f>
        <v>2254.4899999999998</v>
      </c>
      <c r="L843" s="42">
        <f t="shared" ref="L843" si="3435">ROUND(SUM(L844:L848),2)</f>
        <v>2254.0700000000002</v>
      </c>
      <c r="M843" s="42">
        <f t="shared" ref="M843" si="3436">ROUND(SUM(M844:M848),2)</f>
        <v>2259.36</v>
      </c>
      <c r="N843" s="42">
        <f t="shared" ref="N843" si="3437">ROUND(SUM(N844:N848),2)</f>
        <v>2259.48</v>
      </c>
      <c r="O843" s="42">
        <f t="shared" ref="O843" si="3438">ROUND(SUM(O844:O848),2)</f>
        <v>2254.84</v>
      </c>
      <c r="P843" s="42">
        <f t="shared" ref="P843" si="3439">ROUND(SUM(P844:P848),2)</f>
        <v>2279.5300000000002</v>
      </c>
      <c r="Q843" s="42">
        <f t="shared" ref="Q843" si="3440">ROUND(SUM(Q844:Q848),2)</f>
        <v>2286.94</v>
      </c>
      <c r="R843" s="42">
        <f t="shared" ref="R843" si="3441">ROUND(SUM(R844:R848),2)</f>
        <v>2271.29</v>
      </c>
      <c r="S843" s="42">
        <f t="shared" ref="S843" si="3442">ROUND(SUM(S844:S848),2)</f>
        <v>2268.64</v>
      </c>
      <c r="T843" s="42">
        <f t="shared" ref="T843" si="3443">ROUND(SUM(T844:T848),2)</f>
        <v>2247.89</v>
      </c>
      <c r="U843" s="42">
        <f t="shared" ref="U843" si="3444">ROUND(SUM(U844:U848),2)</f>
        <v>2263.63</v>
      </c>
      <c r="V843" s="42">
        <f t="shared" ref="V843" si="3445">ROUND(SUM(V844:V848),2)</f>
        <v>2270.1999999999998</v>
      </c>
      <c r="W843" s="42">
        <f t="shared" ref="W843" si="3446">ROUND(SUM(W844:W848),2)</f>
        <v>2259.67</v>
      </c>
      <c r="X843" s="42">
        <f t="shared" ref="X843" si="3447">ROUND(SUM(X844:X848),2)</f>
        <v>2263.37</v>
      </c>
      <c r="Y843" s="42">
        <f t="shared" ref="Y843" si="3448">ROUND(SUM(Y844:Y848),2)</f>
        <v>2265.04</v>
      </c>
    </row>
    <row r="844" spans="1:25" s="19" customFormat="1" ht="51" hidden="1" outlineLevel="1" x14ac:dyDescent="0.2">
      <c r="A844" s="16" t="s">
        <v>71</v>
      </c>
      <c r="B844" s="43">
        <f>B85</f>
        <v>881.98610729999996</v>
      </c>
      <c r="C844" s="43">
        <f t="shared" ref="C844:Y844" si="3449">C85</f>
        <v>876.18422271999998</v>
      </c>
      <c r="D844" s="43">
        <f t="shared" si="3449"/>
        <v>871.16565476999995</v>
      </c>
      <c r="E844" s="43">
        <f t="shared" si="3449"/>
        <v>866.42246311999997</v>
      </c>
      <c r="F844" s="43">
        <f t="shared" si="3449"/>
        <v>946.35836999000003</v>
      </c>
      <c r="G844" s="43">
        <f t="shared" si="3449"/>
        <v>960.84730348999994</v>
      </c>
      <c r="H844" s="43">
        <f t="shared" si="3449"/>
        <v>965.95221450999998</v>
      </c>
      <c r="I844" s="43">
        <f t="shared" si="3449"/>
        <v>945.90871456000002</v>
      </c>
      <c r="J844" s="43">
        <f t="shared" si="3449"/>
        <v>965.79289184000004</v>
      </c>
      <c r="K844" s="43">
        <f t="shared" si="3449"/>
        <v>976.97882154000001</v>
      </c>
      <c r="L844" s="43">
        <f t="shared" si="3449"/>
        <v>976.56202159999998</v>
      </c>
      <c r="M844" s="43">
        <f t="shared" si="3449"/>
        <v>981.84761070000002</v>
      </c>
      <c r="N844" s="43">
        <f t="shared" si="3449"/>
        <v>981.97153642000001</v>
      </c>
      <c r="O844" s="43">
        <f t="shared" si="3449"/>
        <v>977.32658712</v>
      </c>
      <c r="P844" s="43">
        <f t="shared" si="3449"/>
        <v>1002.01572206</v>
      </c>
      <c r="Q844" s="43">
        <f t="shared" si="3449"/>
        <v>1009.43134657</v>
      </c>
      <c r="R844" s="43">
        <f t="shared" si="3449"/>
        <v>993.78190209000002</v>
      </c>
      <c r="S844" s="43">
        <f t="shared" si="3449"/>
        <v>991.13041317</v>
      </c>
      <c r="T844" s="43">
        <f t="shared" si="3449"/>
        <v>970.38181918999999</v>
      </c>
      <c r="U844" s="43">
        <f t="shared" si="3449"/>
        <v>986.12246682</v>
      </c>
      <c r="V844" s="43">
        <f t="shared" si="3449"/>
        <v>992.68516021000005</v>
      </c>
      <c r="W844" s="43">
        <f t="shared" si="3449"/>
        <v>982.15671252000004</v>
      </c>
      <c r="X844" s="43">
        <f t="shared" si="3449"/>
        <v>985.85650960999999</v>
      </c>
      <c r="Y844" s="43">
        <f t="shared" si="3449"/>
        <v>987.52928597000005</v>
      </c>
    </row>
    <row r="845" spans="1:25" s="19" customFormat="1" ht="38.25" hidden="1" outlineLevel="1" x14ac:dyDescent="0.2">
      <c r="A845" s="16" t="s">
        <v>72</v>
      </c>
      <c r="B845" s="43">
        <f t="shared" ref="B845:Y845" si="3450">B86</f>
        <v>1066.92</v>
      </c>
      <c r="C845" s="43">
        <f t="shared" si="3450"/>
        <v>1066.92</v>
      </c>
      <c r="D845" s="43">
        <f t="shared" si="3450"/>
        <v>1066.92</v>
      </c>
      <c r="E845" s="43">
        <f t="shared" si="3450"/>
        <v>1066.92</v>
      </c>
      <c r="F845" s="43">
        <f t="shared" si="3450"/>
        <v>1066.92</v>
      </c>
      <c r="G845" s="43">
        <f t="shared" si="3450"/>
        <v>1066.92</v>
      </c>
      <c r="H845" s="43">
        <f t="shared" si="3450"/>
        <v>1066.92</v>
      </c>
      <c r="I845" s="43">
        <f t="shared" si="3450"/>
        <v>1066.92</v>
      </c>
      <c r="J845" s="43">
        <f t="shared" si="3450"/>
        <v>1066.92</v>
      </c>
      <c r="K845" s="43">
        <f t="shared" si="3450"/>
        <v>1066.92</v>
      </c>
      <c r="L845" s="43">
        <f t="shared" si="3450"/>
        <v>1066.92</v>
      </c>
      <c r="M845" s="43">
        <f t="shared" si="3450"/>
        <v>1066.92</v>
      </c>
      <c r="N845" s="43">
        <f t="shared" si="3450"/>
        <v>1066.92</v>
      </c>
      <c r="O845" s="43">
        <f t="shared" si="3450"/>
        <v>1066.92</v>
      </c>
      <c r="P845" s="43">
        <f t="shared" si="3450"/>
        <v>1066.92</v>
      </c>
      <c r="Q845" s="43">
        <f t="shared" si="3450"/>
        <v>1066.92</v>
      </c>
      <c r="R845" s="43">
        <f t="shared" si="3450"/>
        <v>1066.92</v>
      </c>
      <c r="S845" s="43">
        <f t="shared" si="3450"/>
        <v>1066.92</v>
      </c>
      <c r="T845" s="43">
        <f t="shared" si="3450"/>
        <v>1066.92</v>
      </c>
      <c r="U845" s="43">
        <f t="shared" si="3450"/>
        <v>1066.92</v>
      </c>
      <c r="V845" s="43">
        <f t="shared" si="3450"/>
        <v>1066.92</v>
      </c>
      <c r="W845" s="43">
        <f t="shared" si="3450"/>
        <v>1066.92</v>
      </c>
      <c r="X845" s="43">
        <f t="shared" si="3450"/>
        <v>1066.92</v>
      </c>
      <c r="Y845" s="43">
        <f t="shared" si="3450"/>
        <v>1066.92</v>
      </c>
    </row>
    <row r="846" spans="1:25" s="19" customFormat="1" ht="18.75" hidden="1" customHeight="1" outlineLevel="1" x14ac:dyDescent="0.2">
      <c r="A846" s="16" t="s">
        <v>3</v>
      </c>
      <c r="B846" s="43">
        <f>'4 цк'!$AD$10</f>
        <v>143.21115399999999</v>
      </c>
      <c r="C846" s="43">
        <f>'4 цк'!$AD$10</f>
        <v>143.21115399999999</v>
      </c>
      <c r="D846" s="43">
        <f>'4 цк'!$AD$10</f>
        <v>143.21115399999999</v>
      </c>
      <c r="E846" s="43">
        <f>'4 цк'!$AD$10</f>
        <v>143.21115399999999</v>
      </c>
      <c r="F846" s="43">
        <f>'4 цк'!$AD$10</f>
        <v>143.21115399999999</v>
      </c>
      <c r="G846" s="43">
        <f>'4 цк'!$AD$10</f>
        <v>143.21115399999999</v>
      </c>
      <c r="H846" s="43">
        <f>'4 цк'!$AD$10</f>
        <v>143.21115399999999</v>
      </c>
      <c r="I846" s="43">
        <f>'4 цк'!$AD$10</f>
        <v>143.21115399999999</v>
      </c>
      <c r="J846" s="43">
        <f>'4 цк'!$AD$10</f>
        <v>143.21115399999999</v>
      </c>
      <c r="K846" s="43">
        <f>'4 цк'!$AD$10</f>
        <v>143.21115399999999</v>
      </c>
      <c r="L846" s="43">
        <f>'4 цк'!$AD$10</f>
        <v>143.21115399999999</v>
      </c>
      <c r="M846" s="43">
        <f>'4 цк'!$AD$10</f>
        <v>143.21115399999999</v>
      </c>
      <c r="N846" s="43">
        <f>'4 цк'!$AD$10</f>
        <v>143.21115399999999</v>
      </c>
      <c r="O846" s="43">
        <f>'4 цк'!$AD$10</f>
        <v>143.21115399999999</v>
      </c>
      <c r="P846" s="43">
        <f>'4 цк'!$AD$10</f>
        <v>143.21115399999999</v>
      </c>
      <c r="Q846" s="43">
        <f>'4 цк'!$AD$10</f>
        <v>143.21115399999999</v>
      </c>
      <c r="R846" s="43">
        <f>'4 цк'!$AD$10</f>
        <v>143.21115399999999</v>
      </c>
      <c r="S846" s="43">
        <f>'4 цк'!$AD$10</f>
        <v>143.21115399999999</v>
      </c>
      <c r="T846" s="43">
        <f>'4 цк'!$AD$10</f>
        <v>143.21115399999999</v>
      </c>
      <c r="U846" s="43">
        <f>'4 цк'!$AD$10</f>
        <v>143.21115399999999</v>
      </c>
      <c r="V846" s="43">
        <f>'4 цк'!$AD$10</f>
        <v>143.21115399999999</v>
      </c>
      <c r="W846" s="43">
        <f>'4 цк'!$AD$10</f>
        <v>143.21115399999999</v>
      </c>
      <c r="X846" s="43">
        <f>'4 цк'!$AD$10</f>
        <v>143.21115399999999</v>
      </c>
      <c r="Y846" s="43">
        <f>'4 цк'!$AD$10</f>
        <v>143.21115399999999</v>
      </c>
    </row>
    <row r="847" spans="1:25" s="19" customFormat="1" ht="18.75" hidden="1" customHeight="1" outlineLevel="1" x14ac:dyDescent="0.2">
      <c r="A847" s="17" t="s">
        <v>4</v>
      </c>
      <c r="B847" s="43">
        <f t="shared" ref="B847:Y847" si="3451">B88</f>
        <v>65</v>
      </c>
      <c r="C847" s="43">
        <f t="shared" si="3451"/>
        <v>65</v>
      </c>
      <c r="D847" s="43">
        <f t="shared" si="3451"/>
        <v>65</v>
      </c>
      <c r="E847" s="43">
        <f t="shared" si="3451"/>
        <v>65</v>
      </c>
      <c r="F847" s="43">
        <f t="shared" si="3451"/>
        <v>65</v>
      </c>
      <c r="G847" s="43">
        <f t="shared" si="3451"/>
        <v>65</v>
      </c>
      <c r="H847" s="43">
        <f t="shared" si="3451"/>
        <v>65</v>
      </c>
      <c r="I847" s="43">
        <f t="shared" si="3451"/>
        <v>65</v>
      </c>
      <c r="J847" s="43">
        <f t="shared" si="3451"/>
        <v>65</v>
      </c>
      <c r="K847" s="43">
        <f t="shared" si="3451"/>
        <v>65</v>
      </c>
      <c r="L847" s="43">
        <f t="shared" si="3451"/>
        <v>65</v>
      </c>
      <c r="M847" s="43">
        <f t="shared" si="3451"/>
        <v>65</v>
      </c>
      <c r="N847" s="43">
        <f t="shared" si="3451"/>
        <v>65</v>
      </c>
      <c r="O847" s="43">
        <f t="shared" si="3451"/>
        <v>65</v>
      </c>
      <c r="P847" s="43">
        <f t="shared" si="3451"/>
        <v>65</v>
      </c>
      <c r="Q847" s="43">
        <f t="shared" si="3451"/>
        <v>65</v>
      </c>
      <c r="R847" s="43">
        <f t="shared" si="3451"/>
        <v>65</v>
      </c>
      <c r="S847" s="43">
        <f t="shared" si="3451"/>
        <v>65</v>
      </c>
      <c r="T847" s="43">
        <f t="shared" si="3451"/>
        <v>65</v>
      </c>
      <c r="U847" s="43">
        <f t="shared" si="3451"/>
        <v>65</v>
      </c>
      <c r="V847" s="43">
        <f t="shared" si="3451"/>
        <v>65</v>
      </c>
      <c r="W847" s="43">
        <f t="shared" si="3451"/>
        <v>65</v>
      </c>
      <c r="X847" s="43">
        <f t="shared" si="3451"/>
        <v>65</v>
      </c>
      <c r="Y847" s="43">
        <f t="shared" si="3451"/>
        <v>65</v>
      </c>
    </row>
    <row r="848" spans="1:25" s="19" customFormat="1" ht="18.75" hidden="1" customHeight="1" outlineLevel="1" thickBot="1" x14ac:dyDescent="0.25">
      <c r="A848" s="35" t="s">
        <v>119</v>
      </c>
      <c r="B848" s="43">
        <f t="shared" ref="B848:Y848" si="3452">B89</f>
        <v>2.3797257699999999</v>
      </c>
      <c r="C848" s="43">
        <f t="shared" si="3452"/>
        <v>2.3797257699999999</v>
      </c>
      <c r="D848" s="43">
        <f t="shared" si="3452"/>
        <v>2.3797257699999999</v>
      </c>
      <c r="E848" s="43">
        <f t="shared" si="3452"/>
        <v>2.3797257699999999</v>
      </c>
      <c r="F848" s="43">
        <f t="shared" si="3452"/>
        <v>2.3797257699999999</v>
      </c>
      <c r="G848" s="43">
        <f t="shared" si="3452"/>
        <v>2.3797257699999999</v>
      </c>
      <c r="H848" s="43">
        <f t="shared" si="3452"/>
        <v>2.3797257699999999</v>
      </c>
      <c r="I848" s="43">
        <f t="shared" si="3452"/>
        <v>2.3797257699999999</v>
      </c>
      <c r="J848" s="43">
        <f t="shared" si="3452"/>
        <v>2.3797257699999999</v>
      </c>
      <c r="K848" s="43">
        <f t="shared" si="3452"/>
        <v>2.3797257699999999</v>
      </c>
      <c r="L848" s="43">
        <f t="shared" si="3452"/>
        <v>2.3797257699999999</v>
      </c>
      <c r="M848" s="43">
        <f t="shared" si="3452"/>
        <v>2.3797257699999999</v>
      </c>
      <c r="N848" s="43">
        <f t="shared" si="3452"/>
        <v>2.3797257699999999</v>
      </c>
      <c r="O848" s="43">
        <f t="shared" si="3452"/>
        <v>2.3797257699999999</v>
      </c>
      <c r="P848" s="43">
        <f t="shared" si="3452"/>
        <v>2.3797257699999999</v>
      </c>
      <c r="Q848" s="43">
        <f t="shared" si="3452"/>
        <v>2.3797257699999999</v>
      </c>
      <c r="R848" s="43">
        <f t="shared" si="3452"/>
        <v>2.3797257699999999</v>
      </c>
      <c r="S848" s="43">
        <f t="shared" si="3452"/>
        <v>2.3797257699999999</v>
      </c>
      <c r="T848" s="43">
        <f t="shared" si="3452"/>
        <v>2.3797257699999999</v>
      </c>
      <c r="U848" s="43">
        <f t="shared" si="3452"/>
        <v>2.3797257699999999</v>
      </c>
      <c r="V848" s="43">
        <f t="shared" si="3452"/>
        <v>2.3797257699999999</v>
      </c>
      <c r="W848" s="43">
        <f t="shared" si="3452"/>
        <v>2.3797257699999999</v>
      </c>
      <c r="X848" s="43">
        <f t="shared" si="3452"/>
        <v>2.3797257699999999</v>
      </c>
      <c r="Y848" s="43">
        <f t="shared" si="3452"/>
        <v>2.3797257699999999</v>
      </c>
    </row>
    <row r="849" spans="1:25" s="26" customFormat="1" ht="18.75" customHeight="1" collapsed="1" thickBot="1" x14ac:dyDescent="0.25">
      <c r="A849" s="27">
        <v>14</v>
      </c>
      <c r="B849" s="42">
        <f>ROUND(SUM(B850:B854),2)</f>
        <v>2224.7800000000002</v>
      </c>
      <c r="C849" s="42">
        <f t="shared" ref="C849" si="3453">ROUND(SUM(C850:C854),2)</f>
        <v>2210.89</v>
      </c>
      <c r="D849" s="42">
        <f t="shared" ref="D849" si="3454">ROUND(SUM(D850:D854),2)</f>
        <v>2166.37</v>
      </c>
      <c r="E849" s="42">
        <f t="shared" ref="E849" si="3455">ROUND(SUM(E850:E854),2)</f>
        <v>2140.4899999999998</v>
      </c>
      <c r="F849" s="42">
        <f t="shared" ref="F849" si="3456">ROUND(SUM(F850:F854),2)</f>
        <v>2139.2800000000002</v>
      </c>
      <c r="G849" s="42">
        <f t="shared" ref="G849" si="3457">ROUND(SUM(G850:G854),2)</f>
        <v>2152.75</v>
      </c>
      <c r="H849" s="42">
        <f t="shared" ref="H849" si="3458">ROUND(SUM(H850:H854),2)</f>
        <v>2149.29</v>
      </c>
      <c r="I849" s="42">
        <f t="shared" ref="I849" si="3459">ROUND(SUM(I850:I854),2)</f>
        <v>2188.96</v>
      </c>
      <c r="J849" s="42">
        <f t="shared" ref="J849" si="3460">ROUND(SUM(J850:J854),2)</f>
        <v>2222.67</v>
      </c>
      <c r="K849" s="42">
        <f t="shared" ref="K849" si="3461">ROUND(SUM(K850:K854),2)</f>
        <v>2219.12</v>
      </c>
      <c r="L849" s="42">
        <f t="shared" ref="L849" si="3462">ROUND(SUM(L850:L854),2)</f>
        <v>2203.0700000000002</v>
      </c>
      <c r="M849" s="42">
        <f t="shared" ref="M849" si="3463">ROUND(SUM(M850:M854),2)</f>
        <v>2200.77</v>
      </c>
      <c r="N849" s="42">
        <f t="shared" ref="N849" si="3464">ROUND(SUM(N850:N854),2)</f>
        <v>2189.29</v>
      </c>
      <c r="O849" s="42">
        <f t="shared" ref="O849" si="3465">ROUND(SUM(O850:O854),2)</f>
        <v>2194.65</v>
      </c>
      <c r="P849" s="42">
        <f t="shared" ref="P849" si="3466">ROUND(SUM(P850:P854),2)</f>
        <v>2183.61</v>
      </c>
      <c r="Q849" s="42">
        <f t="shared" ref="Q849" si="3467">ROUND(SUM(Q850:Q854),2)</f>
        <v>2186.5</v>
      </c>
      <c r="R849" s="42">
        <f t="shared" ref="R849" si="3468">ROUND(SUM(R850:R854),2)</f>
        <v>2182.8200000000002</v>
      </c>
      <c r="S849" s="42">
        <f t="shared" ref="S849" si="3469">ROUND(SUM(S850:S854),2)</f>
        <v>2176.36</v>
      </c>
      <c r="T849" s="42">
        <f t="shared" ref="T849" si="3470">ROUND(SUM(T850:T854),2)</f>
        <v>2172.7600000000002</v>
      </c>
      <c r="U849" s="42">
        <f t="shared" ref="U849" si="3471">ROUND(SUM(U850:U854),2)</f>
        <v>2194.9</v>
      </c>
      <c r="V849" s="42">
        <f t="shared" ref="V849" si="3472">ROUND(SUM(V850:V854),2)</f>
        <v>2197.5500000000002</v>
      </c>
      <c r="W849" s="42">
        <f t="shared" ref="W849" si="3473">ROUND(SUM(W850:W854),2)</f>
        <v>2185.17</v>
      </c>
      <c r="X849" s="42">
        <f t="shared" ref="X849" si="3474">ROUND(SUM(X850:X854),2)</f>
        <v>2176.11</v>
      </c>
      <c r="Y849" s="42">
        <f t="shared" ref="Y849" si="3475">ROUND(SUM(Y850:Y854),2)</f>
        <v>2157.44</v>
      </c>
    </row>
    <row r="850" spans="1:25" s="19" customFormat="1" ht="51" hidden="1" outlineLevel="1" x14ac:dyDescent="0.2">
      <c r="A850" s="134" t="s">
        <v>71</v>
      </c>
      <c r="B850" s="43">
        <f>B91</f>
        <v>947.27021473000002</v>
      </c>
      <c r="C850" s="43">
        <f t="shared" ref="C850:Y850" si="3476">C91</f>
        <v>933.38105915000006</v>
      </c>
      <c r="D850" s="43">
        <f t="shared" si="3476"/>
        <v>888.86211750999996</v>
      </c>
      <c r="E850" s="43">
        <f t="shared" si="3476"/>
        <v>862.98043875999997</v>
      </c>
      <c r="F850" s="43">
        <f t="shared" si="3476"/>
        <v>861.76650300999995</v>
      </c>
      <c r="G850" s="43">
        <f t="shared" si="3476"/>
        <v>875.24240095000005</v>
      </c>
      <c r="H850" s="43">
        <f t="shared" si="3476"/>
        <v>871.78314409999996</v>
      </c>
      <c r="I850" s="43">
        <f t="shared" si="3476"/>
        <v>911.45040241000004</v>
      </c>
      <c r="J850" s="43">
        <f t="shared" si="3476"/>
        <v>945.16386948000002</v>
      </c>
      <c r="K850" s="43">
        <f t="shared" si="3476"/>
        <v>941.60866754000006</v>
      </c>
      <c r="L850" s="43">
        <f t="shared" si="3476"/>
        <v>925.56377387999999</v>
      </c>
      <c r="M850" s="43">
        <f t="shared" si="3476"/>
        <v>923.25930440000002</v>
      </c>
      <c r="N850" s="43">
        <f t="shared" si="3476"/>
        <v>911.78034707999996</v>
      </c>
      <c r="O850" s="43">
        <f t="shared" si="3476"/>
        <v>917.13446861</v>
      </c>
      <c r="P850" s="43">
        <f t="shared" si="3476"/>
        <v>906.09766866999996</v>
      </c>
      <c r="Q850" s="43">
        <f t="shared" si="3476"/>
        <v>908.98601551000002</v>
      </c>
      <c r="R850" s="43">
        <f t="shared" si="3476"/>
        <v>905.30686837999997</v>
      </c>
      <c r="S850" s="43">
        <f t="shared" si="3476"/>
        <v>898.85009367999999</v>
      </c>
      <c r="T850" s="43">
        <f t="shared" si="3476"/>
        <v>895.25257303000001</v>
      </c>
      <c r="U850" s="43">
        <f t="shared" si="3476"/>
        <v>917.38463862000003</v>
      </c>
      <c r="V850" s="43">
        <f t="shared" si="3476"/>
        <v>920.03987574999996</v>
      </c>
      <c r="W850" s="43">
        <f t="shared" si="3476"/>
        <v>907.65638408999996</v>
      </c>
      <c r="X850" s="43">
        <f t="shared" si="3476"/>
        <v>898.59797632000004</v>
      </c>
      <c r="Y850" s="43">
        <f t="shared" si="3476"/>
        <v>879.92674105000003</v>
      </c>
    </row>
    <row r="851" spans="1:25" s="19" customFormat="1" ht="38.25" hidden="1" outlineLevel="1" x14ac:dyDescent="0.2">
      <c r="A851" s="16" t="s">
        <v>72</v>
      </c>
      <c r="B851" s="43">
        <f t="shared" ref="B851:Y851" si="3477">B92</f>
        <v>1066.92</v>
      </c>
      <c r="C851" s="43">
        <f t="shared" si="3477"/>
        <v>1066.92</v>
      </c>
      <c r="D851" s="43">
        <f t="shared" si="3477"/>
        <v>1066.92</v>
      </c>
      <c r="E851" s="43">
        <f t="shared" si="3477"/>
        <v>1066.92</v>
      </c>
      <c r="F851" s="43">
        <f t="shared" si="3477"/>
        <v>1066.92</v>
      </c>
      <c r="G851" s="43">
        <f t="shared" si="3477"/>
        <v>1066.92</v>
      </c>
      <c r="H851" s="43">
        <f t="shared" si="3477"/>
        <v>1066.92</v>
      </c>
      <c r="I851" s="43">
        <f t="shared" si="3477"/>
        <v>1066.92</v>
      </c>
      <c r="J851" s="43">
        <f t="shared" si="3477"/>
        <v>1066.92</v>
      </c>
      <c r="K851" s="43">
        <f t="shared" si="3477"/>
        <v>1066.92</v>
      </c>
      <c r="L851" s="43">
        <f t="shared" si="3477"/>
        <v>1066.92</v>
      </c>
      <c r="M851" s="43">
        <f t="shared" si="3477"/>
        <v>1066.92</v>
      </c>
      <c r="N851" s="43">
        <f t="shared" si="3477"/>
        <v>1066.92</v>
      </c>
      <c r="O851" s="43">
        <f t="shared" si="3477"/>
        <v>1066.92</v>
      </c>
      <c r="P851" s="43">
        <f t="shared" si="3477"/>
        <v>1066.92</v>
      </c>
      <c r="Q851" s="43">
        <f t="shared" si="3477"/>
        <v>1066.92</v>
      </c>
      <c r="R851" s="43">
        <f t="shared" si="3477"/>
        <v>1066.92</v>
      </c>
      <c r="S851" s="43">
        <f t="shared" si="3477"/>
        <v>1066.92</v>
      </c>
      <c r="T851" s="43">
        <f t="shared" si="3477"/>
        <v>1066.92</v>
      </c>
      <c r="U851" s="43">
        <f t="shared" si="3477"/>
        <v>1066.92</v>
      </c>
      <c r="V851" s="43">
        <f t="shared" si="3477"/>
        <v>1066.92</v>
      </c>
      <c r="W851" s="43">
        <f t="shared" si="3477"/>
        <v>1066.92</v>
      </c>
      <c r="X851" s="43">
        <f t="shared" si="3477"/>
        <v>1066.92</v>
      </c>
      <c r="Y851" s="43">
        <f t="shared" si="3477"/>
        <v>1066.92</v>
      </c>
    </row>
    <row r="852" spans="1:25" s="19" customFormat="1" ht="18.75" hidden="1" customHeight="1" outlineLevel="1" x14ac:dyDescent="0.2">
      <c r="A852" s="16" t="s">
        <v>3</v>
      </c>
      <c r="B852" s="43">
        <f>'4 цк'!$AD$10</f>
        <v>143.21115399999999</v>
      </c>
      <c r="C852" s="43">
        <f>'4 цк'!$AD$10</f>
        <v>143.21115399999999</v>
      </c>
      <c r="D852" s="43">
        <f>'4 цк'!$AD$10</f>
        <v>143.21115399999999</v>
      </c>
      <c r="E852" s="43">
        <f>'4 цк'!$AD$10</f>
        <v>143.21115399999999</v>
      </c>
      <c r="F852" s="43">
        <f>'4 цк'!$AD$10</f>
        <v>143.21115399999999</v>
      </c>
      <c r="G852" s="43">
        <f>'4 цк'!$AD$10</f>
        <v>143.21115399999999</v>
      </c>
      <c r="H852" s="43">
        <f>'4 цк'!$AD$10</f>
        <v>143.21115399999999</v>
      </c>
      <c r="I852" s="43">
        <f>'4 цк'!$AD$10</f>
        <v>143.21115399999999</v>
      </c>
      <c r="J852" s="43">
        <f>'4 цк'!$AD$10</f>
        <v>143.21115399999999</v>
      </c>
      <c r="K852" s="43">
        <f>'4 цк'!$AD$10</f>
        <v>143.21115399999999</v>
      </c>
      <c r="L852" s="43">
        <f>'4 цк'!$AD$10</f>
        <v>143.21115399999999</v>
      </c>
      <c r="M852" s="43">
        <f>'4 цк'!$AD$10</f>
        <v>143.21115399999999</v>
      </c>
      <c r="N852" s="43">
        <f>'4 цк'!$AD$10</f>
        <v>143.21115399999999</v>
      </c>
      <c r="O852" s="43">
        <f>'4 цк'!$AD$10</f>
        <v>143.21115399999999</v>
      </c>
      <c r="P852" s="43">
        <f>'4 цк'!$AD$10</f>
        <v>143.21115399999999</v>
      </c>
      <c r="Q852" s="43">
        <f>'4 цк'!$AD$10</f>
        <v>143.21115399999999</v>
      </c>
      <c r="R852" s="43">
        <f>'4 цк'!$AD$10</f>
        <v>143.21115399999999</v>
      </c>
      <c r="S852" s="43">
        <f>'4 цк'!$AD$10</f>
        <v>143.21115399999999</v>
      </c>
      <c r="T852" s="43">
        <f>'4 цк'!$AD$10</f>
        <v>143.21115399999999</v>
      </c>
      <c r="U852" s="43">
        <f>'4 цк'!$AD$10</f>
        <v>143.21115399999999</v>
      </c>
      <c r="V852" s="43">
        <f>'4 цк'!$AD$10</f>
        <v>143.21115399999999</v>
      </c>
      <c r="W852" s="43">
        <f>'4 цк'!$AD$10</f>
        <v>143.21115399999999</v>
      </c>
      <c r="X852" s="43">
        <f>'4 цк'!$AD$10</f>
        <v>143.21115399999999</v>
      </c>
      <c r="Y852" s="43">
        <f>'4 цк'!$AD$10</f>
        <v>143.21115399999999</v>
      </c>
    </row>
    <row r="853" spans="1:25" s="19" customFormat="1" ht="18.75" hidden="1" customHeight="1" outlineLevel="1" x14ac:dyDescent="0.2">
      <c r="A853" s="17" t="s">
        <v>4</v>
      </c>
      <c r="B853" s="43">
        <f t="shared" ref="B853:Y853" si="3478">B94</f>
        <v>65</v>
      </c>
      <c r="C853" s="43">
        <f t="shared" si="3478"/>
        <v>65</v>
      </c>
      <c r="D853" s="43">
        <f t="shared" si="3478"/>
        <v>65</v>
      </c>
      <c r="E853" s="43">
        <f t="shared" si="3478"/>
        <v>65</v>
      </c>
      <c r="F853" s="43">
        <f t="shared" si="3478"/>
        <v>65</v>
      </c>
      <c r="G853" s="43">
        <f t="shared" si="3478"/>
        <v>65</v>
      </c>
      <c r="H853" s="43">
        <f t="shared" si="3478"/>
        <v>65</v>
      </c>
      <c r="I853" s="43">
        <f t="shared" si="3478"/>
        <v>65</v>
      </c>
      <c r="J853" s="43">
        <f t="shared" si="3478"/>
        <v>65</v>
      </c>
      <c r="K853" s="43">
        <f t="shared" si="3478"/>
        <v>65</v>
      </c>
      <c r="L853" s="43">
        <f t="shared" si="3478"/>
        <v>65</v>
      </c>
      <c r="M853" s="43">
        <f t="shared" si="3478"/>
        <v>65</v>
      </c>
      <c r="N853" s="43">
        <f t="shared" si="3478"/>
        <v>65</v>
      </c>
      <c r="O853" s="43">
        <f t="shared" si="3478"/>
        <v>65</v>
      </c>
      <c r="P853" s="43">
        <f t="shared" si="3478"/>
        <v>65</v>
      </c>
      <c r="Q853" s="43">
        <f t="shared" si="3478"/>
        <v>65</v>
      </c>
      <c r="R853" s="43">
        <f t="shared" si="3478"/>
        <v>65</v>
      </c>
      <c r="S853" s="43">
        <f t="shared" si="3478"/>
        <v>65</v>
      </c>
      <c r="T853" s="43">
        <f t="shared" si="3478"/>
        <v>65</v>
      </c>
      <c r="U853" s="43">
        <f t="shared" si="3478"/>
        <v>65</v>
      </c>
      <c r="V853" s="43">
        <f t="shared" si="3478"/>
        <v>65</v>
      </c>
      <c r="W853" s="43">
        <f t="shared" si="3478"/>
        <v>65</v>
      </c>
      <c r="X853" s="43">
        <f t="shared" si="3478"/>
        <v>65</v>
      </c>
      <c r="Y853" s="43">
        <f t="shared" si="3478"/>
        <v>65</v>
      </c>
    </row>
    <row r="854" spans="1:25" s="19" customFormat="1" ht="18.75" hidden="1" customHeight="1" outlineLevel="1" thickBot="1" x14ac:dyDescent="0.25">
      <c r="A854" s="35" t="s">
        <v>119</v>
      </c>
      <c r="B854" s="43">
        <f t="shared" ref="B854:Y854" si="3479">B95</f>
        <v>2.3797257699999999</v>
      </c>
      <c r="C854" s="43">
        <f t="shared" si="3479"/>
        <v>2.3797257699999999</v>
      </c>
      <c r="D854" s="43">
        <f t="shared" si="3479"/>
        <v>2.3797257699999999</v>
      </c>
      <c r="E854" s="43">
        <f t="shared" si="3479"/>
        <v>2.3797257699999999</v>
      </c>
      <c r="F854" s="43">
        <f t="shared" si="3479"/>
        <v>2.3797257699999999</v>
      </c>
      <c r="G854" s="43">
        <f t="shared" si="3479"/>
        <v>2.3797257699999999</v>
      </c>
      <c r="H854" s="43">
        <f t="shared" si="3479"/>
        <v>2.3797257699999999</v>
      </c>
      <c r="I854" s="43">
        <f t="shared" si="3479"/>
        <v>2.3797257699999999</v>
      </c>
      <c r="J854" s="43">
        <f t="shared" si="3479"/>
        <v>2.3797257699999999</v>
      </c>
      <c r="K854" s="43">
        <f t="shared" si="3479"/>
        <v>2.3797257699999999</v>
      </c>
      <c r="L854" s="43">
        <f t="shared" si="3479"/>
        <v>2.3797257699999999</v>
      </c>
      <c r="M854" s="43">
        <f t="shared" si="3479"/>
        <v>2.3797257699999999</v>
      </c>
      <c r="N854" s="43">
        <f t="shared" si="3479"/>
        <v>2.3797257699999999</v>
      </c>
      <c r="O854" s="43">
        <f t="shared" si="3479"/>
        <v>2.3797257699999999</v>
      </c>
      <c r="P854" s="43">
        <f t="shared" si="3479"/>
        <v>2.3797257699999999</v>
      </c>
      <c r="Q854" s="43">
        <f t="shared" si="3479"/>
        <v>2.3797257699999999</v>
      </c>
      <c r="R854" s="43">
        <f t="shared" si="3479"/>
        <v>2.3797257699999999</v>
      </c>
      <c r="S854" s="43">
        <f t="shared" si="3479"/>
        <v>2.3797257699999999</v>
      </c>
      <c r="T854" s="43">
        <f t="shared" si="3479"/>
        <v>2.3797257699999999</v>
      </c>
      <c r="U854" s="43">
        <f t="shared" si="3479"/>
        <v>2.3797257699999999</v>
      </c>
      <c r="V854" s="43">
        <f t="shared" si="3479"/>
        <v>2.3797257699999999</v>
      </c>
      <c r="W854" s="43">
        <f t="shared" si="3479"/>
        <v>2.3797257699999999</v>
      </c>
      <c r="X854" s="43">
        <f t="shared" si="3479"/>
        <v>2.3797257699999999</v>
      </c>
      <c r="Y854" s="43">
        <f t="shared" si="3479"/>
        <v>2.3797257699999999</v>
      </c>
    </row>
    <row r="855" spans="1:25" s="26" customFormat="1" ht="18.75" customHeight="1" collapsed="1" thickBot="1" x14ac:dyDescent="0.25">
      <c r="A855" s="27">
        <v>15</v>
      </c>
      <c r="B855" s="42">
        <f>ROUND(SUM(B856:B860),2)</f>
        <v>2115.04</v>
      </c>
      <c r="C855" s="42">
        <f t="shared" ref="C855" si="3480">ROUND(SUM(C856:C860),2)</f>
        <v>2118.7199999999998</v>
      </c>
      <c r="D855" s="42">
        <f t="shared" ref="D855" si="3481">ROUND(SUM(D856:D860),2)</f>
        <v>2095.21</v>
      </c>
      <c r="E855" s="42">
        <f t="shared" ref="E855" si="3482">ROUND(SUM(E856:E860),2)</f>
        <v>2082.91</v>
      </c>
      <c r="F855" s="42">
        <f t="shared" ref="F855" si="3483">ROUND(SUM(F856:F860),2)</f>
        <v>2096.91</v>
      </c>
      <c r="G855" s="42">
        <f t="shared" ref="G855" si="3484">ROUND(SUM(G856:G860),2)</f>
        <v>2116.2600000000002</v>
      </c>
      <c r="H855" s="42">
        <f t="shared" ref="H855" si="3485">ROUND(SUM(H856:H860),2)</f>
        <v>2138.52</v>
      </c>
      <c r="I855" s="42">
        <f t="shared" ref="I855" si="3486">ROUND(SUM(I856:I860),2)</f>
        <v>2158.14</v>
      </c>
      <c r="J855" s="42">
        <f t="shared" ref="J855" si="3487">ROUND(SUM(J856:J860),2)</f>
        <v>2179.5700000000002</v>
      </c>
      <c r="K855" s="42">
        <f t="shared" ref="K855" si="3488">ROUND(SUM(K856:K860),2)</f>
        <v>2194.6</v>
      </c>
      <c r="L855" s="42">
        <f t="shared" ref="L855" si="3489">ROUND(SUM(L856:L860),2)</f>
        <v>2188.4</v>
      </c>
      <c r="M855" s="42">
        <f t="shared" ref="M855" si="3490">ROUND(SUM(M856:M860),2)</f>
        <v>2185.7600000000002</v>
      </c>
      <c r="N855" s="42">
        <f t="shared" ref="N855" si="3491">ROUND(SUM(N856:N860),2)</f>
        <v>2163.3200000000002</v>
      </c>
      <c r="O855" s="42">
        <f t="shared" ref="O855" si="3492">ROUND(SUM(O856:O860),2)</f>
        <v>2139.67</v>
      </c>
      <c r="P855" s="42">
        <f t="shared" ref="P855" si="3493">ROUND(SUM(P856:P860),2)</f>
        <v>2131.98</v>
      </c>
      <c r="Q855" s="42">
        <f t="shared" ref="Q855" si="3494">ROUND(SUM(Q856:Q860),2)</f>
        <v>2118.1799999999998</v>
      </c>
      <c r="R855" s="42">
        <f t="shared" ref="R855" si="3495">ROUND(SUM(R856:R860),2)</f>
        <v>2117.12</v>
      </c>
      <c r="S855" s="42">
        <f t="shared" ref="S855" si="3496">ROUND(SUM(S856:S860),2)</f>
        <v>2132.1999999999998</v>
      </c>
      <c r="T855" s="42">
        <f t="shared" ref="T855" si="3497">ROUND(SUM(T856:T860),2)</f>
        <v>2149.89</v>
      </c>
      <c r="U855" s="42">
        <f t="shared" ref="U855" si="3498">ROUND(SUM(U856:U860),2)</f>
        <v>2188.62</v>
      </c>
      <c r="V855" s="42">
        <f t="shared" ref="V855" si="3499">ROUND(SUM(V856:V860),2)</f>
        <v>2191.9299999999998</v>
      </c>
      <c r="W855" s="42">
        <f t="shared" ref="W855" si="3500">ROUND(SUM(W856:W860),2)</f>
        <v>2180.7199999999998</v>
      </c>
      <c r="X855" s="42">
        <f t="shared" ref="X855" si="3501">ROUND(SUM(X856:X860),2)</f>
        <v>2173.12</v>
      </c>
      <c r="Y855" s="42">
        <f t="shared" ref="Y855" si="3502">ROUND(SUM(Y856:Y860),2)</f>
        <v>2144.35</v>
      </c>
    </row>
    <row r="856" spans="1:25" s="19" customFormat="1" ht="51" hidden="1" outlineLevel="1" x14ac:dyDescent="0.2">
      <c r="A856" s="16" t="s">
        <v>71</v>
      </c>
      <c r="B856" s="43">
        <f>B97</f>
        <v>837.52486796999995</v>
      </c>
      <c r="C856" s="43">
        <f t="shared" ref="C856:Y856" si="3503">C97</f>
        <v>841.20818778</v>
      </c>
      <c r="D856" s="43">
        <f t="shared" si="3503"/>
        <v>817.70251681000002</v>
      </c>
      <c r="E856" s="43">
        <f t="shared" si="3503"/>
        <v>805.39969432999999</v>
      </c>
      <c r="F856" s="43">
        <f t="shared" si="3503"/>
        <v>819.40335439</v>
      </c>
      <c r="G856" s="43">
        <f t="shared" si="3503"/>
        <v>838.75316883000005</v>
      </c>
      <c r="H856" s="43">
        <f t="shared" si="3503"/>
        <v>861.01361673999997</v>
      </c>
      <c r="I856" s="43">
        <f t="shared" si="3503"/>
        <v>880.63367843000003</v>
      </c>
      <c r="J856" s="43">
        <f t="shared" si="3503"/>
        <v>902.05922886999997</v>
      </c>
      <c r="K856" s="43">
        <f t="shared" si="3503"/>
        <v>917.08989629999996</v>
      </c>
      <c r="L856" s="43">
        <f t="shared" si="3503"/>
        <v>910.89263541000003</v>
      </c>
      <c r="M856" s="43">
        <f t="shared" si="3503"/>
        <v>908.24944388999995</v>
      </c>
      <c r="N856" s="43">
        <f t="shared" si="3503"/>
        <v>885.80432443999996</v>
      </c>
      <c r="O856" s="43">
        <f t="shared" si="3503"/>
        <v>862.15828010999996</v>
      </c>
      <c r="P856" s="43">
        <f t="shared" si="3503"/>
        <v>854.47300031999998</v>
      </c>
      <c r="Q856" s="43">
        <f t="shared" si="3503"/>
        <v>840.66546261999997</v>
      </c>
      <c r="R856" s="43">
        <f t="shared" si="3503"/>
        <v>839.60880425000005</v>
      </c>
      <c r="S856" s="43">
        <f t="shared" si="3503"/>
        <v>854.68755723000004</v>
      </c>
      <c r="T856" s="43">
        <f t="shared" si="3503"/>
        <v>872.37537388999999</v>
      </c>
      <c r="U856" s="43">
        <f t="shared" si="3503"/>
        <v>911.10538715999996</v>
      </c>
      <c r="V856" s="43">
        <f t="shared" si="3503"/>
        <v>914.42060288000005</v>
      </c>
      <c r="W856" s="43">
        <f t="shared" si="3503"/>
        <v>903.21003155000005</v>
      </c>
      <c r="X856" s="43">
        <f t="shared" si="3503"/>
        <v>895.61097199999995</v>
      </c>
      <c r="Y856" s="43">
        <f t="shared" si="3503"/>
        <v>866.84018846000004</v>
      </c>
    </row>
    <row r="857" spans="1:25" s="19" customFormat="1" ht="38.25" hidden="1" outlineLevel="1" x14ac:dyDescent="0.2">
      <c r="A857" s="16" t="s">
        <v>72</v>
      </c>
      <c r="B857" s="43">
        <f t="shared" ref="B857:Y857" si="3504">B98</f>
        <v>1066.92</v>
      </c>
      <c r="C857" s="43">
        <f t="shared" si="3504"/>
        <v>1066.92</v>
      </c>
      <c r="D857" s="43">
        <f t="shared" si="3504"/>
        <v>1066.92</v>
      </c>
      <c r="E857" s="43">
        <f t="shared" si="3504"/>
        <v>1066.92</v>
      </c>
      <c r="F857" s="43">
        <f t="shared" si="3504"/>
        <v>1066.92</v>
      </c>
      <c r="G857" s="43">
        <f t="shared" si="3504"/>
        <v>1066.92</v>
      </c>
      <c r="H857" s="43">
        <f t="shared" si="3504"/>
        <v>1066.92</v>
      </c>
      <c r="I857" s="43">
        <f t="shared" si="3504"/>
        <v>1066.92</v>
      </c>
      <c r="J857" s="43">
        <f t="shared" si="3504"/>
        <v>1066.92</v>
      </c>
      <c r="K857" s="43">
        <f t="shared" si="3504"/>
        <v>1066.92</v>
      </c>
      <c r="L857" s="43">
        <f t="shared" si="3504"/>
        <v>1066.92</v>
      </c>
      <c r="M857" s="43">
        <f t="shared" si="3504"/>
        <v>1066.92</v>
      </c>
      <c r="N857" s="43">
        <f t="shared" si="3504"/>
        <v>1066.92</v>
      </c>
      <c r="O857" s="43">
        <f t="shared" si="3504"/>
        <v>1066.92</v>
      </c>
      <c r="P857" s="43">
        <f t="shared" si="3504"/>
        <v>1066.92</v>
      </c>
      <c r="Q857" s="43">
        <f t="shared" si="3504"/>
        <v>1066.92</v>
      </c>
      <c r="R857" s="43">
        <f t="shared" si="3504"/>
        <v>1066.92</v>
      </c>
      <c r="S857" s="43">
        <f t="shared" si="3504"/>
        <v>1066.92</v>
      </c>
      <c r="T857" s="43">
        <f t="shared" si="3504"/>
        <v>1066.92</v>
      </c>
      <c r="U857" s="43">
        <f t="shared" si="3504"/>
        <v>1066.92</v>
      </c>
      <c r="V857" s="43">
        <f t="shared" si="3504"/>
        <v>1066.92</v>
      </c>
      <c r="W857" s="43">
        <f t="shared" si="3504"/>
        <v>1066.92</v>
      </c>
      <c r="X857" s="43">
        <f t="shared" si="3504"/>
        <v>1066.92</v>
      </c>
      <c r="Y857" s="43">
        <f t="shared" si="3504"/>
        <v>1066.92</v>
      </c>
    </row>
    <row r="858" spans="1:25" s="19" customFormat="1" ht="18.75" hidden="1" customHeight="1" outlineLevel="1" x14ac:dyDescent="0.2">
      <c r="A858" s="16" t="s">
        <v>3</v>
      </c>
      <c r="B858" s="43">
        <f>'4 цк'!$AD$10</f>
        <v>143.21115399999999</v>
      </c>
      <c r="C858" s="43">
        <f>'4 цк'!$AD$10</f>
        <v>143.21115399999999</v>
      </c>
      <c r="D858" s="43">
        <f>'4 цк'!$AD$10</f>
        <v>143.21115399999999</v>
      </c>
      <c r="E858" s="43">
        <f>'4 цк'!$AD$10</f>
        <v>143.21115399999999</v>
      </c>
      <c r="F858" s="43">
        <f>'4 цк'!$AD$10</f>
        <v>143.21115399999999</v>
      </c>
      <c r="G858" s="43">
        <f>'4 цк'!$AD$10</f>
        <v>143.21115399999999</v>
      </c>
      <c r="H858" s="43">
        <f>'4 цк'!$AD$10</f>
        <v>143.21115399999999</v>
      </c>
      <c r="I858" s="43">
        <f>'4 цк'!$AD$10</f>
        <v>143.21115399999999</v>
      </c>
      <c r="J858" s="43">
        <f>'4 цк'!$AD$10</f>
        <v>143.21115399999999</v>
      </c>
      <c r="K858" s="43">
        <f>'4 цк'!$AD$10</f>
        <v>143.21115399999999</v>
      </c>
      <c r="L858" s="43">
        <f>'4 цк'!$AD$10</f>
        <v>143.21115399999999</v>
      </c>
      <c r="M858" s="43">
        <f>'4 цк'!$AD$10</f>
        <v>143.21115399999999</v>
      </c>
      <c r="N858" s="43">
        <f>'4 цк'!$AD$10</f>
        <v>143.21115399999999</v>
      </c>
      <c r="O858" s="43">
        <f>'4 цк'!$AD$10</f>
        <v>143.21115399999999</v>
      </c>
      <c r="P858" s="43">
        <f>'4 цк'!$AD$10</f>
        <v>143.21115399999999</v>
      </c>
      <c r="Q858" s="43">
        <f>'4 цк'!$AD$10</f>
        <v>143.21115399999999</v>
      </c>
      <c r="R858" s="43">
        <f>'4 цк'!$AD$10</f>
        <v>143.21115399999999</v>
      </c>
      <c r="S858" s="43">
        <f>'4 цк'!$AD$10</f>
        <v>143.21115399999999</v>
      </c>
      <c r="T858" s="43">
        <f>'4 цк'!$AD$10</f>
        <v>143.21115399999999</v>
      </c>
      <c r="U858" s="43">
        <f>'4 цк'!$AD$10</f>
        <v>143.21115399999999</v>
      </c>
      <c r="V858" s="43">
        <f>'4 цк'!$AD$10</f>
        <v>143.21115399999999</v>
      </c>
      <c r="W858" s="43">
        <f>'4 цк'!$AD$10</f>
        <v>143.21115399999999</v>
      </c>
      <c r="X858" s="43">
        <f>'4 цк'!$AD$10</f>
        <v>143.21115399999999</v>
      </c>
      <c r="Y858" s="43">
        <f>'4 цк'!$AD$10</f>
        <v>143.21115399999999</v>
      </c>
    </row>
    <row r="859" spans="1:25" s="19" customFormat="1" ht="18.75" hidden="1" customHeight="1" outlineLevel="1" x14ac:dyDescent="0.2">
      <c r="A859" s="17" t="s">
        <v>4</v>
      </c>
      <c r="B859" s="43">
        <f t="shared" ref="B859:Y859" si="3505">B100</f>
        <v>65</v>
      </c>
      <c r="C859" s="43">
        <f t="shared" si="3505"/>
        <v>65</v>
      </c>
      <c r="D859" s="43">
        <f t="shared" si="3505"/>
        <v>65</v>
      </c>
      <c r="E859" s="43">
        <f t="shared" si="3505"/>
        <v>65</v>
      </c>
      <c r="F859" s="43">
        <f t="shared" si="3505"/>
        <v>65</v>
      </c>
      <c r="G859" s="43">
        <f t="shared" si="3505"/>
        <v>65</v>
      </c>
      <c r="H859" s="43">
        <f t="shared" si="3505"/>
        <v>65</v>
      </c>
      <c r="I859" s="43">
        <f t="shared" si="3505"/>
        <v>65</v>
      </c>
      <c r="J859" s="43">
        <f t="shared" si="3505"/>
        <v>65</v>
      </c>
      <c r="K859" s="43">
        <f t="shared" si="3505"/>
        <v>65</v>
      </c>
      <c r="L859" s="43">
        <f t="shared" si="3505"/>
        <v>65</v>
      </c>
      <c r="M859" s="43">
        <f t="shared" si="3505"/>
        <v>65</v>
      </c>
      <c r="N859" s="43">
        <f t="shared" si="3505"/>
        <v>65</v>
      </c>
      <c r="O859" s="43">
        <f t="shared" si="3505"/>
        <v>65</v>
      </c>
      <c r="P859" s="43">
        <f t="shared" si="3505"/>
        <v>65</v>
      </c>
      <c r="Q859" s="43">
        <f t="shared" si="3505"/>
        <v>65</v>
      </c>
      <c r="R859" s="43">
        <f t="shared" si="3505"/>
        <v>65</v>
      </c>
      <c r="S859" s="43">
        <f t="shared" si="3505"/>
        <v>65</v>
      </c>
      <c r="T859" s="43">
        <f t="shared" si="3505"/>
        <v>65</v>
      </c>
      <c r="U859" s="43">
        <f t="shared" si="3505"/>
        <v>65</v>
      </c>
      <c r="V859" s="43">
        <f t="shared" si="3505"/>
        <v>65</v>
      </c>
      <c r="W859" s="43">
        <f t="shared" si="3505"/>
        <v>65</v>
      </c>
      <c r="X859" s="43">
        <f t="shared" si="3505"/>
        <v>65</v>
      </c>
      <c r="Y859" s="43">
        <f t="shared" si="3505"/>
        <v>65</v>
      </c>
    </row>
    <row r="860" spans="1:25" s="19" customFormat="1" ht="18.75" hidden="1" customHeight="1" outlineLevel="1" thickBot="1" x14ac:dyDescent="0.25">
      <c r="A860" s="35" t="s">
        <v>119</v>
      </c>
      <c r="B860" s="43">
        <f t="shared" ref="B860:Y860" si="3506">B101</f>
        <v>2.3797257699999999</v>
      </c>
      <c r="C860" s="43">
        <f t="shared" si="3506"/>
        <v>2.3797257699999999</v>
      </c>
      <c r="D860" s="43">
        <f t="shared" si="3506"/>
        <v>2.3797257699999999</v>
      </c>
      <c r="E860" s="43">
        <f t="shared" si="3506"/>
        <v>2.3797257699999999</v>
      </c>
      <c r="F860" s="43">
        <f t="shared" si="3506"/>
        <v>2.3797257699999999</v>
      </c>
      <c r="G860" s="43">
        <f t="shared" si="3506"/>
        <v>2.3797257699999999</v>
      </c>
      <c r="H860" s="43">
        <f t="shared" si="3506"/>
        <v>2.3797257699999999</v>
      </c>
      <c r="I860" s="43">
        <f t="shared" si="3506"/>
        <v>2.3797257699999999</v>
      </c>
      <c r="J860" s="43">
        <f t="shared" si="3506"/>
        <v>2.3797257699999999</v>
      </c>
      <c r="K860" s="43">
        <f t="shared" si="3506"/>
        <v>2.3797257699999999</v>
      </c>
      <c r="L860" s="43">
        <f t="shared" si="3506"/>
        <v>2.3797257699999999</v>
      </c>
      <c r="M860" s="43">
        <f t="shared" si="3506"/>
        <v>2.3797257699999999</v>
      </c>
      <c r="N860" s="43">
        <f t="shared" si="3506"/>
        <v>2.3797257699999999</v>
      </c>
      <c r="O860" s="43">
        <f t="shared" si="3506"/>
        <v>2.3797257699999999</v>
      </c>
      <c r="P860" s="43">
        <f t="shared" si="3506"/>
        <v>2.3797257699999999</v>
      </c>
      <c r="Q860" s="43">
        <f t="shared" si="3506"/>
        <v>2.3797257699999999</v>
      </c>
      <c r="R860" s="43">
        <f t="shared" si="3506"/>
        <v>2.3797257699999999</v>
      </c>
      <c r="S860" s="43">
        <f t="shared" si="3506"/>
        <v>2.3797257699999999</v>
      </c>
      <c r="T860" s="43">
        <f t="shared" si="3506"/>
        <v>2.3797257699999999</v>
      </c>
      <c r="U860" s="43">
        <f t="shared" si="3506"/>
        <v>2.3797257699999999</v>
      </c>
      <c r="V860" s="43">
        <f t="shared" si="3506"/>
        <v>2.3797257699999999</v>
      </c>
      <c r="W860" s="43">
        <f t="shared" si="3506"/>
        <v>2.3797257699999999</v>
      </c>
      <c r="X860" s="43">
        <f t="shared" si="3506"/>
        <v>2.3797257699999999</v>
      </c>
      <c r="Y860" s="43">
        <f t="shared" si="3506"/>
        <v>2.3797257699999999</v>
      </c>
    </row>
    <row r="861" spans="1:25" s="26" customFormat="1" ht="18.75" customHeight="1" collapsed="1" thickBot="1" x14ac:dyDescent="0.25">
      <c r="A861" s="27">
        <v>16</v>
      </c>
      <c r="B861" s="42">
        <f>ROUND(SUM(B862:B866),2)</f>
        <v>2044.98</v>
      </c>
      <c r="C861" s="42">
        <f t="shared" ref="C861" si="3507">ROUND(SUM(C862:C866),2)</f>
        <v>2019.35</v>
      </c>
      <c r="D861" s="42">
        <f t="shared" ref="D861" si="3508">ROUND(SUM(D862:D866),2)</f>
        <v>2012.92</v>
      </c>
      <c r="E861" s="42">
        <f t="shared" ref="E861" si="3509">ROUND(SUM(E862:E866),2)</f>
        <v>2004.99</v>
      </c>
      <c r="F861" s="42">
        <f t="shared" ref="F861" si="3510">ROUND(SUM(F862:F866),2)</f>
        <v>1994.23</v>
      </c>
      <c r="G861" s="42">
        <f t="shared" ref="G861" si="3511">ROUND(SUM(G862:G866),2)</f>
        <v>2017.45</v>
      </c>
      <c r="H861" s="42">
        <f t="shared" ref="H861" si="3512">ROUND(SUM(H862:H866),2)</f>
        <v>2060.34</v>
      </c>
      <c r="I861" s="42">
        <f t="shared" ref="I861" si="3513">ROUND(SUM(I862:I866),2)</f>
        <v>2073.27</v>
      </c>
      <c r="J861" s="42">
        <f t="shared" ref="J861" si="3514">ROUND(SUM(J862:J866),2)</f>
        <v>2103.34</v>
      </c>
      <c r="K861" s="42">
        <f t="shared" ref="K861" si="3515">ROUND(SUM(K862:K866),2)</f>
        <v>2126.3200000000002</v>
      </c>
      <c r="L861" s="42">
        <f t="shared" ref="L861" si="3516">ROUND(SUM(L862:L866),2)</f>
        <v>2131.9</v>
      </c>
      <c r="M861" s="42">
        <f t="shared" ref="M861" si="3517">ROUND(SUM(M862:M866),2)</f>
        <v>2119.0500000000002</v>
      </c>
      <c r="N861" s="42">
        <f t="shared" ref="N861" si="3518">ROUND(SUM(N862:N866),2)</f>
        <v>2105.1</v>
      </c>
      <c r="O861" s="42">
        <f t="shared" ref="O861" si="3519">ROUND(SUM(O862:O866),2)</f>
        <v>2099.0500000000002</v>
      </c>
      <c r="P861" s="42">
        <f t="shared" ref="P861" si="3520">ROUND(SUM(P862:P866),2)</f>
        <v>2099.4499999999998</v>
      </c>
      <c r="Q861" s="42">
        <f t="shared" ref="Q861" si="3521">ROUND(SUM(Q862:Q866),2)</f>
        <v>2102</v>
      </c>
      <c r="R861" s="42">
        <f t="shared" ref="R861" si="3522">ROUND(SUM(R862:R866),2)</f>
        <v>2111.15</v>
      </c>
      <c r="S861" s="42">
        <f t="shared" ref="S861" si="3523">ROUND(SUM(S862:S866),2)</f>
        <v>2105.52</v>
      </c>
      <c r="T861" s="42">
        <f t="shared" ref="T861" si="3524">ROUND(SUM(T862:T866),2)</f>
        <v>2132.83</v>
      </c>
      <c r="U861" s="42">
        <f t="shared" ref="U861" si="3525">ROUND(SUM(U862:U866),2)</f>
        <v>2157.7199999999998</v>
      </c>
      <c r="V861" s="42">
        <f t="shared" ref="V861" si="3526">ROUND(SUM(V862:V866),2)</f>
        <v>2156.0300000000002</v>
      </c>
      <c r="W861" s="42">
        <f t="shared" ref="W861" si="3527">ROUND(SUM(W862:W866),2)</f>
        <v>2128.33</v>
      </c>
      <c r="X861" s="42">
        <f t="shared" ref="X861" si="3528">ROUND(SUM(X862:X866),2)</f>
        <v>2071.02</v>
      </c>
      <c r="Y861" s="42">
        <f t="shared" ref="Y861" si="3529">ROUND(SUM(Y862:Y866),2)</f>
        <v>2024.2</v>
      </c>
    </row>
    <row r="862" spans="1:25" s="19" customFormat="1" ht="42.75" hidden="1" customHeight="1" outlineLevel="1" x14ac:dyDescent="0.2">
      <c r="A862" s="134" t="s">
        <v>71</v>
      </c>
      <c r="B862" s="43">
        <f>B103</f>
        <v>767.47218969999994</v>
      </c>
      <c r="C862" s="43">
        <f t="shared" ref="C862:Y862" si="3530">C103</f>
        <v>741.83573357</v>
      </c>
      <c r="D862" s="43">
        <f t="shared" si="3530"/>
        <v>735.408996</v>
      </c>
      <c r="E862" s="43">
        <f t="shared" si="3530"/>
        <v>727.48155807000001</v>
      </c>
      <c r="F862" s="43">
        <f t="shared" si="3530"/>
        <v>716.71732931999998</v>
      </c>
      <c r="G862" s="43">
        <f t="shared" si="3530"/>
        <v>739.94138433000001</v>
      </c>
      <c r="H862" s="43">
        <f t="shared" si="3530"/>
        <v>782.82937851999998</v>
      </c>
      <c r="I862" s="43">
        <f t="shared" si="3530"/>
        <v>795.75847630999999</v>
      </c>
      <c r="J862" s="43">
        <f t="shared" si="3530"/>
        <v>825.82676599000001</v>
      </c>
      <c r="K862" s="43">
        <f t="shared" si="3530"/>
        <v>848.81075174</v>
      </c>
      <c r="L862" s="43">
        <f t="shared" si="3530"/>
        <v>854.39340463999997</v>
      </c>
      <c r="M862" s="43">
        <f t="shared" si="3530"/>
        <v>841.54291298999999</v>
      </c>
      <c r="N862" s="43">
        <f t="shared" si="3530"/>
        <v>827.58838656</v>
      </c>
      <c r="O862" s="43">
        <f t="shared" si="3530"/>
        <v>821.54352836999999</v>
      </c>
      <c r="P862" s="43">
        <f t="shared" si="3530"/>
        <v>821.93686857</v>
      </c>
      <c r="Q862" s="43">
        <f t="shared" si="3530"/>
        <v>824.49411111999996</v>
      </c>
      <c r="R862" s="43">
        <f t="shared" si="3530"/>
        <v>833.64150310000002</v>
      </c>
      <c r="S862" s="43">
        <f t="shared" si="3530"/>
        <v>828.00921470000003</v>
      </c>
      <c r="T862" s="43">
        <f t="shared" si="3530"/>
        <v>855.31428172000005</v>
      </c>
      <c r="U862" s="43">
        <f t="shared" si="3530"/>
        <v>880.21234163999998</v>
      </c>
      <c r="V862" s="43">
        <f t="shared" si="3530"/>
        <v>878.51528272999997</v>
      </c>
      <c r="W862" s="43">
        <f t="shared" si="3530"/>
        <v>850.82170635</v>
      </c>
      <c r="X862" s="43">
        <f t="shared" si="3530"/>
        <v>793.50754963999998</v>
      </c>
      <c r="Y862" s="43">
        <f t="shared" si="3530"/>
        <v>746.68775102999996</v>
      </c>
    </row>
    <row r="863" spans="1:25" s="19" customFormat="1" ht="38.25" hidden="1" outlineLevel="1" x14ac:dyDescent="0.2">
      <c r="A863" s="16" t="s">
        <v>72</v>
      </c>
      <c r="B863" s="43">
        <f t="shared" ref="B863:Y863" si="3531">B104</f>
        <v>1066.92</v>
      </c>
      <c r="C863" s="43">
        <f t="shared" si="3531"/>
        <v>1066.92</v>
      </c>
      <c r="D863" s="43">
        <f t="shared" si="3531"/>
        <v>1066.92</v>
      </c>
      <c r="E863" s="43">
        <f t="shared" si="3531"/>
        <v>1066.92</v>
      </c>
      <c r="F863" s="43">
        <f t="shared" si="3531"/>
        <v>1066.92</v>
      </c>
      <c r="G863" s="43">
        <f t="shared" si="3531"/>
        <v>1066.92</v>
      </c>
      <c r="H863" s="43">
        <f t="shared" si="3531"/>
        <v>1066.92</v>
      </c>
      <c r="I863" s="43">
        <f t="shared" si="3531"/>
        <v>1066.92</v>
      </c>
      <c r="J863" s="43">
        <f t="shared" si="3531"/>
        <v>1066.92</v>
      </c>
      <c r="K863" s="43">
        <f t="shared" si="3531"/>
        <v>1066.92</v>
      </c>
      <c r="L863" s="43">
        <f t="shared" si="3531"/>
        <v>1066.92</v>
      </c>
      <c r="M863" s="43">
        <f t="shared" si="3531"/>
        <v>1066.92</v>
      </c>
      <c r="N863" s="43">
        <f t="shared" si="3531"/>
        <v>1066.92</v>
      </c>
      <c r="O863" s="43">
        <f t="shared" si="3531"/>
        <v>1066.92</v>
      </c>
      <c r="P863" s="43">
        <f t="shared" si="3531"/>
        <v>1066.92</v>
      </c>
      <c r="Q863" s="43">
        <f t="shared" si="3531"/>
        <v>1066.92</v>
      </c>
      <c r="R863" s="43">
        <f t="shared" si="3531"/>
        <v>1066.92</v>
      </c>
      <c r="S863" s="43">
        <f t="shared" si="3531"/>
        <v>1066.92</v>
      </c>
      <c r="T863" s="43">
        <f t="shared" si="3531"/>
        <v>1066.92</v>
      </c>
      <c r="U863" s="43">
        <f t="shared" si="3531"/>
        <v>1066.92</v>
      </c>
      <c r="V863" s="43">
        <f t="shared" si="3531"/>
        <v>1066.92</v>
      </c>
      <c r="W863" s="43">
        <f t="shared" si="3531"/>
        <v>1066.92</v>
      </c>
      <c r="X863" s="43">
        <f t="shared" si="3531"/>
        <v>1066.92</v>
      </c>
      <c r="Y863" s="43">
        <f t="shared" si="3531"/>
        <v>1066.92</v>
      </c>
    </row>
    <row r="864" spans="1:25" s="19" customFormat="1" ht="18.75" hidden="1" customHeight="1" outlineLevel="1" x14ac:dyDescent="0.2">
      <c r="A864" s="16" t="s">
        <v>3</v>
      </c>
      <c r="B864" s="43">
        <f>'4 цк'!$AD$10</f>
        <v>143.21115399999999</v>
      </c>
      <c r="C864" s="43">
        <f>'4 цк'!$AD$10</f>
        <v>143.21115399999999</v>
      </c>
      <c r="D864" s="43">
        <f>'4 цк'!$AD$10</f>
        <v>143.21115399999999</v>
      </c>
      <c r="E864" s="43">
        <f>'4 цк'!$AD$10</f>
        <v>143.21115399999999</v>
      </c>
      <c r="F864" s="43">
        <f>'4 цк'!$AD$10</f>
        <v>143.21115399999999</v>
      </c>
      <c r="G864" s="43">
        <f>'4 цк'!$AD$10</f>
        <v>143.21115399999999</v>
      </c>
      <c r="H864" s="43">
        <f>'4 цк'!$AD$10</f>
        <v>143.21115399999999</v>
      </c>
      <c r="I864" s="43">
        <f>'4 цк'!$AD$10</f>
        <v>143.21115399999999</v>
      </c>
      <c r="J864" s="43">
        <f>'4 цк'!$AD$10</f>
        <v>143.21115399999999</v>
      </c>
      <c r="K864" s="43">
        <f>'4 цк'!$AD$10</f>
        <v>143.21115399999999</v>
      </c>
      <c r="L864" s="43">
        <f>'4 цк'!$AD$10</f>
        <v>143.21115399999999</v>
      </c>
      <c r="M864" s="43">
        <f>'4 цк'!$AD$10</f>
        <v>143.21115399999999</v>
      </c>
      <c r="N864" s="43">
        <f>'4 цк'!$AD$10</f>
        <v>143.21115399999999</v>
      </c>
      <c r="O864" s="43">
        <f>'4 цк'!$AD$10</f>
        <v>143.21115399999999</v>
      </c>
      <c r="P864" s="43">
        <f>'4 цк'!$AD$10</f>
        <v>143.21115399999999</v>
      </c>
      <c r="Q864" s="43">
        <f>'4 цк'!$AD$10</f>
        <v>143.21115399999999</v>
      </c>
      <c r="R864" s="43">
        <f>'4 цк'!$AD$10</f>
        <v>143.21115399999999</v>
      </c>
      <c r="S864" s="43">
        <f>'4 цк'!$AD$10</f>
        <v>143.21115399999999</v>
      </c>
      <c r="T864" s="43">
        <f>'4 цк'!$AD$10</f>
        <v>143.21115399999999</v>
      </c>
      <c r="U864" s="43">
        <f>'4 цк'!$AD$10</f>
        <v>143.21115399999999</v>
      </c>
      <c r="V864" s="43">
        <f>'4 цк'!$AD$10</f>
        <v>143.21115399999999</v>
      </c>
      <c r="W864" s="43">
        <f>'4 цк'!$AD$10</f>
        <v>143.21115399999999</v>
      </c>
      <c r="X864" s="43">
        <f>'4 цк'!$AD$10</f>
        <v>143.21115399999999</v>
      </c>
      <c r="Y864" s="43">
        <f>'4 цк'!$AD$10</f>
        <v>143.21115399999999</v>
      </c>
    </row>
    <row r="865" spans="1:25" s="19" customFormat="1" ht="18.75" hidden="1" customHeight="1" outlineLevel="1" x14ac:dyDescent="0.2">
      <c r="A865" s="17" t="s">
        <v>4</v>
      </c>
      <c r="B865" s="43">
        <f t="shared" ref="B865:Y865" si="3532">B106</f>
        <v>65</v>
      </c>
      <c r="C865" s="43">
        <f t="shared" si="3532"/>
        <v>65</v>
      </c>
      <c r="D865" s="43">
        <f t="shared" si="3532"/>
        <v>65</v>
      </c>
      <c r="E865" s="43">
        <f t="shared" si="3532"/>
        <v>65</v>
      </c>
      <c r="F865" s="43">
        <f t="shared" si="3532"/>
        <v>65</v>
      </c>
      <c r="G865" s="43">
        <f t="shared" si="3532"/>
        <v>65</v>
      </c>
      <c r="H865" s="43">
        <f t="shared" si="3532"/>
        <v>65</v>
      </c>
      <c r="I865" s="43">
        <f t="shared" si="3532"/>
        <v>65</v>
      </c>
      <c r="J865" s="43">
        <f t="shared" si="3532"/>
        <v>65</v>
      </c>
      <c r="K865" s="43">
        <f t="shared" si="3532"/>
        <v>65</v>
      </c>
      <c r="L865" s="43">
        <f t="shared" si="3532"/>
        <v>65</v>
      </c>
      <c r="M865" s="43">
        <f t="shared" si="3532"/>
        <v>65</v>
      </c>
      <c r="N865" s="43">
        <f t="shared" si="3532"/>
        <v>65</v>
      </c>
      <c r="O865" s="43">
        <f t="shared" si="3532"/>
        <v>65</v>
      </c>
      <c r="P865" s="43">
        <f t="shared" si="3532"/>
        <v>65</v>
      </c>
      <c r="Q865" s="43">
        <f t="shared" si="3532"/>
        <v>65</v>
      </c>
      <c r="R865" s="43">
        <f t="shared" si="3532"/>
        <v>65</v>
      </c>
      <c r="S865" s="43">
        <f t="shared" si="3532"/>
        <v>65</v>
      </c>
      <c r="T865" s="43">
        <f t="shared" si="3532"/>
        <v>65</v>
      </c>
      <c r="U865" s="43">
        <f t="shared" si="3532"/>
        <v>65</v>
      </c>
      <c r="V865" s="43">
        <f t="shared" si="3532"/>
        <v>65</v>
      </c>
      <c r="W865" s="43">
        <f t="shared" si="3532"/>
        <v>65</v>
      </c>
      <c r="X865" s="43">
        <f t="shared" si="3532"/>
        <v>65</v>
      </c>
      <c r="Y865" s="43">
        <f t="shared" si="3532"/>
        <v>65</v>
      </c>
    </row>
    <row r="866" spans="1:25" s="19" customFormat="1" ht="18.75" hidden="1" customHeight="1" outlineLevel="1" thickBot="1" x14ac:dyDescent="0.25">
      <c r="A866" s="35" t="s">
        <v>119</v>
      </c>
      <c r="B866" s="43">
        <f t="shared" ref="B866:Y866" si="3533">B107</f>
        <v>2.3797257699999999</v>
      </c>
      <c r="C866" s="43">
        <f t="shared" si="3533"/>
        <v>2.3797257699999999</v>
      </c>
      <c r="D866" s="43">
        <f t="shared" si="3533"/>
        <v>2.3797257699999999</v>
      </c>
      <c r="E866" s="43">
        <f t="shared" si="3533"/>
        <v>2.3797257699999999</v>
      </c>
      <c r="F866" s="43">
        <f t="shared" si="3533"/>
        <v>2.3797257699999999</v>
      </c>
      <c r="G866" s="43">
        <f t="shared" si="3533"/>
        <v>2.3797257699999999</v>
      </c>
      <c r="H866" s="43">
        <f t="shared" si="3533"/>
        <v>2.3797257699999999</v>
      </c>
      <c r="I866" s="43">
        <f t="shared" si="3533"/>
        <v>2.3797257699999999</v>
      </c>
      <c r="J866" s="43">
        <f t="shared" si="3533"/>
        <v>2.3797257699999999</v>
      </c>
      <c r="K866" s="43">
        <f t="shared" si="3533"/>
        <v>2.3797257699999999</v>
      </c>
      <c r="L866" s="43">
        <f t="shared" si="3533"/>
        <v>2.3797257699999999</v>
      </c>
      <c r="M866" s="43">
        <f t="shared" si="3533"/>
        <v>2.3797257699999999</v>
      </c>
      <c r="N866" s="43">
        <f t="shared" si="3533"/>
        <v>2.3797257699999999</v>
      </c>
      <c r="O866" s="43">
        <f t="shared" si="3533"/>
        <v>2.3797257699999999</v>
      </c>
      <c r="P866" s="43">
        <f t="shared" si="3533"/>
        <v>2.3797257699999999</v>
      </c>
      <c r="Q866" s="43">
        <f t="shared" si="3533"/>
        <v>2.3797257699999999</v>
      </c>
      <c r="R866" s="43">
        <f t="shared" si="3533"/>
        <v>2.3797257699999999</v>
      </c>
      <c r="S866" s="43">
        <f t="shared" si="3533"/>
        <v>2.3797257699999999</v>
      </c>
      <c r="T866" s="43">
        <f t="shared" si="3533"/>
        <v>2.3797257699999999</v>
      </c>
      <c r="U866" s="43">
        <f t="shared" si="3533"/>
        <v>2.3797257699999999</v>
      </c>
      <c r="V866" s="43">
        <f t="shared" si="3533"/>
        <v>2.3797257699999999</v>
      </c>
      <c r="W866" s="43">
        <f t="shared" si="3533"/>
        <v>2.3797257699999999</v>
      </c>
      <c r="X866" s="43">
        <f t="shared" si="3533"/>
        <v>2.3797257699999999</v>
      </c>
      <c r="Y866" s="43">
        <f t="shared" si="3533"/>
        <v>2.3797257699999999</v>
      </c>
    </row>
    <row r="867" spans="1:25" s="26" customFormat="1" ht="18.75" customHeight="1" collapsed="1" thickBot="1" x14ac:dyDescent="0.25">
      <c r="A867" s="27">
        <v>17</v>
      </c>
      <c r="B867" s="42">
        <f>ROUND(SUM(B868:B872),2)</f>
        <v>2113.58</v>
      </c>
      <c r="C867" s="42">
        <f t="shared" ref="C867" si="3534">ROUND(SUM(C868:C872),2)</f>
        <v>2097.9499999999998</v>
      </c>
      <c r="D867" s="42">
        <f t="shared" ref="D867" si="3535">ROUND(SUM(D868:D872),2)</f>
        <v>2087.27</v>
      </c>
      <c r="E867" s="42">
        <f t="shared" ref="E867" si="3536">ROUND(SUM(E868:E872),2)</f>
        <v>2086.0500000000002</v>
      </c>
      <c r="F867" s="42">
        <f t="shared" ref="F867" si="3537">ROUND(SUM(F868:F872),2)</f>
        <v>2097.77</v>
      </c>
      <c r="G867" s="42">
        <f t="shared" ref="G867" si="3538">ROUND(SUM(G868:G872),2)</f>
        <v>2111.4699999999998</v>
      </c>
      <c r="H867" s="42">
        <f t="shared" ref="H867" si="3539">ROUND(SUM(H868:H872),2)</f>
        <v>2117.7600000000002</v>
      </c>
      <c r="I867" s="42">
        <f t="shared" ref="I867" si="3540">ROUND(SUM(I868:I872),2)</f>
        <v>2151.77</v>
      </c>
      <c r="J867" s="42">
        <f t="shared" ref="J867" si="3541">ROUND(SUM(J868:J872),2)</f>
        <v>2170.3000000000002</v>
      </c>
      <c r="K867" s="42">
        <f t="shared" ref="K867" si="3542">ROUND(SUM(K868:K872),2)</f>
        <v>2169.2399999999998</v>
      </c>
      <c r="L867" s="42">
        <f t="shared" ref="L867" si="3543">ROUND(SUM(L868:L872),2)</f>
        <v>2170.27</v>
      </c>
      <c r="M867" s="42">
        <f t="shared" ref="M867" si="3544">ROUND(SUM(M868:M872),2)</f>
        <v>2158.7600000000002</v>
      </c>
      <c r="N867" s="42">
        <f t="shared" ref="N867" si="3545">ROUND(SUM(N868:N872),2)</f>
        <v>2147.54</v>
      </c>
      <c r="O867" s="42">
        <f t="shared" ref="O867" si="3546">ROUND(SUM(O868:O872),2)</f>
        <v>2132.2800000000002</v>
      </c>
      <c r="P867" s="42">
        <f t="shared" ref="P867" si="3547">ROUND(SUM(P868:P872),2)</f>
        <v>2119.6999999999998</v>
      </c>
      <c r="Q867" s="42">
        <f t="shared" ref="Q867" si="3548">ROUND(SUM(Q868:Q872),2)</f>
        <v>2095.94</v>
      </c>
      <c r="R867" s="42">
        <f t="shared" ref="R867" si="3549">ROUND(SUM(R868:R872),2)</f>
        <v>2084.15</v>
      </c>
      <c r="S867" s="42">
        <f t="shared" ref="S867" si="3550">ROUND(SUM(S868:S872),2)</f>
        <v>2067.7600000000002</v>
      </c>
      <c r="T867" s="42">
        <f t="shared" ref="T867" si="3551">ROUND(SUM(T868:T872),2)</f>
        <v>2077.04</v>
      </c>
      <c r="U867" s="42">
        <f t="shared" ref="U867" si="3552">ROUND(SUM(U868:U872),2)</f>
        <v>2142.8200000000002</v>
      </c>
      <c r="V867" s="42">
        <f t="shared" ref="V867" si="3553">ROUND(SUM(V868:V872),2)</f>
        <v>2153.6999999999998</v>
      </c>
      <c r="W867" s="42">
        <f t="shared" ref="W867" si="3554">ROUND(SUM(W868:W872),2)</f>
        <v>2151.6</v>
      </c>
      <c r="X867" s="42">
        <f t="shared" ref="X867" si="3555">ROUND(SUM(X868:X872),2)</f>
        <v>2137.2600000000002</v>
      </c>
      <c r="Y867" s="42">
        <f t="shared" ref="Y867" si="3556">ROUND(SUM(Y868:Y872),2)</f>
        <v>2111.73</v>
      </c>
    </row>
    <row r="868" spans="1:25" s="19" customFormat="1" ht="38.25" hidden="1" customHeight="1" outlineLevel="1" x14ac:dyDescent="0.2">
      <c r="A868" s="16" t="s">
        <v>71</v>
      </c>
      <c r="B868" s="43">
        <f>B109</f>
        <v>836.07320162999997</v>
      </c>
      <c r="C868" s="43">
        <f t="shared" ref="C868:Y868" si="3557">C109</f>
        <v>820.43773464000003</v>
      </c>
      <c r="D868" s="43">
        <f t="shared" si="3557"/>
        <v>809.75814519999994</v>
      </c>
      <c r="E868" s="43">
        <f t="shared" si="3557"/>
        <v>808.53554155999996</v>
      </c>
      <c r="F868" s="43">
        <f t="shared" si="3557"/>
        <v>820.25820511999996</v>
      </c>
      <c r="G868" s="43">
        <f t="shared" si="3557"/>
        <v>833.96168645</v>
      </c>
      <c r="H868" s="43">
        <f t="shared" si="3557"/>
        <v>840.24498645999995</v>
      </c>
      <c r="I868" s="43">
        <f t="shared" si="3557"/>
        <v>874.25623917999997</v>
      </c>
      <c r="J868" s="43">
        <f t="shared" si="3557"/>
        <v>892.79337721000002</v>
      </c>
      <c r="K868" s="43">
        <f t="shared" si="3557"/>
        <v>891.73117922999995</v>
      </c>
      <c r="L868" s="43">
        <f t="shared" si="3557"/>
        <v>892.75631186999999</v>
      </c>
      <c r="M868" s="43">
        <f t="shared" si="3557"/>
        <v>881.25241964999998</v>
      </c>
      <c r="N868" s="43">
        <f t="shared" si="3557"/>
        <v>870.02955641999995</v>
      </c>
      <c r="O868" s="43">
        <f t="shared" si="3557"/>
        <v>854.76972499999999</v>
      </c>
      <c r="P868" s="43">
        <f t="shared" si="3557"/>
        <v>842.18635251000001</v>
      </c>
      <c r="Q868" s="43">
        <f t="shared" si="3557"/>
        <v>818.42648947999999</v>
      </c>
      <c r="R868" s="43">
        <f t="shared" si="3557"/>
        <v>806.64046645999997</v>
      </c>
      <c r="S868" s="43">
        <f t="shared" si="3557"/>
        <v>790.24805756000001</v>
      </c>
      <c r="T868" s="43">
        <f t="shared" si="3557"/>
        <v>799.52681484000004</v>
      </c>
      <c r="U868" s="43">
        <f t="shared" si="3557"/>
        <v>865.30860337000001</v>
      </c>
      <c r="V868" s="43">
        <f t="shared" si="3557"/>
        <v>876.18824467000002</v>
      </c>
      <c r="W868" s="43">
        <f t="shared" si="3557"/>
        <v>874.08448339999995</v>
      </c>
      <c r="X868" s="43">
        <f t="shared" si="3557"/>
        <v>859.75015681000002</v>
      </c>
      <c r="Y868" s="43">
        <f t="shared" si="3557"/>
        <v>834.21767385999999</v>
      </c>
    </row>
    <row r="869" spans="1:25" s="19" customFormat="1" ht="39.75" hidden="1" customHeight="1" outlineLevel="1" x14ac:dyDescent="0.2">
      <c r="A869" s="16" t="s">
        <v>72</v>
      </c>
      <c r="B869" s="43">
        <f t="shared" ref="B869:Y869" si="3558">B110</f>
        <v>1066.92</v>
      </c>
      <c r="C869" s="43">
        <f t="shared" si="3558"/>
        <v>1066.92</v>
      </c>
      <c r="D869" s="43">
        <f t="shared" si="3558"/>
        <v>1066.92</v>
      </c>
      <c r="E869" s="43">
        <f t="shared" si="3558"/>
        <v>1066.92</v>
      </c>
      <c r="F869" s="43">
        <f t="shared" si="3558"/>
        <v>1066.92</v>
      </c>
      <c r="G869" s="43">
        <f t="shared" si="3558"/>
        <v>1066.92</v>
      </c>
      <c r="H869" s="43">
        <f t="shared" si="3558"/>
        <v>1066.92</v>
      </c>
      <c r="I869" s="43">
        <f t="shared" si="3558"/>
        <v>1066.92</v>
      </c>
      <c r="J869" s="43">
        <f t="shared" si="3558"/>
        <v>1066.92</v>
      </c>
      <c r="K869" s="43">
        <f t="shared" si="3558"/>
        <v>1066.92</v>
      </c>
      <c r="L869" s="43">
        <f t="shared" si="3558"/>
        <v>1066.92</v>
      </c>
      <c r="M869" s="43">
        <f t="shared" si="3558"/>
        <v>1066.92</v>
      </c>
      <c r="N869" s="43">
        <f t="shared" si="3558"/>
        <v>1066.92</v>
      </c>
      <c r="O869" s="43">
        <f t="shared" si="3558"/>
        <v>1066.92</v>
      </c>
      <c r="P869" s="43">
        <f t="shared" si="3558"/>
        <v>1066.92</v>
      </c>
      <c r="Q869" s="43">
        <f t="shared" si="3558"/>
        <v>1066.92</v>
      </c>
      <c r="R869" s="43">
        <f t="shared" si="3558"/>
        <v>1066.92</v>
      </c>
      <c r="S869" s="43">
        <f t="shared" si="3558"/>
        <v>1066.92</v>
      </c>
      <c r="T869" s="43">
        <f t="shared" si="3558"/>
        <v>1066.92</v>
      </c>
      <c r="U869" s="43">
        <f t="shared" si="3558"/>
        <v>1066.92</v>
      </c>
      <c r="V869" s="43">
        <f t="shared" si="3558"/>
        <v>1066.92</v>
      </c>
      <c r="W869" s="43">
        <f t="shared" si="3558"/>
        <v>1066.92</v>
      </c>
      <c r="X869" s="43">
        <f t="shared" si="3558"/>
        <v>1066.92</v>
      </c>
      <c r="Y869" s="43">
        <f t="shared" si="3558"/>
        <v>1066.92</v>
      </c>
    </row>
    <row r="870" spans="1:25" s="19" customFormat="1" ht="18.75" hidden="1" customHeight="1" outlineLevel="1" x14ac:dyDescent="0.2">
      <c r="A870" s="16" t="s">
        <v>3</v>
      </c>
      <c r="B870" s="43">
        <f>'4 цк'!$AD$10</f>
        <v>143.21115399999999</v>
      </c>
      <c r="C870" s="43">
        <f>'4 цк'!$AD$10</f>
        <v>143.21115399999999</v>
      </c>
      <c r="D870" s="43">
        <f>'4 цк'!$AD$10</f>
        <v>143.21115399999999</v>
      </c>
      <c r="E870" s="43">
        <f>'4 цк'!$AD$10</f>
        <v>143.21115399999999</v>
      </c>
      <c r="F870" s="43">
        <f>'4 цк'!$AD$10</f>
        <v>143.21115399999999</v>
      </c>
      <c r="G870" s="43">
        <f>'4 цк'!$AD$10</f>
        <v>143.21115399999999</v>
      </c>
      <c r="H870" s="43">
        <f>'4 цк'!$AD$10</f>
        <v>143.21115399999999</v>
      </c>
      <c r="I870" s="43">
        <f>'4 цк'!$AD$10</f>
        <v>143.21115399999999</v>
      </c>
      <c r="J870" s="43">
        <f>'4 цк'!$AD$10</f>
        <v>143.21115399999999</v>
      </c>
      <c r="K870" s="43">
        <f>'4 цк'!$AD$10</f>
        <v>143.21115399999999</v>
      </c>
      <c r="L870" s="43">
        <f>'4 цк'!$AD$10</f>
        <v>143.21115399999999</v>
      </c>
      <c r="M870" s="43">
        <f>'4 цк'!$AD$10</f>
        <v>143.21115399999999</v>
      </c>
      <c r="N870" s="43">
        <f>'4 цк'!$AD$10</f>
        <v>143.21115399999999</v>
      </c>
      <c r="O870" s="43">
        <f>'4 цк'!$AD$10</f>
        <v>143.21115399999999</v>
      </c>
      <c r="P870" s="43">
        <f>'4 цк'!$AD$10</f>
        <v>143.21115399999999</v>
      </c>
      <c r="Q870" s="43">
        <f>'4 цк'!$AD$10</f>
        <v>143.21115399999999</v>
      </c>
      <c r="R870" s="43">
        <f>'4 цк'!$AD$10</f>
        <v>143.21115399999999</v>
      </c>
      <c r="S870" s="43">
        <f>'4 цк'!$AD$10</f>
        <v>143.21115399999999</v>
      </c>
      <c r="T870" s="43">
        <f>'4 цк'!$AD$10</f>
        <v>143.21115399999999</v>
      </c>
      <c r="U870" s="43">
        <f>'4 цк'!$AD$10</f>
        <v>143.21115399999999</v>
      </c>
      <c r="V870" s="43">
        <f>'4 цк'!$AD$10</f>
        <v>143.21115399999999</v>
      </c>
      <c r="W870" s="43">
        <f>'4 цк'!$AD$10</f>
        <v>143.21115399999999</v>
      </c>
      <c r="X870" s="43">
        <f>'4 цк'!$AD$10</f>
        <v>143.21115399999999</v>
      </c>
      <c r="Y870" s="43">
        <f>'4 цк'!$AD$10</f>
        <v>143.21115399999999</v>
      </c>
    </row>
    <row r="871" spans="1:25" s="19" customFormat="1" ht="18.75" hidden="1" customHeight="1" outlineLevel="1" x14ac:dyDescent="0.2">
      <c r="A871" s="17" t="s">
        <v>4</v>
      </c>
      <c r="B871" s="43">
        <f t="shared" ref="B871:Y871" si="3559">B112</f>
        <v>65</v>
      </c>
      <c r="C871" s="43">
        <f t="shared" si="3559"/>
        <v>65</v>
      </c>
      <c r="D871" s="43">
        <f t="shared" si="3559"/>
        <v>65</v>
      </c>
      <c r="E871" s="43">
        <f t="shared" si="3559"/>
        <v>65</v>
      </c>
      <c r="F871" s="43">
        <f t="shared" si="3559"/>
        <v>65</v>
      </c>
      <c r="G871" s="43">
        <f t="shared" si="3559"/>
        <v>65</v>
      </c>
      <c r="H871" s="43">
        <f t="shared" si="3559"/>
        <v>65</v>
      </c>
      <c r="I871" s="43">
        <f t="shared" si="3559"/>
        <v>65</v>
      </c>
      <c r="J871" s="43">
        <f t="shared" si="3559"/>
        <v>65</v>
      </c>
      <c r="K871" s="43">
        <f t="shared" si="3559"/>
        <v>65</v>
      </c>
      <c r="L871" s="43">
        <f t="shared" si="3559"/>
        <v>65</v>
      </c>
      <c r="M871" s="43">
        <f t="shared" si="3559"/>
        <v>65</v>
      </c>
      <c r="N871" s="43">
        <f t="shared" si="3559"/>
        <v>65</v>
      </c>
      <c r="O871" s="43">
        <f t="shared" si="3559"/>
        <v>65</v>
      </c>
      <c r="P871" s="43">
        <f t="shared" si="3559"/>
        <v>65</v>
      </c>
      <c r="Q871" s="43">
        <f t="shared" si="3559"/>
        <v>65</v>
      </c>
      <c r="R871" s="43">
        <f t="shared" si="3559"/>
        <v>65</v>
      </c>
      <c r="S871" s="43">
        <f t="shared" si="3559"/>
        <v>65</v>
      </c>
      <c r="T871" s="43">
        <f t="shared" si="3559"/>
        <v>65</v>
      </c>
      <c r="U871" s="43">
        <f t="shared" si="3559"/>
        <v>65</v>
      </c>
      <c r="V871" s="43">
        <f t="shared" si="3559"/>
        <v>65</v>
      </c>
      <c r="W871" s="43">
        <f t="shared" si="3559"/>
        <v>65</v>
      </c>
      <c r="X871" s="43">
        <f t="shared" si="3559"/>
        <v>65</v>
      </c>
      <c r="Y871" s="43">
        <f t="shared" si="3559"/>
        <v>65</v>
      </c>
    </row>
    <row r="872" spans="1:25" s="19" customFormat="1" ht="18.75" hidden="1" customHeight="1" outlineLevel="1" thickBot="1" x14ac:dyDescent="0.25">
      <c r="A872" s="35" t="s">
        <v>119</v>
      </c>
      <c r="B872" s="43">
        <f t="shared" ref="B872:Y872" si="3560">B113</f>
        <v>2.3797257699999999</v>
      </c>
      <c r="C872" s="43">
        <f t="shared" si="3560"/>
        <v>2.3797257699999999</v>
      </c>
      <c r="D872" s="43">
        <f t="shared" si="3560"/>
        <v>2.3797257699999999</v>
      </c>
      <c r="E872" s="43">
        <f t="shared" si="3560"/>
        <v>2.3797257699999999</v>
      </c>
      <c r="F872" s="43">
        <f t="shared" si="3560"/>
        <v>2.3797257699999999</v>
      </c>
      <c r="G872" s="43">
        <f t="shared" si="3560"/>
        <v>2.3797257699999999</v>
      </c>
      <c r="H872" s="43">
        <f t="shared" si="3560"/>
        <v>2.3797257699999999</v>
      </c>
      <c r="I872" s="43">
        <f t="shared" si="3560"/>
        <v>2.3797257699999999</v>
      </c>
      <c r="J872" s="43">
        <f t="shared" si="3560"/>
        <v>2.3797257699999999</v>
      </c>
      <c r="K872" s="43">
        <f t="shared" si="3560"/>
        <v>2.3797257699999999</v>
      </c>
      <c r="L872" s="43">
        <f t="shared" si="3560"/>
        <v>2.3797257699999999</v>
      </c>
      <c r="M872" s="43">
        <f t="shared" si="3560"/>
        <v>2.3797257699999999</v>
      </c>
      <c r="N872" s="43">
        <f t="shared" si="3560"/>
        <v>2.3797257699999999</v>
      </c>
      <c r="O872" s="43">
        <f t="shared" si="3560"/>
        <v>2.3797257699999999</v>
      </c>
      <c r="P872" s="43">
        <f t="shared" si="3560"/>
        <v>2.3797257699999999</v>
      </c>
      <c r="Q872" s="43">
        <f t="shared" si="3560"/>
        <v>2.3797257699999999</v>
      </c>
      <c r="R872" s="43">
        <f t="shared" si="3560"/>
        <v>2.3797257699999999</v>
      </c>
      <c r="S872" s="43">
        <f t="shared" si="3560"/>
        <v>2.3797257699999999</v>
      </c>
      <c r="T872" s="43">
        <f t="shared" si="3560"/>
        <v>2.3797257699999999</v>
      </c>
      <c r="U872" s="43">
        <f t="shared" si="3560"/>
        <v>2.3797257699999999</v>
      </c>
      <c r="V872" s="43">
        <f t="shared" si="3560"/>
        <v>2.3797257699999999</v>
      </c>
      <c r="W872" s="43">
        <f t="shared" si="3560"/>
        <v>2.3797257699999999</v>
      </c>
      <c r="X872" s="43">
        <f t="shared" si="3560"/>
        <v>2.3797257699999999</v>
      </c>
      <c r="Y872" s="43">
        <f t="shared" si="3560"/>
        <v>2.3797257699999999</v>
      </c>
    </row>
    <row r="873" spans="1:25" s="26" customFormat="1" ht="18.75" customHeight="1" collapsed="1" thickBot="1" x14ac:dyDescent="0.25">
      <c r="A873" s="28">
        <v>18</v>
      </c>
      <c r="B873" s="42">
        <f>ROUND(SUM(B874:B878),2)</f>
        <v>2073.04</v>
      </c>
      <c r="C873" s="42">
        <f t="shared" ref="C873" si="3561">ROUND(SUM(C874:C878),2)</f>
        <v>2060.23</v>
      </c>
      <c r="D873" s="42">
        <f t="shared" ref="D873" si="3562">ROUND(SUM(D874:D878),2)</f>
        <v>2041.43</v>
      </c>
      <c r="E873" s="42">
        <f t="shared" ref="E873" si="3563">ROUND(SUM(E874:E878),2)</f>
        <v>2037.63</v>
      </c>
      <c r="F873" s="42">
        <f t="shared" ref="F873" si="3564">ROUND(SUM(F874:F878),2)</f>
        <v>2024.13</v>
      </c>
      <c r="G873" s="42">
        <f t="shared" ref="G873" si="3565">ROUND(SUM(G874:G878),2)</f>
        <v>2025.96</v>
      </c>
      <c r="H873" s="42">
        <f t="shared" ref="H873" si="3566">ROUND(SUM(H874:H878),2)</f>
        <v>2040.8</v>
      </c>
      <c r="I873" s="42">
        <f t="shared" ref="I873" si="3567">ROUND(SUM(I874:I878),2)</f>
        <v>2050.13</v>
      </c>
      <c r="J873" s="42">
        <f t="shared" ref="J873" si="3568">ROUND(SUM(J874:J878),2)</f>
        <v>2084.9</v>
      </c>
      <c r="K873" s="42">
        <f t="shared" ref="K873" si="3569">ROUND(SUM(K874:K878),2)</f>
        <v>2117.4699999999998</v>
      </c>
      <c r="L873" s="42">
        <f t="shared" ref="L873" si="3570">ROUND(SUM(L874:L878),2)</f>
        <v>2126.06</v>
      </c>
      <c r="M873" s="42">
        <f t="shared" ref="M873" si="3571">ROUND(SUM(M874:M878),2)</f>
        <v>2147.5100000000002</v>
      </c>
      <c r="N873" s="42">
        <f t="shared" ref="N873" si="3572">ROUND(SUM(N874:N878),2)</f>
        <v>2153.86</v>
      </c>
      <c r="O873" s="42">
        <f t="shared" ref="O873" si="3573">ROUND(SUM(O874:O878),2)</f>
        <v>2137.9699999999998</v>
      </c>
      <c r="P873" s="42">
        <f t="shared" ref="P873" si="3574">ROUND(SUM(P874:P878),2)</f>
        <v>2117.1999999999998</v>
      </c>
      <c r="Q873" s="42">
        <f t="shared" ref="Q873" si="3575">ROUND(SUM(Q874:Q878),2)</f>
        <v>2115.14</v>
      </c>
      <c r="R873" s="42">
        <f t="shared" ref="R873" si="3576">ROUND(SUM(R874:R878),2)</f>
        <v>2122.5700000000002</v>
      </c>
      <c r="S873" s="42">
        <f t="shared" ref="S873" si="3577">ROUND(SUM(S874:S878),2)</f>
        <v>2110.7199999999998</v>
      </c>
      <c r="T873" s="42">
        <f t="shared" ref="T873" si="3578">ROUND(SUM(T874:T878),2)</f>
        <v>2096.7600000000002</v>
      </c>
      <c r="U873" s="42">
        <f t="shared" ref="U873" si="3579">ROUND(SUM(U874:U878),2)</f>
        <v>2147.02</v>
      </c>
      <c r="V873" s="42">
        <f t="shared" ref="V873" si="3580">ROUND(SUM(V874:V878),2)</f>
        <v>2163.25</v>
      </c>
      <c r="W873" s="42">
        <f t="shared" ref="W873" si="3581">ROUND(SUM(W874:W878),2)</f>
        <v>2144.5700000000002</v>
      </c>
      <c r="X873" s="42">
        <f t="shared" ref="X873" si="3582">ROUND(SUM(X874:X878),2)</f>
        <v>2123.52</v>
      </c>
      <c r="Y873" s="42">
        <f t="shared" ref="Y873" si="3583">ROUND(SUM(Y874:Y878),2)</f>
        <v>2108.5700000000002</v>
      </c>
    </row>
    <row r="874" spans="1:25" s="19" customFormat="1" ht="51" hidden="1" outlineLevel="1" x14ac:dyDescent="0.2">
      <c r="A874" s="16" t="s">
        <v>71</v>
      </c>
      <c r="B874" s="43">
        <f>B115</f>
        <v>795.53058634000001</v>
      </c>
      <c r="C874" s="43">
        <f t="shared" ref="C874:Y874" si="3584">C115</f>
        <v>782.71940286999995</v>
      </c>
      <c r="D874" s="43">
        <f t="shared" si="3584"/>
        <v>763.91563596000003</v>
      </c>
      <c r="E874" s="43">
        <f t="shared" si="3584"/>
        <v>760.12361564000003</v>
      </c>
      <c r="F874" s="43">
        <f t="shared" si="3584"/>
        <v>746.62334594000004</v>
      </c>
      <c r="G874" s="43">
        <f t="shared" si="3584"/>
        <v>748.44736470999999</v>
      </c>
      <c r="H874" s="43">
        <f t="shared" si="3584"/>
        <v>763.28633205999995</v>
      </c>
      <c r="I874" s="43">
        <f t="shared" si="3584"/>
        <v>772.62081088000002</v>
      </c>
      <c r="J874" s="43">
        <f t="shared" si="3584"/>
        <v>807.38449732000004</v>
      </c>
      <c r="K874" s="43">
        <f t="shared" si="3584"/>
        <v>839.95646777000002</v>
      </c>
      <c r="L874" s="43">
        <f t="shared" si="3584"/>
        <v>848.54757778999999</v>
      </c>
      <c r="M874" s="43">
        <f t="shared" si="3584"/>
        <v>869.99882849999995</v>
      </c>
      <c r="N874" s="43">
        <f t="shared" si="3584"/>
        <v>876.34492782999996</v>
      </c>
      <c r="O874" s="43">
        <f t="shared" si="3584"/>
        <v>860.46188934999998</v>
      </c>
      <c r="P874" s="43">
        <f t="shared" si="3584"/>
        <v>839.68729231999998</v>
      </c>
      <c r="Q874" s="43">
        <f t="shared" si="3584"/>
        <v>837.63325629999997</v>
      </c>
      <c r="R874" s="43">
        <f t="shared" si="3584"/>
        <v>845.05870566999999</v>
      </c>
      <c r="S874" s="43">
        <f t="shared" si="3584"/>
        <v>833.21346798000002</v>
      </c>
      <c r="T874" s="43">
        <f t="shared" si="3584"/>
        <v>819.25007672000004</v>
      </c>
      <c r="U874" s="43">
        <f t="shared" si="3584"/>
        <v>869.50526018999994</v>
      </c>
      <c r="V874" s="43">
        <f t="shared" si="3584"/>
        <v>885.73632535000002</v>
      </c>
      <c r="W874" s="43">
        <f t="shared" si="3584"/>
        <v>867.06275670000002</v>
      </c>
      <c r="X874" s="43">
        <f t="shared" si="3584"/>
        <v>846.00424435000002</v>
      </c>
      <c r="Y874" s="43">
        <f t="shared" si="3584"/>
        <v>831.05700138999998</v>
      </c>
    </row>
    <row r="875" spans="1:25" s="19" customFormat="1" ht="38.25" hidden="1" outlineLevel="1" x14ac:dyDescent="0.2">
      <c r="A875" s="16" t="s">
        <v>72</v>
      </c>
      <c r="B875" s="43">
        <f t="shared" ref="B875:Y875" si="3585">B116</f>
        <v>1066.92</v>
      </c>
      <c r="C875" s="43">
        <f t="shared" si="3585"/>
        <v>1066.92</v>
      </c>
      <c r="D875" s="43">
        <f t="shared" si="3585"/>
        <v>1066.92</v>
      </c>
      <c r="E875" s="43">
        <f t="shared" si="3585"/>
        <v>1066.92</v>
      </c>
      <c r="F875" s="43">
        <f t="shared" si="3585"/>
        <v>1066.92</v>
      </c>
      <c r="G875" s="43">
        <f t="shared" si="3585"/>
        <v>1066.92</v>
      </c>
      <c r="H875" s="43">
        <f t="shared" si="3585"/>
        <v>1066.92</v>
      </c>
      <c r="I875" s="43">
        <f t="shared" si="3585"/>
        <v>1066.92</v>
      </c>
      <c r="J875" s="43">
        <f t="shared" si="3585"/>
        <v>1066.92</v>
      </c>
      <c r="K875" s="43">
        <f t="shared" si="3585"/>
        <v>1066.92</v>
      </c>
      <c r="L875" s="43">
        <f t="shared" si="3585"/>
        <v>1066.92</v>
      </c>
      <c r="M875" s="43">
        <f t="shared" si="3585"/>
        <v>1066.92</v>
      </c>
      <c r="N875" s="43">
        <f t="shared" si="3585"/>
        <v>1066.92</v>
      </c>
      <c r="O875" s="43">
        <f t="shared" si="3585"/>
        <v>1066.92</v>
      </c>
      <c r="P875" s="43">
        <f t="shared" si="3585"/>
        <v>1066.92</v>
      </c>
      <c r="Q875" s="43">
        <f t="shared" si="3585"/>
        <v>1066.92</v>
      </c>
      <c r="R875" s="43">
        <f t="shared" si="3585"/>
        <v>1066.92</v>
      </c>
      <c r="S875" s="43">
        <f t="shared" si="3585"/>
        <v>1066.92</v>
      </c>
      <c r="T875" s="43">
        <f t="shared" si="3585"/>
        <v>1066.92</v>
      </c>
      <c r="U875" s="43">
        <f t="shared" si="3585"/>
        <v>1066.92</v>
      </c>
      <c r="V875" s="43">
        <f t="shared" si="3585"/>
        <v>1066.92</v>
      </c>
      <c r="W875" s="43">
        <f t="shared" si="3585"/>
        <v>1066.92</v>
      </c>
      <c r="X875" s="43">
        <f t="shared" si="3585"/>
        <v>1066.92</v>
      </c>
      <c r="Y875" s="43">
        <f t="shared" si="3585"/>
        <v>1066.92</v>
      </c>
    </row>
    <row r="876" spans="1:25" s="19" customFormat="1" ht="18.75" hidden="1" customHeight="1" outlineLevel="1" x14ac:dyDescent="0.2">
      <c r="A876" s="16" t="s">
        <v>3</v>
      </c>
      <c r="B876" s="43">
        <f>'4 цк'!$AD$10</f>
        <v>143.21115399999999</v>
      </c>
      <c r="C876" s="43">
        <f>'4 цк'!$AD$10</f>
        <v>143.21115399999999</v>
      </c>
      <c r="D876" s="43">
        <f>'4 цк'!$AD$10</f>
        <v>143.21115399999999</v>
      </c>
      <c r="E876" s="43">
        <f>'4 цк'!$AD$10</f>
        <v>143.21115399999999</v>
      </c>
      <c r="F876" s="43">
        <f>'4 цк'!$AD$10</f>
        <v>143.21115399999999</v>
      </c>
      <c r="G876" s="43">
        <f>'4 цк'!$AD$10</f>
        <v>143.21115399999999</v>
      </c>
      <c r="H876" s="43">
        <f>'4 цк'!$AD$10</f>
        <v>143.21115399999999</v>
      </c>
      <c r="I876" s="43">
        <f>'4 цк'!$AD$10</f>
        <v>143.21115399999999</v>
      </c>
      <c r="J876" s="43">
        <f>'4 цк'!$AD$10</f>
        <v>143.21115399999999</v>
      </c>
      <c r="K876" s="43">
        <f>'4 цк'!$AD$10</f>
        <v>143.21115399999999</v>
      </c>
      <c r="L876" s="43">
        <f>'4 цк'!$AD$10</f>
        <v>143.21115399999999</v>
      </c>
      <c r="M876" s="43">
        <f>'4 цк'!$AD$10</f>
        <v>143.21115399999999</v>
      </c>
      <c r="N876" s="43">
        <f>'4 цк'!$AD$10</f>
        <v>143.21115399999999</v>
      </c>
      <c r="O876" s="43">
        <f>'4 цк'!$AD$10</f>
        <v>143.21115399999999</v>
      </c>
      <c r="P876" s="43">
        <f>'4 цк'!$AD$10</f>
        <v>143.21115399999999</v>
      </c>
      <c r="Q876" s="43">
        <f>'4 цк'!$AD$10</f>
        <v>143.21115399999999</v>
      </c>
      <c r="R876" s="43">
        <f>'4 цк'!$AD$10</f>
        <v>143.21115399999999</v>
      </c>
      <c r="S876" s="43">
        <f>'4 цк'!$AD$10</f>
        <v>143.21115399999999</v>
      </c>
      <c r="T876" s="43">
        <f>'4 цк'!$AD$10</f>
        <v>143.21115399999999</v>
      </c>
      <c r="U876" s="43">
        <f>'4 цк'!$AD$10</f>
        <v>143.21115399999999</v>
      </c>
      <c r="V876" s="43">
        <f>'4 цк'!$AD$10</f>
        <v>143.21115399999999</v>
      </c>
      <c r="W876" s="43">
        <f>'4 цк'!$AD$10</f>
        <v>143.21115399999999</v>
      </c>
      <c r="X876" s="43">
        <f>'4 цк'!$AD$10</f>
        <v>143.21115399999999</v>
      </c>
      <c r="Y876" s="43">
        <f>'4 цк'!$AD$10</f>
        <v>143.21115399999999</v>
      </c>
    </row>
    <row r="877" spans="1:25" s="19" customFormat="1" ht="18.75" hidden="1" customHeight="1" outlineLevel="1" x14ac:dyDescent="0.2">
      <c r="A877" s="17" t="s">
        <v>4</v>
      </c>
      <c r="B877" s="43">
        <f t="shared" ref="B877:Y877" si="3586">B118</f>
        <v>65</v>
      </c>
      <c r="C877" s="43">
        <f t="shared" si="3586"/>
        <v>65</v>
      </c>
      <c r="D877" s="43">
        <f t="shared" si="3586"/>
        <v>65</v>
      </c>
      <c r="E877" s="43">
        <f t="shared" si="3586"/>
        <v>65</v>
      </c>
      <c r="F877" s="43">
        <f t="shared" si="3586"/>
        <v>65</v>
      </c>
      <c r="G877" s="43">
        <f t="shared" si="3586"/>
        <v>65</v>
      </c>
      <c r="H877" s="43">
        <f t="shared" si="3586"/>
        <v>65</v>
      </c>
      <c r="I877" s="43">
        <f t="shared" si="3586"/>
        <v>65</v>
      </c>
      <c r="J877" s="43">
        <f t="shared" si="3586"/>
        <v>65</v>
      </c>
      <c r="K877" s="43">
        <f t="shared" si="3586"/>
        <v>65</v>
      </c>
      <c r="L877" s="43">
        <f t="shared" si="3586"/>
        <v>65</v>
      </c>
      <c r="M877" s="43">
        <f t="shared" si="3586"/>
        <v>65</v>
      </c>
      <c r="N877" s="43">
        <f t="shared" si="3586"/>
        <v>65</v>
      </c>
      <c r="O877" s="43">
        <f t="shared" si="3586"/>
        <v>65</v>
      </c>
      <c r="P877" s="43">
        <f t="shared" si="3586"/>
        <v>65</v>
      </c>
      <c r="Q877" s="43">
        <f t="shared" si="3586"/>
        <v>65</v>
      </c>
      <c r="R877" s="43">
        <f t="shared" si="3586"/>
        <v>65</v>
      </c>
      <c r="S877" s="43">
        <f t="shared" si="3586"/>
        <v>65</v>
      </c>
      <c r="T877" s="43">
        <f t="shared" si="3586"/>
        <v>65</v>
      </c>
      <c r="U877" s="43">
        <f t="shared" si="3586"/>
        <v>65</v>
      </c>
      <c r="V877" s="43">
        <f t="shared" si="3586"/>
        <v>65</v>
      </c>
      <c r="W877" s="43">
        <f t="shared" si="3586"/>
        <v>65</v>
      </c>
      <c r="X877" s="43">
        <f t="shared" si="3586"/>
        <v>65</v>
      </c>
      <c r="Y877" s="43">
        <f t="shared" si="3586"/>
        <v>65</v>
      </c>
    </row>
    <row r="878" spans="1:25" s="19" customFormat="1" ht="18.75" hidden="1" customHeight="1" outlineLevel="1" thickBot="1" x14ac:dyDescent="0.25">
      <c r="A878" s="35" t="s">
        <v>119</v>
      </c>
      <c r="B878" s="43">
        <f t="shared" ref="B878:Y878" si="3587">B119</f>
        <v>2.3797257699999999</v>
      </c>
      <c r="C878" s="43">
        <f t="shared" si="3587"/>
        <v>2.3797257699999999</v>
      </c>
      <c r="D878" s="43">
        <f t="shared" si="3587"/>
        <v>2.3797257699999999</v>
      </c>
      <c r="E878" s="43">
        <f t="shared" si="3587"/>
        <v>2.3797257699999999</v>
      </c>
      <c r="F878" s="43">
        <f t="shared" si="3587"/>
        <v>2.3797257699999999</v>
      </c>
      <c r="G878" s="43">
        <f t="shared" si="3587"/>
        <v>2.3797257699999999</v>
      </c>
      <c r="H878" s="43">
        <f t="shared" si="3587"/>
        <v>2.3797257699999999</v>
      </c>
      <c r="I878" s="43">
        <f t="shared" si="3587"/>
        <v>2.3797257699999999</v>
      </c>
      <c r="J878" s="43">
        <f t="shared" si="3587"/>
        <v>2.3797257699999999</v>
      </c>
      <c r="K878" s="43">
        <f t="shared" si="3587"/>
        <v>2.3797257699999999</v>
      </c>
      <c r="L878" s="43">
        <f t="shared" si="3587"/>
        <v>2.3797257699999999</v>
      </c>
      <c r="M878" s="43">
        <f t="shared" si="3587"/>
        <v>2.3797257699999999</v>
      </c>
      <c r="N878" s="43">
        <f t="shared" si="3587"/>
        <v>2.3797257699999999</v>
      </c>
      <c r="O878" s="43">
        <f t="shared" si="3587"/>
        <v>2.3797257699999999</v>
      </c>
      <c r="P878" s="43">
        <f t="shared" si="3587"/>
        <v>2.3797257699999999</v>
      </c>
      <c r="Q878" s="43">
        <f t="shared" si="3587"/>
        <v>2.3797257699999999</v>
      </c>
      <c r="R878" s="43">
        <f t="shared" si="3587"/>
        <v>2.3797257699999999</v>
      </c>
      <c r="S878" s="43">
        <f t="shared" si="3587"/>
        <v>2.3797257699999999</v>
      </c>
      <c r="T878" s="43">
        <f t="shared" si="3587"/>
        <v>2.3797257699999999</v>
      </c>
      <c r="U878" s="43">
        <f t="shared" si="3587"/>
        <v>2.3797257699999999</v>
      </c>
      <c r="V878" s="43">
        <f t="shared" si="3587"/>
        <v>2.3797257699999999</v>
      </c>
      <c r="W878" s="43">
        <f t="shared" si="3587"/>
        <v>2.3797257699999999</v>
      </c>
      <c r="X878" s="43">
        <f t="shared" si="3587"/>
        <v>2.3797257699999999</v>
      </c>
      <c r="Y878" s="43">
        <f t="shared" si="3587"/>
        <v>2.3797257699999999</v>
      </c>
    </row>
    <row r="879" spans="1:25" s="26" customFormat="1" ht="18.75" customHeight="1" collapsed="1" thickBot="1" x14ac:dyDescent="0.25">
      <c r="A879" s="27">
        <v>19</v>
      </c>
      <c r="B879" s="42">
        <f>ROUND(SUM(B880:B884),2)</f>
        <v>2103.42</v>
      </c>
      <c r="C879" s="42">
        <f t="shared" ref="C879" si="3588">ROUND(SUM(C880:C884),2)</f>
        <v>2092.2600000000002</v>
      </c>
      <c r="D879" s="42">
        <f t="shared" ref="D879" si="3589">ROUND(SUM(D880:D884),2)</f>
        <v>2074.2399999999998</v>
      </c>
      <c r="E879" s="42">
        <f t="shared" ref="E879" si="3590">ROUND(SUM(E880:E884),2)</f>
        <v>2079.08</v>
      </c>
      <c r="F879" s="42">
        <f t="shared" ref="F879" si="3591">ROUND(SUM(F880:F884),2)</f>
        <v>2066.1799999999998</v>
      </c>
      <c r="G879" s="42">
        <f t="shared" ref="G879" si="3592">ROUND(SUM(G880:G884),2)</f>
        <v>2094.87</v>
      </c>
      <c r="H879" s="42">
        <f t="shared" ref="H879" si="3593">ROUND(SUM(H880:H884),2)</f>
        <v>2130.0700000000002</v>
      </c>
      <c r="I879" s="42">
        <f t="shared" ref="I879" si="3594">ROUND(SUM(I880:I884),2)</f>
        <v>2148.86</v>
      </c>
      <c r="J879" s="42">
        <f t="shared" ref="J879" si="3595">ROUND(SUM(J880:J884),2)</f>
        <v>2179.29</v>
      </c>
      <c r="K879" s="42">
        <f t="shared" ref="K879" si="3596">ROUND(SUM(K880:K884),2)</f>
        <v>2178.6999999999998</v>
      </c>
      <c r="L879" s="42">
        <f t="shared" ref="L879" si="3597">ROUND(SUM(L880:L884),2)</f>
        <v>2170.98</v>
      </c>
      <c r="M879" s="42">
        <f t="shared" ref="M879" si="3598">ROUND(SUM(M880:M884),2)</f>
        <v>2163.87</v>
      </c>
      <c r="N879" s="42">
        <f t="shared" ref="N879" si="3599">ROUND(SUM(N880:N884),2)</f>
        <v>2140.84</v>
      </c>
      <c r="O879" s="42">
        <f t="shared" ref="O879" si="3600">ROUND(SUM(O880:O884),2)</f>
        <v>2126.5500000000002</v>
      </c>
      <c r="P879" s="42">
        <f t="shared" ref="P879" si="3601">ROUND(SUM(P880:P884),2)</f>
        <v>2119.94</v>
      </c>
      <c r="Q879" s="42">
        <f t="shared" ref="Q879" si="3602">ROUND(SUM(Q880:Q884),2)</f>
        <v>2122.2399999999998</v>
      </c>
      <c r="R879" s="42">
        <f t="shared" ref="R879" si="3603">ROUND(SUM(R880:R884),2)</f>
        <v>2126.37</v>
      </c>
      <c r="S879" s="42">
        <f t="shared" ref="S879" si="3604">ROUND(SUM(S880:S884),2)</f>
        <v>2132.36</v>
      </c>
      <c r="T879" s="42">
        <f t="shared" ref="T879" si="3605">ROUND(SUM(T880:T884),2)</f>
        <v>2136.21</v>
      </c>
      <c r="U879" s="42">
        <f t="shared" ref="U879" si="3606">ROUND(SUM(U880:U884),2)</f>
        <v>2179.1</v>
      </c>
      <c r="V879" s="42">
        <f t="shared" ref="V879" si="3607">ROUND(SUM(V880:V884),2)</f>
        <v>2191.38</v>
      </c>
      <c r="W879" s="42">
        <f t="shared" ref="W879" si="3608">ROUND(SUM(W880:W884),2)</f>
        <v>2178.2600000000002</v>
      </c>
      <c r="X879" s="42">
        <f t="shared" ref="X879" si="3609">ROUND(SUM(X880:X884),2)</f>
        <v>2154.27</v>
      </c>
      <c r="Y879" s="42">
        <f t="shared" ref="Y879" si="3610">ROUND(SUM(Y880:Y884),2)</f>
        <v>2121.86</v>
      </c>
    </row>
    <row r="880" spans="1:25" s="19" customFormat="1" ht="51" hidden="1" outlineLevel="1" x14ac:dyDescent="0.2">
      <c r="A880" s="134" t="s">
        <v>71</v>
      </c>
      <c r="B880" s="43">
        <f>B121</f>
        <v>825.90907374000005</v>
      </c>
      <c r="C880" s="43">
        <f t="shared" ref="C880:Y880" si="3611">C121</f>
        <v>814.75002320999999</v>
      </c>
      <c r="D880" s="43">
        <f t="shared" si="3611"/>
        <v>796.72417373999997</v>
      </c>
      <c r="E880" s="43">
        <f t="shared" si="3611"/>
        <v>801.57001833000004</v>
      </c>
      <c r="F880" s="43">
        <f t="shared" si="3611"/>
        <v>788.66497163999998</v>
      </c>
      <c r="G880" s="43">
        <f t="shared" si="3611"/>
        <v>817.35824001000003</v>
      </c>
      <c r="H880" s="43">
        <f t="shared" si="3611"/>
        <v>852.55754573000002</v>
      </c>
      <c r="I880" s="43">
        <f t="shared" si="3611"/>
        <v>871.34963717000005</v>
      </c>
      <c r="J880" s="43">
        <f t="shared" si="3611"/>
        <v>901.78312786000004</v>
      </c>
      <c r="K880" s="43">
        <f t="shared" si="3611"/>
        <v>901.18858775000001</v>
      </c>
      <c r="L880" s="43">
        <f t="shared" si="3611"/>
        <v>893.46893811999996</v>
      </c>
      <c r="M880" s="43">
        <f t="shared" si="3611"/>
        <v>886.35799927999994</v>
      </c>
      <c r="N880" s="43">
        <f t="shared" si="3611"/>
        <v>863.32615407000003</v>
      </c>
      <c r="O880" s="43">
        <f t="shared" si="3611"/>
        <v>849.04383379000001</v>
      </c>
      <c r="P880" s="43">
        <f t="shared" si="3611"/>
        <v>842.43369192</v>
      </c>
      <c r="Q880" s="43">
        <f t="shared" si="3611"/>
        <v>844.73311615</v>
      </c>
      <c r="R880" s="43">
        <f t="shared" si="3611"/>
        <v>848.85505718000002</v>
      </c>
      <c r="S880" s="43">
        <f t="shared" si="3611"/>
        <v>854.84503984000003</v>
      </c>
      <c r="T880" s="43">
        <f t="shared" si="3611"/>
        <v>858.69748034999998</v>
      </c>
      <c r="U880" s="43">
        <f t="shared" si="3611"/>
        <v>901.58478928</v>
      </c>
      <c r="V880" s="43">
        <f t="shared" si="3611"/>
        <v>913.87074181000003</v>
      </c>
      <c r="W880" s="43">
        <f t="shared" si="3611"/>
        <v>900.75076082999999</v>
      </c>
      <c r="X880" s="43">
        <f t="shared" si="3611"/>
        <v>876.76258548999999</v>
      </c>
      <c r="Y880" s="43">
        <f t="shared" si="3611"/>
        <v>844.34422312000004</v>
      </c>
    </row>
    <row r="881" spans="1:25" s="19" customFormat="1" ht="38.25" hidden="1" outlineLevel="1" x14ac:dyDescent="0.2">
      <c r="A881" s="16" t="s">
        <v>72</v>
      </c>
      <c r="B881" s="43">
        <f t="shared" ref="B881:Y881" si="3612">B122</f>
        <v>1066.92</v>
      </c>
      <c r="C881" s="43">
        <f t="shared" si="3612"/>
        <v>1066.92</v>
      </c>
      <c r="D881" s="43">
        <f t="shared" si="3612"/>
        <v>1066.92</v>
      </c>
      <c r="E881" s="43">
        <f t="shared" si="3612"/>
        <v>1066.92</v>
      </c>
      <c r="F881" s="43">
        <f t="shared" si="3612"/>
        <v>1066.92</v>
      </c>
      <c r="G881" s="43">
        <f t="shared" si="3612"/>
        <v>1066.92</v>
      </c>
      <c r="H881" s="43">
        <f t="shared" si="3612"/>
        <v>1066.92</v>
      </c>
      <c r="I881" s="43">
        <f t="shared" si="3612"/>
        <v>1066.92</v>
      </c>
      <c r="J881" s="43">
        <f t="shared" si="3612"/>
        <v>1066.92</v>
      </c>
      <c r="K881" s="43">
        <f t="shared" si="3612"/>
        <v>1066.92</v>
      </c>
      <c r="L881" s="43">
        <f t="shared" si="3612"/>
        <v>1066.92</v>
      </c>
      <c r="M881" s="43">
        <f t="shared" si="3612"/>
        <v>1066.92</v>
      </c>
      <c r="N881" s="43">
        <f t="shared" si="3612"/>
        <v>1066.92</v>
      </c>
      <c r="O881" s="43">
        <f t="shared" si="3612"/>
        <v>1066.92</v>
      </c>
      <c r="P881" s="43">
        <f t="shared" si="3612"/>
        <v>1066.92</v>
      </c>
      <c r="Q881" s="43">
        <f t="shared" si="3612"/>
        <v>1066.92</v>
      </c>
      <c r="R881" s="43">
        <f t="shared" si="3612"/>
        <v>1066.92</v>
      </c>
      <c r="S881" s="43">
        <f t="shared" si="3612"/>
        <v>1066.92</v>
      </c>
      <c r="T881" s="43">
        <f t="shared" si="3612"/>
        <v>1066.92</v>
      </c>
      <c r="U881" s="43">
        <f t="shared" si="3612"/>
        <v>1066.92</v>
      </c>
      <c r="V881" s="43">
        <f t="shared" si="3612"/>
        <v>1066.92</v>
      </c>
      <c r="W881" s="43">
        <f t="shared" si="3612"/>
        <v>1066.92</v>
      </c>
      <c r="X881" s="43">
        <f t="shared" si="3612"/>
        <v>1066.92</v>
      </c>
      <c r="Y881" s="43">
        <f t="shared" si="3612"/>
        <v>1066.92</v>
      </c>
    </row>
    <row r="882" spans="1:25" s="19" customFormat="1" ht="18.75" hidden="1" customHeight="1" outlineLevel="1" x14ac:dyDescent="0.2">
      <c r="A882" s="16" t="s">
        <v>3</v>
      </c>
      <c r="B882" s="43">
        <f>'4 цк'!$AD$10</f>
        <v>143.21115399999999</v>
      </c>
      <c r="C882" s="43">
        <f>'4 цк'!$AD$10</f>
        <v>143.21115399999999</v>
      </c>
      <c r="D882" s="43">
        <f>'4 цк'!$AD$10</f>
        <v>143.21115399999999</v>
      </c>
      <c r="E882" s="43">
        <f>'4 цк'!$AD$10</f>
        <v>143.21115399999999</v>
      </c>
      <c r="F882" s="43">
        <f>'4 цк'!$AD$10</f>
        <v>143.21115399999999</v>
      </c>
      <c r="G882" s="43">
        <f>'4 цк'!$AD$10</f>
        <v>143.21115399999999</v>
      </c>
      <c r="H882" s="43">
        <f>'4 цк'!$AD$10</f>
        <v>143.21115399999999</v>
      </c>
      <c r="I882" s="43">
        <f>'4 цк'!$AD$10</f>
        <v>143.21115399999999</v>
      </c>
      <c r="J882" s="43">
        <f>'4 цк'!$AD$10</f>
        <v>143.21115399999999</v>
      </c>
      <c r="K882" s="43">
        <f>'4 цк'!$AD$10</f>
        <v>143.21115399999999</v>
      </c>
      <c r="L882" s="43">
        <f>'4 цк'!$AD$10</f>
        <v>143.21115399999999</v>
      </c>
      <c r="M882" s="43">
        <f>'4 цк'!$AD$10</f>
        <v>143.21115399999999</v>
      </c>
      <c r="N882" s="43">
        <f>'4 цк'!$AD$10</f>
        <v>143.21115399999999</v>
      </c>
      <c r="O882" s="43">
        <f>'4 цк'!$AD$10</f>
        <v>143.21115399999999</v>
      </c>
      <c r="P882" s="43">
        <f>'4 цк'!$AD$10</f>
        <v>143.21115399999999</v>
      </c>
      <c r="Q882" s="43">
        <f>'4 цк'!$AD$10</f>
        <v>143.21115399999999</v>
      </c>
      <c r="R882" s="43">
        <f>'4 цк'!$AD$10</f>
        <v>143.21115399999999</v>
      </c>
      <c r="S882" s="43">
        <f>'4 цк'!$AD$10</f>
        <v>143.21115399999999</v>
      </c>
      <c r="T882" s="43">
        <f>'4 цк'!$AD$10</f>
        <v>143.21115399999999</v>
      </c>
      <c r="U882" s="43">
        <f>'4 цк'!$AD$10</f>
        <v>143.21115399999999</v>
      </c>
      <c r="V882" s="43">
        <f>'4 цк'!$AD$10</f>
        <v>143.21115399999999</v>
      </c>
      <c r="W882" s="43">
        <f>'4 цк'!$AD$10</f>
        <v>143.21115399999999</v>
      </c>
      <c r="X882" s="43">
        <f>'4 цк'!$AD$10</f>
        <v>143.21115399999999</v>
      </c>
      <c r="Y882" s="43">
        <f>'4 цк'!$AD$10</f>
        <v>143.21115399999999</v>
      </c>
    </row>
    <row r="883" spans="1:25" s="19" customFormat="1" ht="18.75" hidden="1" customHeight="1" outlineLevel="1" x14ac:dyDescent="0.2">
      <c r="A883" s="17" t="s">
        <v>4</v>
      </c>
      <c r="B883" s="43">
        <f t="shared" ref="B883:Y883" si="3613">B124</f>
        <v>65</v>
      </c>
      <c r="C883" s="43">
        <f t="shared" si="3613"/>
        <v>65</v>
      </c>
      <c r="D883" s="43">
        <f t="shared" si="3613"/>
        <v>65</v>
      </c>
      <c r="E883" s="43">
        <f t="shared" si="3613"/>
        <v>65</v>
      </c>
      <c r="F883" s="43">
        <f t="shared" si="3613"/>
        <v>65</v>
      </c>
      <c r="G883" s="43">
        <f t="shared" si="3613"/>
        <v>65</v>
      </c>
      <c r="H883" s="43">
        <f t="shared" si="3613"/>
        <v>65</v>
      </c>
      <c r="I883" s="43">
        <f t="shared" si="3613"/>
        <v>65</v>
      </c>
      <c r="J883" s="43">
        <f t="shared" si="3613"/>
        <v>65</v>
      </c>
      <c r="K883" s="43">
        <f t="shared" si="3613"/>
        <v>65</v>
      </c>
      <c r="L883" s="43">
        <f t="shared" si="3613"/>
        <v>65</v>
      </c>
      <c r="M883" s="43">
        <f t="shared" si="3613"/>
        <v>65</v>
      </c>
      <c r="N883" s="43">
        <f t="shared" si="3613"/>
        <v>65</v>
      </c>
      <c r="O883" s="43">
        <f t="shared" si="3613"/>
        <v>65</v>
      </c>
      <c r="P883" s="43">
        <f t="shared" si="3613"/>
        <v>65</v>
      </c>
      <c r="Q883" s="43">
        <f t="shared" si="3613"/>
        <v>65</v>
      </c>
      <c r="R883" s="43">
        <f t="shared" si="3613"/>
        <v>65</v>
      </c>
      <c r="S883" s="43">
        <f t="shared" si="3613"/>
        <v>65</v>
      </c>
      <c r="T883" s="43">
        <f t="shared" si="3613"/>
        <v>65</v>
      </c>
      <c r="U883" s="43">
        <f t="shared" si="3613"/>
        <v>65</v>
      </c>
      <c r="V883" s="43">
        <f t="shared" si="3613"/>
        <v>65</v>
      </c>
      <c r="W883" s="43">
        <f t="shared" si="3613"/>
        <v>65</v>
      </c>
      <c r="X883" s="43">
        <f t="shared" si="3613"/>
        <v>65</v>
      </c>
      <c r="Y883" s="43">
        <f t="shared" si="3613"/>
        <v>65</v>
      </c>
    </row>
    <row r="884" spans="1:25" s="19" customFormat="1" ht="18.75" hidden="1" customHeight="1" outlineLevel="1" thickBot="1" x14ac:dyDescent="0.25">
      <c r="A884" s="35" t="s">
        <v>119</v>
      </c>
      <c r="B884" s="43">
        <f t="shared" ref="B884:Y884" si="3614">B125</f>
        <v>2.3797257699999999</v>
      </c>
      <c r="C884" s="43">
        <f t="shared" si="3614"/>
        <v>2.3797257699999999</v>
      </c>
      <c r="D884" s="43">
        <f t="shared" si="3614"/>
        <v>2.3797257699999999</v>
      </c>
      <c r="E884" s="43">
        <f t="shared" si="3614"/>
        <v>2.3797257699999999</v>
      </c>
      <c r="F884" s="43">
        <f t="shared" si="3614"/>
        <v>2.3797257699999999</v>
      </c>
      <c r="G884" s="43">
        <f t="shared" si="3614"/>
        <v>2.3797257699999999</v>
      </c>
      <c r="H884" s="43">
        <f t="shared" si="3614"/>
        <v>2.3797257699999999</v>
      </c>
      <c r="I884" s="43">
        <f t="shared" si="3614"/>
        <v>2.3797257699999999</v>
      </c>
      <c r="J884" s="43">
        <f t="shared" si="3614"/>
        <v>2.3797257699999999</v>
      </c>
      <c r="K884" s="43">
        <f t="shared" si="3614"/>
        <v>2.3797257699999999</v>
      </c>
      <c r="L884" s="43">
        <f t="shared" si="3614"/>
        <v>2.3797257699999999</v>
      </c>
      <c r="M884" s="43">
        <f t="shared" si="3614"/>
        <v>2.3797257699999999</v>
      </c>
      <c r="N884" s="43">
        <f t="shared" si="3614"/>
        <v>2.3797257699999999</v>
      </c>
      <c r="O884" s="43">
        <f t="shared" si="3614"/>
        <v>2.3797257699999999</v>
      </c>
      <c r="P884" s="43">
        <f t="shared" si="3614"/>
        <v>2.3797257699999999</v>
      </c>
      <c r="Q884" s="43">
        <f t="shared" si="3614"/>
        <v>2.3797257699999999</v>
      </c>
      <c r="R884" s="43">
        <f t="shared" si="3614"/>
        <v>2.3797257699999999</v>
      </c>
      <c r="S884" s="43">
        <f t="shared" si="3614"/>
        <v>2.3797257699999999</v>
      </c>
      <c r="T884" s="43">
        <f t="shared" si="3614"/>
        <v>2.3797257699999999</v>
      </c>
      <c r="U884" s="43">
        <f t="shared" si="3614"/>
        <v>2.3797257699999999</v>
      </c>
      <c r="V884" s="43">
        <f t="shared" si="3614"/>
        <v>2.3797257699999999</v>
      </c>
      <c r="W884" s="43">
        <f t="shared" si="3614"/>
        <v>2.3797257699999999</v>
      </c>
      <c r="X884" s="43">
        <f t="shared" si="3614"/>
        <v>2.3797257699999999</v>
      </c>
      <c r="Y884" s="43">
        <f t="shared" si="3614"/>
        <v>2.3797257699999999</v>
      </c>
    </row>
    <row r="885" spans="1:25" s="26" customFormat="1" ht="18.75" customHeight="1" collapsed="1" thickBot="1" x14ac:dyDescent="0.25">
      <c r="A885" s="27">
        <v>20</v>
      </c>
      <c r="B885" s="42">
        <f>ROUND(SUM(B886:B890),2)</f>
        <v>2056.42</v>
      </c>
      <c r="C885" s="42">
        <f t="shared" ref="C885" si="3615">ROUND(SUM(C886:C890),2)</f>
        <v>2041</v>
      </c>
      <c r="D885" s="42">
        <f t="shared" ref="D885" si="3616">ROUND(SUM(D886:D890),2)</f>
        <v>2069.56</v>
      </c>
      <c r="E885" s="42">
        <f t="shared" ref="E885" si="3617">ROUND(SUM(E886:E890),2)</f>
        <v>2068.86</v>
      </c>
      <c r="F885" s="42">
        <f t="shared" ref="F885" si="3618">ROUND(SUM(F886:F890),2)</f>
        <v>2049.56</v>
      </c>
      <c r="G885" s="42">
        <f t="shared" ref="G885" si="3619">ROUND(SUM(G886:G890),2)</f>
        <v>2065.25</v>
      </c>
      <c r="H885" s="42">
        <f t="shared" ref="H885" si="3620">ROUND(SUM(H886:H890),2)</f>
        <v>2102.79</v>
      </c>
      <c r="I885" s="42">
        <f t="shared" ref="I885" si="3621">ROUND(SUM(I886:I890),2)</f>
        <v>2116.39</v>
      </c>
      <c r="J885" s="42">
        <f t="shared" ref="J885" si="3622">ROUND(SUM(J886:J890),2)</f>
        <v>2137.94</v>
      </c>
      <c r="K885" s="42">
        <f t="shared" ref="K885" si="3623">ROUND(SUM(K886:K890),2)</f>
        <v>2164.34</v>
      </c>
      <c r="L885" s="42">
        <f t="shared" ref="L885" si="3624">ROUND(SUM(L886:L890),2)</f>
        <v>2187.71</v>
      </c>
      <c r="M885" s="42">
        <f t="shared" ref="M885" si="3625">ROUND(SUM(M886:M890),2)</f>
        <v>2180.61</v>
      </c>
      <c r="N885" s="42">
        <f t="shared" ref="N885" si="3626">ROUND(SUM(N886:N890),2)</f>
        <v>2176.1999999999998</v>
      </c>
      <c r="O885" s="42">
        <f t="shared" ref="O885" si="3627">ROUND(SUM(O886:O890),2)</f>
        <v>2171.87</v>
      </c>
      <c r="P885" s="42">
        <f t="shared" ref="P885" si="3628">ROUND(SUM(P886:P890),2)</f>
        <v>2183.4299999999998</v>
      </c>
      <c r="Q885" s="42">
        <f t="shared" ref="Q885" si="3629">ROUND(SUM(Q886:Q890),2)</f>
        <v>2198.12</v>
      </c>
      <c r="R885" s="42">
        <f t="shared" ref="R885" si="3630">ROUND(SUM(R886:R890),2)</f>
        <v>2205</v>
      </c>
      <c r="S885" s="42">
        <f t="shared" ref="S885" si="3631">ROUND(SUM(S886:S890),2)</f>
        <v>2186.85</v>
      </c>
      <c r="T885" s="42">
        <f t="shared" ref="T885" si="3632">ROUND(SUM(T886:T890),2)</f>
        <v>2192.1</v>
      </c>
      <c r="U885" s="42">
        <f t="shared" ref="U885" si="3633">ROUND(SUM(U886:U890),2)</f>
        <v>2207.19</v>
      </c>
      <c r="V885" s="42">
        <f t="shared" ref="V885" si="3634">ROUND(SUM(V886:V890),2)</f>
        <v>2189.91</v>
      </c>
      <c r="W885" s="42">
        <f t="shared" ref="W885" si="3635">ROUND(SUM(W886:W890),2)</f>
        <v>2172.23</v>
      </c>
      <c r="X885" s="42">
        <f t="shared" ref="X885" si="3636">ROUND(SUM(X886:X890),2)</f>
        <v>2148.7600000000002</v>
      </c>
      <c r="Y885" s="42">
        <f t="shared" ref="Y885" si="3637">ROUND(SUM(Y886:Y890),2)</f>
        <v>2131.09</v>
      </c>
    </row>
    <row r="886" spans="1:25" s="19" customFormat="1" ht="51" hidden="1" outlineLevel="1" x14ac:dyDescent="0.2">
      <c r="A886" s="16" t="s">
        <v>71</v>
      </c>
      <c r="B886" s="43">
        <f>B127</f>
        <v>778.90547792999996</v>
      </c>
      <c r="C886" s="43">
        <f t="shared" ref="C886:Y886" si="3638">C127</f>
        <v>763.49395490999996</v>
      </c>
      <c r="D886" s="43">
        <f t="shared" si="3638"/>
        <v>792.05109415000004</v>
      </c>
      <c r="E886" s="43">
        <f t="shared" si="3638"/>
        <v>791.34628008000004</v>
      </c>
      <c r="F886" s="43">
        <f t="shared" si="3638"/>
        <v>772.04825386000005</v>
      </c>
      <c r="G886" s="43">
        <f t="shared" si="3638"/>
        <v>787.73948198000005</v>
      </c>
      <c r="H886" s="43">
        <f t="shared" si="3638"/>
        <v>825.27697375000002</v>
      </c>
      <c r="I886" s="43">
        <f t="shared" si="3638"/>
        <v>838.88085675000002</v>
      </c>
      <c r="J886" s="43">
        <f t="shared" si="3638"/>
        <v>860.42784719999997</v>
      </c>
      <c r="K886" s="43">
        <f t="shared" si="3638"/>
        <v>886.82691727999998</v>
      </c>
      <c r="L886" s="43">
        <f t="shared" si="3638"/>
        <v>910.20056911999995</v>
      </c>
      <c r="M886" s="43">
        <f t="shared" si="3638"/>
        <v>903.10128810000003</v>
      </c>
      <c r="N886" s="43">
        <f t="shared" si="3638"/>
        <v>898.69106589</v>
      </c>
      <c r="O886" s="43">
        <f t="shared" si="3638"/>
        <v>894.35663467999996</v>
      </c>
      <c r="P886" s="43">
        <f t="shared" si="3638"/>
        <v>905.91615257000001</v>
      </c>
      <c r="Q886" s="43">
        <f t="shared" si="3638"/>
        <v>920.60673435000001</v>
      </c>
      <c r="R886" s="43">
        <f t="shared" si="3638"/>
        <v>927.48695247000001</v>
      </c>
      <c r="S886" s="43">
        <f t="shared" si="3638"/>
        <v>909.33774762999997</v>
      </c>
      <c r="T886" s="43">
        <f t="shared" si="3638"/>
        <v>914.58489179000003</v>
      </c>
      <c r="U886" s="43">
        <f t="shared" si="3638"/>
        <v>929.67830733999995</v>
      </c>
      <c r="V886" s="43">
        <f t="shared" si="3638"/>
        <v>912.40243480000004</v>
      </c>
      <c r="W886" s="43">
        <f t="shared" si="3638"/>
        <v>894.71851561000005</v>
      </c>
      <c r="X886" s="43">
        <f t="shared" si="3638"/>
        <v>871.24447253000005</v>
      </c>
      <c r="Y886" s="43">
        <f t="shared" si="3638"/>
        <v>853.57430182999997</v>
      </c>
    </row>
    <row r="887" spans="1:25" s="19" customFormat="1" ht="38.25" hidden="1" outlineLevel="1" x14ac:dyDescent="0.2">
      <c r="A887" s="16" t="s">
        <v>72</v>
      </c>
      <c r="B887" s="43">
        <f t="shared" ref="B887:Y887" si="3639">B128</f>
        <v>1066.92</v>
      </c>
      <c r="C887" s="43">
        <f t="shared" si="3639"/>
        <v>1066.92</v>
      </c>
      <c r="D887" s="43">
        <f t="shared" si="3639"/>
        <v>1066.92</v>
      </c>
      <c r="E887" s="43">
        <f t="shared" si="3639"/>
        <v>1066.92</v>
      </c>
      <c r="F887" s="43">
        <f t="shared" si="3639"/>
        <v>1066.92</v>
      </c>
      <c r="G887" s="43">
        <f t="shared" si="3639"/>
        <v>1066.92</v>
      </c>
      <c r="H887" s="43">
        <f t="shared" si="3639"/>
        <v>1066.92</v>
      </c>
      <c r="I887" s="43">
        <f t="shared" si="3639"/>
        <v>1066.92</v>
      </c>
      <c r="J887" s="43">
        <f t="shared" si="3639"/>
        <v>1066.92</v>
      </c>
      <c r="K887" s="43">
        <f t="shared" si="3639"/>
        <v>1066.92</v>
      </c>
      <c r="L887" s="43">
        <f t="shared" si="3639"/>
        <v>1066.92</v>
      </c>
      <c r="M887" s="43">
        <f t="shared" si="3639"/>
        <v>1066.92</v>
      </c>
      <c r="N887" s="43">
        <f t="shared" si="3639"/>
        <v>1066.92</v>
      </c>
      <c r="O887" s="43">
        <f t="shared" si="3639"/>
        <v>1066.92</v>
      </c>
      <c r="P887" s="43">
        <f t="shared" si="3639"/>
        <v>1066.92</v>
      </c>
      <c r="Q887" s="43">
        <f t="shared" si="3639"/>
        <v>1066.92</v>
      </c>
      <c r="R887" s="43">
        <f t="shared" si="3639"/>
        <v>1066.92</v>
      </c>
      <c r="S887" s="43">
        <f t="shared" si="3639"/>
        <v>1066.92</v>
      </c>
      <c r="T887" s="43">
        <f t="shared" si="3639"/>
        <v>1066.92</v>
      </c>
      <c r="U887" s="43">
        <f t="shared" si="3639"/>
        <v>1066.92</v>
      </c>
      <c r="V887" s="43">
        <f t="shared" si="3639"/>
        <v>1066.92</v>
      </c>
      <c r="W887" s="43">
        <f t="shared" si="3639"/>
        <v>1066.92</v>
      </c>
      <c r="X887" s="43">
        <f t="shared" si="3639"/>
        <v>1066.92</v>
      </c>
      <c r="Y887" s="43">
        <f t="shared" si="3639"/>
        <v>1066.92</v>
      </c>
    </row>
    <row r="888" spans="1:25" s="19" customFormat="1" ht="18.75" hidden="1" customHeight="1" outlineLevel="1" x14ac:dyDescent="0.2">
      <c r="A888" s="16" t="s">
        <v>3</v>
      </c>
      <c r="B888" s="43">
        <f>'4 цк'!$AD$10</f>
        <v>143.21115399999999</v>
      </c>
      <c r="C888" s="43">
        <f>'4 цк'!$AD$10</f>
        <v>143.21115399999999</v>
      </c>
      <c r="D888" s="43">
        <f>'4 цк'!$AD$10</f>
        <v>143.21115399999999</v>
      </c>
      <c r="E888" s="43">
        <f>'4 цк'!$AD$10</f>
        <v>143.21115399999999</v>
      </c>
      <c r="F888" s="43">
        <f>'4 цк'!$AD$10</f>
        <v>143.21115399999999</v>
      </c>
      <c r="G888" s="43">
        <f>'4 цк'!$AD$10</f>
        <v>143.21115399999999</v>
      </c>
      <c r="H888" s="43">
        <f>'4 цк'!$AD$10</f>
        <v>143.21115399999999</v>
      </c>
      <c r="I888" s="43">
        <f>'4 цк'!$AD$10</f>
        <v>143.21115399999999</v>
      </c>
      <c r="J888" s="43">
        <f>'4 цк'!$AD$10</f>
        <v>143.21115399999999</v>
      </c>
      <c r="K888" s="43">
        <f>'4 цк'!$AD$10</f>
        <v>143.21115399999999</v>
      </c>
      <c r="L888" s="43">
        <f>'4 цк'!$AD$10</f>
        <v>143.21115399999999</v>
      </c>
      <c r="M888" s="43">
        <f>'4 цк'!$AD$10</f>
        <v>143.21115399999999</v>
      </c>
      <c r="N888" s="43">
        <f>'4 цк'!$AD$10</f>
        <v>143.21115399999999</v>
      </c>
      <c r="O888" s="43">
        <f>'4 цк'!$AD$10</f>
        <v>143.21115399999999</v>
      </c>
      <c r="P888" s="43">
        <f>'4 цк'!$AD$10</f>
        <v>143.21115399999999</v>
      </c>
      <c r="Q888" s="43">
        <f>'4 цк'!$AD$10</f>
        <v>143.21115399999999</v>
      </c>
      <c r="R888" s="43">
        <f>'4 цк'!$AD$10</f>
        <v>143.21115399999999</v>
      </c>
      <c r="S888" s="43">
        <f>'4 цк'!$AD$10</f>
        <v>143.21115399999999</v>
      </c>
      <c r="T888" s="43">
        <f>'4 цк'!$AD$10</f>
        <v>143.21115399999999</v>
      </c>
      <c r="U888" s="43">
        <f>'4 цк'!$AD$10</f>
        <v>143.21115399999999</v>
      </c>
      <c r="V888" s="43">
        <f>'4 цк'!$AD$10</f>
        <v>143.21115399999999</v>
      </c>
      <c r="W888" s="43">
        <f>'4 цк'!$AD$10</f>
        <v>143.21115399999999</v>
      </c>
      <c r="X888" s="43">
        <f>'4 цк'!$AD$10</f>
        <v>143.21115399999999</v>
      </c>
      <c r="Y888" s="43">
        <f>'4 цк'!$AD$10</f>
        <v>143.21115399999999</v>
      </c>
    </row>
    <row r="889" spans="1:25" s="19" customFormat="1" ht="18.75" hidden="1" customHeight="1" outlineLevel="1" x14ac:dyDescent="0.2">
      <c r="A889" s="17" t="s">
        <v>4</v>
      </c>
      <c r="B889" s="43">
        <f t="shared" ref="B889:Y889" si="3640">B130</f>
        <v>65</v>
      </c>
      <c r="C889" s="43">
        <f t="shared" si="3640"/>
        <v>65</v>
      </c>
      <c r="D889" s="43">
        <f t="shared" si="3640"/>
        <v>65</v>
      </c>
      <c r="E889" s="43">
        <f t="shared" si="3640"/>
        <v>65</v>
      </c>
      <c r="F889" s="43">
        <f t="shared" si="3640"/>
        <v>65</v>
      </c>
      <c r="G889" s="43">
        <f t="shared" si="3640"/>
        <v>65</v>
      </c>
      <c r="H889" s="43">
        <f t="shared" si="3640"/>
        <v>65</v>
      </c>
      <c r="I889" s="43">
        <f t="shared" si="3640"/>
        <v>65</v>
      </c>
      <c r="J889" s="43">
        <f t="shared" si="3640"/>
        <v>65</v>
      </c>
      <c r="K889" s="43">
        <f t="shared" si="3640"/>
        <v>65</v>
      </c>
      <c r="L889" s="43">
        <f t="shared" si="3640"/>
        <v>65</v>
      </c>
      <c r="M889" s="43">
        <f t="shared" si="3640"/>
        <v>65</v>
      </c>
      <c r="N889" s="43">
        <f t="shared" si="3640"/>
        <v>65</v>
      </c>
      <c r="O889" s="43">
        <f t="shared" si="3640"/>
        <v>65</v>
      </c>
      <c r="P889" s="43">
        <f t="shared" si="3640"/>
        <v>65</v>
      </c>
      <c r="Q889" s="43">
        <f t="shared" si="3640"/>
        <v>65</v>
      </c>
      <c r="R889" s="43">
        <f t="shared" si="3640"/>
        <v>65</v>
      </c>
      <c r="S889" s="43">
        <f t="shared" si="3640"/>
        <v>65</v>
      </c>
      <c r="T889" s="43">
        <f t="shared" si="3640"/>
        <v>65</v>
      </c>
      <c r="U889" s="43">
        <f t="shared" si="3640"/>
        <v>65</v>
      </c>
      <c r="V889" s="43">
        <f t="shared" si="3640"/>
        <v>65</v>
      </c>
      <c r="W889" s="43">
        <f t="shared" si="3640"/>
        <v>65</v>
      </c>
      <c r="X889" s="43">
        <f t="shared" si="3640"/>
        <v>65</v>
      </c>
      <c r="Y889" s="43">
        <f t="shared" si="3640"/>
        <v>65</v>
      </c>
    </row>
    <row r="890" spans="1:25" s="19" customFormat="1" ht="18.75" hidden="1" customHeight="1" outlineLevel="1" thickBot="1" x14ac:dyDescent="0.25">
      <c r="A890" s="35" t="s">
        <v>119</v>
      </c>
      <c r="B890" s="43">
        <f t="shared" ref="B890:Y890" si="3641">B131</f>
        <v>2.3797257699999999</v>
      </c>
      <c r="C890" s="43">
        <f t="shared" si="3641"/>
        <v>2.3797257699999999</v>
      </c>
      <c r="D890" s="43">
        <f t="shared" si="3641"/>
        <v>2.3797257699999999</v>
      </c>
      <c r="E890" s="43">
        <f t="shared" si="3641"/>
        <v>2.3797257699999999</v>
      </c>
      <c r="F890" s="43">
        <f t="shared" si="3641"/>
        <v>2.3797257699999999</v>
      </c>
      <c r="G890" s="43">
        <f t="shared" si="3641"/>
        <v>2.3797257699999999</v>
      </c>
      <c r="H890" s="43">
        <f t="shared" si="3641"/>
        <v>2.3797257699999999</v>
      </c>
      <c r="I890" s="43">
        <f t="shared" si="3641"/>
        <v>2.3797257699999999</v>
      </c>
      <c r="J890" s="43">
        <f t="shared" si="3641"/>
        <v>2.3797257699999999</v>
      </c>
      <c r="K890" s="43">
        <f t="shared" si="3641"/>
        <v>2.3797257699999999</v>
      </c>
      <c r="L890" s="43">
        <f t="shared" si="3641"/>
        <v>2.3797257699999999</v>
      </c>
      <c r="M890" s="43">
        <f t="shared" si="3641"/>
        <v>2.3797257699999999</v>
      </c>
      <c r="N890" s="43">
        <f t="shared" si="3641"/>
        <v>2.3797257699999999</v>
      </c>
      <c r="O890" s="43">
        <f t="shared" si="3641"/>
        <v>2.3797257699999999</v>
      </c>
      <c r="P890" s="43">
        <f t="shared" si="3641"/>
        <v>2.3797257699999999</v>
      </c>
      <c r="Q890" s="43">
        <f t="shared" si="3641"/>
        <v>2.3797257699999999</v>
      </c>
      <c r="R890" s="43">
        <f t="shared" si="3641"/>
        <v>2.3797257699999999</v>
      </c>
      <c r="S890" s="43">
        <f t="shared" si="3641"/>
        <v>2.3797257699999999</v>
      </c>
      <c r="T890" s="43">
        <f t="shared" si="3641"/>
        <v>2.3797257699999999</v>
      </c>
      <c r="U890" s="43">
        <f t="shared" si="3641"/>
        <v>2.3797257699999999</v>
      </c>
      <c r="V890" s="43">
        <f t="shared" si="3641"/>
        <v>2.3797257699999999</v>
      </c>
      <c r="W890" s="43">
        <f t="shared" si="3641"/>
        <v>2.3797257699999999</v>
      </c>
      <c r="X890" s="43">
        <f t="shared" si="3641"/>
        <v>2.3797257699999999</v>
      </c>
      <c r="Y890" s="43">
        <f t="shared" si="3641"/>
        <v>2.3797257699999999</v>
      </c>
    </row>
    <row r="891" spans="1:25" s="26" customFormat="1" ht="18.75" customHeight="1" collapsed="1" thickBot="1" x14ac:dyDescent="0.25">
      <c r="A891" s="27">
        <v>21</v>
      </c>
      <c r="B891" s="42">
        <f>ROUND(SUM(B892:B896),2)</f>
        <v>2125.73</v>
      </c>
      <c r="C891" s="42">
        <f t="shared" ref="C891" si="3642">ROUND(SUM(C892:C896),2)</f>
        <v>2099.91</v>
      </c>
      <c r="D891" s="42">
        <f t="shared" ref="D891" si="3643">ROUND(SUM(D892:D896),2)</f>
        <v>2103.92</v>
      </c>
      <c r="E891" s="42">
        <f t="shared" ref="E891" si="3644">ROUND(SUM(E892:E896),2)</f>
        <v>2106.34</v>
      </c>
      <c r="F891" s="42">
        <f t="shared" ref="F891" si="3645">ROUND(SUM(F892:F896),2)</f>
        <v>2085.48</v>
      </c>
      <c r="G891" s="42">
        <f t="shared" ref="G891" si="3646">ROUND(SUM(G892:G896),2)</f>
        <v>2114.04</v>
      </c>
      <c r="H891" s="42">
        <f t="shared" ref="H891" si="3647">ROUND(SUM(H892:H896),2)</f>
        <v>2149.7199999999998</v>
      </c>
      <c r="I891" s="42">
        <f t="shared" ref="I891" si="3648">ROUND(SUM(I892:I896),2)</f>
        <v>2177.12</v>
      </c>
      <c r="J891" s="42">
        <f t="shared" ref="J891" si="3649">ROUND(SUM(J892:J896),2)</f>
        <v>2208.56</v>
      </c>
      <c r="K891" s="42">
        <f t="shared" ref="K891" si="3650">ROUND(SUM(K892:K896),2)</f>
        <v>2216.4299999999998</v>
      </c>
      <c r="L891" s="42">
        <f t="shared" ref="L891" si="3651">ROUND(SUM(L892:L896),2)</f>
        <v>2220.96</v>
      </c>
      <c r="M891" s="42">
        <f t="shared" ref="M891" si="3652">ROUND(SUM(M892:M896),2)</f>
        <v>2227.9899999999998</v>
      </c>
      <c r="N891" s="42">
        <f t="shared" ref="N891" si="3653">ROUND(SUM(N892:N896),2)</f>
        <v>2228.71</v>
      </c>
      <c r="O891" s="42">
        <f t="shared" ref="O891" si="3654">ROUND(SUM(O892:O896),2)</f>
        <v>2237.71</v>
      </c>
      <c r="P891" s="42">
        <f t="shared" ref="P891" si="3655">ROUND(SUM(P892:P896),2)</f>
        <v>2219.6</v>
      </c>
      <c r="Q891" s="42">
        <f t="shared" ref="Q891" si="3656">ROUND(SUM(Q892:Q896),2)</f>
        <v>2223.2800000000002</v>
      </c>
      <c r="R891" s="42">
        <f t="shared" ref="R891" si="3657">ROUND(SUM(R892:R896),2)</f>
        <v>2219.62</v>
      </c>
      <c r="S891" s="42">
        <f t="shared" ref="S891" si="3658">ROUND(SUM(S892:S896),2)</f>
        <v>2213.7399999999998</v>
      </c>
      <c r="T891" s="42">
        <f t="shared" ref="T891" si="3659">ROUND(SUM(T892:T896),2)</f>
        <v>2215.12</v>
      </c>
      <c r="U891" s="42">
        <f t="shared" ref="U891" si="3660">ROUND(SUM(U892:U896),2)</f>
        <v>2231.3200000000002</v>
      </c>
      <c r="V891" s="42">
        <f t="shared" ref="V891" si="3661">ROUND(SUM(V892:V896),2)</f>
        <v>2214.5</v>
      </c>
      <c r="W891" s="42">
        <f t="shared" ref="W891" si="3662">ROUND(SUM(W892:W896),2)</f>
        <v>2206.0100000000002</v>
      </c>
      <c r="X891" s="42">
        <f t="shared" ref="X891" si="3663">ROUND(SUM(X892:X896),2)</f>
        <v>2182.34</v>
      </c>
      <c r="Y891" s="42">
        <f t="shared" ref="Y891" si="3664">ROUND(SUM(Y892:Y896),2)</f>
        <v>2159.11</v>
      </c>
    </row>
    <row r="892" spans="1:25" s="19" customFormat="1" ht="51" hidden="1" outlineLevel="1" x14ac:dyDescent="0.2">
      <c r="A892" s="134" t="s">
        <v>71</v>
      </c>
      <c r="B892" s="43">
        <f>B133</f>
        <v>848.21590948000005</v>
      </c>
      <c r="C892" s="43">
        <f t="shared" ref="C892:Y892" si="3665">C133</f>
        <v>822.39932082999997</v>
      </c>
      <c r="D892" s="43">
        <f t="shared" si="3665"/>
        <v>826.40941421000002</v>
      </c>
      <c r="E892" s="43">
        <f t="shared" si="3665"/>
        <v>828.82832014999997</v>
      </c>
      <c r="F892" s="43">
        <f t="shared" si="3665"/>
        <v>807.96620352000002</v>
      </c>
      <c r="G892" s="43">
        <f t="shared" si="3665"/>
        <v>836.53125321000005</v>
      </c>
      <c r="H892" s="43">
        <f t="shared" si="3665"/>
        <v>872.20912463000002</v>
      </c>
      <c r="I892" s="43">
        <f t="shared" si="3665"/>
        <v>899.61177981000003</v>
      </c>
      <c r="J892" s="43">
        <f t="shared" si="3665"/>
        <v>931.05219191000003</v>
      </c>
      <c r="K892" s="43">
        <f t="shared" si="3665"/>
        <v>938.91697868000006</v>
      </c>
      <c r="L892" s="43">
        <f t="shared" si="3665"/>
        <v>943.44423860999996</v>
      </c>
      <c r="M892" s="43">
        <f t="shared" si="3665"/>
        <v>950.47867542999995</v>
      </c>
      <c r="N892" s="43">
        <f t="shared" si="3665"/>
        <v>951.19460192999998</v>
      </c>
      <c r="O892" s="43">
        <f t="shared" si="3665"/>
        <v>960.19778942000005</v>
      </c>
      <c r="P892" s="43">
        <f t="shared" si="3665"/>
        <v>942.08442662000004</v>
      </c>
      <c r="Q892" s="43">
        <f t="shared" si="3665"/>
        <v>945.77048089000004</v>
      </c>
      <c r="R892" s="43">
        <f t="shared" si="3665"/>
        <v>942.10734932000003</v>
      </c>
      <c r="S892" s="43">
        <f t="shared" si="3665"/>
        <v>936.22427231999995</v>
      </c>
      <c r="T892" s="43">
        <f t="shared" si="3665"/>
        <v>937.60858569000004</v>
      </c>
      <c r="U892" s="43">
        <f t="shared" si="3665"/>
        <v>953.80768954999996</v>
      </c>
      <c r="V892" s="43">
        <f t="shared" si="3665"/>
        <v>936.99299614999995</v>
      </c>
      <c r="W892" s="43">
        <f t="shared" si="3665"/>
        <v>928.50172383999995</v>
      </c>
      <c r="X892" s="43">
        <f t="shared" si="3665"/>
        <v>904.82923488999995</v>
      </c>
      <c r="Y892" s="43">
        <f t="shared" si="3665"/>
        <v>881.59608363999996</v>
      </c>
    </row>
    <row r="893" spans="1:25" s="19" customFormat="1" ht="38.25" hidden="1" outlineLevel="1" x14ac:dyDescent="0.2">
      <c r="A893" s="16" t="s">
        <v>72</v>
      </c>
      <c r="B893" s="43">
        <f t="shared" ref="B893:Y893" si="3666">B134</f>
        <v>1066.92</v>
      </c>
      <c r="C893" s="43">
        <f t="shared" si="3666"/>
        <v>1066.92</v>
      </c>
      <c r="D893" s="43">
        <f t="shared" si="3666"/>
        <v>1066.92</v>
      </c>
      <c r="E893" s="43">
        <f t="shared" si="3666"/>
        <v>1066.92</v>
      </c>
      <c r="F893" s="43">
        <f t="shared" si="3666"/>
        <v>1066.92</v>
      </c>
      <c r="G893" s="43">
        <f t="shared" si="3666"/>
        <v>1066.92</v>
      </c>
      <c r="H893" s="43">
        <f t="shared" si="3666"/>
        <v>1066.92</v>
      </c>
      <c r="I893" s="43">
        <f t="shared" si="3666"/>
        <v>1066.92</v>
      </c>
      <c r="J893" s="43">
        <f t="shared" si="3666"/>
        <v>1066.92</v>
      </c>
      <c r="K893" s="43">
        <f t="shared" si="3666"/>
        <v>1066.92</v>
      </c>
      <c r="L893" s="43">
        <f t="shared" si="3666"/>
        <v>1066.92</v>
      </c>
      <c r="M893" s="43">
        <f t="shared" si="3666"/>
        <v>1066.92</v>
      </c>
      <c r="N893" s="43">
        <f t="shared" si="3666"/>
        <v>1066.92</v>
      </c>
      <c r="O893" s="43">
        <f t="shared" si="3666"/>
        <v>1066.92</v>
      </c>
      <c r="P893" s="43">
        <f t="shared" si="3666"/>
        <v>1066.92</v>
      </c>
      <c r="Q893" s="43">
        <f t="shared" si="3666"/>
        <v>1066.92</v>
      </c>
      <c r="R893" s="43">
        <f t="shared" si="3666"/>
        <v>1066.92</v>
      </c>
      <c r="S893" s="43">
        <f t="shared" si="3666"/>
        <v>1066.92</v>
      </c>
      <c r="T893" s="43">
        <f t="shared" si="3666"/>
        <v>1066.92</v>
      </c>
      <c r="U893" s="43">
        <f t="shared" si="3666"/>
        <v>1066.92</v>
      </c>
      <c r="V893" s="43">
        <f t="shared" si="3666"/>
        <v>1066.92</v>
      </c>
      <c r="W893" s="43">
        <f t="shared" si="3666"/>
        <v>1066.92</v>
      </c>
      <c r="X893" s="43">
        <f t="shared" si="3666"/>
        <v>1066.92</v>
      </c>
      <c r="Y893" s="43">
        <f t="shared" si="3666"/>
        <v>1066.92</v>
      </c>
    </row>
    <row r="894" spans="1:25" s="19" customFormat="1" ht="18.75" hidden="1" customHeight="1" outlineLevel="1" x14ac:dyDescent="0.2">
      <c r="A894" s="16" t="s">
        <v>3</v>
      </c>
      <c r="B894" s="43">
        <f>'4 цк'!$AD$10</f>
        <v>143.21115399999999</v>
      </c>
      <c r="C894" s="43">
        <f>'4 цк'!$AD$10</f>
        <v>143.21115399999999</v>
      </c>
      <c r="D894" s="43">
        <f>'4 цк'!$AD$10</f>
        <v>143.21115399999999</v>
      </c>
      <c r="E894" s="43">
        <f>'4 цк'!$AD$10</f>
        <v>143.21115399999999</v>
      </c>
      <c r="F894" s="43">
        <f>'4 цк'!$AD$10</f>
        <v>143.21115399999999</v>
      </c>
      <c r="G894" s="43">
        <f>'4 цк'!$AD$10</f>
        <v>143.21115399999999</v>
      </c>
      <c r="H894" s="43">
        <f>'4 цк'!$AD$10</f>
        <v>143.21115399999999</v>
      </c>
      <c r="I894" s="43">
        <f>'4 цк'!$AD$10</f>
        <v>143.21115399999999</v>
      </c>
      <c r="J894" s="43">
        <f>'4 цк'!$AD$10</f>
        <v>143.21115399999999</v>
      </c>
      <c r="K894" s="43">
        <f>'4 цк'!$AD$10</f>
        <v>143.21115399999999</v>
      </c>
      <c r="L894" s="43">
        <f>'4 цк'!$AD$10</f>
        <v>143.21115399999999</v>
      </c>
      <c r="M894" s="43">
        <f>'4 цк'!$AD$10</f>
        <v>143.21115399999999</v>
      </c>
      <c r="N894" s="43">
        <f>'4 цк'!$AD$10</f>
        <v>143.21115399999999</v>
      </c>
      <c r="O894" s="43">
        <f>'4 цк'!$AD$10</f>
        <v>143.21115399999999</v>
      </c>
      <c r="P894" s="43">
        <f>'4 цк'!$AD$10</f>
        <v>143.21115399999999</v>
      </c>
      <c r="Q894" s="43">
        <f>'4 цк'!$AD$10</f>
        <v>143.21115399999999</v>
      </c>
      <c r="R894" s="43">
        <f>'4 цк'!$AD$10</f>
        <v>143.21115399999999</v>
      </c>
      <c r="S894" s="43">
        <f>'4 цк'!$AD$10</f>
        <v>143.21115399999999</v>
      </c>
      <c r="T894" s="43">
        <f>'4 цк'!$AD$10</f>
        <v>143.21115399999999</v>
      </c>
      <c r="U894" s="43">
        <f>'4 цк'!$AD$10</f>
        <v>143.21115399999999</v>
      </c>
      <c r="V894" s="43">
        <f>'4 цк'!$AD$10</f>
        <v>143.21115399999999</v>
      </c>
      <c r="W894" s="43">
        <f>'4 цк'!$AD$10</f>
        <v>143.21115399999999</v>
      </c>
      <c r="X894" s="43">
        <f>'4 цк'!$AD$10</f>
        <v>143.21115399999999</v>
      </c>
      <c r="Y894" s="43">
        <f>'4 цк'!$AD$10</f>
        <v>143.21115399999999</v>
      </c>
    </row>
    <row r="895" spans="1:25" s="19" customFormat="1" ht="18.75" hidden="1" customHeight="1" outlineLevel="1" x14ac:dyDescent="0.2">
      <c r="A895" s="17" t="s">
        <v>4</v>
      </c>
      <c r="B895" s="43">
        <f t="shared" ref="B895:Y895" si="3667">B136</f>
        <v>65</v>
      </c>
      <c r="C895" s="43">
        <f t="shared" si="3667"/>
        <v>65</v>
      </c>
      <c r="D895" s="43">
        <f t="shared" si="3667"/>
        <v>65</v>
      </c>
      <c r="E895" s="43">
        <f t="shared" si="3667"/>
        <v>65</v>
      </c>
      <c r="F895" s="43">
        <f t="shared" si="3667"/>
        <v>65</v>
      </c>
      <c r="G895" s="43">
        <f t="shared" si="3667"/>
        <v>65</v>
      </c>
      <c r="H895" s="43">
        <f t="shared" si="3667"/>
        <v>65</v>
      </c>
      <c r="I895" s="43">
        <f t="shared" si="3667"/>
        <v>65</v>
      </c>
      <c r="J895" s="43">
        <f t="shared" si="3667"/>
        <v>65</v>
      </c>
      <c r="K895" s="43">
        <f t="shared" si="3667"/>
        <v>65</v>
      </c>
      <c r="L895" s="43">
        <f t="shared" si="3667"/>
        <v>65</v>
      </c>
      <c r="M895" s="43">
        <f t="shared" si="3667"/>
        <v>65</v>
      </c>
      <c r="N895" s="43">
        <f t="shared" si="3667"/>
        <v>65</v>
      </c>
      <c r="O895" s="43">
        <f t="shared" si="3667"/>
        <v>65</v>
      </c>
      <c r="P895" s="43">
        <f t="shared" si="3667"/>
        <v>65</v>
      </c>
      <c r="Q895" s="43">
        <f t="shared" si="3667"/>
        <v>65</v>
      </c>
      <c r="R895" s="43">
        <f t="shared" si="3667"/>
        <v>65</v>
      </c>
      <c r="S895" s="43">
        <f t="shared" si="3667"/>
        <v>65</v>
      </c>
      <c r="T895" s="43">
        <f t="shared" si="3667"/>
        <v>65</v>
      </c>
      <c r="U895" s="43">
        <f t="shared" si="3667"/>
        <v>65</v>
      </c>
      <c r="V895" s="43">
        <f t="shared" si="3667"/>
        <v>65</v>
      </c>
      <c r="W895" s="43">
        <f t="shared" si="3667"/>
        <v>65</v>
      </c>
      <c r="X895" s="43">
        <f t="shared" si="3667"/>
        <v>65</v>
      </c>
      <c r="Y895" s="43">
        <f t="shared" si="3667"/>
        <v>65</v>
      </c>
    </row>
    <row r="896" spans="1:25" s="19" customFormat="1" ht="18.75" hidden="1" customHeight="1" outlineLevel="1" thickBot="1" x14ac:dyDescent="0.25">
      <c r="A896" s="35" t="s">
        <v>119</v>
      </c>
      <c r="B896" s="43">
        <f t="shared" ref="B896:Y896" si="3668">B137</f>
        <v>2.3797257699999999</v>
      </c>
      <c r="C896" s="43">
        <f t="shared" si="3668"/>
        <v>2.3797257699999999</v>
      </c>
      <c r="D896" s="43">
        <f t="shared" si="3668"/>
        <v>2.3797257699999999</v>
      </c>
      <c r="E896" s="43">
        <f t="shared" si="3668"/>
        <v>2.3797257699999999</v>
      </c>
      <c r="F896" s="43">
        <f t="shared" si="3668"/>
        <v>2.3797257699999999</v>
      </c>
      <c r="G896" s="43">
        <f t="shared" si="3668"/>
        <v>2.3797257699999999</v>
      </c>
      <c r="H896" s="43">
        <f t="shared" si="3668"/>
        <v>2.3797257699999999</v>
      </c>
      <c r="I896" s="43">
        <f t="shared" si="3668"/>
        <v>2.3797257699999999</v>
      </c>
      <c r="J896" s="43">
        <f t="shared" si="3668"/>
        <v>2.3797257699999999</v>
      </c>
      <c r="K896" s="43">
        <f t="shared" si="3668"/>
        <v>2.3797257699999999</v>
      </c>
      <c r="L896" s="43">
        <f t="shared" si="3668"/>
        <v>2.3797257699999999</v>
      </c>
      <c r="M896" s="43">
        <f t="shared" si="3668"/>
        <v>2.3797257699999999</v>
      </c>
      <c r="N896" s="43">
        <f t="shared" si="3668"/>
        <v>2.3797257699999999</v>
      </c>
      <c r="O896" s="43">
        <f t="shared" si="3668"/>
        <v>2.3797257699999999</v>
      </c>
      <c r="P896" s="43">
        <f t="shared" si="3668"/>
        <v>2.3797257699999999</v>
      </c>
      <c r="Q896" s="43">
        <f t="shared" si="3668"/>
        <v>2.3797257699999999</v>
      </c>
      <c r="R896" s="43">
        <f t="shared" si="3668"/>
        <v>2.3797257699999999</v>
      </c>
      <c r="S896" s="43">
        <f t="shared" si="3668"/>
        <v>2.3797257699999999</v>
      </c>
      <c r="T896" s="43">
        <f t="shared" si="3668"/>
        <v>2.3797257699999999</v>
      </c>
      <c r="U896" s="43">
        <f t="shared" si="3668"/>
        <v>2.3797257699999999</v>
      </c>
      <c r="V896" s="43">
        <f t="shared" si="3668"/>
        <v>2.3797257699999999</v>
      </c>
      <c r="W896" s="43">
        <f t="shared" si="3668"/>
        <v>2.3797257699999999</v>
      </c>
      <c r="X896" s="43">
        <f t="shared" si="3668"/>
        <v>2.3797257699999999</v>
      </c>
      <c r="Y896" s="43">
        <f t="shared" si="3668"/>
        <v>2.3797257699999999</v>
      </c>
    </row>
    <row r="897" spans="1:25" s="26" customFormat="1" ht="18.75" customHeight="1" collapsed="1" thickBot="1" x14ac:dyDescent="0.25">
      <c r="A897" s="27">
        <v>22</v>
      </c>
      <c r="B897" s="42">
        <f>ROUND(SUM(B898:B902),2)</f>
        <v>2079.36</v>
      </c>
      <c r="C897" s="42">
        <f t="shared" ref="C897" si="3669">ROUND(SUM(C898:C902),2)</f>
        <v>2069.0700000000002</v>
      </c>
      <c r="D897" s="42">
        <f t="shared" ref="D897" si="3670">ROUND(SUM(D898:D902),2)</f>
        <v>2066.61</v>
      </c>
      <c r="E897" s="42">
        <f t="shared" ref="E897" si="3671">ROUND(SUM(E898:E902),2)</f>
        <v>2063.06</v>
      </c>
      <c r="F897" s="42">
        <f t="shared" ref="F897" si="3672">ROUND(SUM(F898:F902),2)</f>
        <v>2059.84</v>
      </c>
      <c r="G897" s="42">
        <f t="shared" ref="G897" si="3673">ROUND(SUM(G898:G902),2)</f>
        <v>2075.9699999999998</v>
      </c>
      <c r="H897" s="42">
        <f t="shared" ref="H897" si="3674">ROUND(SUM(H898:H902),2)</f>
        <v>2101.6</v>
      </c>
      <c r="I897" s="42">
        <f t="shared" ref="I897" si="3675">ROUND(SUM(I898:I902),2)</f>
        <v>2125.5700000000002</v>
      </c>
      <c r="J897" s="42">
        <f t="shared" ref="J897" si="3676">ROUND(SUM(J898:J902),2)</f>
        <v>2085.3200000000002</v>
      </c>
      <c r="K897" s="42">
        <f t="shared" ref="K897" si="3677">ROUND(SUM(K898:K902),2)</f>
        <v>2104.44</v>
      </c>
      <c r="L897" s="42">
        <f t="shared" ref="L897" si="3678">ROUND(SUM(L898:L902),2)</f>
        <v>2115.12</v>
      </c>
      <c r="M897" s="42">
        <f t="shared" ref="M897" si="3679">ROUND(SUM(M898:M902),2)</f>
        <v>2116.02</v>
      </c>
      <c r="N897" s="42">
        <f t="shared" ref="N897" si="3680">ROUND(SUM(N898:N902),2)</f>
        <v>2121.85</v>
      </c>
      <c r="O897" s="42">
        <f t="shared" ref="O897" si="3681">ROUND(SUM(O898:O902),2)</f>
        <v>2126.16</v>
      </c>
      <c r="P897" s="42">
        <f t="shared" ref="P897" si="3682">ROUND(SUM(P898:P902),2)</f>
        <v>2124.34</v>
      </c>
      <c r="Q897" s="42">
        <f t="shared" ref="Q897" si="3683">ROUND(SUM(Q898:Q902),2)</f>
        <v>2112.33</v>
      </c>
      <c r="R897" s="42">
        <f t="shared" ref="R897" si="3684">ROUND(SUM(R898:R902),2)</f>
        <v>2109.8200000000002</v>
      </c>
      <c r="S897" s="42">
        <f t="shared" ref="S897" si="3685">ROUND(SUM(S898:S902),2)</f>
        <v>2150.8000000000002</v>
      </c>
      <c r="T897" s="42">
        <f t="shared" ref="T897" si="3686">ROUND(SUM(T898:T902),2)</f>
        <v>2180.11</v>
      </c>
      <c r="U897" s="42">
        <f t="shared" ref="U897" si="3687">ROUND(SUM(U898:U902),2)</f>
        <v>2183.9899999999998</v>
      </c>
      <c r="V897" s="42">
        <f t="shared" ref="V897" si="3688">ROUND(SUM(V898:V902),2)</f>
        <v>2164.6799999999998</v>
      </c>
      <c r="W897" s="42">
        <f t="shared" ref="W897" si="3689">ROUND(SUM(W898:W902),2)</f>
        <v>2145.79</v>
      </c>
      <c r="X897" s="42">
        <f t="shared" ref="X897" si="3690">ROUND(SUM(X898:X902),2)</f>
        <v>2136.79</v>
      </c>
      <c r="Y897" s="42">
        <f t="shared" ref="Y897" si="3691">ROUND(SUM(Y898:Y902),2)</f>
        <v>2118.6</v>
      </c>
    </row>
    <row r="898" spans="1:25" s="19" customFormat="1" ht="51" hidden="1" outlineLevel="1" x14ac:dyDescent="0.2">
      <c r="A898" s="16" t="s">
        <v>71</v>
      </c>
      <c r="B898" s="43">
        <f>B139</f>
        <v>801.85116671000003</v>
      </c>
      <c r="C898" s="43">
        <f t="shared" ref="C898:Y898" si="3692">C139</f>
        <v>791.56125745999998</v>
      </c>
      <c r="D898" s="43">
        <f t="shared" si="3692"/>
        <v>789.09892210999999</v>
      </c>
      <c r="E898" s="43">
        <f t="shared" si="3692"/>
        <v>785.54845165999996</v>
      </c>
      <c r="F898" s="43">
        <f t="shared" si="3692"/>
        <v>782.32674903999998</v>
      </c>
      <c r="G898" s="43">
        <f t="shared" si="3692"/>
        <v>798.46195734000003</v>
      </c>
      <c r="H898" s="43">
        <f t="shared" si="3692"/>
        <v>824.09038874999999</v>
      </c>
      <c r="I898" s="43">
        <f t="shared" si="3692"/>
        <v>848.05816721999997</v>
      </c>
      <c r="J898" s="43">
        <f t="shared" si="3692"/>
        <v>807.80962666000005</v>
      </c>
      <c r="K898" s="43">
        <f t="shared" si="3692"/>
        <v>826.92871550999996</v>
      </c>
      <c r="L898" s="43">
        <f t="shared" si="3692"/>
        <v>837.60785116</v>
      </c>
      <c r="M898" s="43">
        <f t="shared" si="3692"/>
        <v>838.51232950999997</v>
      </c>
      <c r="N898" s="43">
        <f t="shared" si="3692"/>
        <v>844.33996532000003</v>
      </c>
      <c r="O898" s="43">
        <f t="shared" si="3692"/>
        <v>848.65029539</v>
      </c>
      <c r="P898" s="43">
        <f t="shared" si="3692"/>
        <v>846.82493350000004</v>
      </c>
      <c r="Q898" s="43">
        <f t="shared" si="3692"/>
        <v>834.81486219999999</v>
      </c>
      <c r="R898" s="43">
        <f t="shared" si="3692"/>
        <v>832.30934886</v>
      </c>
      <c r="S898" s="43">
        <f t="shared" si="3692"/>
        <v>873.29068239000003</v>
      </c>
      <c r="T898" s="43">
        <f t="shared" si="3692"/>
        <v>902.59650972999998</v>
      </c>
      <c r="U898" s="43">
        <f t="shared" si="3692"/>
        <v>906.47895758000004</v>
      </c>
      <c r="V898" s="43">
        <f t="shared" si="3692"/>
        <v>887.16994885999998</v>
      </c>
      <c r="W898" s="43">
        <f t="shared" si="3692"/>
        <v>868.27927363000003</v>
      </c>
      <c r="X898" s="43">
        <f t="shared" si="3692"/>
        <v>859.27731256000004</v>
      </c>
      <c r="Y898" s="43">
        <f t="shared" si="3692"/>
        <v>841.08975023999994</v>
      </c>
    </row>
    <row r="899" spans="1:25" s="19" customFormat="1" ht="38.25" hidden="1" outlineLevel="1" x14ac:dyDescent="0.2">
      <c r="A899" s="16" t="s">
        <v>72</v>
      </c>
      <c r="B899" s="43">
        <f t="shared" ref="B899:Y899" si="3693">B140</f>
        <v>1066.92</v>
      </c>
      <c r="C899" s="43">
        <f t="shared" si="3693"/>
        <v>1066.92</v>
      </c>
      <c r="D899" s="43">
        <f t="shared" si="3693"/>
        <v>1066.92</v>
      </c>
      <c r="E899" s="43">
        <f t="shared" si="3693"/>
        <v>1066.92</v>
      </c>
      <c r="F899" s="43">
        <f t="shared" si="3693"/>
        <v>1066.92</v>
      </c>
      <c r="G899" s="43">
        <f t="shared" si="3693"/>
        <v>1066.92</v>
      </c>
      <c r="H899" s="43">
        <f t="shared" si="3693"/>
        <v>1066.92</v>
      </c>
      <c r="I899" s="43">
        <f t="shared" si="3693"/>
        <v>1066.92</v>
      </c>
      <c r="J899" s="43">
        <f t="shared" si="3693"/>
        <v>1066.92</v>
      </c>
      <c r="K899" s="43">
        <f t="shared" si="3693"/>
        <v>1066.92</v>
      </c>
      <c r="L899" s="43">
        <f t="shared" si="3693"/>
        <v>1066.92</v>
      </c>
      <c r="M899" s="43">
        <f t="shared" si="3693"/>
        <v>1066.92</v>
      </c>
      <c r="N899" s="43">
        <f t="shared" si="3693"/>
        <v>1066.92</v>
      </c>
      <c r="O899" s="43">
        <f t="shared" si="3693"/>
        <v>1066.92</v>
      </c>
      <c r="P899" s="43">
        <f t="shared" si="3693"/>
        <v>1066.92</v>
      </c>
      <c r="Q899" s="43">
        <f t="shared" si="3693"/>
        <v>1066.92</v>
      </c>
      <c r="R899" s="43">
        <f t="shared" si="3693"/>
        <v>1066.92</v>
      </c>
      <c r="S899" s="43">
        <f t="shared" si="3693"/>
        <v>1066.92</v>
      </c>
      <c r="T899" s="43">
        <f t="shared" si="3693"/>
        <v>1066.92</v>
      </c>
      <c r="U899" s="43">
        <f t="shared" si="3693"/>
        <v>1066.92</v>
      </c>
      <c r="V899" s="43">
        <f t="shared" si="3693"/>
        <v>1066.92</v>
      </c>
      <c r="W899" s="43">
        <f t="shared" si="3693"/>
        <v>1066.92</v>
      </c>
      <c r="X899" s="43">
        <f t="shared" si="3693"/>
        <v>1066.92</v>
      </c>
      <c r="Y899" s="43">
        <f t="shared" si="3693"/>
        <v>1066.92</v>
      </c>
    </row>
    <row r="900" spans="1:25" s="19" customFormat="1" ht="18.75" hidden="1" customHeight="1" outlineLevel="1" x14ac:dyDescent="0.2">
      <c r="A900" s="16" t="s">
        <v>3</v>
      </c>
      <c r="B900" s="43">
        <f>'4 цк'!$AD$10</f>
        <v>143.21115399999999</v>
      </c>
      <c r="C900" s="43">
        <f>'4 цк'!$AD$10</f>
        <v>143.21115399999999</v>
      </c>
      <c r="D900" s="43">
        <f>'4 цк'!$AD$10</f>
        <v>143.21115399999999</v>
      </c>
      <c r="E900" s="43">
        <f>'4 цк'!$AD$10</f>
        <v>143.21115399999999</v>
      </c>
      <c r="F900" s="43">
        <f>'4 цк'!$AD$10</f>
        <v>143.21115399999999</v>
      </c>
      <c r="G900" s="43">
        <f>'4 цк'!$AD$10</f>
        <v>143.21115399999999</v>
      </c>
      <c r="H900" s="43">
        <f>'4 цк'!$AD$10</f>
        <v>143.21115399999999</v>
      </c>
      <c r="I900" s="43">
        <f>'4 цк'!$AD$10</f>
        <v>143.21115399999999</v>
      </c>
      <c r="J900" s="43">
        <f>'4 цк'!$AD$10</f>
        <v>143.21115399999999</v>
      </c>
      <c r="K900" s="43">
        <f>'4 цк'!$AD$10</f>
        <v>143.21115399999999</v>
      </c>
      <c r="L900" s="43">
        <f>'4 цк'!$AD$10</f>
        <v>143.21115399999999</v>
      </c>
      <c r="M900" s="43">
        <f>'4 цк'!$AD$10</f>
        <v>143.21115399999999</v>
      </c>
      <c r="N900" s="43">
        <f>'4 цк'!$AD$10</f>
        <v>143.21115399999999</v>
      </c>
      <c r="O900" s="43">
        <f>'4 цк'!$AD$10</f>
        <v>143.21115399999999</v>
      </c>
      <c r="P900" s="43">
        <f>'4 цк'!$AD$10</f>
        <v>143.21115399999999</v>
      </c>
      <c r="Q900" s="43">
        <f>'4 цк'!$AD$10</f>
        <v>143.21115399999999</v>
      </c>
      <c r="R900" s="43">
        <f>'4 цк'!$AD$10</f>
        <v>143.21115399999999</v>
      </c>
      <c r="S900" s="43">
        <f>'4 цк'!$AD$10</f>
        <v>143.21115399999999</v>
      </c>
      <c r="T900" s="43">
        <f>'4 цк'!$AD$10</f>
        <v>143.21115399999999</v>
      </c>
      <c r="U900" s="43">
        <f>'4 цк'!$AD$10</f>
        <v>143.21115399999999</v>
      </c>
      <c r="V900" s="43">
        <f>'4 цк'!$AD$10</f>
        <v>143.21115399999999</v>
      </c>
      <c r="W900" s="43">
        <f>'4 цк'!$AD$10</f>
        <v>143.21115399999999</v>
      </c>
      <c r="X900" s="43">
        <f>'4 цк'!$AD$10</f>
        <v>143.21115399999999</v>
      </c>
      <c r="Y900" s="43">
        <f>'4 цк'!$AD$10</f>
        <v>143.21115399999999</v>
      </c>
    </row>
    <row r="901" spans="1:25" s="19" customFormat="1" ht="18.75" hidden="1" customHeight="1" outlineLevel="1" x14ac:dyDescent="0.2">
      <c r="A901" s="17" t="s">
        <v>4</v>
      </c>
      <c r="B901" s="43">
        <f t="shared" ref="B901:Y901" si="3694">B142</f>
        <v>65</v>
      </c>
      <c r="C901" s="43">
        <f t="shared" si="3694"/>
        <v>65</v>
      </c>
      <c r="D901" s="43">
        <f t="shared" si="3694"/>
        <v>65</v>
      </c>
      <c r="E901" s="43">
        <f t="shared" si="3694"/>
        <v>65</v>
      </c>
      <c r="F901" s="43">
        <f t="shared" si="3694"/>
        <v>65</v>
      </c>
      <c r="G901" s="43">
        <f t="shared" si="3694"/>
        <v>65</v>
      </c>
      <c r="H901" s="43">
        <f t="shared" si="3694"/>
        <v>65</v>
      </c>
      <c r="I901" s="43">
        <f t="shared" si="3694"/>
        <v>65</v>
      </c>
      <c r="J901" s="43">
        <f t="shared" si="3694"/>
        <v>65</v>
      </c>
      <c r="K901" s="43">
        <f t="shared" si="3694"/>
        <v>65</v>
      </c>
      <c r="L901" s="43">
        <f t="shared" si="3694"/>
        <v>65</v>
      </c>
      <c r="M901" s="43">
        <f t="shared" si="3694"/>
        <v>65</v>
      </c>
      <c r="N901" s="43">
        <f t="shared" si="3694"/>
        <v>65</v>
      </c>
      <c r="O901" s="43">
        <f t="shared" si="3694"/>
        <v>65</v>
      </c>
      <c r="P901" s="43">
        <f t="shared" si="3694"/>
        <v>65</v>
      </c>
      <c r="Q901" s="43">
        <f t="shared" si="3694"/>
        <v>65</v>
      </c>
      <c r="R901" s="43">
        <f t="shared" si="3694"/>
        <v>65</v>
      </c>
      <c r="S901" s="43">
        <f t="shared" si="3694"/>
        <v>65</v>
      </c>
      <c r="T901" s="43">
        <f t="shared" si="3694"/>
        <v>65</v>
      </c>
      <c r="U901" s="43">
        <f t="shared" si="3694"/>
        <v>65</v>
      </c>
      <c r="V901" s="43">
        <f t="shared" si="3694"/>
        <v>65</v>
      </c>
      <c r="W901" s="43">
        <f t="shared" si="3694"/>
        <v>65</v>
      </c>
      <c r="X901" s="43">
        <f t="shared" si="3694"/>
        <v>65</v>
      </c>
      <c r="Y901" s="43">
        <f t="shared" si="3694"/>
        <v>65</v>
      </c>
    </row>
    <row r="902" spans="1:25" s="19" customFormat="1" ht="18.75" hidden="1" customHeight="1" outlineLevel="1" thickBot="1" x14ac:dyDescent="0.25">
      <c r="A902" s="35" t="s">
        <v>119</v>
      </c>
      <c r="B902" s="43">
        <f t="shared" ref="B902:Y902" si="3695">B143</f>
        <v>2.3797257699999999</v>
      </c>
      <c r="C902" s="43">
        <f t="shared" si="3695"/>
        <v>2.3797257699999999</v>
      </c>
      <c r="D902" s="43">
        <f t="shared" si="3695"/>
        <v>2.3797257699999999</v>
      </c>
      <c r="E902" s="43">
        <f t="shared" si="3695"/>
        <v>2.3797257699999999</v>
      </c>
      <c r="F902" s="43">
        <f t="shared" si="3695"/>
        <v>2.3797257699999999</v>
      </c>
      <c r="G902" s="43">
        <f t="shared" si="3695"/>
        <v>2.3797257699999999</v>
      </c>
      <c r="H902" s="43">
        <f t="shared" si="3695"/>
        <v>2.3797257699999999</v>
      </c>
      <c r="I902" s="43">
        <f t="shared" si="3695"/>
        <v>2.3797257699999999</v>
      </c>
      <c r="J902" s="43">
        <f t="shared" si="3695"/>
        <v>2.3797257699999999</v>
      </c>
      <c r="K902" s="43">
        <f t="shared" si="3695"/>
        <v>2.3797257699999999</v>
      </c>
      <c r="L902" s="43">
        <f t="shared" si="3695"/>
        <v>2.3797257699999999</v>
      </c>
      <c r="M902" s="43">
        <f t="shared" si="3695"/>
        <v>2.3797257699999999</v>
      </c>
      <c r="N902" s="43">
        <f t="shared" si="3695"/>
        <v>2.3797257699999999</v>
      </c>
      <c r="O902" s="43">
        <f t="shared" si="3695"/>
        <v>2.3797257699999999</v>
      </c>
      <c r="P902" s="43">
        <f t="shared" si="3695"/>
        <v>2.3797257699999999</v>
      </c>
      <c r="Q902" s="43">
        <f t="shared" si="3695"/>
        <v>2.3797257699999999</v>
      </c>
      <c r="R902" s="43">
        <f t="shared" si="3695"/>
        <v>2.3797257699999999</v>
      </c>
      <c r="S902" s="43">
        <f t="shared" si="3695"/>
        <v>2.3797257699999999</v>
      </c>
      <c r="T902" s="43">
        <f t="shared" si="3695"/>
        <v>2.3797257699999999</v>
      </c>
      <c r="U902" s="43">
        <f t="shared" si="3695"/>
        <v>2.3797257699999999</v>
      </c>
      <c r="V902" s="43">
        <f t="shared" si="3695"/>
        <v>2.3797257699999999</v>
      </c>
      <c r="W902" s="43">
        <f t="shared" si="3695"/>
        <v>2.3797257699999999</v>
      </c>
      <c r="X902" s="43">
        <f t="shared" si="3695"/>
        <v>2.3797257699999999</v>
      </c>
      <c r="Y902" s="43">
        <f t="shared" si="3695"/>
        <v>2.3797257699999999</v>
      </c>
    </row>
    <row r="903" spans="1:25" s="26" customFormat="1" ht="18.75" customHeight="1" collapsed="1" thickBot="1" x14ac:dyDescent="0.25">
      <c r="A903" s="27">
        <v>23</v>
      </c>
      <c r="B903" s="42">
        <f>ROUND(SUM(B904:B908),2)</f>
        <v>2050.8200000000002</v>
      </c>
      <c r="C903" s="42">
        <f t="shared" ref="C903" si="3696">ROUND(SUM(C904:C908),2)</f>
        <v>2033.32</v>
      </c>
      <c r="D903" s="42">
        <f t="shared" ref="D903" si="3697">ROUND(SUM(D904:D908),2)</f>
        <v>2025.99</v>
      </c>
      <c r="E903" s="42">
        <f t="shared" ref="E903" si="3698">ROUND(SUM(E904:E908),2)</f>
        <v>2017.89</v>
      </c>
      <c r="F903" s="42">
        <f t="shared" ref="F903" si="3699">ROUND(SUM(F904:F908),2)</f>
        <v>2022.5</v>
      </c>
      <c r="G903" s="42">
        <f t="shared" ref="G903" si="3700">ROUND(SUM(G904:G908),2)</f>
        <v>2024.5</v>
      </c>
      <c r="H903" s="42">
        <f t="shared" ref="H903" si="3701">ROUND(SUM(H904:H908),2)</f>
        <v>2042.77</v>
      </c>
      <c r="I903" s="42">
        <f t="shared" ref="I903" si="3702">ROUND(SUM(I904:I908),2)</f>
        <v>2002.24</v>
      </c>
      <c r="J903" s="42">
        <f t="shared" ref="J903" si="3703">ROUND(SUM(J904:J908),2)</f>
        <v>2036.1</v>
      </c>
      <c r="K903" s="42">
        <f t="shared" ref="K903" si="3704">ROUND(SUM(K904:K908),2)</f>
        <v>2053.38</v>
      </c>
      <c r="L903" s="42">
        <f t="shared" ref="L903" si="3705">ROUND(SUM(L904:L908),2)</f>
        <v>2059.9499999999998</v>
      </c>
      <c r="M903" s="42">
        <f t="shared" ref="M903" si="3706">ROUND(SUM(M904:M908),2)</f>
        <v>2052.37</v>
      </c>
      <c r="N903" s="42">
        <f t="shared" ref="N903" si="3707">ROUND(SUM(N904:N908),2)</f>
        <v>2059.5100000000002</v>
      </c>
      <c r="O903" s="42">
        <f t="shared" ref="O903" si="3708">ROUND(SUM(O904:O908),2)</f>
        <v>2056.5</v>
      </c>
      <c r="P903" s="42">
        <f t="shared" ref="P903" si="3709">ROUND(SUM(P904:P908),2)</f>
        <v>2075.36</v>
      </c>
      <c r="Q903" s="42">
        <f t="shared" ref="Q903" si="3710">ROUND(SUM(Q904:Q908),2)</f>
        <v>2089.64</v>
      </c>
      <c r="R903" s="42">
        <f t="shared" ref="R903" si="3711">ROUND(SUM(R904:R908),2)</f>
        <v>2083.7600000000002</v>
      </c>
      <c r="S903" s="42">
        <f t="shared" ref="S903" si="3712">ROUND(SUM(S904:S908),2)</f>
        <v>2079.2399999999998</v>
      </c>
      <c r="T903" s="42">
        <f t="shared" ref="T903" si="3713">ROUND(SUM(T904:T908),2)</f>
        <v>2166.91</v>
      </c>
      <c r="U903" s="42">
        <f t="shared" ref="U903" si="3714">ROUND(SUM(U904:U908),2)</f>
        <v>2172.9</v>
      </c>
      <c r="V903" s="42">
        <f t="shared" ref="V903" si="3715">ROUND(SUM(V904:V908),2)</f>
        <v>2157.39</v>
      </c>
      <c r="W903" s="42">
        <f t="shared" ref="W903" si="3716">ROUND(SUM(W904:W908),2)</f>
        <v>2137.9299999999998</v>
      </c>
      <c r="X903" s="42">
        <f t="shared" ref="X903" si="3717">ROUND(SUM(X904:X908),2)</f>
        <v>2087.0100000000002</v>
      </c>
      <c r="Y903" s="42">
        <f t="shared" ref="Y903" si="3718">ROUND(SUM(Y904:Y908),2)</f>
        <v>2056.42</v>
      </c>
    </row>
    <row r="904" spans="1:25" s="19" customFormat="1" ht="51" hidden="1" outlineLevel="1" x14ac:dyDescent="0.2">
      <c r="A904" s="134" t="s">
        <v>71</v>
      </c>
      <c r="B904" s="43">
        <f>B145</f>
        <v>773.30756564000001</v>
      </c>
      <c r="C904" s="43">
        <f t="shared" ref="C904:Y904" si="3719">C145</f>
        <v>755.80998620000003</v>
      </c>
      <c r="D904" s="43">
        <f t="shared" si="3719"/>
        <v>748.48404135999999</v>
      </c>
      <c r="E904" s="43">
        <f t="shared" si="3719"/>
        <v>740.37530390999996</v>
      </c>
      <c r="F904" s="43">
        <f t="shared" si="3719"/>
        <v>744.98916775999999</v>
      </c>
      <c r="G904" s="43">
        <f t="shared" si="3719"/>
        <v>746.98853717999998</v>
      </c>
      <c r="H904" s="43">
        <f t="shared" si="3719"/>
        <v>765.26278857</v>
      </c>
      <c r="I904" s="43">
        <f t="shared" si="3719"/>
        <v>724.72513418999995</v>
      </c>
      <c r="J904" s="43">
        <f t="shared" si="3719"/>
        <v>758.59169464000001</v>
      </c>
      <c r="K904" s="43">
        <f t="shared" si="3719"/>
        <v>775.86460177000004</v>
      </c>
      <c r="L904" s="43">
        <f t="shared" si="3719"/>
        <v>782.44411290000005</v>
      </c>
      <c r="M904" s="43">
        <f t="shared" si="3719"/>
        <v>774.85440438000001</v>
      </c>
      <c r="N904" s="43">
        <f t="shared" si="3719"/>
        <v>781.99477793000005</v>
      </c>
      <c r="O904" s="43">
        <f t="shared" si="3719"/>
        <v>778.98669657000005</v>
      </c>
      <c r="P904" s="43">
        <f t="shared" si="3719"/>
        <v>797.84717622000005</v>
      </c>
      <c r="Q904" s="43">
        <f t="shared" si="3719"/>
        <v>812.12893700999996</v>
      </c>
      <c r="R904" s="43">
        <f t="shared" si="3719"/>
        <v>806.24706886000001</v>
      </c>
      <c r="S904" s="43">
        <f t="shared" si="3719"/>
        <v>801.72655782000004</v>
      </c>
      <c r="T904" s="43">
        <f t="shared" si="3719"/>
        <v>889.40171789999999</v>
      </c>
      <c r="U904" s="43">
        <f t="shared" si="3719"/>
        <v>895.39167580000003</v>
      </c>
      <c r="V904" s="43">
        <f t="shared" si="3719"/>
        <v>879.88170573000002</v>
      </c>
      <c r="W904" s="43">
        <f t="shared" si="3719"/>
        <v>860.42157740000005</v>
      </c>
      <c r="X904" s="43">
        <f t="shared" si="3719"/>
        <v>809.49498662999997</v>
      </c>
      <c r="Y904" s="43">
        <f t="shared" si="3719"/>
        <v>778.90918790000001</v>
      </c>
    </row>
    <row r="905" spans="1:25" s="19" customFormat="1" ht="38.25" hidden="1" outlineLevel="1" x14ac:dyDescent="0.2">
      <c r="A905" s="16" t="s">
        <v>72</v>
      </c>
      <c r="B905" s="43">
        <f t="shared" ref="B905:Y905" si="3720">B146</f>
        <v>1066.92</v>
      </c>
      <c r="C905" s="43">
        <f t="shared" si="3720"/>
        <v>1066.92</v>
      </c>
      <c r="D905" s="43">
        <f t="shared" si="3720"/>
        <v>1066.92</v>
      </c>
      <c r="E905" s="43">
        <f t="shared" si="3720"/>
        <v>1066.92</v>
      </c>
      <c r="F905" s="43">
        <f t="shared" si="3720"/>
        <v>1066.92</v>
      </c>
      <c r="G905" s="43">
        <f t="shared" si="3720"/>
        <v>1066.92</v>
      </c>
      <c r="H905" s="43">
        <f t="shared" si="3720"/>
        <v>1066.92</v>
      </c>
      <c r="I905" s="43">
        <f t="shared" si="3720"/>
        <v>1066.92</v>
      </c>
      <c r="J905" s="43">
        <f t="shared" si="3720"/>
        <v>1066.92</v>
      </c>
      <c r="K905" s="43">
        <f t="shared" si="3720"/>
        <v>1066.92</v>
      </c>
      <c r="L905" s="43">
        <f t="shared" si="3720"/>
        <v>1066.92</v>
      </c>
      <c r="M905" s="43">
        <f t="shared" si="3720"/>
        <v>1066.92</v>
      </c>
      <c r="N905" s="43">
        <f t="shared" si="3720"/>
        <v>1066.92</v>
      </c>
      <c r="O905" s="43">
        <f t="shared" si="3720"/>
        <v>1066.92</v>
      </c>
      <c r="P905" s="43">
        <f t="shared" si="3720"/>
        <v>1066.92</v>
      </c>
      <c r="Q905" s="43">
        <f t="shared" si="3720"/>
        <v>1066.92</v>
      </c>
      <c r="R905" s="43">
        <f t="shared" si="3720"/>
        <v>1066.92</v>
      </c>
      <c r="S905" s="43">
        <f t="shared" si="3720"/>
        <v>1066.92</v>
      </c>
      <c r="T905" s="43">
        <f t="shared" si="3720"/>
        <v>1066.92</v>
      </c>
      <c r="U905" s="43">
        <f t="shared" si="3720"/>
        <v>1066.92</v>
      </c>
      <c r="V905" s="43">
        <f t="shared" si="3720"/>
        <v>1066.92</v>
      </c>
      <c r="W905" s="43">
        <f t="shared" si="3720"/>
        <v>1066.92</v>
      </c>
      <c r="X905" s="43">
        <f t="shared" si="3720"/>
        <v>1066.92</v>
      </c>
      <c r="Y905" s="43">
        <f t="shared" si="3720"/>
        <v>1066.92</v>
      </c>
    </row>
    <row r="906" spans="1:25" s="19" customFormat="1" ht="18.75" hidden="1" customHeight="1" outlineLevel="1" x14ac:dyDescent="0.2">
      <c r="A906" s="16" t="s">
        <v>3</v>
      </c>
      <c r="B906" s="43">
        <f>'4 цк'!$AD$10</f>
        <v>143.21115399999999</v>
      </c>
      <c r="C906" s="43">
        <f>'4 цк'!$AD$10</f>
        <v>143.21115399999999</v>
      </c>
      <c r="D906" s="43">
        <f>'4 цк'!$AD$10</f>
        <v>143.21115399999999</v>
      </c>
      <c r="E906" s="43">
        <f>'4 цк'!$AD$10</f>
        <v>143.21115399999999</v>
      </c>
      <c r="F906" s="43">
        <f>'4 цк'!$AD$10</f>
        <v>143.21115399999999</v>
      </c>
      <c r="G906" s="43">
        <f>'4 цк'!$AD$10</f>
        <v>143.21115399999999</v>
      </c>
      <c r="H906" s="43">
        <f>'4 цк'!$AD$10</f>
        <v>143.21115399999999</v>
      </c>
      <c r="I906" s="43">
        <f>'4 цк'!$AD$10</f>
        <v>143.21115399999999</v>
      </c>
      <c r="J906" s="43">
        <f>'4 цк'!$AD$10</f>
        <v>143.21115399999999</v>
      </c>
      <c r="K906" s="43">
        <f>'4 цк'!$AD$10</f>
        <v>143.21115399999999</v>
      </c>
      <c r="L906" s="43">
        <f>'4 цк'!$AD$10</f>
        <v>143.21115399999999</v>
      </c>
      <c r="M906" s="43">
        <f>'4 цк'!$AD$10</f>
        <v>143.21115399999999</v>
      </c>
      <c r="N906" s="43">
        <f>'4 цк'!$AD$10</f>
        <v>143.21115399999999</v>
      </c>
      <c r="O906" s="43">
        <f>'4 цк'!$AD$10</f>
        <v>143.21115399999999</v>
      </c>
      <c r="P906" s="43">
        <f>'4 цк'!$AD$10</f>
        <v>143.21115399999999</v>
      </c>
      <c r="Q906" s="43">
        <f>'4 цк'!$AD$10</f>
        <v>143.21115399999999</v>
      </c>
      <c r="R906" s="43">
        <f>'4 цк'!$AD$10</f>
        <v>143.21115399999999</v>
      </c>
      <c r="S906" s="43">
        <f>'4 цк'!$AD$10</f>
        <v>143.21115399999999</v>
      </c>
      <c r="T906" s="43">
        <f>'4 цк'!$AD$10</f>
        <v>143.21115399999999</v>
      </c>
      <c r="U906" s="43">
        <f>'4 цк'!$AD$10</f>
        <v>143.21115399999999</v>
      </c>
      <c r="V906" s="43">
        <f>'4 цк'!$AD$10</f>
        <v>143.21115399999999</v>
      </c>
      <c r="W906" s="43">
        <f>'4 цк'!$AD$10</f>
        <v>143.21115399999999</v>
      </c>
      <c r="X906" s="43">
        <f>'4 цк'!$AD$10</f>
        <v>143.21115399999999</v>
      </c>
      <c r="Y906" s="43">
        <f>'4 цк'!$AD$10</f>
        <v>143.21115399999999</v>
      </c>
    </row>
    <row r="907" spans="1:25" s="19" customFormat="1" ht="18.75" hidden="1" customHeight="1" outlineLevel="1" x14ac:dyDescent="0.2">
      <c r="A907" s="17" t="s">
        <v>4</v>
      </c>
      <c r="B907" s="43">
        <f t="shared" ref="B907:Y907" si="3721">B148</f>
        <v>65</v>
      </c>
      <c r="C907" s="43">
        <f t="shared" si="3721"/>
        <v>65</v>
      </c>
      <c r="D907" s="43">
        <f t="shared" si="3721"/>
        <v>65</v>
      </c>
      <c r="E907" s="43">
        <f t="shared" si="3721"/>
        <v>65</v>
      </c>
      <c r="F907" s="43">
        <f t="shared" si="3721"/>
        <v>65</v>
      </c>
      <c r="G907" s="43">
        <f t="shared" si="3721"/>
        <v>65</v>
      </c>
      <c r="H907" s="43">
        <f t="shared" si="3721"/>
        <v>65</v>
      </c>
      <c r="I907" s="43">
        <f t="shared" si="3721"/>
        <v>65</v>
      </c>
      <c r="J907" s="43">
        <f t="shared" si="3721"/>
        <v>65</v>
      </c>
      <c r="K907" s="43">
        <f t="shared" si="3721"/>
        <v>65</v>
      </c>
      <c r="L907" s="43">
        <f t="shared" si="3721"/>
        <v>65</v>
      </c>
      <c r="M907" s="43">
        <f t="shared" si="3721"/>
        <v>65</v>
      </c>
      <c r="N907" s="43">
        <f t="shared" si="3721"/>
        <v>65</v>
      </c>
      <c r="O907" s="43">
        <f t="shared" si="3721"/>
        <v>65</v>
      </c>
      <c r="P907" s="43">
        <f t="shared" si="3721"/>
        <v>65</v>
      </c>
      <c r="Q907" s="43">
        <f t="shared" si="3721"/>
        <v>65</v>
      </c>
      <c r="R907" s="43">
        <f t="shared" si="3721"/>
        <v>65</v>
      </c>
      <c r="S907" s="43">
        <f t="shared" si="3721"/>
        <v>65</v>
      </c>
      <c r="T907" s="43">
        <f t="shared" si="3721"/>
        <v>65</v>
      </c>
      <c r="U907" s="43">
        <f t="shared" si="3721"/>
        <v>65</v>
      </c>
      <c r="V907" s="43">
        <f t="shared" si="3721"/>
        <v>65</v>
      </c>
      <c r="W907" s="43">
        <f t="shared" si="3721"/>
        <v>65</v>
      </c>
      <c r="X907" s="43">
        <f t="shared" si="3721"/>
        <v>65</v>
      </c>
      <c r="Y907" s="43">
        <f t="shared" si="3721"/>
        <v>65</v>
      </c>
    </row>
    <row r="908" spans="1:25" s="19" customFormat="1" ht="18.75" hidden="1" customHeight="1" outlineLevel="1" thickBot="1" x14ac:dyDescent="0.25">
      <c r="A908" s="35" t="s">
        <v>119</v>
      </c>
      <c r="B908" s="43">
        <f t="shared" ref="B908:Y908" si="3722">B149</f>
        <v>2.3797257699999999</v>
      </c>
      <c r="C908" s="43">
        <f t="shared" si="3722"/>
        <v>2.3797257699999999</v>
      </c>
      <c r="D908" s="43">
        <f t="shared" si="3722"/>
        <v>2.3797257699999999</v>
      </c>
      <c r="E908" s="43">
        <f t="shared" si="3722"/>
        <v>2.3797257699999999</v>
      </c>
      <c r="F908" s="43">
        <f t="shared" si="3722"/>
        <v>2.3797257699999999</v>
      </c>
      <c r="G908" s="43">
        <f t="shared" si="3722"/>
        <v>2.3797257699999999</v>
      </c>
      <c r="H908" s="43">
        <f t="shared" si="3722"/>
        <v>2.3797257699999999</v>
      </c>
      <c r="I908" s="43">
        <f t="shared" si="3722"/>
        <v>2.3797257699999999</v>
      </c>
      <c r="J908" s="43">
        <f t="shared" si="3722"/>
        <v>2.3797257699999999</v>
      </c>
      <c r="K908" s="43">
        <f t="shared" si="3722"/>
        <v>2.3797257699999999</v>
      </c>
      <c r="L908" s="43">
        <f t="shared" si="3722"/>
        <v>2.3797257699999999</v>
      </c>
      <c r="M908" s="43">
        <f t="shared" si="3722"/>
        <v>2.3797257699999999</v>
      </c>
      <c r="N908" s="43">
        <f t="shared" si="3722"/>
        <v>2.3797257699999999</v>
      </c>
      <c r="O908" s="43">
        <f t="shared" si="3722"/>
        <v>2.3797257699999999</v>
      </c>
      <c r="P908" s="43">
        <f t="shared" si="3722"/>
        <v>2.3797257699999999</v>
      </c>
      <c r="Q908" s="43">
        <f t="shared" si="3722"/>
        <v>2.3797257699999999</v>
      </c>
      <c r="R908" s="43">
        <f t="shared" si="3722"/>
        <v>2.3797257699999999</v>
      </c>
      <c r="S908" s="43">
        <f t="shared" si="3722"/>
        <v>2.3797257699999999</v>
      </c>
      <c r="T908" s="43">
        <f t="shared" si="3722"/>
        <v>2.3797257699999999</v>
      </c>
      <c r="U908" s="43">
        <f t="shared" si="3722"/>
        <v>2.3797257699999999</v>
      </c>
      <c r="V908" s="43">
        <f t="shared" si="3722"/>
        <v>2.3797257699999999</v>
      </c>
      <c r="W908" s="43">
        <f t="shared" si="3722"/>
        <v>2.3797257699999999</v>
      </c>
      <c r="X908" s="43">
        <f t="shared" si="3722"/>
        <v>2.3797257699999999</v>
      </c>
      <c r="Y908" s="43">
        <f t="shared" si="3722"/>
        <v>2.3797257699999999</v>
      </c>
    </row>
    <row r="909" spans="1:25" s="26" customFormat="1" ht="18.75" customHeight="1" collapsed="1" thickBot="1" x14ac:dyDescent="0.25">
      <c r="A909" s="27">
        <v>24</v>
      </c>
      <c r="B909" s="42">
        <f>ROUND(SUM(B910:B914),2)</f>
        <v>2104.8000000000002</v>
      </c>
      <c r="C909" s="42">
        <f t="shared" ref="C909" si="3723">ROUND(SUM(C910:C914),2)</f>
        <v>2092.2600000000002</v>
      </c>
      <c r="D909" s="42">
        <f t="shared" ref="D909" si="3724">ROUND(SUM(D910:D914),2)</f>
        <v>2080.67</v>
      </c>
      <c r="E909" s="42">
        <f t="shared" ref="E909" si="3725">ROUND(SUM(E910:E914),2)</f>
        <v>2071.96</v>
      </c>
      <c r="F909" s="42">
        <f t="shared" ref="F909" si="3726">ROUND(SUM(F910:F914),2)</f>
        <v>2074.31</v>
      </c>
      <c r="G909" s="42">
        <f t="shared" ref="G909" si="3727">ROUND(SUM(G910:G914),2)</f>
        <v>2089.2399999999998</v>
      </c>
      <c r="H909" s="42">
        <f t="shared" ref="H909" si="3728">ROUND(SUM(H910:H914),2)</f>
        <v>2110.91</v>
      </c>
      <c r="I909" s="42">
        <f t="shared" ref="I909" si="3729">ROUND(SUM(I910:I914),2)</f>
        <v>2133.39</v>
      </c>
      <c r="J909" s="42">
        <f t="shared" ref="J909" si="3730">ROUND(SUM(J910:J914),2)</f>
        <v>2157.2199999999998</v>
      </c>
      <c r="K909" s="42">
        <f t="shared" ref="K909" si="3731">ROUND(SUM(K910:K914),2)</f>
        <v>2179.3000000000002</v>
      </c>
      <c r="L909" s="42">
        <f t="shared" ref="L909" si="3732">ROUND(SUM(L910:L914),2)</f>
        <v>2183.08</v>
      </c>
      <c r="M909" s="42">
        <f t="shared" ref="M909" si="3733">ROUND(SUM(M910:M914),2)</f>
        <v>2171.88</v>
      </c>
      <c r="N909" s="42">
        <f t="shared" ref="N909" si="3734">ROUND(SUM(N910:N914),2)</f>
        <v>2174.2800000000002</v>
      </c>
      <c r="O909" s="42">
        <f t="shared" ref="O909" si="3735">ROUND(SUM(O910:O914),2)</f>
        <v>2170.0300000000002</v>
      </c>
      <c r="P909" s="42">
        <f t="shared" ref="P909" si="3736">ROUND(SUM(P910:P914),2)</f>
        <v>2182.73</v>
      </c>
      <c r="Q909" s="42">
        <f t="shared" ref="Q909" si="3737">ROUND(SUM(Q910:Q914),2)</f>
        <v>2190.2199999999998</v>
      </c>
      <c r="R909" s="42">
        <f t="shared" ref="R909" si="3738">ROUND(SUM(R910:R914),2)</f>
        <v>2201.4</v>
      </c>
      <c r="S909" s="42">
        <f t="shared" ref="S909" si="3739">ROUND(SUM(S910:S914),2)</f>
        <v>2194.37</v>
      </c>
      <c r="T909" s="42">
        <f t="shared" ref="T909" si="3740">ROUND(SUM(T910:T914),2)</f>
        <v>2194.34</v>
      </c>
      <c r="U909" s="42">
        <f t="shared" ref="U909" si="3741">ROUND(SUM(U910:U914),2)</f>
        <v>2224.9699999999998</v>
      </c>
      <c r="V909" s="42">
        <f t="shared" ref="V909" si="3742">ROUND(SUM(V910:V914),2)</f>
        <v>2199.66</v>
      </c>
      <c r="W909" s="42">
        <f t="shared" ref="W909" si="3743">ROUND(SUM(W910:W914),2)</f>
        <v>2181.81</v>
      </c>
      <c r="X909" s="42">
        <f t="shared" ref="X909" si="3744">ROUND(SUM(X910:X914),2)</f>
        <v>2161.1999999999998</v>
      </c>
      <c r="Y909" s="42">
        <f t="shared" ref="Y909" si="3745">ROUND(SUM(Y910:Y914),2)</f>
        <v>2140.25</v>
      </c>
    </row>
    <row r="910" spans="1:25" s="19" customFormat="1" ht="51" hidden="1" outlineLevel="1" x14ac:dyDescent="0.2">
      <c r="A910" s="134" t="s">
        <v>71</v>
      </c>
      <c r="B910" s="43">
        <f>B151</f>
        <v>827.29249047999997</v>
      </c>
      <c r="C910" s="43">
        <f t="shared" ref="C910:Y910" si="3746">C151</f>
        <v>814.74583236000001</v>
      </c>
      <c r="D910" s="43">
        <f t="shared" si="3746"/>
        <v>803.15789692999999</v>
      </c>
      <c r="E910" s="43">
        <f t="shared" si="3746"/>
        <v>794.44940911000003</v>
      </c>
      <c r="F910" s="43">
        <f t="shared" si="3746"/>
        <v>796.80245880999996</v>
      </c>
      <c r="G910" s="43">
        <f t="shared" si="3746"/>
        <v>811.73042625000005</v>
      </c>
      <c r="H910" s="43">
        <f t="shared" si="3746"/>
        <v>833.39998415000002</v>
      </c>
      <c r="I910" s="43">
        <f t="shared" si="3746"/>
        <v>855.87744644999998</v>
      </c>
      <c r="J910" s="43">
        <f t="shared" si="3746"/>
        <v>879.70705867000004</v>
      </c>
      <c r="K910" s="43">
        <f t="shared" si="3746"/>
        <v>901.78793110000004</v>
      </c>
      <c r="L910" s="43">
        <f t="shared" si="3746"/>
        <v>905.57369265</v>
      </c>
      <c r="M910" s="43">
        <f t="shared" si="3746"/>
        <v>894.37182098999995</v>
      </c>
      <c r="N910" s="43">
        <f t="shared" si="3746"/>
        <v>896.76970944000004</v>
      </c>
      <c r="O910" s="43">
        <f t="shared" si="3746"/>
        <v>892.51640062000001</v>
      </c>
      <c r="P910" s="43">
        <f t="shared" si="3746"/>
        <v>905.21765868</v>
      </c>
      <c r="Q910" s="43">
        <f t="shared" si="3746"/>
        <v>912.70553058999997</v>
      </c>
      <c r="R910" s="43">
        <f t="shared" si="3746"/>
        <v>923.89262289999999</v>
      </c>
      <c r="S910" s="43">
        <f t="shared" si="3746"/>
        <v>916.85913415000005</v>
      </c>
      <c r="T910" s="43">
        <f t="shared" si="3746"/>
        <v>916.83375998999998</v>
      </c>
      <c r="U910" s="43">
        <f t="shared" si="3746"/>
        <v>947.45715372999996</v>
      </c>
      <c r="V910" s="43">
        <f t="shared" si="3746"/>
        <v>922.15383641000005</v>
      </c>
      <c r="W910" s="43">
        <f t="shared" si="3746"/>
        <v>904.29917983999997</v>
      </c>
      <c r="X910" s="43">
        <f t="shared" si="3746"/>
        <v>883.68425015000003</v>
      </c>
      <c r="Y910" s="43">
        <f t="shared" si="3746"/>
        <v>862.74030522999999</v>
      </c>
    </row>
    <row r="911" spans="1:25" s="19" customFormat="1" ht="38.25" hidden="1" outlineLevel="1" x14ac:dyDescent="0.2">
      <c r="A911" s="16" t="s">
        <v>72</v>
      </c>
      <c r="B911" s="43">
        <f t="shared" ref="B911:Y911" si="3747">B152</f>
        <v>1066.92</v>
      </c>
      <c r="C911" s="43">
        <f t="shared" si="3747"/>
        <v>1066.92</v>
      </c>
      <c r="D911" s="43">
        <f t="shared" si="3747"/>
        <v>1066.92</v>
      </c>
      <c r="E911" s="43">
        <f t="shared" si="3747"/>
        <v>1066.92</v>
      </c>
      <c r="F911" s="43">
        <f t="shared" si="3747"/>
        <v>1066.92</v>
      </c>
      <c r="G911" s="43">
        <f t="shared" si="3747"/>
        <v>1066.92</v>
      </c>
      <c r="H911" s="43">
        <f t="shared" si="3747"/>
        <v>1066.92</v>
      </c>
      <c r="I911" s="43">
        <f t="shared" si="3747"/>
        <v>1066.92</v>
      </c>
      <c r="J911" s="43">
        <f t="shared" si="3747"/>
        <v>1066.92</v>
      </c>
      <c r="K911" s="43">
        <f t="shared" si="3747"/>
        <v>1066.92</v>
      </c>
      <c r="L911" s="43">
        <f t="shared" si="3747"/>
        <v>1066.92</v>
      </c>
      <c r="M911" s="43">
        <f t="shared" si="3747"/>
        <v>1066.92</v>
      </c>
      <c r="N911" s="43">
        <f t="shared" si="3747"/>
        <v>1066.92</v>
      </c>
      <c r="O911" s="43">
        <f t="shared" si="3747"/>
        <v>1066.92</v>
      </c>
      <c r="P911" s="43">
        <f t="shared" si="3747"/>
        <v>1066.92</v>
      </c>
      <c r="Q911" s="43">
        <f t="shared" si="3747"/>
        <v>1066.92</v>
      </c>
      <c r="R911" s="43">
        <f t="shared" si="3747"/>
        <v>1066.92</v>
      </c>
      <c r="S911" s="43">
        <f t="shared" si="3747"/>
        <v>1066.92</v>
      </c>
      <c r="T911" s="43">
        <f t="shared" si="3747"/>
        <v>1066.92</v>
      </c>
      <c r="U911" s="43">
        <f t="shared" si="3747"/>
        <v>1066.92</v>
      </c>
      <c r="V911" s="43">
        <f t="shared" si="3747"/>
        <v>1066.92</v>
      </c>
      <c r="W911" s="43">
        <f t="shared" si="3747"/>
        <v>1066.92</v>
      </c>
      <c r="X911" s="43">
        <f t="shared" si="3747"/>
        <v>1066.92</v>
      </c>
      <c r="Y911" s="43">
        <f t="shared" si="3747"/>
        <v>1066.92</v>
      </c>
    </row>
    <row r="912" spans="1:25" s="19" customFormat="1" ht="18.75" hidden="1" customHeight="1" outlineLevel="1" x14ac:dyDescent="0.2">
      <c r="A912" s="16" t="s">
        <v>3</v>
      </c>
      <c r="B912" s="43">
        <f>'4 цк'!$AD$10</f>
        <v>143.21115399999999</v>
      </c>
      <c r="C912" s="43">
        <f>'4 цк'!$AD$10</f>
        <v>143.21115399999999</v>
      </c>
      <c r="D912" s="43">
        <f>'4 цк'!$AD$10</f>
        <v>143.21115399999999</v>
      </c>
      <c r="E912" s="43">
        <f>'4 цк'!$AD$10</f>
        <v>143.21115399999999</v>
      </c>
      <c r="F912" s="43">
        <f>'4 цк'!$AD$10</f>
        <v>143.21115399999999</v>
      </c>
      <c r="G912" s="43">
        <f>'4 цк'!$AD$10</f>
        <v>143.21115399999999</v>
      </c>
      <c r="H912" s="43">
        <f>'4 цк'!$AD$10</f>
        <v>143.21115399999999</v>
      </c>
      <c r="I912" s="43">
        <f>'4 цк'!$AD$10</f>
        <v>143.21115399999999</v>
      </c>
      <c r="J912" s="43">
        <f>'4 цк'!$AD$10</f>
        <v>143.21115399999999</v>
      </c>
      <c r="K912" s="43">
        <f>'4 цк'!$AD$10</f>
        <v>143.21115399999999</v>
      </c>
      <c r="L912" s="43">
        <f>'4 цк'!$AD$10</f>
        <v>143.21115399999999</v>
      </c>
      <c r="M912" s="43">
        <f>'4 цк'!$AD$10</f>
        <v>143.21115399999999</v>
      </c>
      <c r="N912" s="43">
        <f>'4 цк'!$AD$10</f>
        <v>143.21115399999999</v>
      </c>
      <c r="O912" s="43">
        <f>'4 цк'!$AD$10</f>
        <v>143.21115399999999</v>
      </c>
      <c r="P912" s="43">
        <f>'4 цк'!$AD$10</f>
        <v>143.21115399999999</v>
      </c>
      <c r="Q912" s="43">
        <f>'4 цк'!$AD$10</f>
        <v>143.21115399999999</v>
      </c>
      <c r="R912" s="43">
        <f>'4 цк'!$AD$10</f>
        <v>143.21115399999999</v>
      </c>
      <c r="S912" s="43">
        <f>'4 цк'!$AD$10</f>
        <v>143.21115399999999</v>
      </c>
      <c r="T912" s="43">
        <f>'4 цк'!$AD$10</f>
        <v>143.21115399999999</v>
      </c>
      <c r="U912" s="43">
        <f>'4 цк'!$AD$10</f>
        <v>143.21115399999999</v>
      </c>
      <c r="V912" s="43">
        <f>'4 цк'!$AD$10</f>
        <v>143.21115399999999</v>
      </c>
      <c r="W912" s="43">
        <f>'4 цк'!$AD$10</f>
        <v>143.21115399999999</v>
      </c>
      <c r="X912" s="43">
        <f>'4 цк'!$AD$10</f>
        <v>143.21115399999999</v>
      </c>
      <c r="Y912" s="43">
        <f>'4 цк'!$AD$10</f>
        <v>143.21115399999999</v>
      </c>
    </row>
    <row r="913" spans="1:25" s="19" customFormat="1" ht="18.75" hidden="1" customHeight="1" outlineLevel="1" x14ac:dyDescent="0.2">
      <c r="A913" s="17" t="s">
        <v>4</v>
      </c>
      <c r="B913" s="43">
        <f t="shared" ref="B913:Y913" si="3748">B154</f>
        <v>65</v>
      </c>
      <c r="C913" s="43">
        <f t="shared" si="3748"/>
        <v>65</v>
      </c>
      <c r="D913" s="43">
        <f t="shared" si="3748"/>
        <v>65</v>
      </c>
      <c r="E913" s="43">
        <f t="shared" si="3748"/>
        <v>65</v>
      </c>
      <c r="F913" s="43">
        <f t="shared" si="3748"/>
        <v>65</v>
      </c>
      <c r="G913" s="43">
        <f t="shared" si="3748"/>
        <v>65</v>
      </c>
      <c r="H913" s="43">
        <f t="shared" si="3748"/>
        <v>65</v>
      </c>
      <c r="I913" s="43">
        <f t="shared" si="3748"/>
        <v>65</v>
      </c>
      <c r="J913" s="43">
        <f t="shared" si="3748"/>
        <v>65</v>
      </c>
      <c r="K913" s="43">
        <f t="shared" si="3748"/>
        <v>65</v>
      </c>
      <c r="L913" s="43">
        <f t="shared" si="3748"/>
        <v>65</v>
      </c>
      <c r="M913" s="43">
        <f t="shared" si="3748"/>
        <v>65</v>
      </c>
      <c r="N913" s="43">
        <f t="shared" si="3748"/>
        <v>65</v>
      </c>
      <c r="O913" s="43">
        <f t="shared" si="3748"/>
        <v>65</v>
      </c>
      <c r="P913" s="43">
        <f t="shared" si="3748"/>
        <v>65</v>
      </c>
      <c r="Q913" s="43">
        <f t="shared" si="3748"/>
        <v>65</v>
      </c>
      <c r="R913" s="43">
        <f t="shared" si="3748"/>
        <v>65</v>
      </c>
      <c r="S913" s="43">
        <f t="shared" si="3748"/>
        <v>65</v>
      </c>
      <c r="T913" s="43">
        <f t="shared" si="3748"/>
        <v>65</v>
      </c>
      <c r="U913" s="43">
        <f t="shared" si="3748"/>
        <v>65</v>
      </c>
      <c r="V913" s="43">
        <f t="shared" si="3748"/>
        <v>65</v>
      </c>
      <c r="W913" s="43">
        <f t="shared" si="3748"/>
        <v>65</v>
      </c>
      <c r="X913" s="43">
        <f t="shared" si="3748"/>
        <v>65</v>
      </c>
      <c r="Y913" s="43">
        <f t="shared" si="3748"/>
        <v>65</v>
      </c>
    </row>
    <row r="914" spans="1:25" s="19" customFormat="1" ht="18.75" hidden="1" customHeight="1" outlineLevel="1" thickBot="1" x14ac:dyDescent="0.25">
      <c r="A914" s="35" t="s">
        <v>119</v>
      </c>
      <c r="B914" s="43">
        <f t="shared" ref="B914:Y914" si="3749">B155</f>
        <v>2.3797257699999999</v>
      </c>
      <c r="C914" s="43">
        <f t="shared" si="3749"/>
        <v>2.3797257699999999</v>
      </c>
      <c r="D914" s="43">
        <f t="shared" si="3749"/>
        <v>2.3797257699999999</v>
      </c>
      <c r="E914" s="43">
        <f t="shared" si="3749"/>
        <v>2.3797257699999999</v>
      </c>
      <c r="F914" s="43">
        <f t="shared" si="3749"/>
        <v>2.3797257699999999</v>
      </c>
      <c r="G914" s="43">
        <f t="shared" si="3749"/>
        <v>2.3797257699999999</v>
      </c>
      <c r="H914" s="43">
        <f t="shared" si="3749"/>
        <v>2.3797257699999999</v>
      </c>
      <c r="I914" s="43">
        <f t="shared" si="3749"/>
        <v>2.3797257699999999</v>
      </c>
      <c r="J914" s="43">
        <f t="shared" si="3749"/>
        <v>2.3797257699999999</v>
      </c>
      <c r="K914" s="43">
        <f t="shared" si="3749"/>
        <v>2.3797257699999999</v>
      </c>
      <c r="L914" s="43">
        <f t="shared" si="3749"/>
        <v>2.3797257699999999</v>
      </c>
      <c r="M914" s="43">
        <f t="shared" si="3749"/>
        <v>2.3797257699999999</v>
      </c>
      <c r="N914" s="43">
        <f t="shared" si="3749"/>
        <v>2.3797257699999999</v>
      </c>
      <c r="O914" s="43">
        <f t="shared" si="3749"/>
        <v>2.3797257699999999</v>
      </c>
      <c r="P914" s="43">
        <f t="shared" si="3749"/>
        <v>2.3797257699999999</v>
      </c>
      <c r="Q914" s="43">
        <f t="shared" si="3749"/>
        <v>2.3797257699999999</v>
      </c>
      <c r="R914" s="43">
        <f t="shared" si="3749"/>
        <v>2.3797257699999999</v>
      </c>
      <c r="S914" s="43">
        <f t="shared" si="3749"/>
        <v>2.3797257699999999</v>
      </c>
      <c r="T914" s="43">
        <f t="shared" si="3749"/>
        <v>2.3797257699999999</v>
      </c>
      <c r="U914" s="43">
        <f t="shared" si="3749"/>
        <v>2.3797257699999999</v>
      </c>
      <c r="V914" s="43">
        <f t="shared" si="3749"/>
        <v>2.3797257699999999</v>
      </c>
      <c r="W914" s="43">
        <f t="shared" si="3749"/>
        <v>2.3797257699999999</v>
      </c>
      <c r="X914" s="43">
        <f t="shared" si="3749"/>
        <v>2.3797257699999999</v>
      </c>
      <c r="Y914" s="43">
        <f t="shared" si="3749"/>
        <v>2.3797257699999999</v>
      </c>
    </row>
    <row r="915" spans="1:25" s="26" customFormat="1" ht="18.75" customHeight="1" collapsed="1" thickBot="1" x14ac:dyDescent="0.25">
      <c r="A915" s="27">
        <v>25</v>
      </c>
      <c r="B915" s="42">
        <f>ROUND(SUM(B916:B920),2)</f>
        <v>2113.56</v>
      </c>
      <c r="C915" s="42">
        <f t="shared" ref="C915" si="3750">ROUND(SUM(C916:C920),2)</f>
        <v>2102.85</v>
      </c>
      <c r="D915" s="42">
        <f t="shared" ref="D915" si="3751">ROUND(SUM(D916:D920),2)</f>
        <v>2086.52</v>
      </c>
      <c r="E915" s="42">
        <f t="shared" ref="E915" si="3752">ROUND(SUM(E916:E920),2)</f>
        <v>2066.02</v>
      </c>
      <c r="F915" s="42">
        <f t="shared" ref="F915" si="3753">ROUND(SUM(F916:F920),2)</f>
        <v>2045.32</v>
      </c>
      <c r="G915" s="42">
        <f t="shared" ref="G915" si="3754">ROUND(SUM(G916:G920),2)</f>
        <v>2058.04</v>
      </c>
      <c r="H915" s="42">
        <f t="shared" ref="H915" si="3755">ROUND(SUM(H916:H920),2)</f>
        <v>2086.2600000000002</v>
      </c>
      <c r="I915" s="42">
        <f t="shared" ref="I915" si="3756">ROUND(SUM(I916:I920),2)</f>
        <v>2107.44</v>
      </c>
      <c r="J915" s="42">
        <f t="shared" ref="J915" si="3757">ROUND(SUM(J916:J920),2)</f>
        <v>2121.64</v>
      </c>
      <c r="K915" s="42">
        <f t="shared" ref="K915" si="3758">ROUND(SUM(K916:K920),2)</f>
        <v>2137.91</v>
      </c>
      <c r="L915" s="42">
        <f t="shared" ref="L915" si="3759">ROUND(SUM(L916:L920),2)</f>
        <v>2142.56</v>
      </c>
      <c r="M915" s="42">
        <f t="shared" ref="M915" si="3760">ROUND(SUM(M916:M920),2)</f>
        <v>2142.21</v>
      </c>
      <c r="N915" s="42">
        <f t="shared" ref="N915" si="3761">ROUND(SUM(N916:N920),2)</f>
        <v>2136.8000000000002</v>
      </c>
      <c r="O915" s="42">
        <f t="shared" ref="O915" si="3762">ROUND(SUM(O916:O920),2)</f>
        <v>2120.64</v>
      </c>
      <c r="P915" s="42">
        <f t="shared" ref="P915" si="3763">ROUND(SUM(P916:P920),2)</f>
        <v>2137.04</v>
      </c>
      <c r="Q915" s="42">
        <f t="shared" ref="Q915" si="3764">ROUND(SUM(Q916:Q920),2)</f>
        <v>2132.09</v>
      </c>
      <c r="R915" s="42">
        <f t="shared" ref="R915" si="3765">ROUND(SUM(R916:R920),2)</f>
        <v>2121.34</v>
      </c>
      <c r="S915" s="42">
        <f t="shared" ref="S915" si="3766">ROUND(SUM(S916:S920),2)</f>
        <v>2123.1799999999998</v>
      </c>
      <c r="T915" s="42">
        <f t="shared" ref="T915" si="3767">ROUND(SUM(T916:T920),2)</f>
        <v>2146.2399999999998</v>
      </c>
      <c r="U915" s="42">
        <f t="shared" ref="U915" si="3768">ROUND(SUM(U916:U920),2)</f>
        <v>2169.7399999999998</v>
      </c>
      <c r="V915" s="42">
        <f t="shared" ref="V915" si="3769">ROUND(SUM(V916:V920),2)</f>
        <v>2171.8200000000002</v>
      </c>
      <c r="W915" s="42">
        <f t="shared" ref="W915" si="3770">ROUND(SUM(W916:W920),2)</f>
        <v>2155.65</v>
      </c>
      <c r="X915" s="42">
        <f t="shared" ref="X915" si="3771">ROUND(SUM(X916:X920),2)</f>
        <v>2131.5500000000002</v>
      </c>
      <c r="Y915" s="42">
        <f t="shared" ref="Y915" si="3772">ROUND(SUM(Y916:Y920),2)</f>
        <v>2113.5700000000002</v>
      </c>
    </row>
    <row r="916" spans="1:25" s="19" customFormat="1" ht="48" hidden="1" customHeight="1" outlineLevel="1" x14ac:dyDescent="0.2">
      <c r="A916" s="16" t="s">
        <v>71</v>
      </c>
      <c r="B916" s="43">
        <f>B157</f>
        <v>836.04715321000003</v>
      </c>
      <c r="C916" s="43">
        <f t="shared" ref="C916:Y916" si="3773">C157</f>
        <v>825.34396538999999</v>
      </c>
      <c r="D916" s="43">
        <f t="shared" si="3773"/>
        <v>809.00783143000001</v>
      </c>
      <c r="E916" s="43">
        <f t="shared" si="3773"/>
        <v>788.50692025000001</v>
      </c>
      <c r="F916" s="43">
        <f t="shared" si="3773"/>
        <v>767.81323930999997</v>
      </c>
      <c r="G916" s="43">
        <f t="shared" si="3773"/>
        <v>780.53349718000004</v>
      </c>
      <c r="H916" s="43">
        <f t="shared" si="3773"/>
        <v>808.75170315000003</v>
      </c>
      <c r="I916" s="43">
        <f t="shared" si="3773"/>
        <v>829.92926466999995</v>
      </c>
      <c r="J916" s="43">
        <f t="shared" si="3773"/>
        <v>844.13180399999999</v>
      </c>
      <c r="K916" s="43">
        <f t="shared" si="3773"/>
        <v>860.40157289000001</v>
      </c>
      <c r="L916" s="43">
        <f t="shared" si="3773"/>
        <v>865.05307813000002</v>
      </c>
      <c r="M916" s="43">
        <f t="shared" si="3773"/>
        <v>864.70277712999996</v>
      </c>
      <c r="N916" s="43">
        <f t="shared" si="3773"/>
        <v>859.29345892000003</v>
      </c>
      <c r="O916" s="43">
        <f t="shared" si="3773"/>
        <v>843.12723535999999</v>
      </c>
      <c r="P916" s="43">
        <f t="shared" si="3773"/>
        <v>859.52594256999998</v>
      </c>
      <c r="Q916" s="43">
        <f t="shared" si="3773"/>
        <v>854.57591957</v>
      </c>
      <c r="R916" s="43">
        <f t="shared" si="3773"/>
        <v>843.82783733999997</v>
      </c>
      <c r="S916" s="43">
        <f t="shared" si="3773"/>
        <v>845.66996161999998</v>
      </c>
      <c r="T916" s="43">
        <f t="shared" si="3773"/>
        <v>868.72921291</v>
      </c>
      <c r="U916" s="43">
        <f t="shared" si="3773"/>
        <v>892.23370653999996</v>
      </c>
      <c r="V916" s="43">
        <f t="shared" si="3773"/>
        <v>894.31127698</v>
      </c>
      <c r="W916" s="43">
        <f t="shared" si="3773"/>
        <v>878.13586461</v>
      </c>
      <c r="X916" s="43">
        <f t="shared" si="3773"/>
        <v>854.04259206999996</v>
      </c>
      <c r="Y916" s="43">
        <f t="shared" si="3773"/>
        <v>836.05522130999998</v>
      </c>
    </row>
    <row r="917" spans="1:25" s="19" customFormat="1" ht="38.25" hidden="1" outlineLevel="1" x14ac:dyDescent="0.2">
      <c r="A917" s="16" t="s">
        <v>72</v>
      </c>
      <c r="B917" s="43">
        <f t="shared" ref="B917:Y917" si="3774">B158</f>
        <v>1066.92</v>
      </c>
      <c r="C917" s="43">
        <f t="shared" si="3774"/>
        <v>1066.92</v>
      </c>
      <c r="D917" s="43">
        <f t="shared" si="3774"/>
        <v>1066.92</v>
      </c>
      <c r="E917" s="43">
        <f t="shared" si="3774"/>
        <v>1066.92</v>
      </c>
      <c r="F917" s="43">
        <f t="shared" si="3774"/>
        <v>1066.92</v>
      </c>
      <c r="G917" s="43">
        <f t="shared" si="3774"/>
        <v>1066.92</v>
      </c>
      <c r="H917" s="43">
        <f t="shared" si="3774"/>
        <v>1066.92</v>
      </c>
      <c r="I917" s="43">
        <f t="shared" si="3774"/>
        <v>1066.92</v>
      </c>
      <c r="J917" s="43">
        <f t="shared" si="3774"/>
        <v>1066.92</v>
      </c>
      <c r="K917" s="43">
        <f t="shared" si="3774"/>
        <v>1066.92</v>
      </c>
      <c r="L917" s="43">
        <f t="shared" si="3774"/>
        <v>1066.92</v>
      </c>
      <c r="M917" s="43">
        <f t="shared" si="3774"/>
        <v>1066.92</v>
      </c>
      <c r="N917" s="43">
        <f t="shared" si="3774"/>
        <v>1066.92</v>
      </c>
      <c r="O917" s="43">
        <f t="shared" si="3774"/>
        <v>1066.92</v>
      </c>
      <c r="P917" s="43">
        <f t="shared" si="3774"/>
        <v>1066.92</v>
      </c>
      <c r="Q917" s="43">
        <f t="shared" si="3774"/>
        <v>1066.92</v>
      </c>
      <c r="R917" s="43">
        <f t="shared" si="3774"/>
        <v>1066.92</v>
      </c>
      <c r="S917" s="43">
        <f t="shared" si="3774"/>
        <v>1066.92</v>
      </c>
      <c r="T917" s="43">
        <f t="shared" si="3774"/>
        <v>1066.92</v>
      </c>
      <c r="U917" s="43">
        <f t="shared" si="3774"/>
        <v>1066.92</v>
      </c>
      <c r="V917" s="43">
        <f t="shared" si="3774"/>
        <v>1066.92</v>
      </c>
      <c r="W917" s="43">
        <f t="shared" si="3774"/>
        <v>1066.92</v>
      </c>
      <c r="X917" s="43">
        <f t="shared" si="3774"/>
        <v>1066.92</v>
      </c>
      <c r="Y917" s="43">
        <f t="shared" si="3774"/>
        <v>1066.92</v>
      </c>
    </row>
    <row r="918" spans="1:25" s="19" customFormat="1" ht="18.75" hidden="1" customHeight="1" outlineLevel="1" x14ac:dyDescent="0.2">
      <c r="A918" s="16" t="s">
        <v>3</v>
      </c>
      <c r="B918" s="43">
        <f>'4 цк'!$AD$10</f>
        <v>143.21115399999999</v>
      </c>
      <c r="C918" s="43">
        <f>'4 цк'!$AD$10</f>
        <v>143.21115399999999</v>
      </c>
      <c r="D918" s="43">
        <f>'4 цк'!$AD$10</f>
        <v>143.21115399999999</v>
      </c>
      <c r="E918" s="43">
        <f>'4 цк'!$AD$10</f>
        <v>143.21115399999999</v>
      </c>
      <c r="F918" s="43">
        <f>'4 цк'!$AD$10</f>
        <v>143.21115399999999</v>
      </c>
      <c r="G918" s="43">
        <f>'4 цк'!$AD$10</f>
        <v>143.21115399999999</v>
      </c>
      <c r="H918" s="43">
        <f>'4 цк'!$AD$10</f>
        <v>143.21115399999999</v>
      </c>
      <c r="I918" s="43">
        <f>'4 цк'!$AD$10</f>
        <v>143.21115399999999</v>
      </c>
      <c r="J918" s="43">
        <f>'4 цк'!$AD$10</f>
        <v>143.21115399999999</v>
      </c>
      <c r="K918" s="43">
        <f>'4 цк'!$AD$10</f>
        <v>143.21115399999999</v>
      </c>
      <c r="L918" s="43">
        <f>'4 цк'!$AD$10</f>
        <v>143.21115399999999</v>
      </c>
      <c r="M918" s="43">
        <f>'4 цк'!$AD$10</f>
        <v>143.21115399999999</v>
      </c>
      <c r="N918" s="43">
        <f>'4 цк'!$AD$10</f>
        <v>143.21115399999999</v>
      </c>
      <c r="O918" s="43">
        <f>'4 цк'!$AD$10</f>
        <v>143.21115399999999</v>
      </c>
      <c r="P918" s="43">
        <f>'4 цк'!$AD$10</f>
        <v>143.21115399999999</v>
      </c>
      <c r="Q918" s="43">
        <f>'4 цк'!$AD$10</f>
        <v>143.21115399999999</v>
      </c>
      <c r="R918" s="43">
        <f>'4 цк'!$AD$10</f>
        <v>143.21115399999999</v>
      </c>
      <c r="S918" s="43">
        <f>'4 цк'!$AD$10</f>
        <v>143.21115399999999</v>
      </c>
      <c r="T918" s="43">
        <f>'4 цк'!$AD$10</f>
        <v>143.21115399999999</v>
      </c>
      <c r="U918" s="43">
        <f>'4 цк'!$AD$10</f>
        <v>143.21115399999999</v>
      </c>
      <c r="V918" s="43">
        <f>'4 цк'!$AD$10</f>
        <v>143.21115399999999</v>
      </c>
      <c r="W918" s="43">
        <f>'4 цк'!$AD$10</f>
        <v>143.21115399999999</v>
      </c>
      <c r="X918" s="43">
        <f>'4 цк'!$AD$10</f>
        <v>143.21115399999999</v>
      </c>
      <c r="Y918" s="43">
        <f>'4 цк'!$AD$10</f>
        <v>143.21115399999999</v>
      </c>
    </row>
    <row r="919" spans="1:25" s="19" customFormat="1" ht="18.75" hidden="1" customHeight="1" outlineLevel="1" x14ac:dyDescent="0.2">
      <c r="A919" s="17" t="s">
        <v>4</v>
      </c>
      <c r="B919" s="43">
        <f t="shared" ref="B919:Y919" si="3775">B160</f>
        <v>65</v>
      </c>
      <c r="C919" s="43">
        <f t="shared" si="3775"/>
        <v>65</v>
      </c>
      <c r="D919" s="43">
        <f t="shared" si="3775"/>
        <v>65</v>
      </c>
      <c r="E919" s="43">
        <f t="shared" si="3775"/>
        <v>65</v>
      </c>
      <c r="F919" s="43">
        <f t="shared" si="3775"/>
        <v>65</v>
      </c>
      <c r="G919" s="43">
        <f t="shared" si="3775"/>
        <v>65</v>
      </c>
      <c r="H919" s="43">
        <f t="shared" si="3775"/>
        <v>65</v>
      </c>
      <c r="I919" s="43">
        <f t="shared" si="3775"/>
        <v>65</v>
      </c>
      <c r="J919" s="43">
        <f t="shared" si="3775"/>
        <v>65</v>
      </c>
      <c r="K919" s="43">
        <f t="shared" si="3775"/>
        <v>65</v>
      </c>
      <c r="L919" s="43">
        <f t="shared" si="3775"/>
        <v>65</v>
      </c>
      <c r="M919" s="43">
        <f t="shared" si="3775"/>
        <v>65</v>
      </c>
      <c r="N919" s="43">
        <f t="shared" si="3775"/>
        <v>65</v>
      </c>
      <c r="O919" s="43">
        <f t="shared" si="3775"/>
        <v>65</v>
      </c>
      <c r="P919" s="43">
        <f t="shared" si="3775"/>
        <v>65</v>
      </c>
      <c r="Q919" s="43">
        <f t="shared" si="3775"/>
        <v>65</v>
      </c>
      <c r="R919" s="43">
        <f t="shared" si="3775"/>
        <v>65</v>
      </c>
      <c r="S919" s="43">
        <f t="shared" si="3775"/>
        <v>65</v>
      </c>
      <c r="T919" s="43">
        <f t="shared" si="3775"/>
        <v>65</v>
      </c>
      <c r="U919" s="43">
        <f t="shared" si="3775"/>
        <v>65</v>
      </c>
      <c r="V919" s="43">
        <f t="shared" si="3775"/>
        <v>65</v>
      </c>
      <c r="W919" s="43">
        <f t="shared" si="3775"/>
        <v>65</v>
      </c>
      <c r="X919" s="43">
        <f t="shared" si="3775"/>
        <v>65</v>
      </c>
      <c r="Y919" s="43">
        <f t="shared" si="3775"/>
        <v>65</v>
      </c>
    </row>
    <row r="920" spans="1:25" s="19" customFormat="1" ht="18.75" hidden="1" customHeight="1" outlineLevel="1" thickBot="1" x14ac:dyDescent="0.25">
      <c r="A920" s="35" t="s">
        <v>119</v>
      </c>
      <c r="B920" s="43">
        <f t="shared" ref="B920:Y920" si="3776">B161</f>
        <v>2.3797257699999999</v>
      </c>
      <c r="C920" s="43">
        <f t="shared" si="3776"/>
        <v>2.3797257699999999</v>
      </c>
      <c r="D920" s="43">
        <f t="shared" si="3776"/>
        <v>2.3797257699999999</v>
      </c>
      <c r="E920" s="43">
        <f t="shared" si="3776"/>
        <v>2.3797257699999999</v>
      </c>
      <c r="F920" s="43">
        <f t="shared" si="3776"/>
        <v>2.3797257699999999</v>
      </c>
      <c r="G920" s="43">
        <f t="shared" si="3776"/>
        <v>2.3797257699999999</v>
      </c>
      <c r="H920" s="43">
        <f t="shared" si="3776"/>
        <v>2.3797257699999999</v>
      </c>
      <c r="I920" s="43">
        <f t="shared" si="3776"/>
        <v>2.3797257699999999</v>
      </c>
      <c r="J920" s="43">
        <f t="shared" si="3776"/>
        <v>2.3797257699999999</v>
      </c>
      <c r="K920" s="43">
        <f t="shared" si="3776"/>
        <v>2.3797257699999999</v>
      </c>
      <c r="L920" s="43">
        <f t="shared" si="3776"/>
        <v>2.3797257699999999</v>
      </c>
      <c r="M920" s="43">
        <f t="shared" si="3776"/>
        <v>2.3797257699999999</v>
      </c>
      <c r="N920" s="43">
        <f t="shared" si="3776"/>
        <v>2.3797257699999999</v>
      </c>
      <c r="O920" s="43">
        <f t="shared" si="3776"/>
        <v>2.3797257699999999</v>
      </c>
      <c r="P920" s="43">
        <f t="shared" si="3776"/>
        <v>2.3797257699999999</v>
      </c>
      <c r="Q920" s="43">
        <f t="shared" si="3776"/>
        <v>2.3797257699999999</v>
      </c>
      <c r="R920" s="43">
        <f t="shared" si="3776"/>
        <v>2.3797257699999999</v>
      </c>
      <c r="S920" s="43">
        <f t="shared" si="3776"/>
        <v>2.3797257699999999</v>
      </c>
      <c r="T920" s="43">
        <f t="shared" si="3776"/>
        <v>2.3797257699999999</v>
      </c>
      <c r="U920" s="43">
        <f t="shared" si="3776"/>
        <v>2.3797257699999999</v>
      </c>
      <c r="V920" s="43">
        <f t="shared" si="3776"/>
        <v>2.3797257699999999</v>
      </c>
      <c r="W920" s="43">
        <f t="shared" si="3776"/>
        <v>2.3797257699999999</v>
      </c>
      <c r="X920" s="43">
        <f t="shared" si="3776"/>
        <v>2.3797257699999999</v>
      </c>
      <c r="Y920" s="43">
        <f t="shared" si="3776"/>
        <v>2.3797257699999999</v>
      </c>
    </row>
    <row r="921" spans="1:25" s="26" customFormat="1" ht="18.75" customHeight="1" collapsed="1" thickBot="1" x14ac:dyDescent="0.25">
      <c r="A921" s="28">
        <v>26</v>
      </c>
      <c r="B921" s="42">
        <f>ROUND(SUM(B922:B926),2)</f>
        <v>2105.1</v>
      </c>
      <c r="C921" s="42">
        <f t="shared" ref="C921" si="3777">ROUND(SUM(C922:C926),2)</f>
        <v>2092.87</v>
      </c>
      <c r="D921" s="42">
        <f t="shared" ref="D921" si="3778">ROUND(SUM(D922:D926),2)</f>
        <v>2093.58</v>
      </c>
      <c r="E921" s="42">
        <f t="shared" ref="E921" si="3779">ROUND(SUM(E922:E926),2)</f>
        <v>2083.4499999999998</v>
      </c>
      <c r="F921" s="42">
        <f t="shared" ref="F921" si="3780">ROUND(SUM(F922:F926),2)</f>
        <v>2087.6799999999998</v>
      </c>
      <c r="G921" s="42">
        <f t="shared" ref="G921" si="3781">ROUND(SUM(G922:G926),2)</f>
        <v>2082.6</v>
      </c>
      <c r="H921" s="42">
        <f t="shared" ref="H921" si="3782">ROUND(SUM(H922:H926),2)</f>
        <v>2110.44</v>
      </c>
      <c r="I921" s="42">
        <f t="shared" ref="I921" si="3783">ROUND(SUM(I922:I926),2)</f>
        <v>2133.12</v>
      </c>
      <c r="J921" s="42">
        <f t="shared" ref="J921" si="3784">ROUND(SUM(J922:J926),2)</f>
        <v>2164.25</v>
      </c>
      <c r="K921" s="42">
        <f t="shared" ref="K921" si="3785">ROUND(SUM(K922:K926),2)</f>
        <v>2180.37</v>
      </c>
      <c r="L921" s="42">
        <f t="shared" ref="L921" si="3786">ROUND(SUM(L922:L926),2)</f>
        <v>2184.67</v>
      </c>
      <c r="M921" s="42">
        <f t="shared" ref="M921" si="3787">ROUND(SUM(M922:M926),2)</f>
        <v>2183.8000000000002</v>
      </c>
      <c r="N921" s="42">
        <f t="shared" ref="N921" si="3788">ROUND(SUM(N922:N926),2)</f>
        <v>2162.84</v>
      </c>
      <c r="O921" s="42">
        <f t="shared" ref="O921" si="3789">ROUND(SUM(O922:O926),2)</f>
        <v>2145.04</v>
      </c>
      <c r="P921" s="42">
        <f t="shared" ref="P921" si="3790">ROUND(SUM(P922:P926),2)</f>
        <v>2157.08</v>
      </c>
      <c r="Q921" s="42">
        <f t="shared" ref="Q921" si="3791">ROUND(SUM(Q922:Q926),2)</f>
        <v>2179.2600000000002</v>
      </c>
      <c r="R921" s="42">
        <f t="shared" ref="R921" si="3792">ROUND(SUM(R922:R926),2)</f>
        <v>2196.92</v>
      </c>
      <c r="S921" s="42">
        <f t="shared" ref="S921" si="3793">ROUND(SUM(S922:S926),2)</f>
        <v>2192.2600000000002</v>
      </c>
      <c r="T921" s="42">
        <f t="shared" ref="T921" si="3794">ROUND(SUM(T922:T926),2)</f>
        <v>2218.9499999999998</v>
      </c>
      <c r="U921" s="42">
        <f t="shared" ref="U921" si="3795">ROUND(SUM(U922:U926),2)</f>
        <v>2222.87</v>
      </c>
      <c r="V921" s="42">
        <f t="shared" ref="V921" si="3796">ROUND(SUM(V922:V926),2)</f>
        <v>2214.46</v>
      </c>
      <c r="W921" s="42">
        <f t="shared" ref="W921" si="3797">ROUND(SUM(W922:W926),2)</f>
        <v>2187.6999999999998</v>
      </c>
      <c r="X921" s="42">
        <f t="shared" ref="X921" si="3798">ROUND(SUM(X922:X926),2)</f>
        <v>2169.61</v>
      </c>
      <c r="Y921" s="42">
        <f t="shared" ref="Y921" si="3799">ROUND(SUM(Y922:Y926),2)</f>
        <v>2136.13</v>
      </c>
    </row>
    <row r="922" spans="1:25" s="19" customFormat="1" ht="51" hidden="1" outlineLevel="1" x14ac:dyDescent="0.2">
      <c r="A922" s="16" t="s">
        <v>71</v>
      </c>
      <c r="B922" s="43">
        <f>B163</f>
        <v>827.59310137</v>
      </c>
      <c r="C922" s="43">
        <f t="shared" ref="C922:Y922" si="3800">C163</f>
        <v>815.35613832000001</v>
      </c>
      <c r="D922" s="43">
        <f t="shared" si="3800"/>
        <v>816.07106732</v>
      </c>
      <c r="E922" s="43">
        <f t="shared" si="3800"/>
        <v>805.93573630000003</v>
      </c>
      <c r="F922" s="43">
        <f t="shared" si="3800"/>
        <v>810.17305683999996</v>
      </c>
      <c r="G922" s="43">
        <f t="shared" si="3800"/>
        <v>805.09347283</v>
      </c>
      <c r="H922" s="43">
        <f t="shared" si="3800"/>
        <v>832.92925464999996</v>
      </c>
      <c r="I922" s="43">
        <f t="shared" si="3800"/>
        <v>855.60692601000005</v>
      </c>
      <c r="J922" s="43">
        <f t="shared" si="3800"/>
        <v>886.74322063</v>
      </c>
      <c r="K922" s="43">
        <f t="shared" si="3800"/>
        <v>902.85602525000002</v>
      </c>
      <c r="L922" s="43">
        <f t="shared" si="3800"/>
        <v>907.15609526000003</v>
      </c>
      <c r="M922" s="43">
        <f t="shared" si="3800"/>
        <v>906.29035112999998</v>
      </c>
      <c r="N922" s="43">
        <f t="shared" si="3800"/>
        <v>885.32414495</v>
      </c>
      <c r="O922" s="43">
        <f t="shared" si="3800"/>
        <v>867.52481756999998</v>
      </c>
      <c r="P922" s="43">
        <f t="shared" si="3800"/>
        <v>879.57342506999998</v>
      </c>
      <c r="Q922" s="43">
        <f t="shared" si="3800"/>
        <v>901.74969526999996</v>
      </c>
      <c r="R922" s="43">
        <f t="shared" si="3800"/>
        <v>919.41100127000004</v>
      </c>
      <c r="S922" s="43">
        <f t="shared" si="3800"/>
        <v>914.75054252999996</v>
      </c>
      <c r="T922" s="43">
        <f t="shared" si="3800"/>
        <v>941.43461857</v>
      </c>
      <c r="U922" s="43">
        <f t="shared" si="3800"/>
        <v>945.35632561</v>
      </c>
      <c r="V922" s="43">
        <f t="shared" si="3800"/>
        <v>936.95091979999995</v>
      </c>
      <c r="W922" s="43">
        <f t="shared" si="3800"/>
        <v>910.18509649999999</v>
      </c>
      <c r="X922" s="43">
        <f t="shared" si="3800"/>
        <v>892.09879451999996</v>
      </c>
      <c r="Y922" s="43">
        <f t="shared" si="3800"/>
        <v>858.61429640999995</v>
      </c>
    </row>
    <row r="923" spans="1:25" s="19" customFormat="1" ht="38.25" hidden="1" outlineLevel="1" x14ac:dyDescent="0.2">
      <c r="A923" s="16" t="s">
        <v>72</v>
      </c>
      <c r="B923" s="43">
        <f t="shared" ref="B923:Y923" si="3801">B164</f>
        <v>1066.92</v>
      </c>
      <c r="C923" s="43">
        <f t="shared" si="3801"/>
        <v>1066.92</v>
      </c>
      <c r="D923" s="43">
        <f t="shared" si="3801"/>
        <v>1066.92</v>
      </c>
      <c r="E923" s="43">
        <f t="shared" si="3801"/>
        <v>1066.92</v>
      </c>
      <c r="F923" s="43">
        <f t="shared" si="3801"/>
        <v>1066.92</v>
      </c>
      <c r="G923" s="43">
        <f t="shared" si="3801"/>
        <v>1066.92</v>
      </c>
      <c r="H923" s="43">
        <f t="shared" si="3801"/>
        <v>1066.92</v>
      </c>
      <c r="I923" s="43">
        <f t="shared" si="3801"/>
        <v>1066.92</v>
      </c>
      <c r="J923" s="43">
        <f t="shared" si="3801"/>
        <v>1066.92</v>
      </c>
      <c r="K923" s="43">
        <f t="shared" si="3801"/>
        <v>1066.92</v>
      </c>
      <c r="L923" s="43">
        <f t="shared" si="3801"/>
        <v>1066.92</v>
      </c>
      <c r="M923" s="43">
        <f t="shared" si="3801"/>
        <v>1066.92</v>
      </c>
      <c r="N923" s="43">
        <f t="shared" si="3801"/>
        <v>1066.92</v>
      </c>
      <c r="O923" s="43">
        <f t="shared" si="3801"/>
        <v>1066.92</v>
      </c>
      <c r="P923" s="43">
        <f t="shared" si="3801"/>
        <v>1066.92</v>
      </c>
      <c r="Q923" s="43">
        <f t="shared" si="3801"/>
        <v>1066.92</v>
      </c>
      <c r="R923" s="43">
        <f t="shared" si="3801"/>
        <v>1066.92</v>
      </c>
      <c r="S923" s="43">
        <f t="shared" si="3801"/>
        <v>1066.92</v>
      </c>
      <c r="T923" s="43">
        <f t="shared" si="3801"/>
        <v>1066.92</v>
      </c>
      <c r="U923" s="43">
        <f t="shared" si="3801"/>
        <v>1066.92</v>
      </c>
      <c r="V923" s="43">
        <f t="shared" si="3801"/>
        <v>1066.92</v>
      </c>
      <c r="W923" s="43">
        <f t="shared" si="3801"/>
        <v>1066.92</v>
      </c>
      <c r="X923" s="43">
        <f t="shared" si="3801"/>
        <v>1066.92</v>
      </c>
      <c r="Y923" s="43">
        <f t="shared" si="3801"/>
        <v>1066.92</v>
      </c>
    </row>
    <row r="924" spans="1:25" s="19" customFormat="1" ht="18.75" hidden="1" customHeight="1" outlineLevel="1" x14ac:dyDescent="0.2">
      <c r="A924" s="16" t="s">
        <v>3</v>
      </c>
      <c r="B924" s="43">
        <f>'4 цк'!$AD$10</f>
        <v>143.21115399999999</v>
      </c>
      <c r="C924" s="43">
        <f>'4 цк'!$AD$10</f>
        <v>143.21115399999999</v>
      </c>
      <c r="D924" s="43">
        <f>'4 цк'!$AD$10</f>
        <v>143.21115399999999</v>
      </c>
      <c r="E924" s="43">
        <f>'4 цк'!$AD$10</f>
        <v>143.21115399999999</v>
      </c>
      <c r="F924" s="43">
        <f>'4 цк'!$AD$10</f>
        <v>143.21115399999999</v>
      </c>
      <c r="G924" s="43">
        <f>'4 цк'!$AD$10</f>
        <v>143.21115399999999</v>
      </c>
      <c r="H924" s="43">
        <f>'4 цк'!$AD$10</f>
        <v>143.21115399999999</v>
      </c>
      <c r="I924" s="43">
        <f>'4 цк'!$AD$10</f>
        <v>143.21115399999999</v>
      </c>
      <c r="J924" s="43">
        <f>'4 цк'!$AD$10</f>
        <v>143.21115399999999</v>
      </c>
      <c r="K924" s="43">
        <f>'4 цк'!$AD$10</f>
        <v>143.21115399999999</v>
      </c>
      <c r="L924" s="43">
        <f>'4 цк'!$AD$10</f>
        <v>143.21115399999999</v>
      </c>
      <c r="M924" s="43">
        <f>'4 цк'!$AD$10</f>
        <v>143.21115399999999</v>
      </c>
      <c r="N924" s="43">
        <f>'4 цк'!$AD$10</f>
        <v>143.21115399999999</v>
      </c>
      <c r="O924" s="43">
        <f>'4 цк'!$AD$10</f>
        <v>143.21115399999999</v>
      </c>
      <c r="P924" s="43">
        <f>'4 цк'!$AD$10</f>
        <v>143.21115399999999</v>
      </c>
      <c r="Q924" s="43">
        <f>'4 цк'!$AD$10</f>
        <v>143.21115399999999</v>
      </c>
      <c r="R924" s="43">
        <f>'4 цк'!$AD$10</f>
        <v>143.21115399999999</v>
      </c>
      <c r="S924" s="43">
        <f>'4 цк'!$AD$10</f>
        <v>143.21115399999999</v>
      </c>
      <c r="T924" s="43">
        <f>'4 цк'!$AD$10</f>
        <v>143.21115399999999</v>
      </c>
      <c r="U924" s="43">
        <f>'4 цк'!$AD$10</f>
        <v>143.21115399999999</v>
      </c>
      <c r="V924" s="43">
        <f>'4 цк'!$AD$10</f>
        <v>143.21115399999999</v>
      </c>
      <c r="W924" s="43">
        <f>'4 цк'!$AD$10</f>
        <v>143.21115399999999</v>
      </c>
      <c r="X924" s="43">
        <f>'4 цк'!$AD$10</f>
        <v>143.21115399999999</v>
      </c>
      <c r="Y924" s="43">
        <f>'4 цк'!$AD$10</f>
        <v>143.21115399999999</v>
      </c>
    </row>
    <row r="925" spans="1:25" s="19" customFormat="1" ht="18.75" hidden="1" customHeight="1" outlineLevel="1" x14ac:dyDescent="0.2">
      <c r="A925" s="17" t="s">
        <v>4</v>
      </c>
      <c r="B925" s="43">
        <f t="shared" ref="B925:Y925" si="3802">B166</f>
        <v>65</v>
      </c>
      <c r="C925" s="43">
        <f t="shared" si="3802"/>
        <v>65</v>
      </c>
      <c r="D925" s="43">
        <f t="shared" si="3802"/>
        <v>65</v>
      </c>
      <c r="E925" s="43">
        <f t="shared" si="3802"/>
        <v>65</v>
      </c>
      <c r="F925" s="43">
        <f t="shared" si="3802"/>
        <v>65</v>
      </c>
      <c r="G925" s="43">
        <f t="shared" si="3802"/>
        <v>65</v>
      </c>
      <c r="H925" s="43">
        <f t="shared" si="3802"/>
        <v>65</v>
      </c>
      <c r="I925" s="43">
        <f t="shared" si="3802"/>
        <v>65</v>
      </c>
      <c r="J925" s="43">
        <f t="shared" si="3802"/>
        <v>65</v>
      </c>
      <c r="K925" s="43">
        <f t="shared" si="3802"/>
        <v>65</v>
      </c>
      <c r="L925" s="43">
        <f t="shared" si="3802"/>
        <v>65</v>
      </c>
      <c r="M925" s="43">
        <f t="shared" si="3802"/>
        <v>65</v>
      </c>
      <c r="N925" s="43">
        <f t="shared" si="3802"/>
        <v>65</v>
      </c>
      <c r="O925" s="43">
        <f t="shared" si="3802"/>
        <v>65</v>
      </c>
      <c r="P925" s="43">
        <f t="shared" si="3802"/>
        <v>65</v>
      </c>
      <c r="Q925" s="43">
        <f t="shared" si="3802"/>
        <v>65</v>
      </c>
      <c r="R925" s="43">
        <f t="shared" si="3802"/>
        <v>65</v>
      </c>
      <c r="S925" s="43">
        <f t="shared" si="3802"/>
        <v>65</v>
      </c>
      <c r="T925" s="43">
        <f t="shared" si="3802"/>
        <v>65</v>
      </c>
      <c r="U925" s="43">
        <f t="shared" si="3802"/>
        <v>65</v>
      </c>
      <c r="V925" s="43">
        <f t="shared" si="3802"/>
        <v>65</v>
      </c>
      <c r="W925" s="43">
        <f t="shared" si="3802"/>
        <v>65</v>
      </c>
      <c r="X925" s="43">
        <f t="shared" si="3802"/>
        <v>65</v>
      </c>
      <c r="Y925" s="43">
        <f t="shared" si="3802"/>
        <v>65</v>
      </c>
    </row>
    <row r="926" spans="1:25" s="19" customFormat="1" ht="18.75" hidden="1" customHeight="1" outlineLevel="1" thickBot="1" x14ac:dyDescent="0.25">
      <c r="A926" s="35" t="s">
        <v>119</v>
      </c>
      <c r="B926" s="43">
        <f t="shared" ref="B926:Y926" si="3803">B167</f>
        <v>2.3797257699999999</v>
      </c>
      <c r="C926" s="43">
        <f t="shared" si="3803"/>
        <v>2.3797257699999999</v>
      </c>
      <c r="D926" s="43">
        <f t="shared" si="3803"/>
        <v>2.3797257699999999</v>
      </c>
      <c r="E926" s="43">
        <f t="shared" si="3803"/>
        <v>2.3797257699999999</v>
      </c>
      <c r="F926" s="43">
        <f t="shared" si="3803"/>
        <v>2.3797257699999999</v>
      </c>
      <c r="G926" s="43">
        <f t="shared" si="3803"/>
        <v>2.3797257699999999</v>
      </c>
      <c r="H926" s="43">
        <f t="shared" si="3803"/>
        <v>2.3797257699999999</v>
      </c>
      <c r="I926" s="43">
        <f t="shared" si="3803"/>
        <v>2.3797257699999999</v>
      </c>
      <c r="J926" s="43">
        <f t="shared" si="3803"/>
        <v>2.3797257699999999</v>
      </c>
      <c r="K926" s="43">
        <f t="shared" si="3803"/>
        <v>2.3797257699999999</v>
      </c>
      <c r="L926" s="43">
        <f t="shared" si="3803"/>
        <v>2.3797257699999999</v>
      </c>
      <c r="M926" s="43">
        <f t="shared" si="3803"/>
        <v>2.3797257699999999</v>
      </c>
      <c r="N926" s="43">
        <f t="shared" si="3803"/>
        <v>2.3797257699999999</v>
      </c>
      <c r="O926" s="43">
        <f t="shared" si="3803"/>
        <v>2.3797257699999999</v>
      </c>
      <c r="P926" s="43">
        <f t="shared" si="3803"/>
        <v>2.3797257699999999</v>
      </c>
      <c r="Q926" s="43">
        <f t="shared" si="3803"/>
        <v>2.3797257699999999</v>
      </c>
      <c r="R926" s="43">
        <f t="shared" si="3803"/>
        <v>2.3797257699999999</v>
      </c>
      <c r="S926" s="43">
        <f t="shared" si="3803"/>
        <v>2.3797257699999999</v>
      </c>
      <c r="T926" s="43">
        <f t="shared" si="3803"/>
        <v>2.3797257699999999</v>
      </c>
      <c r="U926" s="43">
        <f t="shared" si="3803"/>
        <v>2.3797257699999999</v>
      </c>
      <c r="V926" s="43">
        <f t="shared" si="3803"/>
        <v>2.3797257699999999</v>
      </c>
      <c r="W926" s="43">
        <f t="shared" si="3803"/>
        <v>2.3797257699999999</v>
      </c>
      <c r="X926" s="43">
        <f t="shared" si="3803"/>
        <v>2.3797257699999999</v>
      </c>
      <c r="Y926" s="43">
        <f t="shared" si="3803"/>
        <v>2.3797257699999999</v>
      </c>
    </row>
    <row r="927" spans="1:25" s="26" customFormat="1" ht="18.75" customHeight="1" collapsed="1" thickBot="1" x14ac:dyDescent="0.25">
      <c r="A927" s="27">
        <v>27</v>
      </c>
      <c r="B927" s="42">
        <f>ROUND(SUM(B928:B932),2)</f>
        <v>2103.7800000000002</v>
      </c>
      <c r="C927" s="42">
        <f t="shared" ref="C927" si="3804">ROUND(SUM(C928:C932),2)</f>
        <v>2100.4499999999998</v>
      </c>
      <c r="D927" s="42">
        <f t="shared" ref="D927" si="3805">ROUND(SUM(D928:D932),2)</f>
        <v>2097.77</v>
      </c>
      <c r="E927" s="42">
        <f t="shared" ref="E927" si="3806">ROUND(SUM(E928:E932),2)</f>
        <v>2087.2199999999998</v>
      </c>
      <c r="F927" s="42">
        <f t="shared" ref="F927" si="3807">ROUND(SUM(F928:F932),2)</f>
        <v>2071.69</v>
      </c>
      <c r="G927" s="42">
        <f t="shared" ref="G927" si="3808">ROUND(SUM(G928:G932),2)</f>
        <v>2066.52</v>
      </c>
      <c r="H927" s="42">
        <f t="shared" ref="H927" si="3809">ROUND(SUM(H928:H932),2)</f>
        <v>2108.2800000000002</v>
      </c>
      <c r="I927" s="42">
        <f t="shared" ref="I927" si="3810">ROUND(SUM(I928:I932),2)</f>
        <v>2134.83</v>
      </c>
      <c r="J927" s="42">
        <f t="shared" ref="J927" si="3811">ROUND(SUM(J928:J932),2)</f>
        <v>2173.2600000000002</v>
      </c>
      <c r="K927" s="42">
        <f t="shared" ref="K927" si="3812">ROUND(SUM(K928:K932),2)</f>
        <v>2184.36</v>
      </c>
      <c r="L927" s="42">
        <f t="shared" ref="L927" si="3813">ROUND(SUM(L928:L932),2)</f>
        <v>2179.19</v>
      </c>
      <c r="M927" s="42">
        <f t="shared" ref="M927" si="3814">ROUND(SUM(M928:M932),2)</f>
        <v>2179.8200000000002</v>
      </c>
      <c r="N927" s="42">
        <f t="shared" ref="N927" si="3815">ROUND(SUM(N928:N932),2)</f>
        <v>2170.0500000000002</v>
      </c>
      <c r="O927" s="42">
        <f t="shared" ref="O927" si="3816">ROUND(SUM(O928:O932),2)</f>
        <v>2171.1799999999998</v>
      </c>
      <c r="P927" s="42">
        <f t="shared" ref="P927" si="3817">ROUND(SUM(P928:P932),2)</f>
        <v>2179.2800000000002</v>
      </c>
      <c r="Q927" s="42">
        <f t="shared" ref="Q927" si="3818">ROUND(SUM(Q928:Q932),2)</f>
        <v>2192.91</v>
      </c>
      <c r="R927" s="42">
        <f t="shared" ref="R927" si="3819">ROUND(SUM(R928:R932),2)</f>
        <v>2191.4499999999998</v>
      </c>
      <c r="S927" s="42">
        <f t="shared" ref="S927" si="3820">ROUND(SUM(S928:S932),2)</f>
        <v>2175.1799999999998</v>
      </c>
      <c r="T927" s="42">
        <f t="shared" ref="T927" si="3821">ROUND(SUM(T928:T932),2)</f>
        <v>2206.46</v>
      </c>
      <c r="U927" s="42">
        <f t="shared" ref="U927" si="3822">ROUND(SUM(U928:U932),2)</f>
        <v>2216.2800000000002</v>
      </c>
      <c r="V927" s="42">
        <f t="shared" ref="V927" si="3823">ROUND(SUM(V928:V932),2)</f>
        <v>2206.75</v>
      </c>
      <c r="W927" s="42">
        <f t="shared" ref="W927" si="3824">ROUND(SUM(W928:W932),2)</f>
        <v>2184.6</v>
      </c>
      <c r="X927" s="42">
        <f t="shared" ref="X927" si="3825">ROUND(SUM(X928:X932),2)</f>
        <v>2163.86</v>
      </c>
      <c r="Y927" s="42">
        <f t="shared" ref="Y927" si="3826">ROUND(SUM(Y928:Y932),2)</f>
        <v>2124.94</v>
      </c>
    </row>
    <row r="928" spans="1:25" s="19" customFormat="1" ht="51" hidden="1" outlineLevel="1" x14ac:dyDescent="0.2">
      <c r="A928" s="134" t="s">
        <v>71</v>
      </c>
      <c r="B928" s="43">
        <f>B169</f>
        <v>826.27399433000005</v>
      </c>
      <c r="C928" s="43">
        <f t="shared" ref="C928:Y928" si="3827">C169</f>
        <v>822.93790353999998</v>
      </c>
      <c r="D928" s="43">
        <f t="shared" si="3827"/>
        <v>820.25704977999999</v>
      </c>
      <c r="E928" s="43">
        <f t="shared" si="3827"/>
        <v>809.71195352999996</v>
      </c>
      <c r="F928" s="43">
        <f t="shared" si="3827"/>
        <v>794.18274825000003</v>
      </c>
      <c r="G928" s="43">
        <f t="shared" si="3827"/>
        <v>789.01174911999999</v>
      </c>
      <c r="H928" s="43">
        <f t="shared" si="3827"/>
        <v>830.77128287999994</v>
      </c>
      <c r="I928" s="43">
        <f t="shared" si="3827"/>
        <v>857.32202086999996</v>
      </c>
      <c r="J928" s="43">
        <f t="shared" si="3827"/>
        <v>895.75136063000002</v>
      </c>
      <c r="K928" s="43">
        <f t="shared" si="3827"/>
        <v>906.84854309000002</v>
      </c>
      <c r="L928" s="43">
        <f t="shared" si="3827"/>
        <v>901.68128990000002</v>
      </c>
      <c r="M928" s="43">
        <f t="shared" si="3827"/>
        <v>902.30715867000004</v>
      </c>
      <c r="N928" s="43">
        <f t="shared" si="3827"/>
        <v>892.54113338000002</v>
      </c>
      <c r="O928" s="43">
        <f t="shared" si="3827"/>
        <v>893.67315360999999</v>
      </c>
      <c r="P928" s="43">
        <f t="shared" si="3827"/>
        <v>901.76978379000002</v>
      </c>
      <c r="Q928" s="43">
        <f t="shared" si="3827"/>
        <v>915.39515925000001</v>
      </c>
      <c r="R928" s="43">
        <f t="shared" si="3827"/>
        <v>913.93820263999999</v>
      </c>
      <c r="S928" s="43">
        <f t="shared" si="3827"/>
        <v>897.66688795000005</v>
      </c>
      <c r="T928" s="43">
        <f t="shared" si="3827"/>
        <v>928.95407483999998</v>
      </c>
      <c r="U928" s="43">
        <f t="shared" si="3827"/>
        <v>938.76740602999996</v>
      </c>
      <c r="V928" s="43">
        <f t="shared" si="3827"/>
        <v>929.23517028000003</v>
      </c>
      <c r="W928" s="43">
        <f t="shared" si="3827"/>
        <v>907.08514542</v>
      </c>
      <c r="X928" s="43">
        <f t="shared" si="3827"/>
        <v>886.35333737999997</v>
      </c>
      <c r="Y928" s="43">
        <f t="shared" si="3827"/>
        <v>847.43118851999998</v>
      </c>
    </row>
    <row r="929" spans="1:25" s="19" customFormat="1" ht="38.25" hidden="1" outlineLevel="1" x14ac:dyDescent="0.2">
      <c r="A929" s="16" t="s">
        <v>72</v>
      </c>
      <c r="B929" s="43">
        <f t="shared" ref="B929:Y929" si="3828">B170</f>
        <v>1066.92</v>
      </c>
      <c r="C929" s="43">
        <f t="shared" si="3828"/>
        <v>1066.92</v>
      </c>
      <c r="D929" s="43">
        <f t="shared" si="3828"/>
        <v>1066.92</v>
      </c>
      <c r="E929" s="43">
        <f t="shared" si="3828"/>
        <v>1066.92</v>
      </c>
      <c r="F929" s="43">
        <f t="shared" si="3828"/>
        <v>1066.92</v>
      </c>
      <c r="G929" s="43">
        <f t="shared" si="3828"/>
        <v>1066.92</v>
      </c>
      <c r="H929" s="43">
        <f t="shared" si="3828"/>
        <v>1066.92</v>
      </c>
      <c r="I929" s="43">
        <f t="shared" si="3828"/>
        <v>1066.92</v>
      </c>
      <c r="J929" s="43">
        <f t="shared" si="3828"/>
        <v>1066.92</v>
      </c>
      <c r="K929" s="43">
        <f t="shared" si="3828"/>
        <v>1066.92</v>
      </c>
      <c r="L929" s="43">
        <f t="shared" si="3828"/>
        <v>1066.92</v>
      </c>
      <c r="M929" s="43">
        <f t="shared" si="3828"/>
        <v>1066.92</v>
      </c>
      <c r="N929" s="43">
        <f t="shared" si="3828"/>
        <v>1066.92</v>
      </c>
      <c r="O929" s="43">
        <f t="shared" si="3828"/>
        <v>1066.92</v>
      </c>
      <c r="P929" s="43">
        <f t="shared" si="3828"/>
        <v>1066.92</v>
      </c>
      <c r="Q929" s="43">
        <f t="shared" si="3828"/>
        <v>1066.92</v>
      </c>
      <c r="R929" s="43">
        <f t="shared" si="3828"/>
        <v>1066.92</v>
      </c>
      <c r="S929" s="43">
        <f t="shared" si="3828"/>
        <v>1066.92</v>
      </c>
      <c r="T929" s="43">
        <f t="shared" si="3828"/>
        <v>1066.92</v>
      </c>
      <c r="U929" s="43">
        <f t="shared" si="3828"/>
        <v>1066.92</v>
      </c>
      <c r="V929" s="43">
        <f t="shared" si="3828"/>
        <v>1066.92</v>
      </c>
      <c r="W929" s="43">
        <f t="shared" si="3828"/>
        <v>1066.92</v>
      </c>
      <c r="X929" s="43">
        <f t="shared" si="3828"/>
        <v>1066.92</v>
      </c>
      <c r="Y929" s="43">
        <f t="shared" si="3828"/>
        <v>1066.92</v>
      </c>
    </row>
    <row r="930" spans="1:25" s="19" customFormat="1" ht="18.75" hidden="1" customHeight="1" outlineLevel="1" x14ac:dyDescent="0.2">
      <c r="A930" s="16" t="s">
        <v>3</v>
      </c>
      <c r="B930" s="43">
        <f>'4 цк'!$AD$10</f>
        <v>143.21115399999999</v>
      </c>
      <c r="C930" s="43">
        <f>'4 цк'!$AD$10</f>
        <v>143.21115399999999</v>
      </c>
      <c r="D930" s="43">
        <f>'4 цк'!$AD$10</f>
        <v>143.21115399999999</v>
      </c>
      <c r="E930" s="43">
        <f>'4 цк'!$AD$10</f>
        <v>143.21115399999999</v>
      </c>
      <c r="F930" s="43">
        <f>'4 цк'!$AD$10</f>
        <v>143.21115399999999</v>
      </c>
      <c r="G930" s="43">
        <f>'4 цк'!$AD$10</f>
        <v>143.21115399999999</v>
      </c>
      <c r="H930" s="43">
        <f>'4 цк'!$AD$10</f>
        <v>143.21115399999999</v>
      </c>
      <c r="I930" s="43">
        <f>'4 цк'!$AD$10</f>
        <v>143.21115399999999</v>
      </c>
      <c r="J930" s="43">
        <f>'4 цк'!$AD$10</f>
        <v>143.21115399999999</v>
      </c>
      <c r="K930" s="43">
        <f>'4 цк'!$AD$10</f>
        <v>143.21115399999999</v>
      </c>
      <c r="L930" s="43">
        <f>'4 цк'!$AD$10</f>
        <v>143.21115399999999</v>
      </c>
      <c r="M930" s="43">
        <f>'4 цк'!$AD$10</f>
        <v>143.21115399999999</v>
      </c>
      <c r="N930" s="43">
        <f>'4 цк'!$AD$10</f>
        <v>143.21115399999999</v>
      </c>
      <c r="O930" s="43">
        <f>'4 цк'!$AD$10</f>
        <v>143.21115399999999</v>
      </c>
      <c r="P930" s="43">
        <f>'4 цк'!$AD$10</f>
        <v>143.21115399999999</v>
      </c>
      <c r="Q930" s="43">
        <f>'4 цк'!$AD$10</f>
        <v>143.21115399999999</v>
      </c>
      <c r="R930" s="43">
        <f>'4 цк'!$AD$10</f>
        <v>143.21115399999999</v>
      </c>
      <c r="S930" s="43">
        <f>'4 цк'!$AD$10</f>
        <v>143.21115399999999</v>
      </c>
      <c r="T930" s="43">
        <f>'4 цк'!$AD$10</f>
        <v>143.21115399999999</v>
      </c>
      <c r="U930" s="43">
        <f>'4 цк'!$AD$10</f>
        <v>143.21115399999999</v>
      </c>
      <c r="V930" s="43">
        <f>'4 цк'!$AD$10</f>
        <v>143.21115399999999</v>
      </c>
      <c r="W930" s="43">
        <f>'4 цк'!$AD$10</f>
        <v>143.21115399999999</v>
      </c>
      <c r="X930" s="43">
        <f>'4 цк'!$AD$10</f>
        <v>143.21115399999999</v>
      </c>
      <c r="Y930" s="43">
        <f>'4 цк'!$AD$10</f>
        <v>143.21115399999999</v>
      </c>
    </row>
    <row r="931" spans="1:25" s="19" customFormat="1" ht="18.75" hidden="1" customHeight="1" outlineLevel="1" x14ac:dyDescent="0.2">
      <c r="A931" s="17" t="s">
        <v>4</v>
      </c>
      <c r="B931" s="43">
        <f t="shared" ref="B931:Y931" si="3829">B172</f>
        <v>65</v>
      </c>
      <c r="C931" s="43">
        <f t="shared" si="3829"/>
        <v>65</v>
      </c>
      <c r="D931" s="43">
        <f t="shared" si="3829"/>
        <v>65</v>
      </c>
      <c r="E931" s="43">
        <f t="shared" si="3829"/>
        <v>65</v>
      </c>
      <c r="F931" s="43">
        <f t="shared" si="3829"/>
        <v>65</v>
      </c>
      <c r="G931" s="43">
        <f t="shared" si="3829"/>
        <v>65</v>
      </c>
      <c r="H931" s="43">
        <f t="shared" si="3829"/>
        <v>65</v>
      </c>
      <c r="I931" s="43">
        <f t="shared" si="3829"/>
        <v>65</v>
      </c>
      <c r="J931" s="43">
        <f t="shared" si="3829"/>
        <v>65</v>
      </c>
      <c r="K931" s="43">
        <f t="shared" si="3829"/>
        <v>65</v>
      </c>
      <c r="L931" s="43">
        <f t="shared" si="3829"/>
        <v>65</v>
      </c>
      <c r="M931" s="43">
        <f t="shared" si="3829"/>
        <v>65</v>
      </c>
      <c r="N931" s="43">
        <f t="shared" si="3829"/>
        <v>65</v>
      </c>
      <c r="O931" s="43">
        <f t="shared" si="3829"/>
        <v>65</v>
      </c>
      <c r="P931" s="43">
        <f t="shared" si="3829"/>
        <v>65</v>
      </c>
      <c r="Q931" s="43">
        <f t="shared" si="3829"/>
        <v>65</v>
      </c>
      <c r="R931" s="43">
        <f t="shared" si="3829"/>
        <v>65</v>
      </c>
      <c r="S931" s="43">
        <f t="shared" si="3829"/>
        <v>65</v>
      </c>
      <c r="T931" s="43">
        <f t="shared" si="3829"/>
        <v>65</v>
      </c>
      <c r="U931" s="43">
        <f t="shared" si="3829"/>
        <v>65</v>
      </c>
      <c r="V931" s="43">
        <f t="shared" si="3829"/>
        <v>65</v>
      </c>
      <c r="W931" s="43">
        <f t="shared" si="3829"/>
        <v>65</v>
      </c>
      <c r="X931" s="43">
        <f t="shared" si="3829"/>
        <v>65</v>
      </c>
      <c r="Y931" s="43">
        <f t="shared" si="3829"/>
        <v>65</v>
      </c>
    </row>
    <row r="932" spans="1:25" s="19" customFormat="1" ht="18.75" hidden="1" customHeight="1" outlineLevel="1" thickBot="1" x14ac:dyDescent="0.25">
      <c r="A932" s="35" t="s">
        <v>119</v>
      </c>
      <c r="B932" s="43">
        <f t="shared" ref="B932:Y932" si="3830">B173</f>
        <v>2.3797257699999999</v>
      </c>
      <c r="C932" s="43">
        <f t="shared" si="3830"/>
        <v>2.3797257699999999</v>
      </c>
      <c r="D932" s="43">
        <f t="shared" si="3830"/>
        <v>2.3797257699999999</v>
      </c>
      <c r="E932" s="43">
        <f t="shared" si="3830"/>
        <v>2.3797257699999999</v>
      </c>
      <c r="F932" s="43">
        <f t="shared" si="3830"/>
        <v>2.3797257699999999</v>
      </c>
      <c r="G932" s="43">
        <f t="shared" si="3830"/>
        <v>2.3797257699999999</v>
      </c>
      <c r="H932" s="43">
        <f t="shared" si="3830"/>
        <v>2.3797257699999999</v>
      </c>
      <c r="I932" s="43">
        <f t="shared" si="3830"/>
        <v>2.3797257699999999</v>
      </c>
      <c r="J932" s="43">
        <f t="shared" si="3830"/>
        <v>2.3797257699999999</v>
      </c>
      <c r="K932" s="43">
        <f t="shared" si="3830"/>
        <v>2.3797257699999999</v>
      </c>
      <c r="L932" s="43">
        <f t="shared" si="3830"/>
        <v>2.3797257699999999</v>
      </c>
      <c r="M932" s="43">
        <f t="shared" si="3830"/>
        <v>2.3797257699999999</v>
      </c>
      <c r="N932" s="43">
        <f t="shared" si="3830"/>
        <v>2.3797257699999999</v>
      </c>
      <c r="O932" s="43">
        <f t="shared" si="3830"/>
        <v>2.3797257699999999</v>
      </c>
      <c r="P932" s="43">
        <f t="shared" si="3830"/>
        <v>2.3797257699999999</v>
      </c>
      <c r="Q932" s="43">
        <f t="shared" si="3830"/>
        <v>2.3797257699999999</v>
      </c>
      <c r="R932" s="43">
        <f t="shared" si="3830"/>
        <v>2.3797257699999999</v>
      </c>
      <c r="S932" s="43">
        <f t="shared" si="3830"/>
        <v>2.3797257699999999</v>
      </c>
      <c r="T932" s="43">
        <f t="shared" si="3830"/>
        <v>2.3797257699999999</v>
      </c>
      <c r="U932" s="43">
        <f t="shared" si="3830"/>
        <v>2.3797257699999999</v>
      </c>
      <c r="V932" s="43">
        <f t="shared" si="3830"/>
        <v>2.3797257699999999</v>
      </c>
      <c r="W932" s="43">
        <f t="shared" si="3830"/>
        <v>2.3797257699999999</v>
      </c>
      <c r="X932" s="43">
        <f t="shared" si="3830"/>
        <v>2.3797257699999999</v>
      </c>
      <c r="Y932" s="43">
        <f t="shared" si="3830"/>
        <v>2.3797257699999999</v>
      </c>
    </row>
    <row r="933" spans="1:25" s="26" customFormat="1" ht="18.75" customHeight="1" collapsed="1" thickBot="1" x14ac:dyDescent="0.25">
      <c r="A933" s="27">
        <v>28</v>
      </c>
      <c r="B933" s="42">
        <f>ROUND(SUM(B934:B938),2)</f>
        <v>2118.4699999999998</v>
      </c>
      <c r="C933" s="42">
        <f t="shared" ref="C933" si="3831">ROUND(SUM(C934:C938),2)</f>
        <v>2112.7399999999998</v>
      </c>
      <c r="D933" s="42">
        <f t="shared" ref="D933" si="3832">ROUND(SUM(D934:D938),2)</f>
        <v>2104.66</v>
      </c>
      <c r="E933" s="42">
        <f t="shared" ref="E933" si="3833">ROUND(SUM(E934:E938),2)</f>
        <v>2097.73</v>
      </c>
      <c r="F933" s="42">
        <f t="shared" ref="F933" si="3834">ROUND(SUM(F934:F938),2)</f>
        <v>2085.85</v>
      </c>
      <c r="G933" s="42">
        <f t="shared" ref="G933" si="3835">ROUND(SUM(G934:G938),2)</f>
        <v>2101.3000000000002</v>
      </c>
      <c r="H933" s="42">
        <f t="shared" ref="H933" si="3836">ROUND(SUM(H934:H938),2)</f>
        <v>2137.12</v>
      </c>
      <c r="I933" s="42">
        <f t="shared" ref="I933" si="3837">ROUND(SUM(I934:I938),2)</f>
        <v>2176.2800000000002</v>
      </c>
      <c r="J933" s="42">
        <f t="shared" ref="J933" si="3838">ROUND(SUM(J934:J938),2)</f>
        <v>2203.1799999999998</v>
      </c>
      <c r="K933" s="42">
        <f t="shared" ref="K933" si="3839">ROUND(SUM(K934:K938),2)</f>
        <v>2208.66</v>
      </c>
      <c r="L933" s="42">
        <f t="shared" ref="L933" si="3840">ROUND(SUM(L934:L938),2)</f>
        <v>2213.96</v>
      </c>
      <c r="M933" s="42">
        <f t="shared" ref="M933" si="3841">ROUND(SUM(M934:M938),2)</f>
        <v>2227.2399999999998</v>
      </c>
      <c r="N933" s="42">
        <f t="shared" ref="N933" si="3842">ROUND(SUM(N934:N938),2)</f>
        <v>2201.83</v>
      </c>
      <c r="O933" s="42">
        <f t="shared" ref="O933" si="3843">ROUND(SUM(O934:O938),2)</f>
        <v>2203.62</v>
      </c>
      <c r="P933" s="42">
        <f t="shared" ref="P933" si="3844">ROUND(SUM(P934:P938),2)</f>
        <v>2195.89</v>
      </c>
      <c r="Q933" s="42">
        <f t="shared" ref="Q933" si="3845">ROUND(SUM(Q934:Q938),2)</f>
        <v>2194.5</v>
      </c>
      <c r="R933" s="42">
        <f t="shared" ref="R933" si="3846">ROUND(SUM(R934:R938),2)</f>
        <v>2187.85</v>
      </c>
      <c r="S933" s="42">
        <f t="shared" ref="S933" si="3847">ROUND(SUM(S934:S938),2)</f>
        <v>2172.54</v>
      </c>
      <c r="T933" s="42">
        <f t="shared" ref="T933" si="3848">ROUND(SUM(T934:T938),2)</f>
        <v>2183.46</v>
      </c>
      <c r="U933" s="42">
        <f t="shared" ref="U933" si="3849">ROUND(SUM(U934:U938),2)</f>
        <v>2195.16</v>
      </c>
      <c r="V933" s="42">
        <f t="shared" ref="V933" si="3850">ROUND(SUM(V934:V938),2)</f>
        <v>2194.09</v>
      </c>
      <c r="W933" s="42">
        <f t="shared" ref="W933" si="3851">ROUND(SUM(W934:W938),2)</f>
        <v>2185.62</v>
      </c>
      <c r="X933" s="42">
        <f t="shared" ref="X933" si="3852">ROUND(SUM(X934:X938),2)</f>
        <v>2169.88</v>
      </c>
      <c r="Y933" s="42">
        <f t="shared" ref="Y933" si="3853">ROUND(SUM(Y934:Y938),2)</f>
        <v>2131.8000000000002</v>
      </c>
    </row>
    <row r="934" spans="1:25" s="19" customFormat="1" ht="51" hidden="1" outlineLevel="1" x14ac:dyDescent="0.2">
      <c r="A934" s="134" t="s">
        <v>71</v>
      </c>
      <c r="B934" s="43">
        <f>B175</f>
        <v>840.95865056000002</v>
      </c>
      <c r="C934" s="43">
        <f t="shared" ref="C934:Y934" si="3854">C175</f>
        <v>835.22925768000005</v>
      </c>
      <c r="D934" s="43">
        <f t="shared" si="3854"/>
        <v>827.15173344000004</v>
      </c>
      <c r="E934" s="43">
        <f t="shared" si="3854"/>
        <v>820.22340985000005</v>
      </c>
      <c r="F934" s="43">
        <f t="shared" si="3854"/>
        <v>808.34363070999996</v>
      </c>
      <c r="G934" s="43">
        <f t="shared" si="3854"/>
        <v>823.79165182999998</v>
      </c>
      <c r="H934" s="43">
        <f t="shared" si="3854"/>
        <v>859.61079192</v>
      </c>
      <c r="I934" s="43">
        <f t="shared" si="3854"/>
        <v>898.77330512000003</v>
      </c>
      <c r="J934" s="43">
        <f t="shared" si="3854"/>
        <v>925.66541583000003</v>
      </c>
      <c r="K934" s="43">
        <f t="shared" si="3854"/>
        <v>931.1531172</v>
      </c>
      <c r="L934" s="43">
        <f t="shared" si="3854"/>
        <v>936.44533089000004</v>
      </c>
      <c r="M934" s="43">
        <f t="shared" si="3854"/>
        <v>949.72635148999996</v>
      </c>
      <c r="N934" s="43">
        <f t="shared" si="3854"/>
        <v>924.31967168000006</v>
      </c>
      <c r="O934" s="43">
        <f t="shared" si="3854"/>
        <v>926.10699567999995</v>
      </c>
      <c r="P934" s="43">
        <f t="shared" si="3854"/>
        <v>918.37891320000006</v>
      </c>
      <c r="Q934" s="43">
        <f t="shared" si="3854"/>
        <v>916.99209310000003</v>
      </c>
      <c r="R934" s="43">
        <f t="shared" si="3854"/>
        <v>910.34391947999995</v>
      </c>
      <c r="S934" s="43">
        <f t="shared" si="3854"/>
        <v>895.02974463999999</v>
      </c>
      <c r="T934" s="43">
        <f t="shared" si="3854"/>
        <v>905.94999922</v>
      </c>
      <c r="U934" s="43">
        <f t="shared" si="3854"/>
        <v>917.64979545000006</v>
      </c>
      <c r="V934" s="43">
        <f t="shared" si="3854"/>
        <v>916.58263183999998</v>
      </c>
      <c r="W934" s="43">
        <f t="shared" si="3854"/>
        <v>908.10621636999997</v>
      </c>
      <c r="X934" s="43">
        <f t="shared" si="3854"/>
        <v>892.37355480999997</v>
      </c>
      <c r="Y934" s="43">
        <f t="shared" si="3854"/>
        <v>854.29352205999999</v>
      </c>
    </row>
    <row r="935" spans="1:25" s="19" customFormat="1" ht="38.25" hidden="1" outlineLevel="1" x14ac:dyDescent="0.2">
      <c r="A935" s="16" t="s">
        <v>72</v>
      </c>
      <c r="B935" s="43">
        <f t="shared" ref="B935:Y935" si="3855">B176</f>
        <v>1066.92</v>
      </c>
      <c r="C935" s="43">
        <f t="shared" si="3855"/>
        <v>1066.92</v>
      </c>
      <c r="D935" s="43">
        <f t="shared" si="3855"/>
        <v>1066.92</v>
      </c>
      <c r="E935" s="43">
        <f t="shared" si="3855"/>
        <v>1066.92</v>
      </c>
      <c r="F935" s="43">
        <f t="shared" si="3855"/>
        <v>1066.92</v>
      </c>
      <c r="G935" s="43">
        <f t="shared" si="3855"/>
        <v>1066.92</v>
      </c>
      <c r="H935" s="43">
        <f t="shared" si="3855"/>
        <v>1066.92</v>
      </c>
      <c r="I935" s="43">
        <f t="shared" si="3855"/>
        <v>1066.92</v>
      </c>
      <c r="J935" s="43">
        <f t="shared" si="3855"/>
        <v>1066.92</v>
      </c>
      <c r="K935" s="43">
        <f t="shared" si="3855"/>
        <v>1066.92</v>
      </c>
      <c r="L935" s="43">
        <f t="shared" si="3855"/>
        <v>1066.92</v>
      </c>
      <c r="M935" s="43">
        <f t="shared" si="3855"/>
        <v>1066.92</v>
      </c>
      <c r="N935" s="43">
        <f t="shared" si="3855"/>
        <v>1066.92</v>
      </c>
      <c r="O935" s="43">
        <f t="shared" si="3855"/>
        <v>1066.92</v>
      </c>
      <c r="P935" s="43">
        <f t="shared" si="3855"/>
        <v>1066.92</v>
      </c>
      <c r="Q935" s="43">
        <f t="shared" si="3855"/>
        <v>1066.92</v>
      </c>
      <c r="R935" s="43">
        <f t="shared" si="3855"/>
        <v>1066.92</v>
      </c>
      <c r="S935" s="43">
        <f t="shared" si="3855"/>
        <v>1066.92</v>
      </c>
      <c r="T935" s="43">
        <f t="shared" si="3855"/>
        <v>1066.92</v>
      </c>
      <c r="U935" s="43">
        <f t="shared" si="3855"/>
        <v>1066.92</v>
      </c>
      <c r="V935" s="43">
        <f t="shared" si="3855"/>
        <v>1066.92</v>
      </c>
      <c r="W935" s="43">
        <f t="shared" si="3855"/>
        <v>1066.92</v>
      </c>
      <c r="X935" s="43">
        <f t="shared" si="3855"/>
        <v>1066.92</v>
      </c>
      <c r="Y935" s="43">
        <f t="shared" si="3855"/>
        <v>1066.92</v>
      </c>
    </row>
    <row r="936" spans="1:25" s="19" customFormat="1" ht="18.75" hidden="1" customHeight="1" outlineLevel="1" x14ac:dyDescent="0.2">
      <c r="A936" s="16" t="s">
        <v>3</v>
      </c>
      <c r="B936" s="43">
        <f>'4 цк'!$AD$10</f>
        <v>143.21115399999999</v>
      </c>
      <c r="C936" s="43">
        <f>'4 цк'!$AD$10</f>
        <v>143.21115399999999</v>
      </c>
      <c r="D936" s="43">
        <f>'4 цк'!$AD$10</f>
        <v>143.21115399999999</v>
      </c>
      <c r="E936" s="43">
        <f>'4 цк'!$AD$10</f>
        <v>143.21115399999999</v>
      </c>
      <c r="F936" s="43">
        <f>'4 цк'!$AD$10</f>
        <v>143.21115399999999</v>
      </c>
      <c r="G936" s="43">
        <f>'4 цк'!$AD$10</f>
        <v>143.21115399999999</v>
      </c>
      <c r="H936" s="43">
        <f>'4 цк'!$AD$10</f>
        <v>143.21115399999999</v>
      </c>
      <c r="I936" s="43">
        <f>'4 цк'!$AD$10</f>
        <v>143.21115399999999</v>
      </c>
      <c r="J936" s="43">
        <f>'4 цк'!$AD$10</f>
        <v>143.21115399999999</v>
      </c>
      <c r="K936" s="43">
        <f>'4 цк'!$AD$10</f>
        <v>143.21115399999999</v>
      </c>
      <c r="L936" s="43">
        <f>'4 цк'!$AD$10</f>
        <v>143.21115399999999</v>
      </c>
      <c r="M936" s="43">
        <f>'4 цк'!$AD$10</f>
        <v>143.21115399999999</v>
      </c>
      <c r="N936" s="43">
        <f>'4 цк'!$AD$10</f>
        <v>143.21115399999999</v>
      </c>
      <c r="O936" s="43">
        <f>'4 цк'!$AD$10</f>
        <v>143.21115399999999</v>
      </c>
      <c r="P936" s="43">
        <f>'4 цк'!$AD$10</f>
        <v>143.21115399999999</v>
      </c>
      <c r="Q936" s="43">
        <f>'4 цк'!$AD$10</f>
        <v>143.21115399999999</v>
      </c>
      <c r="R936" s="43">
        <f>'4 цк'!$AD$10</f>
        <v>143.21115399999999</v>
      </c>
      <c r="S936" s="43">
        <f>'4 цк'!$AD$10</f>
        <v>143.21115399999999</v>
      </c>
      <c r="T936" s="43">
        <f>'4 цк'!$AD$10</f>
        <v>143.21115399999999</v>
      </c>
      <c r="U936" s="43">
        <f>'4 цк'!$AD$10</f>
        <v>143.21115399999999</v>
      </c>
      <c r="V936" s="43">
        <f>'4 цк'!$AD$10</f>
        <v>143.21115399999999</v>
      </c>
      <c r="W936" s="43">
        <f>'4 цк'!$AD$10</f>
        <v>143.21115399999999</v>
      </c>
      <c r="X936" s="43">
        <f>'4 цк'!$AD$10</f>
        <v>143.21115399999999</v>
      </c>
      <c r="Y936" s="43">
        <f>'4 цк'!$AD$10</f>
        <v>143.21115399999999</v>
      </c>
    </row>
    <row r="937" spans="1:25" s="19" customFormat="1" ht="18.75" hidden="1" customHeight="1" outlineLevel="1" x14ac:dyDescent="0.2">
      <c r="A937" s="17" t="s">
        <v>4</v>
      </c>
      <c r="B937" s="43">
        <f t="shared" ref="B937:Y937" si="3856">B178</f>
        <v>65</v>
      </c>
      <c r="C937" s="43">
        <f t="shared" si="3856"/>
        <v>65</v>
      </c>
      <c r="D937" s="43">
        <f t="shared" si="3856"/>
        <v>65</v>
      </c>
      <c r="E937" s="43">
        <f t="shared" si="3856"/>
        <v>65</v>
      </c>
      <c r="F937" s="43">
        <f t="shared" si="3856"/>
        <v>65</v>
      </c>
      <c r="G937" s="43">
        <f t="shared" si="3856"/>
        <v>65</v>
      </c>
      <c r="H937" s="43">
        <f t="shared" si="3856"/>
        <v>65</v>
      </c>
      <c r="I937" s="43">
        <f t="shared" si="3856"/>
        <v>65</v>
      </c>
      <c r="J937" s="43">
        <f t="shared" si="3856"/>
        <v>65</v>
      </c>
      <c r="K937" s="43">
        <f t="shared" si="3856"/>
        <v>65</v>
      </c>
      <c r="L937" s="43">
        <f t="shared" si="3856"/>
        <v>65</v>
      </c>
      <c r="M937" s="43">
        <f t="shared" si="3856"/>
        <v>65</v>
      </c>
      <c r="N937" s="43">
        <f t="shared" si="3856"/>
        <v>65</v>
      </c>
      <c r="O937" s="43">
        <f t="shared" si="3856"/>
        <v>65</v>
      </c>
      <c r="P937" s="43">
        <f t="shared" si="3856"/>
        <v>65</v>
      </c>
      <c r="Q937" s="43">
        <f t="shared" si="3856"/>
        <v>65</v>
      </c>
      <c r="R937" s="43">
        <f t="shared" si="3856"/>
        <v>65</v>
      </c>
      <c r="S937" s="43">
        <f t="shared" si="3856"/>
        <v>65</v>
      </c>
      <c r="T937" s="43">
        <f t="shared" si="3856"/>
        <v>65</v>
      </c>
      <c r="U937" s="43">
        <f t="shared" si="3856"/>
        <v>65</v>
      </c>
      <c r="V937" s="43">
        <f t="shared" si="3856"/>
        <v>65</v>
      </c>
      <c r="W937" s="43">
        <f t="shared" si="3856"/>
        <v>65</v>
      </c>
      <c r="X937" s="43">
        <f t="shared" si="3856"/>
        <v>65</v>
      </c>
      <c r="Y937" s="43">
        <f t="shared" si="3856"/>
        <v>65</v>
      </c>
    </row>
    <row r="938" spans="1:25" s="19" customFormat="1" ht="18.75" hidden="1" customHeight="1" outlineLevel="1" thickBot="1" x14ac:dyDescent="0.25">
      <c r="A938" s="35" t="s">
        <v>119</v>
      </c>
      <c r="B938" s="43">
        <f t="shared" ref="B938:Y938" si="3857">B179</f>
        <v>2.3797257699999999</v>
      </c>
      <c r="C938" s="43">
        <f t="shared" si="3857"/>
        <v>2.3797257699999999</v>
      </c>
      <c r="D938" s="43">
        <f t="shared" si="3857"/>
        <v>2.3797257699999999</v>
      </c>
      <c r="E938" s="43">
        <f t="shared" si="3857"/>
        <v>2.3797257699999999</v>
      </c>
      <c r="F938" s="43">
        <f t="shared" si="3857"/>
        <v>2.3797257699999999</v>
      </c>
      <c r="G938" s="43">
        <f t="shared" si="3857"/>
        <v>2.3797257699999999</v>
      </c>
      <c r="H938" s="43">
        <f t="shared" si="3857"/>
        <v>2.3797257699999999</v>
      </c>
      <c r="I938" s="43">
        <f t="shared" si="3857"/>
        <v>2.3797257699999999</v>
      </c>
      <c r="J938" s="43">
        <f t="shared" si="3857"/>
        <v>2.3797257699999999</v>
      </c>
      <c r="K938" s="43">
        <f t="shared" si="3857"/>
        <v>2.3797257699999999</v>
      </c>
      <c r="L938" s="43">
        <f t="shared" si="3857"/>
        <v>2.3797257699999999</v>
      </c>
      <c r="M938" s="43">
        <f t="shared" si="3857"/>
        <v>2.3797257699999999</v>
      </c>
      <c r="N938" s="43">
        <f t="shared" si="3857"/>
        <v>2.3797257699999999</v>
      </c>
      <c r="O938" s="43">
        <f t="shared" si="3857"/>
        <v>2.3797257699999999</v>
      </c>
      <c r="P938" s="43">
        <f t="shared" si="3857"/>
        <v>2.3797257699999999</v>
      </c>
      <c r="Q938" s="43">
        <f t="shared" si="3857"/>
        <v>2.3797257699999999</v>
      </c>
      <c r="R938" s="43">
        <f t="shared" si="3857"/>
        <v>2.3797257699999999</v>
      </c>
      <c r="S938" s="43">
        <f t="shared" si="3857"/>
        <v>2.3797257699999999</v>
      </c>
      <c r="T938" s="43">
        <f t="shared" si="3857"/>
        <v>2.3797257699999999</v>
      </c>
      <c r="U938" s="43">
        <f t="shared" si="3857"/>
        <v>2.3797257699999999</v>
      </c>
      <c r="V938" s="43">
        <f t="shared" si="3857"/>
        <v>2.3797257699999999</v>
      </c>
      <c r="W938" s="43">
        <f t="shared" si="3857"/>
        <v>2.3797257699999999</v>
      </c>
      <c r="X938" s="43">
        <f t="shared" si="3857"/>
        <v>2.3797257699999999</v>
      </c>
      <c r="Y938" s="43">
        <f t="shared" si="3857"/>
        <v>2.3797257699999999</v>
      </c>
    </row>
    <row r="939" spans="1:25" s="26" customFormat="1" ht="18.75" customHeight="1" collapsed="1" thickBot="1" x14ac:dyDescent="0.25">
      <c r="A939" s="27">
        <v>29</v>
      </c>
      <c r="B939" s="42">
        <f>ROUND(SUM(B940:B944),2)</f>
        <v>2121.79</v>
      </c>
      <c r="C939" s="42">
        <f t="shared" ref="C939" si="3858">ROUND(SUM(C940:C944),2)</f>
        <v>2111.04</v>
      </c>
      <c r="D939" s="42">
        <f t="shared" ref="D939" si="3859">ROUND(SUM(D940:D944),2)</f>
        <v>2100.5500000000002</v>
      </c>
      <c r="E939" s="42">
        <f t="shared" ref="E939" si="3860">ROUND(SUM(E940:E944),2)</f>
        <v>2102.04</v>
      </c>
      <c r="F939" s="42">
        <f t="shared" ref="F939" si="3861">ROUND(SUM(F940:F944),2)</f>
        <v>2082.25</v>
      </c>
      <c r="G939" s="42">
        <f t="shared" ref="G939" si="3862">ROUND(SUM(G940:G944),2)</f>
        <v>2109.0700000000002</v>
      </c>
      <c r="H939" s="42">
        <f t="shared" ref="H939" si="3863">ROUND(SUM(H940:H944),2)</f>
        <v>2151.4</v>
      </c>
      <c r="I939" s="42">
        <f t="shared" ref="I939" si="3864">ROUND(SUM(I940:I944),2)</f>
        <v>2174.16</v>
      </c>
      <c r="J939" s="42">
        <f t="shared" ref="J939" si="3865">ROUND(SUM(J940:J944),2)</f>
        <v>2209.23</v>
      </c>
      <c r="K939" s="42">
        <f t="shared" ref="K939" si="3866">ROUND(SUM(K940:K944),2)</f>
        <v>2236.14</v>
      </c>
      <c r="L939" s="42">
        <f t="shared" ref="L939" si="3867">ROUND(SUM(L940:L944),2)</f>
        <v>2234.48</v>
      </c>
      <c r="M939" s="42">
        <f t="shared" ref="M939" si="3868">ROUND(SUM(M940:M944),2)</f>
        <v>2225.04</v>
      </c>
      <c r="N939" s="42">
        <f t="shared" ref="N939" si="3869">ROUND(SUM(N940:N944),2)</f>
        <v>2228.61</v>
      </c>
      <c r="O939" s="42">
        <f t="shared" ref="O939" si="3870">ROUND(SUM(O940:O944),2)</f>
        <v>2241.83</v>
      </c>
      <c r="P939" s="42">
        <f t="shared" ref="P939" si="3871">ROUND(SUM(P940:P944),2)</f>
        <v>2237.73</v>
      </c>
      <c r="Q939" s="42">
        <f t="shared" ref="Q939" si="3872">ROUND(SUM(Q940:Q944),2)</f>
        <v>2217.5100000000002</v>
      </c>
      <c r="R939" s="42">
        <f t="shared" ref="R939" si="3873">ROUND(SUM(R940:R944),2)</f>
        <v>2192.5700000000002</v>
      </c>
      <c r="S939" s="42">
        <f t="shared" ref="S939" si="3874">ROUND(SUM(S940:S944),2)</f>
        <v>2169.87</v>
      </c>
      <c r="T939" s="42">
        <f t="shared" ref="T939" si="3875">ROUND(SUM(T940:T944),2)</f>
        <v>2199.33</v>
      </c>
      <c r="U939" s="42">
        <f t="shared" ref="U939" si="3876">ROUND(SUM(U940:U944),2)</f>
        <v>2208.09</v>
      </c>
      <c r="V939" s="42">
        <f t="shared" ref="V939" si="3877">ROUND(SUM(V940:V944),2)</f>
        <v>2194.13</v>
      </c>
      <c r="W939" s="42">
        <f t="shared" ref="W939" si="3878">ROUND(SUM(W940:W944),2)</f>
        <v>2200.63</v>
      </c>
      <c r="X939" s="42">
        <f t="shared" ref="X939" si="3879">ROUND(SUM(X940:X944),2)</f>
        <v>2180.52</v>
      </c>
      <c r="Y939" s="42">
        <f t="shared" ref="Y939" si="3880">ROUND(SUM(Y940:Y944),2)</f>
        <v>2140.46</v>
      </c>
    </row>
    <row r="940" spans="1:25" s="19" customFormat="1" ht="51" hidden="1" outlineLevel="1" x14ac:dyDescent="0.2">
      <c r="A940" s="16" t="s">
        <v>71</v>
      </c>
      <c r="B940" s="43">
        <f>B181</f>
        <v>844.27989237999998</v>
      </c>
      <c r="C940" s="43">
        <f t="shared" ref="C940:Y940" si="3881">C181</f>
        <v>833.52719010999999</v>
      </c>
      <c r="D940" s="43">
        <f t="shared" si="3881"/>
        <v>823.03787302000001</v>
      </c>
      <c r="E940" s="43">
        <f t="shared" si="3881"/>
        <v>824.52540730999999</v>
      </c>
      <c r="F940" s="43">
        <f t="shared" si="3881"/>
        <v>804.74363478999999</v>
      </c>
      <c r="G940" s="43">
        <f t="shared" si="3881"/>
        <v>831.55537488000004</v>
      </c>
      <c r="H940" s="43">
        <f t="shared" si="3881"/>
        <v>873.8890255</v>
      </c>
      <c r="I940" s="43">
        <f t="shared" si="3881"/>
        <v>896.64885321999998</v>
      </c>
      <c r="J940" s="43">
        <f t="shared" si="3881"/>
        <v>931.71549024000001</v>
      </c>
      <c r="K940" s="43">
        <f t="shared" si="3881"/>
        <v>958.63333705000002</v>
      </c>
      <c r="L940" s="43">
        <f t="shared" si="3881"/>
        <v>956.97381282000003</v>
      </c>
      <c r="M940" s="43">
        <f t="shared" si="3881"/>
        <v>947.52501837</v>
      </c>
      <c r="N940" s="43">
        <f t="shared" si="3881"/>
        <v>951.09727852000003</v>
      </c>
      <c r="O940" s="43">
        <f t="shared" si="3881"/>
        <v>964.32171578999998</v>
      </c>
      <c r="P940" s="43">
        <f t="shared" si="3881"/>
        <v>960.21565612999996</v>
      </c>
      <c r="Q940" s="43">
        <f t="shared" si="3881"/>
        <v>940.00235323000004</v>
      </c>
      <c r="R940" s="43">
        <f t="shared" si="3881"/>
        <v>915.05633254999998</v>
      </c>
      <c r="S940" s="43">
        <f t="shared" si="3881"/>
        <v>892.35651740000003</v>
      </c>
      <c r="T940" s="43">
        <f t="shared" si="3881"/>
        <v>921.81668708999996</v>
      </c>
      <c r="U940" s="43">
        <f t="shared" si="3881"/>
        <v>930.57745175000002</v>
      </c>
      <c r="V940" s="43">
        <f t="shared" si="3881"/>
        <v>916.62077762000001</v>
      </c>
      <c r="W940" s="43">
        <f t="shared" si="3881"/>
        <v>923.11965463000001</v>
      </c>
      <c r="X940" s="43">
        <f t="shared" si="3881"/>
        <v>903.01321862999998</v>
      </c>
      <c r="Y940" s="43">
        <f t="shared" si="3881"/>
        <v>862.95136457000001</v>
      </c>
    </row>
    <row r="941" spans="1:25" s="19" customFormat="1" ht="38.25" hidden="1" outlineLevel="1" x14ac:dyDescent="0.2">
      <c r="A941" s="16" t="s">
        <v>72</v>
      </c>
      <c r="B941" s="43">
        <f t="shared" ref="B941:Y941" si="3882">B182</f>
        <v>1066.92</v>
      </c>
      <c r="C941" s="43">
        <f t="shared" si="3882"/>
        <v>1066.92</v>
      </c>
      <c r="D941" s="43">
        <f t="shared" si="3882"/>
        <v>1066.92</v>
      </c>
      <c r="E941" s="43">
        <f t="shared" si="3882"/>
        <v>1066.92</v>
      </c>
      <c r="F941" s="43">
        <f t="shared" si="3882"/>
        <v>1066.92</v>
      </c>
      <c r="G941" s="43">
        <f t="shared" si="3882"/>
        <v>1066.92</v>
      </c>
      <c r="H941" s="43">
        <f t="shared" si="3882"/>
        <v>1066.92</v>
      </c>
      <c r="I941" s="43">
        <f t="shared" si="3882"/>
        <v>1066.92</v>
      </c>
      <c r="J941" s="43">
        <f t="shared" si="3882"/>
        <v>1066.92</v>
      </c>
      <c r="K941" s="43">
        <f t="shared" si="3882"/>
        <v>1066.92</v>
      </c>
      <c r="L941" s="43">
        <f t="shared" si="3882"/>
        <v>1066.92</v>
      </c>
      <c r="M941" s="43">
        <f t="shared" si="3882"/>
        <v>1066.92</v>
      </c>
      <c r="N941" s="43">
        <f t="shared" si="3882"/>
        <v>1066.92</v>
      </c>
      <c r="O941" s="43">
        <f t="shared" si="3882"/>
        <v>1066.92</v>
      </c>
      <c r="P941" s="43">
        <f t="shared" si="3882"/>
        <v>1066.92</v>
      </c>
      <c r="Q941" s="43">
        <f t="shared" si="3882"/>
        <v>1066.92</v>
      </c>
      <c r="R941" s="43">
        <f t="shared" si="3882"/>
        <v>1066.92</v>
      </c>
      <c r="S941" s="43">
        <f t="shared" si="3882"/>
        <v>1066.92</v>
      </c>
      <c r="T941" s="43">
        <f t="shared" si="3882"/>
        <v>1066.92</v>
      </c>
      <c r="U941" s="43">
        <f t="shared" si="3882"/>
        <v>1066.92</v>
      </c>
      <c r="V941" s="43">
        <f t="shared" si="3882"/>
        <v>1066.92</v>
      </c>
      <c r="W941" s="43">
        <f t="shared" si="3882"/>
        <v>1066.92</v>
      </c>
      <c r="X941" s="43">
        <f t="shared" si="3882"/>
        <v>1066.92</v>
      </c>
      <c r="Y941" s="43">
        <f t="shared" si="3882"/>
        <v>1066.92</v>
      </c>
    </row>
    <row r="942" spans="1:25" s="19" customFormat="1" ht="18.75" hidden="1" customHeight="1" outlineLevel="1" x14ac:dyDescent="0.2">
      <c r="A942" s="16" t="s">
        <v>3</v>
      </c>
      <c r="B942" s="43">
        <f>'4 цк'!$AD$10</f>
        <v>143.21115399999999</v>
      </c>
      <c r="C942" s="43">
        <f>'4 цк'!$AD$10</f>
        <v>143.21115399999999</v>
      </c>
      <c r="D942" s="43">
        <f>'4 цк'!$AD$10</f>
        <v>143.21115399999999</v>
      </c>
      <c r="E942" s="43">
        <f>'4 цк'!$AD$10</f>
        <v>143.21115399999999</v>
      </c>
      <c r="F942" s="43">
        <f>'4 цк'!$AD$10</f>
        <v>143.21115399999999</v>
      </c>
      <c r="G942" s="43">
        <f>'4 цк'!$AD$10</f>
        <v>143.21115399999999</v>
      </c>
      <c r="H942" s="43">
        <f>'4 цк'!$AD$10</f>
        <v>143.21115399999999</v>
      </c>
      <c r="I942" s="43">
        <f>'4 цк'!$AD$10</f>
        <v>143.21115399999999</v>
      </c>
      <c r="J942" s="43">
        <f>'4 цк'!$AD$10</f>
        <v>143.21115399999999</v>
      </c>
      <c r="K942" s="43">
        <f>'4 цк'!$AD$10</f>
        <v>143.21115399999999</v>
      </c>
      <c r="L942" s="43">
        <f>'4 цк'!$AD$10</f>
        <v>143.21115399999999</v>
      </c>
      <c r="M942" s="43">
        <f>'4 цк'!$AD$10</f>
        <v>143.21115399999999</v>
      </c>
      <c r="N942" s="43">
        <f>'4 цк'!$AD$10</f>
        <v>143.21115399999999</v>
      </c>
      <c r="O942" s="43">
        <f>'4 цк'!$AD$10</f>
        <v>143.21115399999999</v>
      </c>
      <c r="P942" s="43">
        <f>'4 цк'!$AD$10</f>
        <v>143.21115399999999</v>
      </c>
      <c r="Q942" s="43">
        <f>'4 цк'!$AD$10</f>
        <v>143.21115399999999</v>
      </c>
      <c r="R942" s="43">
        <f>'4 цк'!$AD$10</f>
        <v>143.21115399999999</v>
      </c>
      <c r="S942" s="43">
        <f>'4 цк'!$AD$10</f>
        <v>143.21115399999999</v>
      </c>
      <c r="T942" s="43">
        <f>'4 цк'!$AD$10</f>
        <v>143.21115399999999</v>
      </c>
      <c r="U942" s="43">
        <f>'4 цк'!$AD$10</f>
        <v>143.21115399999999</v>
      </c>
      <c r="V942" s="43">
        <f>'4 цк'!$AD$10</f>
        <v>143.21115399999999</v>
      </c>
      <c r="W942" s="43">
        <f>'4 цк'!$AD$10</f>
        <v>143.21115399999999</v>
      </c>
      <c r="X942" s="43">
        <f>'4 цк'!$AD$10</f>
        <v>143.21115399999999</v>
      </c>
      <c r="Y942" s="43">
        <f>'4 цк'!$AD$10</f>
        <v>143.21115399999999</v>
      </c>
    </row>
    <row r="943" spans="1:25" s="19" customFormat="1" ht="18.75" hidden="1" customHeight="1" outlineLevel="1" x14ac:dyDescent="0.2">
      <c r="A943" s="17" t="s">
        <v>4</v>
      </c>
      <c r="B943" s="43">
        <f t="shared" ref="B943:Y943" si="3883">B184</f>
        <v>65</v>
      </c>
      <c r="C943" s="43">
        <f t="shared" si="3883"/>
        <v>65</v>
      </c>
      <c r="D943" s="43">
        <f t="shared" si="3883"/>
        <v>65</v>
      </c>
      <c r="E943" s="43">
        <f t="shared" si="3883"/>
        <v>65</v>
      </c>
      <c r="F943" s="43">
        <f t="shared" si="3883"/>
        <v>65</v>
      </c>
      <c r="G943" s="43">
        <f t="shared" si="3883"/>
        <v>65</v>
      </c>
      <c r="H943" s="43">
        <f t="shared" si="3883"/>
        <v>65</v>
      </c>
      <c r="I943" s="43">
        <f t="shared" si="3883"/>
        <v>65</v>
      </c>
      <c r="J943" s="43">
        <f t="shared" si="3883"/>
        <v>65</v>
      </c>
      <c r="K943" s="43">
        <f t="shared" si="3883"/>
        <v>65</v>
      </c>
      <c r="L943" s="43">
        <f t="shared" si="3883"/>
        <v>65</v>
      </c>
      <c r="M943" s="43">
        <f t="shared" si="3883"/>
        <v>65</v>
      </c>
      <c r="N943" s="43">
        <f t="shared" si="3883"/>
        <v>65</v>
      </c>
      <c r="O943" s="43">
        <f t="shared" si="3883"/>
        <v>65</v>
      </c>
      <c r="P943" s="43">
        <f t="shared" si="3883"/>
        <v>65</v>
      </c>
      <c r="Q943" s="43">
        <f t="shared" si="3883"/>
        <v>65</v>
      </c>
      <c r="R943" s="43">
        <f t="shared" si="3883"/>
        <v>65</v>
      </c>
      <c r="S943" s="43">
        <f t="shared" si="3883"/>
        <v>65</v>
      </c>
      <c r="T943" s="43">
        <f t="shared" si="3883"/>
        <v>65</v>
      </c>
      <c r="U943" s="43">
        <f t="shared" si="3883"/>
        <v>65</v>
      </c>
      <c r="V943" s="43">
        <f t="shared" si="3883"/>
        <v>65</v>
      </c>
      <c r="W943" s="43">
        <f t="shared" si="3883"/>
        <v>65</v>
      </c>
      <c r="X943" s="43">
        <f t="shared" si="3883"/>
        <v>65</v>
      </c>
      <c r="Y943" s="43">
        <f t="shared" si="3883"/>
        <v>65</v>
      </c>
    </row>
    <row r="944" spans="1:25" s="19" customFormat="1" ht="18.75" hidden="1" customHeight="1" outlineLevel="1" thickBot="1" x14ac:dyDescent="0.25">
      <c r="A944" s="35" t="s">
        <v>119</v>
      </c>
      <c r="B944" s="43">
        <f t="shared" ref="B944:Y944" si="3884">B185</f>
        <v>2.3797257699999999</v>
      </c>
      <c r="C944" s="43">
        <f t="shared" si="3884"/>
        <v>2.3797257699999999</v>
      </c>
      <c r="D944" s="43">
        <f t="shared" si="3884"/>
        <v>2.3797257699999999</v>
      </c>
      <c r="E944" s="43">
        <f t="shared" si="3884"/>
        <v>2.3797257699999999</v>
      </c>
      <c r="F944" s="43">
        <f t="shared" si="3884"/>
        <v>2.3797257699999999</v>
      </c>
      <c r="G944" s="43">
        <f t="shared" si="3884"/>
        <v>2.3797257699999999</v>
      </c>
      <c r="H944" s="43">
        <f t="shared" si="3884"/>
        <v>2.3797257699999999</v>
      </c>
      <c r="I944" s="43">
        <f t="shared" si="3884"/>
        <v>2.3797257699999999</v>
      </c>
      <c r="J944" s="43">
        <f t="shared" si="3884"/>
        <v>2.3797257699999999</v>
      </c>
      <c r="K944" s="43">
        <f t="shared" si="3884"/>
        <v>2.3797257699999999</v>
      </c>
      <c r="L944" s="43">
        <f t="shared" si="3884"/>
        <v>2.3797257699999999</v>
      </c>
      <c r="M944" s="43">
        <f t="shared" si="3884"/>
        <v>2.3797257699999999</v>
      </c>
      <c r="N944" s="43">
        <f t="shared" si="3884"/>
        <v>2.3797257699999999</v>
      </c>
      <c r="O944" s="43">
        <f t="shared" si="3884"/>
        <v>2.3797257699999999</v>
      </c>
      <c r="P944" s="43">
        <f t="shared" si="3884"/>
        <v>2.3797257699999999</v>
      </c>
      <c r="Q944" s="43">
        <f t="shared" si="3884"/>
        <v>2.3797257699999999</v>
      </c>
      <c r="R944" s="43">
        <f t="shared" si="3884"/>
        <v>2.3797257699999999</v>
      </c>
      <c r="S944" s="43">
        <f t="shared" si="3884"/>
        <v>2.3797257699999999</v>
      </c>
      <c r="T944" s="43">
        <f t="shared" si="3884"/>
        <v>2.3797257699999999</v>
      </c>
      <c r="U944" s="43">
        <f t="shared" si="3884"/>
        <v>2.3797257699999999</v>
      </c>
      <c r="V944" s="43">
        <f t="shared" si="3884"/>
        <v>2.3797257699999999</v>
      </c>
      <c r="W944" s="43">
        <f t="shared" si="3884"/>
        <v>2.3797257699999999</v>
      </c>
      <c r="X944" s="43">
        <f t="shared" si="3884"/>
        <v>2.3797257699999999</v>
      </c>
      <c r="Y944" s="43">
        <f t="shared" si="3884"/>
        <v>2.3797257699999999</v>
      </c>
    </row>
    <row r="945" spans="1:26" s="26" customFormat="1" ht="18.75" customHeight="1" collapsed="1" thickBot="1" x14ac:dyDescent="0.25">
      <c r="A945" s="28">
        <v>30</v>
      </c>
      <c r="B945" s="42">
        <f>ROUND(SUM(B946:B950),2)</f>
        <v>2118.9499999999998</v>
      </c>
      <c r="C945" s="42">
        <f t="shared" ref="C945" si="3885">ROUND(SUM(C946:C950),2)</f>
        <v>2109.7800000000002</v>
      </c>
      <c r="D945" s="42">
        <f t="shared" ref="D945" si="3886">ROUND(SUM(D946:D950),2)</f>
        <v>2086.3000000000002</v>
      </c>
      <c r="E945" s="42">
        <f t="shared" ref="E945" si="3887">ROUND(SUM(E946:E950),2)</f>
        <v>2063.79</v>
      </c>
      <c r="F945" s="42">
        <f t="shared" ref="F945" si="3888">ROUND(SUM(F946:F950),2)</f>
        <v>2060.8200000000002</v>
      </c>
      <c r="G945" s="42">
        <f t="shared" ref="G945" si="3889">ROUND(SUM(G946:G950),2)</f>
        <v>2072.58</v>
      </c>
      <c r="H945" s="42">
        <f t="shared" ref="H945" si="3890">ROUND(SUM(H946:H950),2)</f>
        <v>2114.27</v>
      </c>
      <c r="I945" s="42">
        <f t="shared" ref="I945" si="3891">ROUND(SUM(I946:I950),2)</f>
        <v>2139.94</v>
      </c>
      <c r="J945" s="42">
        <f t="shared" ref="J945" si="3892">ROUND(SUM(J946:J950),2)</f>
        <v>2175.73</v>
      </c>
      <c r="K945" s="42">
        <f t="shared" ref="K945" si="3893">ROUND(SUM(K946:K950),2)</f>
        <v>2203.63</v>
      </c>
      <c r="L945" s="42">
        <f t="shared" ref="L945" si="3894">ROUND(SUM(L946:L950),2)</f>
        <v>2188.83</v>
      </c>
      <c r="M945" s="42">
        <f t="shared" ref="M945" si="3895">ROUND(SUM(M946:M950),2)</f>
        <v>2176.23</v>
      </c>
      <c r="N945" s="42">
        <f t="shared" ref="N945" si="3896">ROUND(SUM(N946:N950),2)</f>
        <v>2172.54</v>
      </c>
      <c r="O945" s="42">
        <f t="shared" ref="O945" si="3897">ROUND(SUM(O946:O950),2)</f>
        <v>2185.2800000000002</v>
      </c>
      <c r="P945" s="42">
        <f t="shared" ref="P945" si="3898">ROUND(SUM(P946:P950),2)</f>
        <v>2191.5300000000002</v>
      </c>
      <c r="Q945" s="42">
        <f t="shared" ref="Q945" si="3899">ROUND(SUM(Q946:Q950),2)</f>
        <v>2204.09</v>
      </c>
      <c r="R945" s="42">
        <f t="shared" ref="R945" si="3900">ROUND(SUM(R946:R950),2)</f>
        <v>2180.69</v>
      </c>
      <c r="S945" s="42">
        <f t="shared" ref="S945" si="3901">ROUND(SUM(S946:S950),2)</f>
        <v>2156.71</v>
      </c>
      <c r="T945" s="42">
        <f t="shared" ref="T945" si="3902">ROUND(SUM(T946:T950),2)</f>
        <v>2207.9</v>
      </c>
      <c r="U945" s="42">
        <f t="shared" ref="U945" si="3903">ROUND(SUM(U946:U950),2)</f>
        <v>2208.23</v>
      </c>
      <c r="V945" s="42">
        <f t="shared" ref="V945" si="3904">ROUND(SUM(V946:V950),2)</f>
        <v>2208.36</v>
      </c>
      <c r="W945" s="42">
        <f t="shared" ref="W945" si="3905">ROUND(SUM(W946:W950),2)</f>
        <v>2198.25</v>
      </c>
      <c r="X945" s="42">
        <f t="shared" ref="X945" si="3906">ROUND(SUM(X946:X950),2)</f>
        <v>2139.21</v>
      </c>
      <c r="Y945" s="42">
        <f t="shared" ref="Y945" si="3907">ROUND(SUM(Y946:Y950),2)</f>
        <v>2104.89</v>
      </c>
    </row>
    <row r="946" spans="1:26" s="19" customFormat="1" ht="51" hidden="1" outlineLevel="1" x14ac:dyDescent="0.2">
      <c r="A946" s="16" t="s">
        <v>71</v>
      </c>
      <c r="B946" s="43">
        <f>B187</f>
        <v>841.44066873999998</v>
      </c>
      <c r="C946" s="43">
        <f t="shared" ref="C946:Y946" si="3908">C187</f>
        <v>832.27137825</v>
      </c>
      <c r="D946" s="43">
        <f t="shared" si="3908"/>
        <v>808.78506099000003</v>
      </c>
      <c r="E946" s="43">
        <f t="shared" si="3908"/>
        <v>786.27640738000002</v>
      </c>
      <c r="F946" s="43">
        <f t="shared" si="3908"/>
        <v>783.31301989999997</v>
      </c>
      <c r="G946" s="43">
        <f t="shared" si="3908"/>
        <v>795.07128820000003</v>
      </c>
      <c r="H946" s="43">
        <f t="shared" si="3908"/>
        <v>836.75699297999995</v>
      </c>
      <c r="I946" s="43">
        <f t="shared" si="3908"/>
        <v>862.42802876999997</v>
      </c>
      <c r="J946" s="43">
        <f t="shared" si="3908"/>
        <v>898.21756244000005</v>
      </c>
      <c r="K946" s="43">
        <f t="shared" si="3908"/>
        <v>926.11802210999997</v>
      </c>
      <c r="L946" s="43">
        <f t="shared" si="3908"/>
        <v>911.31459083000004</v>
      </c>
      <c r="M946" s="43">
        <f t="shared" si="3908"/>
        <v>898.71761370000002</v>
      </c>
      <c r="N946" s="43">
        <f t="shared" si="3908"/>
        <v>895.02823093999996</v>
      </c>
      <c r="O946" s="43">
        <f t="shared" si="3908"/>
        <v>907.76877477000005</v>
      </c>
      <c r="P946" s="43">
        <f t="shared" si="3908"/>
        <v>914.01591222000002</v>
      </c>
      <c r="Q946" s="43">
        <f t="shared" si="3908"/>
        <v>926.57481476999999</v>
      </c>
      <c r="R946" s="43">
        <f t="shared" si="3908"/>
        <v>903.18038645000001</v>
      </c>
      <c r="S946" s="43">
        <f t="shared" si="3908"/>
        <v>879.20410111000001</v>
      </c>
      <c r="T946" s="43">
        <f t="shared" si="3908"/>
        <v>930.39035567999997</v>
      </c>
      <c r="U946" s="43">
        <f t="shared" si="3908"/>
        <v>930.71928396999999</v>
      </c>
      <c r="V946" s="43">
        <f t="shared" si="3908"/>
        <v>930.84940051000001</v>
      </c>
      <c r="W946" s="43">
        <f t="shared" si="3908"/>
        <v>920.74192559999995</v>
      </c>
      <c r="X946" s="43">
        <f t="shared" si="3908"/>
        <v>861.69510730000002</v>
      </c>
      <c r="Y946" s="43">
        <f t="shared" si="3908"/>
        <v>827.37853675999997</v>
      </c>
    </row>
    <row r="947" spans="1:26" s="19" customFormat="1" ht="38.25" hidden="1" outlineLevel="1" x14ac:dyDescent="0.2">
      <c r="A947" s="16" t="s">
        <v>72</v>
      </c>
      <c r="B947" s="43">
        <f t="shared" ref="B947:Y947" si="3909">B188</f>
        <v>1066.92</v>
      </c>
      <c r="C947" s="43">
        <f t="shared" si="3909"/>
        <v>1066.92</v>
      </c>
      <c r="D947" s="43">
        <f t="shared" si="3909"/>
        <v>1066.92</v>
      </c>
      <c r="E947" s="43">
        <f t="shared" si="3909"/>
        <v>1066.92</v>
      </c>
      <c r="F947" s="43">
        <f t="shared" si="3909"/>
        <v>1066.92</v>
      </c>
      <c r="G947" s="43">
        <f t="shared" si="3909"/>
        <v>1066.92</v>
      </c>
      <c r="H947" s="43">
        <f t="shared" si="3909"/>
        <v>1066.92</v>
      </c>
      <c r="I947" s="43">
        <f t="shared" si="3909"/>
        <v>1066.92</v>
      </c>
      <c r="J947" s="43">
        <f t="shared" si="3909"/>
        <v>1066.92</v>
      </c>
      <c r="K947" s="43">
        <f t="shared" si="3909"/>
        <v>1066.92</v>
      </c>
      <c r="L947" s="43">
        <f t="shared" si="3909"/>
        <v>1066.92</v>
      </c>
      <c r="M947" s="43">
        <f t="shared" si="3909"/>
        <v>1066.92</v>
      </c>
      <c r="N947" s="43">
        <f t="shared" si="3909"/>
        <v>1066.92</v>
      </c>
      <c r="O947" s="43">
        <f t="shared" si="3909"/>
        <v>1066.92</v>
      </c>
      <c r="P947" s="43">
        <f t="shared" si="3909"/>
        <v>1066.92</v>
      </c>
      <c r="Q947" s="43">
        <f t="shared" si="3909"/>
        <v>1066.92</v>
      </c>
      <c r="R947" s="43">
        <f t="shared" si="3909"/>
        <v>1066.92</v>
      </c>
      <c r="S947" s="43">
        <f t="shared" si="3909"/>
        <v>1066.92</v>
      </c>
      <c r="T947" s="43">
        <f t="shared" si="3909"/>
        <v>1066.92</v>
      </c>
      <c r="U947" s="43">
        <f t="shared" si="3909"/>
        <v>1066.92</v>
      </c>
      <c r="V947" s="43">
        <f t="shared" si="3909"/>
        <v>1066.92</v>
      </c>
      <c r="W947" s="43">
        <f t="shared" si="3909"/>
        <v>1066.92</v>
      </c>
      <c r="X947" s="43">
        <f t="shared" si="3909"/>
        <v>1066.92</v>
      </c>
      <c r="Y947" s="43">
        <f t="shared" si="3909"/>
        <v>1066.92</v>
      </c>
    </row>
    <row r="948" spans="1:26" s="19" customFormat="1" ht="18.75" hidden="1" customHeight="1" outlineLevel="1" x14ac:dyDescent="0.2">
      <c r="A948" s="16" t="s">
        <v>3</v>
      </c>
      <c r="B948" s="43">
        <f>'4 цк'!$AD$10</f>
        <v>143.21115399999999</v>
      </c>
      <c r="C948" s="43">
        <f>'4 цк'!$AD$10</f>
        <v>143.21115399999999</v>
      </c>
      <c r="D948" s="43">
        <f>'4 цк'!$AD$10</f>
        <v>143.21115399999999</v>
      </c>
      <c r="E948" s="43">
        <f>'4 цк'!$AD$10</f>
        <v>143.21115399999999</v>
      </c>
      <c r="F948" s="43">
        <f>'4 цк'!$AD$10</f>
        <v>143.21115399999999</v>
      </c>
      <c r="G948" s="43">
        <f>'4 цк'!$AD$10</f>
        <v>143.21115399999999</v>
      </c>
      <c r="H948" s="43">
        <f>'4 цк'!$AD$10</f>
        <v>143.21115399999999</v>
      </c>
      <c r="I948" s="43">
        <f>'4 цк'!$AD$10</f>
        <v>143.21115399999999</v>
      </c>
      <c r="J948" s="43">
        <f>'4 цк'!$AD$10</f>
        <v>143.21115399999999</v>
      </c>
      <c r="K948" s="43">
        <f>'4 цк'!$AD$10</f>
        <v>143.21115399999999</v>
      </c>
      <c r="L948" s="43">
        <f>'4 цк'!$AD$10</f>
        <v>143.21115399999999</v>
      </c>
      <c r="M948" s="43">
        <f>'4 цк'!$AD$10</f>
        <v>143.21115399999999</v>
      </c>
      <c r="N948" s="43">
        <f>'4 цк'!$AD$10</f>
        <v>143.21115399999999</v>
      </c>
      <c r="O948" s="43">
        <f>'4 цк'!$AD$10</f>
        <v>143.21115399999999</v>
      </c>
      <c r="P948" s="43">
        <f>'4 цк'!$AD$10</f>
        <v>143.21115399999999</v>
      </c>
      <c r="Q948" s="43">
        <f>'4 цк'!$AD$10</f>
        <v>143.21115399999999</v>
      </c>
      <c r="R948" s="43">
        <f>'4 цк'!$AD$10</f>
        <v>143.21115399999999</v>
      </c>
      <c r="S948" s="43">
        <f>'4 цк'!$AD$10</f>
        <v>143.21115399999999</v>
      </c>
      <c r="T948" s="43">
        <f>'4 цк'!$AD$10</f>
        <v>143.21115399999999</v>
      </c>
      <c r="U948" s="43">
        <f>'4 цк'!$AD$10</f>
        <v>143.21115399999999</v>
      </c>
      <c r="V948" s="43">
        <f>'4 цк'!$AD$10</f>
        <v>143.21115399999999</v>
      </c>
      <c r="W948" s="43">
        <f>'4 цк'!$AD$10</f>
        <v>143.21115399999999</v>
      </c>
      <c r="X948" s="43">
        <f>'4 цк'!$AD$10</f>
        <v>143.21115399999999</v>
      </c>
      <c r="Y948" s="43">
        <f>'4 цк'!$AD$10</f>
        <v>143.21115399999999</v>
      </c>
    </row>
    <row r="949" spans="1:26" s="19" customFormat="1" ht="18.75" hidden="1" customHeight="1" outlineLevel="1" x14ac:dyDescent="0.2">
      <c r="A949" s="17" t="s">
        <v>4</v>
      </c>
      <c r="B949" s="43">
        <f t="shared" ref="B949:Y949" si="3910">B190</f>
        <v>65</v>
      </c>
      <c r="C949" s="43">
        <f t="shared" si="3910"/>
        <v>65</v>
      </c>
      <c r="D949" s="43">
        <f t="shared" si="3910"/>
        <v>65</v>
      </c>
      <c r="E949" s="43">
        <f t="shared" si="3910"/>
        <v>65</v>
      </c>
      <c r="F949" s="43">
        <f t="shared" si="3910"/>
        <v>65</v>
      </c>
      <c r="G949" s="43">
        <f t="shared" si="3910"/>
        <v>65</v>
      </c>
      <c r="H949" s="43">
        <f t="shared" si="3910"/>
        <v>65</v>
      </c>
      <c r="I949" s="43">
        <f t="shared" si="3910"/>
        <v>65</v>
      </c>
      <c r="J949" s="43">
        <f t="shared" si="3910"/>
        <v>65</v>
      </c>
      <c r="K949" s="43">
        <f t="shared" si="3910"/>
        <v>65</v>
      </c>
      <c r="L949" s="43">
        <f t="shared" si="3910"/>
        <v>65</v>
      </c>
      <c r="M949" s="43">
        <f t="shared" si="3910"/>
        <v>65</v>
      </c>
      <c r="N949" s="43">
        <f t="shared" si="3910"/>
        <v>65</v>
      </c>
      <c r="O949" s="43">
        <f t="shared" si="3910"/>
        <v>65</v>
      </c>
      <c r="P949" s="43">
        <f t="shared" si="3910"/>
        <v>65</v>
      </c>
      <c r="Q949" s="43">
        <f t="shared" si="3910"/>
        <v>65</v>
      </c>
      <c r="R949" s="43">
        <f t="shared" si="3910"/>
        <v>65</v>
      </c>
      <c r="S949" s="43">
        <f t="shared" si="3910"/>
        <v>65</v>
      </c>
      <c r="T949" s="43">
        <f t="shared" si="3910"/>
        <v>65</v>
      </c>
      <c r="U949" s="43">
        <f t="shared" si="3910"/>
        <v>65</v>
      </c>
      <c r="V949" s="43">
        <f t="shared" si="3910"/>
        <v>65</v>
      </c>
      <c r="W949" s="43">
        <f t="shared" si="3910"/>
        <v>65</v>
      </c>
      <c r="X949" s="43">
        <f t="shared" si="3910"/>
        <v>65</v>
      </c>
      <c r="Y949" s="43">
        <f t="shared" si="3910"/>
        <v>65</v>
      </c>
    </row>
    <row r="950" spans="1:26" s="19" customFormat="1" ht="18.75" hidden="1" customHeight="1" outlineLevel="1" thickBot="1" x14ac:dyDescent="0.25">
      <c r="A950" s="35" t="s">
        <v>119</v>
      </c>
      <c r="B950" s="43">
        <f t="shared" ref="B950:Y950" si="3911">B191</f>
        <v>2.3797257699999999</v>
      </c>
      <c r="C950" s="43">
        <f t="shared" si="3911"/>
        <v>2.3797257699999999</v>
      </c>
      <c r="D950" s="43">
        <f t="shared" si="3911"/>
        <v>2.3797257699999999</v>
      </c>
      <c r="E950" s="43">
        <f t="shared" si="3911"/>
        <v>2.3797257699999999</v>
      </c>
      <c r="F950" s="43">
        <f t="shared" si="3911"/>
        <v>2.3797257699999999</v>
      </c>
      <c r="G950" s="43">
        <f t="shared" si="3911"/>
        <v>2.3797257699999999</v>
      </c>
      <c r="H950" s="43">
        <f t="shared" si="3911"/>
        <v>2.3797257699999999</v>
      </c>
      <c r="I950" s="43">
        <f t="shared" si="3911"/>
        <v>2.3797257699999999</v>
      </c>
      <c r="J950" s="43">
        <f t="shared" si="3911"/>
        <v>2.3797257699999999</v>
      </c>
      <c r="K950" s="43">
        <f t="shared" si="3911"/>
        <v>2.3797257699999999</v>
      </c>
      <c r="L950" s="43">
        <f t="shared" si="3911"/>
        <v>2.3797257699999999</v>
      </c>
      <c r="M950" s="43">
        <f t="shared" si="3911"/>
        <v>2.3797257699999999</v>
      </c>
      <c r="N950" s="43">
        <f t="shared" si="3911"/>
        <v>2.3797257699999999</v>
      </c>
      <c r="O950" s="43">
        <f t="shared" si="3911"/>
        <v>2.3797257699999999</v>
      </c>
      <c r="P950" s="43">
        <f t="shared" si="3911"/>
        <v>2.3797257699999999</v>
      </c>
      <c r="Q950" s="43">
        <f t="shared" si="3911"/>
        <v>2.3797257699999999</v>
      </c>
      <c r="R950" s="43">
        <f t="shared" si="3911"/>
        <v>2.3797257699999999</v>
      </c>
      <c r="S950" s="43">
        <f t="shared" si="3911"/>
        <v>2.3797257699999999</v>
      </c>
      <c r="T950" s="43">
        <f t="shared" si="3911"/>
        <v>2.3797257699999999</v>
      </c>
      <c r="U950" s="43">
        <f t="shared" si="3911"/>
        <v>2.3797257699999999</v>
      </c>
      <c r="V950" s="43">
        <f t="shared" si="3911"/>
        <v>2.3797257699999999</v>
      </c>
      <c r="W950" s="43">
        <f t="shared" si="3911"/>
        <v>2.3797257699999999</v>
      </c>
      <c r="X950" s="43">
        <f t="shared" si="3911"/>
        <v>2.3797257699999999</v>
      </c>
      <c r="Y950" s="43">
        <f t="shared" si="3911"/>
        <v>2.3797257699999999</v>
      </c>
    </row>
    <row r="951" spans="1:26" s="26" customFormat="1" ht="18.75" customHeight="1" collapsed="1" thickBot="1" x14ac:dyDescent="0.25">
      <c r="A951" s="27">
        <v>31</v>
      </c>
      <c r="B951" s="42"/>
      <c r="C951" s="42"/>
      <c r="D951" s="42"/>
      <c r="E951" s="42"/>
      <c r="F951" s="42"/>
      <c r="G951" s="42"/>
      <c r="H951" s="42"/>
      <c r="I951" s="42"/>
      <c r="J951" s="42"/>
      <c r="K951" s="42"/>
      <c r="L951" s="42"/>
      <c r="M951" s="42"/>
      <c r="N951" s="42"/>
      <c r="O951" s="42"/>
      <c r="P951" s="42"/>
      <c r="Q951" s="42"/>
      <c r="R951" s="42"/>
      <c r="S951" s="42"/>
      <c r="T951" s="42"/>
      <c r="U951" s="42"/>
      <c r="V951" s="42"/>
      <c r="W951" s="42"/>
      <c r="X951" s="42"/>
      <c r="Y951" s="42"/>
    </row>
    <row r="952" spans="1:26" s="19" customFormat="1" ht="51" hidden="1" outlineLevel="1" x14ac:dyDescent="0.2">
      <c r="A952" s="134" t="s">
        <v>71</v>
      </c>
      <c r="B952" s="43">
        <f>B193</f>
        <v>0</v>
      </c>
      <c r="C952" s="43">
        <f t="shared" ref="C952:Y952" si="3912">C193</f>
        <v>0</v>
      </c>
      <c r="D952" s="43">
        <f t="shared" si="3912"/>
        <v>0</v>
      </c>
      <c r="E952" s="43">
        <f t="shared" si="3912"/>
        <v>0</v>
      </c>
      <c r="F952" s="43">
        <f t="shared" si="3912"/>
        <v>0</v>
      </c>
      <c r="G952" s="43">
        <f t="shared" si="3912"/>
        <v>0</v>
      </c>
      <c r="H952" s="43">
        <f t="shared" si="3912"/>
        <v>0</v>
      </c>
      <c r="I952" s="43">
        <f t="shared" si="3912"/>
        <v>0</v>
      </c>
      <c r="J952" s="43">
        <f t="shared" si="3912"/>
        <v>0</v>
      </c>
      <c r="K952" s="43">
        <f t="shared" si="3912"/>
        <v>0</v>
      </c>
      <c r="L952" s="43">
        <f t="shared" si="3912"/>
        <v>0</v>
      </c>
      <c r="M952" s="43">
        <f t="shared" si="3912"/>
        <v>0</v>
      </c>
      <c r="N952" s="43">
        <f t="shared" si="3912"/>
        <v>0</v>
      </c>
      <c r="O952" s="43">
        <f t="shared" si="3912"/>
        <v>0</v>
      </c>
      <c r="P952" s="43">
        <f t="shared" si="3912"/>
        <v>0</v>
      </c>
      <c r="Q952" s="43">
        <f t="shared" si="3912"/>
        <v>0</v>
      </c>
      <c r="R952" s="43">
        <f t="shared" si="3912"/>
        <v>0</v>
      </c>
      <c r="S952" s="43">
        <f t="shared" si="3912"/>
        <v>0</v>
      </c>
      <c r="T952" s="43">
        <f t="shared" si="3912"/>
        <v>0</v>
      </c>
      <c r="U952" s="43">
        <f t="shared" si="3912"/>
        <v>0</v>
      </c>
      <c r="V952" s="43">
        <f t="shared" si="3912"/>
        <v>0</v>
      </c>
      <c r="W952" s="43">
        <f t="shared" si="3912"/>
        <v>0</v>
      </c>
      <c r="X952" s="43">
        <f t="shared" si="3912"/>
        <v>0</v>
      </c>
      <c r="Y952" s="43">
        <f t="shared" si="3912"/>
        <v>0</v>
      </c>
    </row>
    <row r="953" spans="1:26" s="19" customFormat="1" ht="38.25" hidden="1" outlineLevel="1" x14ac:dyDescent="0.2">
      <c r="A953" s="16" t="s">
        <v>72</v>
      </c>
      <c r="B953" s="43">
        <f t="shared" ref="B953:Y953" si="3913">B194</f>
        <v>1066.92</v>
      </c>
      <c r="C953" s="43">
        <f t="shared" si="3913"/>
        <v>1066.92</v>
      </c>
      <c r="D953" s="43">
        <f t="shared" si="3913"/>
        <v>1066.92</v>
      </c>
      <c r="E953" s="43">
        <f t="shared" si="3913"/>
        <v>1066.92</v>
      </c>
      <c r="F953" s="43">
        <f t="shared" si="3913"/>
        <v>1066.92</v>
      </c>
      <c r="G953" s="43">
        <f t="shared" si="3913"/>
        <v>1066.92</v>
      </c>
      <c r="H953" s="43">
        <f t="shared" si="3913"/>
        <v>1066.92</v>
      </c>
      <c r="I953" s="43">
        <f t="shared" si="3913"/>
        <v>1066.92</v>
      </c>
      <c r="J953" s="43">
        <f t="shared" si="3913"/>
        <v>1066.92</v>
      </c>
      <c r="K953" s="43">
        <f t="shared" si="3913"/>
        <v>1066.92</v>
      </c>
      <c r="L953" s="43">
        <f t="shared" si="3913"/>
        <v>1066.92</v>
      </c>
      <c r="M953" s="43">
        <f t="shared" si="3913"/>
        <v>1066.92</v>
      </c>
      <c r="N953" s="43">
        <f t="shared" si="3913"/>
        <v>1066.92</v>
      </c>
      <c r="O953" s="43">
        <f t="shared" si="3913"/>
        <v>1066.92</v>
      </c>
      <c r="P953" s="43">
        <f t="shared" si="3913"/>
        <v>1066.92</v>
      </c>
      <c r="Q953" s="43">
        <f t="shared" si="3913"/>
        <v>1066.92</v>
      </c>
      <c r="R953" s="43">
        <f t="shared" si="3913"/>
        <v>1066.92</v>
      </c>
      <c r="S953" s="43">
        <f t="shared" si="3913"/>
        <v>1066.92</v>
      </c>
      <c r="T953" s="43">
        <f t="shared" si="3913"/>
        <v>1066.92</v>
      </c>
      <c r="U953" s="43">
        <f t="shared" si="3913"/>
        <v>1066.92</v>
      </c>
      <c r="V953" s="43">
        <f t="shared" si="3913"/>
        <v>1066.92</v>
      </c>
      <c r="W953" s="43">
        <f t="shared" si="3913"/>
        <v>1066.92</v>
      </c>
      <c r="X953" s="43">
        <f t="shared" si="3913"/>
        <v>1066.92</v>
      </c>
      <c r="Y953" s="43">
        <f t="shared" si="3913"/>
        <v>1066.92</v>
      </c>
    </row>
    <row r="954" spans="1:26" s="19" customFormat="1" ht="18.75" hidden="1" customHeight="1" outlineLevel="1" x14ac:dyDescent="0.2">
      <c r="A954" s="16" t="s">
        <v>3</v>
      </c>
      <c r="B954" s="43">
        <f>'4 цк'!$AD$10</f>
        <v>143.21115399999999</v>
      </c>
      <c r="C954" s="43">
        <f>'4 цк'!$AD$10</f>
        <v>143.21115399999999</v>
      </c>
      <c r="D954" s="43">
        <f>'4 цк'!$AD$10</f>
        <v>143.21115399999999</v>
      </c>
      <c r="E954" s="43">
        <f>'4 цк'!$AD$10</f>
        <v>143.21115399999999</v>
      </c>
      <c r="F954" s="43">
        <f>'4 цк'!$AD$10</f>
        <v>143.21115399999999</v>
      </c>
      <c r="G954" s="43">
        <f>'4 цк'!$AD$10</f>
        <v>143.21115399999999</v>
      </c>
      <c r="H954" s="43">
        <f>'4 цк'!$AD$10</f>
        <v>143.21115399999999</v>
      </c>
      <c r="I954" s="43">
        <f>'4 цк'!$AD$10</f>
        <v>143.21115399999999</v>
      </c>
      <c r="J954" s="43">
        <f>'4 цк'!$AD$10</f>
        <v>143.21115399999999</v>
      </c>
      <c r="K954" s="43">
        <f>'4 цк'!$AD$10</f>
        <v>143.21115399999999</v>
      </c>
      <c r="L954" s="43">
        <f>'4 цк'!$AD$10</f>
        <v>143.21115399999999</v>
      </c>
      <c r="M954" s="43">
        <f>'4 цк'!$AD$10</f>
        <v>143.21115399999999</v>
      </c>
      <c r="N954" s="43">
        <f>'4 цк'!$AD$10</f>
        <v>143.21115399999999</v>
      </c>
      <c r="O954" s="43">
        <f>'4 цк'!$AD$10</f>
        <v>143.21115399999999</v>
      </c>
      <c r="P954" s="43">
        <f>'4 цк'!$AD$10</f>
        <v>143.21115399999999</v>
      </c>
      <c r="Q954" s="43">
        <f>'4 цк'!$AD$10</f>
        <v>143.21115399999999</v>
      </c>
      <c r="R954" s="43">
        <f>'4 цк'!$AD$10</f>
        <v>143.21115399999999</v>
      </c>
      <c r="S954" s="43">
        <f>'4 цк'!$AD$10</f>
        <v>143.21115399999999</v>
      </c>
      <c r="T954" s="43">
        <f>'4 цк'!$AD$10</f>
        <v>143.21115399999999</v>
      </c>
      <c r="U954" s="43">
        <f>'4 цк'!$AD$10</f>
        <v>143.21115399999999</v>
      </c>
      <c r="V954" s="43">
        <f>'4 цк'!$AD$10</f>
        <v>143.21115399999999</v>
      </c>
      <c r="W954" s="43">
        <f>'4 цк'!$AD$10</f>
        <v>143.21115399999999</v>
      </c>
      <c r="X954" s="43">
        <f>'4 цк'!$AD$10</f>
        <v>143.21115399999999</v>
      </c>
      <c r="Y954" s="43">
        <f>'4 цк'!$AD$10</f>
        <v>143.21115399999999</v>
      </c>
    </row>
    <row r="955" spans="1:26" s="19" customFormat="1" ht="18.75" hidden="1" customHeight="1" outlineLevel="1" x14ac:dyDescent="0.2">
      <c r="A955" s="17" t="s">
        <v>4</v>
      </c>
      <c r="B955" s="43">
        <f t="shared" ref="B955:Y955" si="3914">B196</f>
        <v>65</v>
      </c>
      <c r="C955" s="43">
        <f t="shared" si="3914"/>
        <v>65</v>
      </c>
      <c r="D955" s="43">
        <f t="shared" si="3914"/>
        <v>65</v>
      </c>
      <c r="E955" s="43">
        <f t="shared" si="3914"/>
        <v>65</v>
      </c>
      <c r="F955" s="43">
        <f t="shared" si="3914"/>
        <v>65</v>
      </c>
      <c r="G955" s="43">
        <f t="shared" si="3914"/>
        <v>65</v>
      </c>
      <c r="H955" s="43">
        <f t="shared" si="3914"/>
        <v>65</v>
      </c>
      <c r="I955" s="43">
        <f t="shared" si="3914"/>
        <v>65</v>
      </c>
      <c r="J955" s="43">
        <f t="shared" si="3914"/>
        <v>65</v>
      </c>
      <c r="K955" s="43">
        <f t="shared" si="3914"/>
        <v>65</v>
      </c>
      <c r="L955" s="43">
        <f t="shared" si="3914"/>
        <v>65</v>
      </c>
      <c r="M955" s="43">
        <f t="shared" si="3914"/>
        <v>65</v>
      </c>
      <c r="N955" s="43">
        <f t="shared" si="3914"/>
        <v>65</v>
      </c>
      <c r="O955" s="43">
        <f t="shared" si="3914"/>
        <v>65</v>
      </c>
      <c r="P955" s="43">
        <f t="shared" si="3914"/>
        <v>65</v>
      </c>
      <c r="Q955" s="43">
        <f t="shared" si="3914"/>
        <v>65</v>
      </c>
      <c r="R955" s="43">
        <f t="shared" si="3914"/>
        <v>65</v>
      </c>
      <c r="S955" s="43">
        <f t="shared" si="3914"/>
        <v>65</v>
      </c>
      <c r="T955" s="43">
        <f t="shared" si="3914"/>
        <v>65</v>
      </c>
      <c r="U955" s="43">
        <f t="shared" si="3914"/>
        <v>65</v>
      </c>
      <c r="V955" s="43">
        <f t="shared" si="3914"/>
        <v>65</v>
      </c>
      <c r="W955" s="43">
        <f t="shared" si="3914"/>
        <v>65</v>
      </c>
      <c r="X955" s="43">
        <f t="shared" si="3914"/>
        <v>65</v>
      </c>
      <c r="Y955" s="43">
        <f t="shared" si="3914"/>
        <v>65</v>
      </c>
    </row>
    <row r="956" spans="1:26" s="19" customFormat="1" ht="18.75" hidden="1" customHeight="1" outlineLevel="1" thickBot="1" x14ac:dyDescent="0.25">
      <c r="A956" s="35" t="s">
        <v>119</v>
      </c>
      <c r="B956" s="43">
        <f t="shared" ref="B956:Y956" si="3915">B197</f>
        <v>2.3797257699999999</v>
      </c>
      <c r="C956" s="43">
        <f t="shared" si="3915"/>
        <v>2.3797257699999999</v>
      </c>
      <c r="D956" s="43">
        <f t="shared" si="3915"/>
        <v>2.3797257699999999</v>
      </c>
      <c r="E956" s="43">
        <f t="shared" si="3915"/>
        <v>2.3797257699999999</v>
      </c>
      <c r="F956" s="43">
        <f t="shared" si="3915"/>
        <v>2.3797257699999999</v>
      </c>
      <c r="G956" s="43">
        <f t="shared" si="3915"/>
        <v>2.3797257699999999</v>
      </c>
      <c r="H956" s="43">
        <f t="shared" si="3915"/>
        <v>2.3797257699999999</v>
      </c>
      <c r="I956" s="43">
        <f t="shared" si="3915"/>
        <v>2.3797257699999999</v>
      </c>
      <c r="J956" s="43">
        <f t="shared" si="3915"/>
        <v>2.3797257699999999</v>
      </c>
      <c r="K956" s="43">
        <f t="shared" si="3915"/>
        <v>2.3797257699999999</v>
      </c>
      <c r="L956" s="43">
        <f t="shared" si="3915"/>
        <v>2.3797257699999999</v>
      </c>
      <c r="M956" s="43">
        <f t="shared" si="3915"/>
        <v>2.3797257699999999</v>
      </c>
      <c r="N956" s="43">
        <f t="shared" si="3915"/>
        <v>2.3797257699999999</v>
      </c>
      <c r="O956" s="43">
        <f t="shared" si="3915"/>
        <v>2.3797257699999999</v>
      </c>
      <c r="P956" s="43">
        <f t="shared" si="3915"/>
        <v>2.3797257699999999</v>
      </c>
      <c r="Q956" s="43">
        <f t="shared" si="3915"/>
        <v>2.3797257699999999</v>
      </c>
      <c r="R956" s="43">
        <f t="shared" si="3915"/>
        <v>2.3797257699999999</v>
      </c>
      <c r="S956" s="43">
        <f t="shared" si="3915"/>
        <v>2.3797257699999999</v>
      </c>
      <c r="T956" s="43">
        <f t="shared" si="3915"/>
        <v>2.3797257699999999</v>
      </c>
      <c r="U956" s="43">
        <f t="shared" si="3915"/>
        <v>2.3797257699999999</v>
      </c>
      <c r="V956" s="43">
        <f t="shared" si="3915"/>
        <v>2.3797257699999999</v>
      </c>
      <c r="W956" s="43">
        <f t="shared" si="3915"/>
        <v>2.3797257699999999</v>
      </c>
      <c r="X956" s="43">
        <f t="shared" si="3915"/>
        <v>2.3797257699999999</v>
      </c>
      <c r="Y956" s="43">
        <f t="shared" si="3915"/>
        <v>2.3797257699999999</v>
      </c>
    </row>
    <row r="957" spans="1:26" collapsed="1" x14ac:dyDescent="0.2">
      <c r="A957" s="21"/>
      <c r="Y957" s="21"/>
    </row>
    <row r="958" spans="1:26" s="19" customFormat="1" ht="18.75" customHeight="1" thickBot="1" x14ac:dyDescent="0.25">
      <c r="A958" s="143"/>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row>
    <row r="959" spans="1:26" s="139" customFormat="1" ht="25.5" customHeight="1" thickBot="1" x14ac:dyDescent="0.25">
      <c r="A959" s="335" t="s">
        <v>108</v>
      </c>
      <c r="B959" s="336"/>
      <c r="C959" s="336"/>
      <c r="D959" s="336"/>
      <c r="E959" s="336"/>
      <c r="F959" s="336"/>
      <c r="G959" s="336"/>
      <c r="H959" s="336"/>
      <c r="I959" s="336"/>
      <c r="J959" s="336"/>
      <c r="K959" s="336"/>
      <c r="L959" s="336"/>
      <c r="M959" s="336"/>
      <c r="N959" s="336"/>
      <c r="O959" s="336"/>
      <c r="P959" s="336"/>
      <c r="Q959" s="336"/>
      <c r="R959" s="336"/>
      <c r="S959" s="336"/>
      <c r="T959" s="336"/>
      <c r="U959" s="336"/>
      <c r="V959" s="336"/>
      <c r="W959" s="336"/>
      <c r="X959" s="336"/>
      <c r="Y959" s="327"/>
      <c r="Z959" s="18">
        <v>1</v>
      </c>
    </row>
    <row r="960" spans="1:26" s="139"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9" customFormat="1" ht="25.5" customHeight="1" thickBot="1" x14ac:dyDescent="0.25">
      <c r="A961" s="307" t="s">
        <v>35</v>
      </c>
      <c r="B961" s="309" t="s">
        <v>109</v>
      </c>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1"/>
      <c r="Z961" s="18">
        <v>1</v>
      </c>
    </row>
    <row r="962" spans="1:26" s="139" customFormat="1" ht="25.5" customHeight="1" thickBot="1" x14ac:dyDescent="0.25">
      <c r="A962" s="308"/>
      <c r="B962" s="132" t="s">
        <v>34</v>
      </c>
      <c r="C962" s="52" t="s">
        <v>33</v>
      </c>
      <c r="D962" s="131"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1" t="s">
        <v>19</v>
      </c>
      <c r="R962" s="52" t="s">
        <v>18</v>
      </c>
      <c r="S962" s="131" t="s">
        <v>17</v>
      </c>
      <c r="T962" s="52" t="s">
        <v>16</v>
      </c>
      <c r="U962" s="131" t="s">
        <v>15</v>
      </c>
      <c r="V962" s="52" t="s">
        <v>14</v>
      </c>
      <c r="W962" s="131" t="s">
        <v>13</v>
      </c>
      <c r="X962" s="52" t="s">
        <v>12</v>
      </c>
      <c r="Y962" s="85" t="s">
        <v>11</v>
      </c>
      <c r="Z962" s="18"/>
    </row>
    <row r="963" spans="1:26" s="139" customFormat="1" ht="25.5" customHeight="1" thickBot="1" x14ac:dyDescent="0.25">
      <c r="A963" s="27">
        <v>1</v>
      </c>
      <c r="B963" s="36">
        <f>'5 цк'!B771</f>
        <v>112.03</v>
      </c>
      <c r="C963" s="36">
        <f>'5 цк'!C771</f>
        <v>111.98</v>
      </c>
      <c r="D963" s="36">
        <f>'5 цк'!D771</f>
        <v>111.97</v>
      </c>
      <c r="E963" s="36">
        <f>'5 цк'!E771</f>
        <v>111.95</v>
      </c>
      <c r="F963" s="36">
        <f>'5 цк'!F771</f>
        <v>111.95</v>
      </c>
      <c r="G963" s="36">
        <f>'5 цк'!G771</f>
        <v>111.98</v>
      </c>
      <c r="H963" s="36">
        <f>'5 цк'!H771</f>
        <v>111.96</v>
      </c>
      <c r="I963" s="36">
        <f>'5 цк'!I771</f>
        <v>111.67</v>
      </c>
      <c r="J963" s="36">
        <f>'5 цк'!J771</f>
        <v>111.8</v>
      </c>
      <c r="K963" s="36">
        <f>'5 цк'!K771</f>
        <v>111.98</v>
      </c>
      <c r="L963" s="36">
        <f>'5 цк'!L771</f>
        <v>111.97</v>
      </c>
      <c r="M963" s="36">
        <f>'5 цк'!M771</f>
        <v>111.96</v>
      </c>
      <c r="N963" s="36">
        <f>'5 цк'!N771</f>
        <v>111.82</v>
      </c>
      <c r="O963" s="36">
        <f>'5 цк'!O771</f>
        <v>111.84</v>
      </c>
      <c r="P963" s="36">
        <f>'5 цк'!P771</f>
        <v>111.85</v>
      </c>
      <c r="Q963" s="36">
        <f>'5 цк'!Q771</f>
        <v>111.73</v>
      </c>
      <c r="R963" s="36">
        <f>'5 цк'!R771</f>
        <v>111.74</v>
      </c>
      <c r="S963" s="36">
        <f>'5 цк'!S771</f>
        <v>111.75</v>
      </c>
      <c r="T963" s="36">
        <f>'5 цк'!T771</f>
        <v>111.89</v>
      </c>
      <c r="U963" s="36">
        <f>'5 цк'!U771</f>
        <v>111.84</v>
      </c>
      <c r="V963" s="36">
        <f>'5 цк'!V771</f>
        <v>111.84</v>
      </c>
      <c r="W963" s="36">
        <f>'5 цк'!W771</f>
        <v>111.71</v>
      </c>
      <c r="X963" s="36">
        <f>'5 цк'!X771</f>
        <v>111.84</v>
      </c>
      <c r="Y963" s="36">
        <f>'5 цк'!Y771</f>
        <v>112.29</v>
      </c>
    </row>
    <row r="964" spans="1:26" s="139" customFormat="1" ht="51.75" thickBot="1" x14ac:dyDescent="0.25">
      <c r="A964" s="134" t="s">
        <v>71</v>
      </c>
      <c r="B964" s="205">
        <f>'5 цк'!B772</f>
        <v>112.02728372999999</v>
      </c>
      <c r="C964" s="205">
        <f>'5 цк'!C772</f>
        <v>111.98414270000001</v>
      </c>
      <c r="D964" s="205">
        <f>'5 цк'!D772</f>
        <v>111.97350856</v>
      </c>
      <c r="E964" s="205">
        <f>'5 цк'!E772</f>
        <v>111.94642055</v>
      </c>
      <c r="F964" s="205">
        <f>'5 цк'!F772</f>
        <v>111.94799963</v>
      </c>
      <c r="G964" s="205">
        <f>'5 цк'!G772</f>
        <v>111.98317963</v>
      </c>
      <c r="H964" s="205">
        <f>'5 цк'!H772</f>
        <v>111.96210862</v>
      </c>
      <c r="I964" s="205">
        <f>'5 цк'!I772</f>
        <v>111.673377</v>
      </c>
      <c r="J964" s="205">
        <f>'5 цк'!J772</f>
        <v>111.80350952000001</v>
      </c>
      <c r="K964" s="205">
        <f>'5 цк'!K772</f>
        <v>111.97817526999999</v>
      </c>
      <c r="L964" s="205">
        <f>'5 цк'!L772</f>
        <v>111.97024097000001</v>
      </c>
      <c r="M964" s="205">
        <f>'5 цк'!M772</f>
        <v>111.96114143</v>
      </c>
      <c r="N964" s="205">
        <f>'5 цк'!N772</f>
        <v>111.82421278</v>
      </c>
      <c r="O964" s="205">
        <f>'5 цк'!O772</f>
        <v>111.84179810000001</v>
      </c>
      <c r="P964" s="205">
        <f>'5 цк'!P772</f>
        <v>111.84882173</v>
      </c>
      <c r="Q964" s="205">
        <f>'5 цк'!Q772</f>
        <v>111.73462993</v>
      </c>
      <c r="R964" s="205">
        <f>'5 цк'!R772</f>
        <v>111.74381364</v>
      </c>
      <c r="S964" s="205">
        <f>'5 цк'!S772</f>
        <v>111.74758136</v>
      </c>
      <c r="T964" s="205">
        <f>'5 цк'!T772</f>
        <v>111.89259808</v>
      </c>
      <c r="U964" s="205">
        <f>'5 цк'!U772</f>
        <v>111.83948667</v>
      </c>
      <c r="V964" s="205">
        <f>'5 цк'!V772</f>
        <v>111.83707678</v>
      </c>
      <c r="W964" s="205">
        <f>'5 цк'!W772</f>
        <v>111.71144497</v>
      </c>
      <c r="X964" s="205">
        <f>'5 цк'!X772</f>
        <v>111.84014089</v>
      </c>
      <c r="Y964" s="205">
        <f>'5 цк'!Y772</f>
        <v>112.28636616</v>
      </c>
    </row>
    <row r="965" spans="1:26" s="139"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9" customFormat="1" ht="15" thickBot="1" x14ac:dyDescent="0.25">
      <c r="A966" s="27">
        <v>2</v>
      </c>
      <c r="B966" s="36">
        <f>'5 цк'!B774</f>
        <v>112.09</v>
      </c>
      <c r="C966" s="36">
        <f>'5 цк'!C774</f>
        <v>112.04</v>
      </c>
      <c r="D966" s="36">
        <f>'5 цк'!D774</f>
        <v>112.03</v>
      </c>
      <c r="E966" s="36">
        <f>'5 цк'!E774</f>
        <v>112.01</v>
      </c>
      <c r="F966" s="36">
        <f>'5 цк'!F774</f>
        <v>112</v>
      </c>
      <c r="G966" s="36">
        <f>'5 цк'!G774</f>
        <v>111.87</v>
      </c>
      <c r="H966" s="36">
        <f>'5 цк'!H774</f>
        <v>111.77</v>
      </c>
      <c r="I966" s="36">
        <f>'5 цк'!I774</f>
        <v>111.61</v>
      </c>
      <c r="J966" s="36">
        <f>'5 цк'!J774</f>
        <v>111.92</v>
      </c>
      <c r="K966" s="36">
        <f>'5 цк'!K774</f>
        <v>112.1</v>
      </c>
      <c r="L966" s="36">
        <f>'5 цк'!L774</f>
        <v>112.11</v>
      </c>
      <c r="M966" s="36">
        <f>'5 цк'!M774</f>
        <v>112.1</v>
      </c>
      <c r="N966" s="36">
        <f>'5 цк'!N774</f>
        <v>112.09</v>
      </c>
      <c r="O966" s="36">
        <f>'5 цк'!O774</f>
        <v>112.08</v>
      </c>
      <c r="P966" s="36">
        <f>'5 цк'!P774</f>
        <v>111.98</v>
      </c>
      <c r="Q966" s="36">
        <f>'5 цк'!Q774</f>
        <v>111.85</v>
      </c>
      <c r="R966" s="36">
        <f>'5 цк'!R774</f>
        <v>111.68</v>
      </c>
      <c r="S966" s="36">
        <f>'5 цк'!S774</f>
        <v>111.69</v>
      </c>
      <c r="T966" s="36">
        <f>'5 цк'!T774</f>
        <v>111.7</v>
      </c>
      <c r="U966" s="36">
        <f>'5 цк'!U774</f>
        <v>111.7</v>
      </c>
      <c r="V966" s="36">
        <f>'5 цк'!V774</f>
        <v>111.72</v>
      </c>
      <c r="W966" s="36">
        <f>'5 цк'!W774</f>
        <v>111.75</v>
      </c>
      <c r="X966" s="36">
        <f>'5 цк'!X774</f>
        <v>111.83</v>
      </c>
      <c r="Y966" s="36">
        <f>'5 цк'!Y774</f>
        <v>112.18</v>
      </c>
    </row>
    <row r="967" spans="1:26" s="139" customFormat="1" ht="51.75" thickBot="1" x14ac:dyDescent="0.25">
      <c r="A967" s="134" t="s">
        <v>71</v>
      </c>
      <c r="B967" s="205">
        <f>'5 цк'!B775</f>
        <v>112.08765167</v>
      </c>
      <c r="C967" s="205">
        <f>'5 цк'!C775</f>
        <v>112.04196497</v>
      </c>
      <c r="D967" s="205">
        <f>'5 цк'!D775</f>
        <v>112.03198734999999</v>
      </c>
      <c r="E967" s="205">
        <f>'5 цк'!E775</f>
        <v>112.00686346000001</v>
      </c>
      <c r="F967" s="205">
        <f>'5 цк'!F775</f>
        <v>112.00446119999999</v>
      </c>
      <c r="G967" s="205">
        <f>'5 цк'!G775</f>
        <v>111.87472889</v>
      </c>
      <c r="H967" s="205">
        <f>'5 цк'!H775</f>
        <v>111.76998349</v>
      </c>
      <c r="I967" s="205">
        <f>'5 цк'!I775</f>
        <v>111.60526993000001</v>
      </c>
      <c r="J967" s="205">
        <f>'5 цк'!J775</f>
        <v>111.91774078</v>
      </c>
      <c r="K967" s="205">
        <f>'5 цк'!K775</f>
        <v>112.09560693</v>
      </c>
      <c r="L967" s="205">
        <f>'5 цк'!L775</f>
        <v>112.11107593</v>
      </c>
      <c r="M967" s="205">
        <f>'5 цк'!M775</f>
        <v>112.10388257</v>
      </c>
      <c r="N967" s="205">
        <f>'5 цк'!N775</f>
        <v>112.08531271</v>
      </c>
      <c r="O967" s="205">
        <f>'5 цк'!O775</f>
        <v>112.08140829</v>
      </c>
      <c r="P967" s="205">
        <f>'5 цк'!P775</f>
        <v>111.97530177</v>
      </c>
      <c r="Q967" s="205">
        <f>'5 цк'!Q775</f>
        <v>111.85208790999999</v>
      </c>
      <c r="R967" s="205">
        <f>'5 цк'!R775</f>
        <v>111.67961592</v>
      </c>
      <c r="S967" s="205">
        <f>'5 цк'!S775</f>
        <v>111.68631952</v>
      </c>
      <c r="T967" s="205">
        <f>'5 цк'!T775</f>
        <v>111.70101069</v>
      </c>
      <c r="U967" s="205">
        <f>'5 цк'!U775</f>
        <v>111.70195798</v>
      </c>
      <c r="V967" s="205">
        <f>'5 цк'!V775</f>
        <v>111.71581695</v>
      </c>
      <c r="W967" s="205">
        <f>'5 цк'!W775</f>
        <v>111.75205989</v>
      </c>
      <c r="X967" s="205">
        <f>'5 цк'!X775</f>
        <v>111.82870783</v>
      </c>
      <c r="Y967" s="205">
        <f>'5 цк'!Y775</f>
        <v>112.18060973999999</v>
      </c>
    </row>
    <row r="968" spans="1:26" s="139"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9" customFormat="1" ht="15" thickBot="1" x14ac:dyDescent="0.25">
      <c r="A969" s="27">
        <v>3</v>
      </c>
      <c r="B969" s="36">
        <f>'5 цк'!B777</f>
        <v>111.8</v>
      </c>
      <c r="C969" s="36">
        <f>'5 цк'!C777</f>
        <v>111.77</v>
      </c>
      <c r="D969" s="36">
        <f>'5 цк'!D777</f>
        <v>111.75</v>
      </c>
      <c r="E969" s="36">
        <f>'5 цк'!E777</f>
        <v>111.73</v>
      </c>
      <c r="F969" s="36">
        <f>'5 цк'!F777</f>
        <v>111.72</v>
      </c>
      <c r="G969" s="36">
        <f>'5 цк'!G777</f>
        <v>112.11</v>
      </c>
      <c r="H969" s="36">
        <f>'5 цк'!H777</f>
        <v>112</v>
      </c>
      <c r="I969" s="36">
        <f>'5 цк'!I777</f>
        <v>111.93</v>
      </c>
      <c r="J969" s="36">
        <f>'5 цк'!J777</f>
        <v>112.31</v>
      </c>
      <c r="K969" s="36">
        <f>'5 цк'!K777</f>
        <v>112.35</v>
      </c>
      <c r="L969" s="36">
        <f>'5 цк'!L777</f>
        <v>112.37</v>
      </c>
      <c r="M969" s="36">
        <f>'5 цк'!M777</f>
        <v>112.36</v>
      </c>
      <c r="N969" s="36">
        <f>'5 цк'!N777</f>
        <v>112.24</v>
      </c>
      <c r="O969" s="36">
        <f>'5 цк'!O777</f>
        <v>112.23</v>
      </c>
      <c r="P969" s="36">
        <f>'5 цк'!P777</f>
        <v>112.11</v>
      </c>
      <c r="Q969" s="36">
        <f>'5 цк'!Q777</f>
        <v>111.98</v>
      </c>
      <c r="R969" s="36">
        <f>'5 цк'!R777</f>
        <v>111.99</v>
      </c>
      <c r="S969" s="36">
        <f>'5 цк'!S777</f>
        <v>111.56</v>
      </c>
      <c r="T969" s="36">
        <f>'5 цк'!T777</f>
        <v>111.5</v>
      </c>
      <c r="U969" s="36">
        <f>'5 цк'!U777</f>
        <v>111.52</v>
      </c>
      <c r="V969" s="36">
        <f>'5 цк'!V777</f>
        <v>111.55</v>
      </c>
      <c r="W969" s="36">
        <f>'5 цк'!W777</f>
        <v>111.58</v>
      </c>
      <c r="X969" s="36">
        <f>'5 цк'!X777</f>
        <v>111.32</v>
      </c>
      <c r="Y969" s="36">
        <f>'5 цк'!Y777</f>
        <v>111.55</v>
      </c>
    </row>
    <row r="970" spans="1:26" s="139" customFormat="1" ht="51.75" thickBot="1" x14ac:dyDescent="0.25">
      <c r="A970" s="134" t="s">
        <v>71</v>
      </c>
      <c r="B970" s="205">
        <f>'5 цк'!B778</f>
        <v>111.79680417</v>
      </c>
      <c r="C970" s="205">
        <f>'5 цк'!C778</f>
        <v>111.76891879999999</v>
      </c>
      <c r="D970" s="205">
        <f>'5 цк'!D778</f>
        <v>111.75468974</v>
      </c>
      <c r="E970" s="205">
        <f>'5 цк'!E778</f>
        <v>111.72832867</v>
      </c>
      <c r="F970" s="205">
        <f>'5 цк'!F778</f>
        <v>111.71538796999999</v>
      </c>
      <c r="G970" s="205">
        <f>'5 цк'!G778</f>
        <v>112.11283950000001</v>
      </c>
      <c r="H970" s="205">
        <f>'5 цк'!H778</f>
        <v>112.00000308</v>
      </c>
      <c r="I970" s="205">
        <f>'5 цк'!I778</f>
        <v>111.92966231</v>
      </c>
      <c r="J970" s="205">
        <f>'5 цк'!J778</f>
        <v>112.30940789</v>
      </c>
      <c r="K970" s="205">
        <f>'5 цк'!K778</f>
        <v>112.35270267</v>
      </c>
      <c r="L970" s="205">
        <f>'5 цк'!L778</f>
        <v>112.37227659</v>
      </c>
      <c r="M970" s="205">
        <f>'5 цк'!M778</f>
        <v>112.36339255</v>
      </c>
      <c r="N970" s="205">
        <f>'5 цк'!N778</f>
        <v>112.24444871</v>
      </c>
      <c r="O970" s="205">
        <f>'5 цк'!O778</f>
        <v>112.23126669</v>
      </c>
      <c r="P970" s="205">
        <f>'5 цк'!P778</f>
        <v>112.11349722999999</v>
      </c>
      <c r="Q970" s="205">
        <f>'5 цк'!Q778</f>
        <v>111.98457476</v>
      </c>
      <c r="R970" s="205">
        <f>'5 цк'!R778</f>
        <v>111.98527649</v>
      </c>
      <c r="S970" s="205">
        <f>'5 цк'!S778</f>
        <v>111.5584412</v>
      </c>
      <c r="T970" s="205">
        <f>'5 цк'!T778</f>
        <v>111.49699932999999</v>
      </c>
      <c r="U970" s="205">
        <f>'5 цк'!U778</f>
        <v>111.52291402</v>
      </c>
      <c r="V970" s="205">
        <f>'5 цк'!V778</f>
        <v>111.54634072</v>
      </c>
      <c r="W970" s="205">
        <f>'5 цк'!W778</f>
        <v>111.57665737000001</v>
      </c>
      <c r="X970" s="205">
        <f>'5 цк'!X778</f>
        <v>111.31802845</v>
      </c>
      <c r="Y970" s="205">
        <f>'5 цк'!Y778</f>
        <v>111.54644324</v>
      </c>
    </row>
    <row r="971" spans="1:26" s="139"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9" customFormat="1" ht="15" thickBot="1" x14ac:dyDescent="0.25">
      <c r="A972" s="27">
        <v>4</v>
      </c>
      <c r="B972" s="36">
        <f>'5 цк'!B780</f>
        <v>111.68</v>
      </c>
      <c r="C972" s="36">
        <f>'5 цк'!C780</f>
        <v>111.64</v>
      </c>
      <c r="D972" s="36">
        <f>'5 цк'!D780</f>
        <v>111.62</v>
      </c>
      <c r="E972" s="36">
        <f>'5 цк'!E780</f>
        <v>111.6</v>
      </c>
      <c r="F972" s="36">
        <f>'5 цк'!F780</f>
        <v>111.7</v>
      </c>
      <c r="G972" s="36">
        <f>'5 цк'!G780</f>
        <v>112.13</v>
      </c>
      <c r="H972" s="36">
        <f>'5 цк'!H780</f>
        <v>111.99</v>
      </c>
      <c r="I972" s="36">
        <f>'5 цк'!I780</f>
        <v>111.93</v>
      </c>
      <c r="J972" s="36">
        <f>'5 цк'!J780</f>
        <v>111.91</v>
      </c>
      <c r="K972" s="36">
        <f>'5 цк'!K780</f>
        <v>111.96</v>
      </c>
      <c r="L972" s="36">
        <f>'5 цк'!L780</f>
        <v>111.98</v>
      </c>
      <c r="M972" s="36">
        <f>'5 цк'!M780</f>
        <v>111.99</v>
      </c>
      <c r="N972" s="36">
        <f>'5 цк'!N780</f>
        <v>111.86</v>
      </c>
      <c r="O972" s="36">
        <f>'5 цк'!O780</f>
        <v>111.86</v>
      </c>
      <c r="P972" s="36">
        <f>'5 цк'!P780</f>
        <v>111.84</v>
      </c>
      <c r="Q972" s="36">
        <f>'5 цк'!Q780</f>
        <v>111.83</v>
      </c>
      <c r="R972" s="36">
        <f>'5 цк'!R780</f>
        <v>111.59</v>
      </c>
      <c r="S972" s="36">
        <f>'5 цк'!S780</f>
        <v>111.29</v>
      </c>
      <c r="T972" s="36">
        <f>'5 цк'!T780</f>
        <v>111.31</v>
      </c>
      <c r="U972" s="36">
        <f>'5 цк'!U780</f>
        <v>111.62</v>
      </c>
      <c r="V972" s="36">
        <f>'5 цк'!V780</f>
        <v>111.63</v>
      </c>
      <c r="W972" s="36">
        <f>'5 цк'!W780</f>
        <v>111.68</v>
      </c>
      <c r="X972" s="36">
        <f>'5 цк'!X780</f>
        <v>111.33</v>
      </c>
      <c r="Y972" s="36">
        <f>'5 цк'!Y780</f>
        <v>111.54</v>
      </c>
    </row>
    <row r="973" spans="1:26" s="139" customFormat="1" ht="51.75" thickBot="1" x14ac:dyDescent="0.25">
      <c r="A973" s="134" t="s">
        <v>71</v>
      </c>
      <c r="B973" s="205">
        <f>'5 цк'!B781</f>
        <v>111.67878964000001</v>
      </c>
      <c r="C973" s="205">
        <f>'5 цк'!C781</f>
        <v>111.6351909</v>
      </c>
      <c r="D973" s="205">
        <f>'5 цк'!D781</f>
        <v>111.62119163</v>
      </c>
      <c r="E973" s="205">
        <f>'5 цк'!E781</f>
        <v>111.59655196999999</v>
      </c>
      <c r="F973" s="205">
        <f>'5 цк'!F781</f>
        <v>111.70266202000001</v>
      </c>
      <c r="G973" s="205">
        <f>'5 цк'!G781</f>
        <v>112.13051364</v>
      </c>
      <c r="H973" s="205">
        <f>'5 цк'!H781</f>
        <v>111.985872</v>
      </c>
      <c r="I973" s="205">
        <f>'5 цк'!I781</f>
        <v>111.92697735</v>
      </c>
      <c r="J973" s="205">
        <f>'5 цк'!J781</f>
        <v>111.91370206000001</v>
      </c>
      <c r="K973" s="205">
        <f>'5 цк'!K781</f>
        <v>111.96096942</v>
      </c>
      <c r="L973" s="205">
        <f>'5 цк'!L781</f>
        <v>111.97981935999999</v>
      </c>
      <c r="M973" s="205">
        <f>'5 цк'!M781</f>
        <v>111.9866186</v>
      </c>
      <c r="N973" s="205">
        <f>'5 цк'!N781</f>
        <v>111.85909813000001</v>
      </c>
      <c r="O973" s="205">
        <f>'5 цк'!O781</f>
        <v>111.86185904</v>
      </c>
      <c r="P973" s="205">
        <f>'5 цк'!P781</f>
        <v>111.84180601</v>
      </c>
      <c r="Q973" s="205">
        <f>'5 цк'!Q781</f>
        <v>111.82921442</v>
      </c>
      <c r="R973" s="205">
        <f>'5 цк'!R781</f>
        <v>111.59017829</v>
      </c>
      <c r="S973" s="205">
        <f>'5 цк'!S781</f>
        <v>111.29227615000001</v>
      </c>
      <c r="T973" s="205">
        <f>'5 цк'!T781</f>
        <v>111.31120153000001</v>
      </c>
      <c r="U973" s="205">
        <f>'5 цк'!U781</f>
        <v>111.62393812000001</v>
      </c>
      <c r="V973" s="205">
        <f>'5 цк'!V781</f>
        <v>111.63353338</v>
      </c>
      <c r="W973" s="205">
        <f>'5 цк'!W781</f>
        <v>111.68117942000001</v>
      </c>
      <c r="X973" s="205">
        <f>'5 цк'!X781</f>
        <v>111.33001279</v>
      </c>
      <c r="Y973" s="205">
        <f>'5 цк'!Y781</f>
        <v>111.54322318</v>
      </c>
    </row>
    <row r="974" spans="1:26" s="139"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9" customFormat="1" ht="15" thickBot="1" x14ac:dyDescent="0.25">
      <c r="A975" s="27">
        <v>5</v>
      </c>
      <c r="B975" s="36">
        <f>'5 цк'!B783</f>
        <v>111.64</v>
      </c>
      <c r="C975" s="36">
        <f>'5 цк'!C783</f>
        <v>111.6</v>
      </c>
      <c r="D975" s="36">
        <f>'5 цк'!D783</f>
        <v>111.58</v>
      </c>
      <c r="E975" s="36">
        <f>'5 цк'!E783</f>
        <v>111.56</v>
      </c>
      <c r="F975" s="36">
        <f>'5 цк'!F783</f>
        <v>111.56</v>
      </c>
      <c r="G975" s="36">
        <f>'5 цк'!G783</f>
        <v>111.91</v>
      </c>
      <c r="H975" s="36">
        <f>'5 цк'!H783</f>
        <v>111.79</v>
      </c>
      <c r="I975" s="36">
        <f>'5 цк'!I783</f>
        <v>111.79</v>
      </c>
      <c r="J975" s="36">
        <f>'5 цк'!J783</f>
        <v>112.15</v>
      </c>
      <c r="K975" s="36">
        <f>'5 цк'!K783</f>
        <v>112.09</v>
      </c>
      <c r="L975" s="36">
        <f>'5 цк'!L783</f>
        <v>112.11</v>
      </c>
      <c r="M975" s="36">
        <f>'5 цк'!M783</f>
        <v>112.11</v>
      </c>
      <c r="N975" s="36">
        <f>'5 цк'!N783</f>
        <v>112.11</v>
      </c>
      <c r="O975" s="36">
        <f>'5 цк'!O783</f>
        <v>111.98</v>
      </c>
      <c r="P975" s="36">
        <f>'5 цк'!P783</f>
        <v>111.87</v>
      </c>
      <c r="Q975" s="36">
        <f>'5 цк'!Q783</f>
        <v>111.75</v>
      </c>
      <c r="R975" s="36">
        <f>'5 цк'!R783</f>
        <v>111.76</v>
      </c>
      <c r="S975" s="36">
        <f>'5 цк'!S783</f>
        <v>111.51</v>
      </c>
      <c r="T975" s="36">
        <f>'5 цк'!T783</f>
        <v>111.62</v>
      </c>
      <c r="U975" s="36">
        <f>'5 цк'!U783</f>
        <v>111.78</v>
      </c>
      <c r="V975" s="36">
        <f>'5 цк'!V783</f>
        <v>111.78</v>
      </c>
      <c r="W975" s="36">
        <f>'5 цк'!W783</f>
        <v>111.68</v>
      </c>
      <c r="X975" s="36">
        <f>'5 цк'!X783</f>
        <v>111.48</v>
      </c>
      <c r="Y975" s="36">
        <f>'5 цк'!Y783</f>
        <v>111.69</v>
      </c>
    </row>
    <row r="976" spans="1:26" s="139" customFormat="1" ht="51.75" thickBot="1" x14ac:dyDescent="0.25">
      <c r="A976" s="134" t="s">
        <v>71</v>
      </c>
      <c r="B976" s="205">
        <f>'5 цк'!B784</f>
        <v>111.63924101000001</v>
      </c>
      <c r="C976" s="205">
        <f>'5 цк'!C784</f>
        <v>111.59967182</v>
      </c>
      <c r="D976" s="205">
        <f>'5 цк'!D784</f>
        <v>111.58344667999999</v>
      </c>
      <c r="E976" s="205">
        <f>'5 цк'!E784</f>
        <v>111.56388244999999</v>
      </c>
      <c r="F976" s="205">
        <f>'5 цк'!F784</f>
        <v>111.55998839</v>
      </c>
      <c r="G976" s="205">
        <f>'5 цк'!G784</f>
        <v>111.90624445</v>
      </c>
      <c r="H976" s="205">
        <f>'5 цк'!H784</f>
        <v>111.79276865999999</v>
      </c>
      <c r="I976" s="205">
        <f>'5 цк'!I784</f>
        <v>111.78809428</v>
      </c>
      <c r="J976" s="205">
        <f>'5 цк'!J784</f>
        <v>112.1519646</v>
      </c>
      <c r="K976" s="205">
        <f>'5 цк'!K784</f>
        <v>112.09046427</v>
      </c>
      <c r="L976" s="205">
        <f>'5 цк'!L784</f>
        <v>112.10801748999999</v>
      </c>
      <c r="M976" s="205">
        <f>'5 цк'!M784</f>
        <v>112.10854212</v>
      </c>
      <c r="N976" s="205">
        <f>'5 цк'!N784</f>
        <v>112.10520708999999</v>
      </c>
      <c r="O976" s="205">
        <f>'5 цк'!O784</f>
        <v>111.97970872</v>
      </c>
      <c r="P976" s="205">
        <f>'5 цк'!P784</f>
        <v>111.87122327</v>
      </c>
      <c r="Q976" s="205">
        <f>'5 цк'!Q784</f>
        <v>111.75492970000001</v>
      </c>
      <c r="R976" s="205">
        <f>'5 цк'!R784</f>
        <v>111.75548302999999</v>
      </c>
      <c r="S976" s="205">
        <f>'5 цк'!S784</f>
        <v>111.50730073</v>
      </c>
      <c r="T976" s="205">
        <f>'5 цк'!T784</f>
        <v>111.62112261</v>
      </c>
      <c r="U976" s="205">
        <f>'5 цк'!U784</f>
        <v>111.78142</v>
      </c>
      <c r="V976" s="205">
        <f>'5 цк'!V784</f>
        <v>111.77875604</v>
      </c>
      <c r="W976" s="205">
        <f>'5 цк'!W784</f>
        <v>111.67714509</v>
      </c>
      <c r="X976" s="205">
        <f>'5 цк'!X784</f>
        <v>111.47632249</v>
      </c>
      <c r="Y976" s="205">
        <f>'5 цк'!Y784</f>
        <v>111.69001944999999</v>
      </c>
    </row>
    <row r="977" spans="1:25" s="139"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9" customFormat="1" ht="15" thickBot="1" x14ac:dyDescent="0.25">
      <c r="A978" s="27">
        <v>6</v>
      </c>
      <c r="B978" s="36">
        <f>'5 цк'!B786</f>
        <v>111.8</v>
      </c>
      <c r="C978" s="36">
        <f>'5 цк'!C786</f>
        <v>111.77</v>
      </c>
      <c r="D978" s="36">
        <f>'5 цк'!D786</f>
        <v>111.76</v>
      </c>
      <c r="E978" s="36">
        <f>'5 цк'!E786</f>
        <v>111.75</v>
      </c>
      <c r="F978" s="36">
        <f>'5 цк'!F786</f>
        <v>111.74</v>
      </c>
      <c r="G978" s="36">
        <f>'5 цк'!G786</f>
        <v>111.7</v>
      </c>
      <c r="H978" s="36">
        <f>'5 цк'!H786</f>
        <v>111.46</v>
      </c>
      <c r="I978" s="36">
        <f>'5 цк'!I786</f>
        <v>111.38</v>
      </c>
      <c r="J978" s="36">
        <f>'5 цк'!J786</f>
        <v>111.68</v>
      </c>
      <c r="K978" s="36">
        <f>'5 цк'!K786</f>
        <v>111.7</v>
      </c>
      <c r="L978" s="36">
        <f>'5 цк'!L786</f>
        <v>111.7</v>
      </c>
      <c r="M978" s="36">
        <f>'5 цк'!M786</f>
        <v>111.68</v>
      </c>
      <c r="N978" s="36">
        <f>'5 цк'!N786</f>
        <v>111.68</v>
      </c>
      <c r="O978" s="36">
        <f>'5 цк'!O786</f>
        <v>111.68</v>
      </c>
      <c r="P978" s="36">
        <f>'5 цк'!P786</f>
        <v>111.67</v>
      </c>
      <c r="Q978" s="36">
        <f>'5 цк'!Q786</f>
        <v>111.56</v>
      </c>
      <c r="R978" s="36">
        <f>'5 цк'!R786</f>
        <v>111.57</v>
      </c>
      <c r="S978" s="36">
        <f>'5 цк'!S786</f>
        <v>111.52</v>
      </c>
      <c r="T978" s="36">
        <f>'5 цк'!T786</f>
        <v>111.5</v>
      </c>
      <c r="U978" s="36">
        <f>'5 цк'!U786</f>
        <v>111.79</v>
      </c>
      <c r="V978" s="36">
        <f>'5 цк'!V786</f>
        <v>111.79</v>
      </c>
      <c r="W978" s="36">
        <f>'5 цк'!W786</f>
        <v>111.52</v>
      </c>
      <c r="X978" s="36">
        <f>'5 цк'!X786</f>
        <v>111.5</v>
      </c>
      <c r="Y978" s="36">
        <f>'5 цк'!Y786</f>
        <v>111.7</v>
      </c>
    </row>
    <row r="979" spans="1:25" s="139" customFormat="1" ht="51.75" thickBot="1" x14ac:dyDescent="0.25">
      <c r="A979" s="134" t="s">
        <v>71</v>
      </c>
      <c r="B979" s="205">
        <f>'5 цк'!B787</f>
        <v>111.79998823</v>
      </c>
      <c r="C979" s="205">
        <f>'5 цк'!C787</f>
        <v>111.77025227999999</v>
      </c>
      <c r="D979" s="205">
        <f>'5 цк'!D787</f>
        <v>111.75839194</v>
      </c>
      <c r="E979" s="205">
        <f>'5 цк'!E787</f>
        <v>111.74538801999999</v>
      </c>
      <c r="F979" s="205">
        <f>'5 цк'!F787</f>
        <v>111.73852539000001</v>
      </c>
      <c r="G979" s="205">
        <f>'5 цк'!G787</f>
        <v>111.69823719999999</v>
      </c>
      <c r="H979" s="205">
        <f>'5 цк'!H787</f>
        <v>111.4638734</v>
      </c>
      <c r="I979" s="205">
        <f>'5 цк'!I787</f>
        <v>111.38050912999999</v>
      </c>
      <c r="J979" s="205">
        <f>'5 цк'!J787</f>
        <v>111.67625983000001</v>
      </c>
      <c r="K979" s="205">
        <f>'5 цк'!K787</f>
        <v>111.69964152</v>
      </c>
      <c r="L979" s="205">
        <f>'5 цк'!L787</f>
        <v>111.70176105</v>
      </c>
      <c r="M979" s="205">
        <f>'5 цк'!M787</f>
        <v>111.68029052999999</v>
      </c>
      <c r="N979" s="205">
        <f>'5 цк'!N787</f>
        <v>111.67854819999999</v>
      </c>
      <c r="O979" s="205">
        <f>'5 цк'!O787</f>
        <v>111.68424431</v>
      </c>
      <c r="P979" s="205">
        <f>'5 цк'!P787</f>
        <v>111.67432951000001</v>
      </c>
      <c r="Q979" s="205">
        <f>'5 цк'!Q787</f>
        <v>111.56186642999999</v>
      </c>
      <c r="R979" s="205">
        <f>'5 цк'!R787</f>
        <v>111.56708918</v>
      </c>
      <c r="S979" s="205">
        <f>'5 цк'!S787</f>
        <v>111.51623128</v>
      </c>
      <c r="T979" s="205">
        <f>'5 цк'!T787</f>
        <v>111.50433841</v>
      </c>
      <c r="U979" s="205">
        <f>'5 цк'!U787</f>
        <v>111.79462958000001</v>
      </c>
      <c r="V979" s="205">
        <f>'5 цк'!V787</f>
        <v>111.79163007</v>
      </c>
      <c r="W979" s="205">
        <f>'5 цк'!W787</f>
        <v>111.52457776</v>
      </c>
      <c r="X979" s="205">
        <f>'5 цк'!X787</f>
        <v>111.50143017000001</v>
      </c>
      <c r="Y979" s="205">
        <f>'5 цк'!Y787</f>
        <v>111.69520564</v>
      </c>
    </row>
    <row r="980" spans="1:25" s="139"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9" customFormat="1" ht="15" thickBot="1" x14ac:dyDescent="0.25">
      <c r="A981" s="27">
        <v>7</v>
      </c>
      <c r="B981" s="36">
        <f>'5 цк'!B789</f>
        <v>111.97</v>
      </c>
      <c r="C981" s="36">
        <f>'5 цк'!C789</f>
        <v>112.01</v>
      </c>
      <c r="D981" s="36">
        <f>'5 цк'!D789</f>
        <v>112</v>
      </c>
      <c r="E981" s="36">
        <f>'5 цк'!E789</f>
        <v>112.07</v>
      </c>
      <c r="F981" s="36">
        <f>'5 цк'!F789</f>
        <v>112.06</v>
      </c>
      <c r="G981" s="36">
        <f>'5 цк'!G789</f>
        <v>111.78</v>
      </c>
      <c r="H981" s="36">
        <f>'5 цк'!H789</f>
        <v>111.68</v>
      </c>
      <c r="I981" s="36">
        <f>'5 цк'!I789</f>
        <v>111.61</v>
      </c>
      <c r="J981" s="36">
        <f>'5 цк'!J789</f>
        <v>111.66</v>
      </c>
      <c r="K981" s="36">
        <f>'5 цк'!K789</f>
        <v>111.67</v>
      </c>
      <c r="L981" s="36">
        <f>'5 цк'!L789</f>
        <v>111.68</v>
      </c>
      <c r="M981" s="36">
        <f>'5 цк'!M789</f>
        <v>111.67</v>
      </c>
      <c r="N981" s="36">
        <f>'5 цк'!N789</f>
        <v>111.66</v>
      </c>
      <c r="O981" s="36">
        <f>'5 цк'!O789</f>
        <v>111.63</v>
      </c>
      <c r="P981" s="36">
        <f>'5 цк'!P789</f>
        <v>111.6</v>
      </c>
      <c r="Q981" s="36">
        <f>'5 цк'!Q789</f>
        <v>111.49</v>
      </c>
      <c r="R981" s="36">
        <f>'5 цк'!R789</f>
        <v>111.48</v>
      </c>
      <c r="S981" s="36">
        <f>'5 цк'!S789</f>
        <v>111.43</v>
      </c>
      <c r="T981" s="36">
        <f>'5 цк'!T789</f>
        <v>111.43</v>
      </c>
      <c r="U981" s="36">
        <f>'5 цк'!U789</f>
        <v>111.72</v>
      </c>
      <c r="V981" s="36">
        <f>'5 цк'!V789</f>
        <v>111.72</v>
      </c>
      <c r="W981" s="36">
        <f>'5 цк'!W789</f>
        <v>111.49</v>
      </c>
      <c r="X981" s="36">
        <f>'5 цк'!X789</f>
        <v>111.34</v>
      </c>
      <c r="Y981" s="36">
        <f>'5 цк'!Y789</f>
        <v>111.57</v>
      </c>
    </row>
    <row r="982" spans="1:25" s="139" customFormat="1" ht="25.5" customHeight="1" thickBot="1" x14ac:dyDescent="0.25">
      <c r="A982" s="134" t="s">
        <v>71</v>
      </c>
      <c r="B982" s="205">
        <f>'5 цк'!B790</f>
        <v>111.96744671</v>
      </c>
      <c r="C982" s="205">
        <f>'5 цк'!C790</f>
        <v>112.01138572000001</v>
      </c>
      <c r="D982" s="205">
        <f>'5 цк'!D790</f>
        <v>111.99889185000001</v>
      </c>
      <c r="E982" s="205">
        <f>'5 цк'!E790</f>
        <v>112.06783453</v>
      </c>
      <c r="F982" s="205">
        <f>'5 цк'!F790</f>
        <v>112.06202817</v>
      </c>
      <c r="G982" s="205">
        <f>'5 цк'!G790</f>
        <v>111.77810528000001</v>
      </c>
      <c r="H982" s="205">
        <f>'5 цк'!H790</f>
        <v>111.67628293999999</v>
      </c>
      <c r="I982" s="205">
        <f>'5 цк'!I790</f>
        <v>111.60756585</v>
      </c>
      <c r="J982" s="205">
        <f>'5 цк'!J790</f>
        <v>111.66087176000001</v>
      </c>
      <c r="K982" s="205">
        <f>'5 цк'!K790</f>
        <v>111.67328734</v>
      </c>
      <c r="L982" s="205">
        <f>'5 цк'!L790</f>
        <v>111.67753326</v>
      </c>
      <c r="M982" s="205">
        <f>'5 цк'!M790</f>
        <v>111.66941731999999</v>
      </c>
      <c r="N982" s="205">
        <f>'5 цк'!N790</f>
        <v>111.66028815</v>
      </c>
      <c r="O982" s="205">
        <f>'5 цк'!O790</f>
        <v>111.63019605</v>
      </c>
      <c r="P982" s="205">
        <f>'5 цк'!P790</f>
        <v>111.59751283</v>
      </c>
      <c r="Q982" s="205">
        <f>'5 цк'!Q790</f>
        <v>111.48743483</v>
      </c>
      <c r="R982" s="205">
        <f>'5 цк'!R790</f>
        <v>111.48470254999999</v>
      </c>
      <c r="S982" s="205">
        <f>'5 цк'!S790</f>
        <v>111.43211082000001</v>
      </c>
      <c r="T982" s="205">
        <f>'5 цк'!T790</f>
        <v>111.42923026</v>
      </c>
      <c r="U982" s="205">
        <f>'5 цк'!U790</f>
        <v>111.72017615999999</v>
      </c>
      <c r="V982" s="205">
        <f>'5 цк'!V790</f>
        <v>111.7161584</v>
      </c>
      <c r="W982" s="205">
        <f>'5 цк'!W790</f>
        <v>111.49487658</v>
      </c>
      <c r="X982" s="205">
        <f>'5 цк'!X790</f>
        <v>111.34364146999999</v>
      </c>
      <c r="Y982" s="205">
        <f>'5 цк'!Y790</f>
        <v>111.56676117000001</v>
      </c>
    </row>
    <row r="983" spans="1:25" s="139"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9" customFormat="1" ht="15" thickBot="1" x14ac:dyDescent="0.25">
      <c r="A984" s="27">
        <v>8</v>
      </c>
      <c r="B984" s="36">
        <f>'5 цк'!B792</f>
        <v>111.72</v>
      </c>
      <c r="C984" s="36">
        <f>'5 цк'!C792</f>
        <v>111.68</v>
      </c>
      <c r="D984" s="36">
        <f>'5 цк'!D792</f>
        <v>111.68</v>
      </c>
      <c r="E984" s="36">
        <f>'5 цк'!E792</f>
        <v>111.65</v>
      </c>
      <c r="F984" s="36">
        <f>'5 цк'!F792</f>
        <v>111.65</v>
      </c>
      <c r="G984" s="36">
        <f>'5 цк'!G792</f>
        <v>111.59</v>
      </c>
      <c r="H984" s="36">
        <f>'5 цк'!H792</f>
        <v>111.49</v>
      </c>
      <c r="I984" s="36">
        <f>'5 цк'!I792</f>
        <v>111.37</v>
      </c>
      <c r="J984" s="36">
        <f>'5 цк'!J792</f>
        <v>111.39</v>
      </c>
      <c r="K984" s="36">
        <f>'5 цк'!K792</f>
        <v>111.37</v>
      </c>
      <c r="L984" s="36">
        <f>'5 цк'!L792</f>
        <v>111.58</v>
      </c>
      <c r="M984" s="36">
        <f>'5 цк'!M792</f>
        <v>111.58</v>
      </c>
      <c r="N984" s="36">
        <f>'5 цк'!N792</f>
        <v>111.56</v>
      </c>
      <c r="O984" s="36">
        <f>'5 цк'!O792</f>
        <v>111.42</v>
      </c>
      <c r="P984" s="36">
        <f>'5 цк'!P792</f>
        <v>111.34</v>
      </c>
      <c r="Q984" s="36">
        <f>'5 цк'!Q792</f>
        <v>111.25</v>
      </c>
      <c r="R984" s="36">
        <f>'5 цк'!R792</f>
        <v>111.19</v>
      </c>
      <c r="S984" s="36">
        <f>'5 цк'!S792</f>
        <v>111.17</v>
      </c>
      <c r="T984" s="36">
        <f>'5 цк'!T792</f>
        <v>111.14</v>
      </c>
      <c r="U984" s="36">
        <f>'5 цк'!U792</f>
        <v>111.15</v>
      </c>
      <c r="V984" s="36">
        <f>'5 цк'!V792</f>
        <v>111.14</v>
      </c>
      <c r="W984" s="36">
        <f>'5 цк'!W792</f>
        <v>111.23</v>
      </c>
      <c r="X984" s="36">
        <f>'5 цк'!X792</f>
        <v>111.36</v>
      </c>
      <c r="Y984" s="36">
        <f>'5 цк'!Y792</f>
        <v>111.61</v>
      </c>
    </row>
    <row r="985" spans="1:25" s="139" customFormat="1" ht="51.75" thickBot="1" x14ac:dyDescent="0.25">
      <c r="A985" s="134" t="s">
        <v>71</v>
      </c>
      <c r="B985" s="205">
        <f>'5 цк'!B793</f>
        <v>111.72443937</v>
      </c>
      <c r="C985" s="205">
        <f>'5 цк'!C793</f>
        <v>111.68418507</v>
      </c>
      <c r="D985" s="205">
        <f>'5 цк'!D793</f>
        <v>111.67997321</v>
      </c>
      <c r="E985" s="205">
        <f>'5 цк'!E793</f>
        <v>111.65193097</v>
      </c>
      <c r="F985" s="205">
        <f>'5 цк'!F793</f>
        <v>111.65358858</v>
      </c>
      <c r="G985" s="205">
        <f>'5 цк'!G793</f>
        <v>111.59217862</v>
      </c>
      <c r="H985" s="205">
        <f>'5 цк'!H793</f>
        <v>111.49350857</v>
      </c>
      <c r="I985" s="205">
        <f>'5 цк'!I793</f>
        <v>111.36755961999999</v>
      </c>
      <c r="J985" s="205">
        <f>'5 цк'!J793</f>
        <v>111.39158042</v>
      </c>
      <c r="K985" s="205">
        <f>'5 цк'!K793</f>
        <v>111.36751685999999</v>
      </c>
      <c r="L985" s="205">
        <f>'5 цк'!L793</f>
        <v>111.58286282</v>
      </c>
      <c r="M985" s="205">
        <f>'5 цк'!M793</f>
        <v>111.57578377</v>
      </c>
      <c r="N985" s="205">
        <f>'5 цк'!N793</f>
        <v>111.55782331</v>
      </c>
      <c r="O985" s="205">
        <f>'5 цк'!O793</f>
        <v>111.42303255</v>
      </c>
      <c r="P985" s="205">
        <f>'5 цк'!P793</f>
        <v>111.34230382</v>
      </c>
      <c r="Q985" s="205">
        <f>'5 цк'!Q793</f>
        <v>111.25435413</v>
      </c>
      <c r="R985" s="205">
        <f>'5 цк'!R793</f>
        <v>111.19462685000001</v>
      </c>
      <c r="S985" s="205">
        <f>'5 цк'!S793</f>
        <v>111.17004537</v>
      </c>
      <c r="T985" s="205">
        <f>'5 цк'!T793</f>
        <v>111.13877361999999</v>
      </c>
      <c r="U985" s="205">
        <f>'5 цк'!U793</f>
        <v>111.15269078999999</v>
      </c>
      <c r="V985" s="205">
        <f>'5 цк'!V793</f>
        <v>111.14288234</v>
      </c>
      <c r="W985" s="205">
        <f>'5 цк'!W793</f>
        <v>111.22943048</v>
      </c>
      <c r="X985" s="205">
        <f>'5 цк'!X793</f>
        <v>111.3606996</v>
      </c>
      <c r="Y985" s="205">
        <f>'5 цк'!Y793</f>
        <v>111.61088375</v>
      </c>
    </row>
    <row r="986" spans="1:25" s="139"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9" customFormat="1" ht="15" thickBot="1" x14ac:dyDescent="0.25">
      <c r="A987" s="27">
        <v>9</v>
      </c>
      <c r="B987" s="36">
        <f>'5 цк'!B795</f>
        <v>111.72</v>
      </c>
      <c r="C987" s="36">
        <f>'5 цк'!C795</f>
        <v>111.69</v>
      </c>
      <c r="D987" s="36">
        <f>'5 цк'!D795</f>
        <v>111.69</v>
      </c>
      <c r="E987" s="36">
        <f>'5 цк'!E795</f>
        <v>111.66</v>
      </c>
      <c r="F987" s="36">
        <f>'5 цк'!F795</f>
        <v>111.67</v>
      </c>
      <c r="G987" s="36">
        <f>'5 цк'!G795</f>
        <v>111.6</v>
      </c>
      <c r="H987" s="36">
        <f>'5 цк'!H795</f>
        <v>111.51</v>
      </c>
      <c r="I987" s="36">
        <f>'5 цк'!I795</f>
        <v>111.38</v>
      </c>
      <c r="J987" s="36">
        <f>'5 цк'!J795</f>
        <v>111.41</v>
      </c>
      <c r="K987" s="36">
        <f>'5 цк'!K795</f>
        <v>111.45</v>
      </c>
      <c r="L987" s="36">
        <f>'5 цк'!L795</f>
        <v>111.46</v>
      </c>
      <c r="M987" s="36">
        <f>'5 цк'!M795</f>
        <v>111.45</v>
      </c>
      <c r="N987" s="36">
        <f>'5 цк'!N795</f>
        <v>111.72</v>
      </c>
      <c r="O987" s="36">
        <f>'5 цк'!O795</f>
        <v>112.01</v>
      </c>
      <c r="P987" s="36">
        <f>'5 цк'!P795</f>
        <v>112.14</v>
      </c>
      <c r="Q987" s="36">
        <f>'5 цк'!Q795</f>
        <v>112.29</v>
      </c>
      <c r="R987" s="36">
        <f>'5 цк'!R795</f>
        <v>112.28</v>
      </c>
      <c r="S987" s="36">
        <f>'5 цк'!S795</f>
        <v>112.43</v>
      </c>
      <c r="T987" s="36">
        <f>'5 цк'!T795</f>
        <v>112.39</v>
      </c>
      <c r="U987" s="36">
        <f>'5 цк'!U795</f>
        <v>112.42</v>
      </c>
      <c r="V987" s="36">
        <f>'5 цк'!V795</f>
        <v>112.27</v>
      </c>
      <c r="W987" s="36">
        <f>'5 цк'!W795</f>
        <v>111.83</v>
      </c>
      <c r="X987" s="36">
        <f>'5 цк'!X795</f>
        <v>111.94</v>
      </c>
      <c r="Y987" s="36">
        <f>'5 цк'!Y795</f>
        <v>112.04</v>
      </c>
    </row>
    <row r="988" spans="1:25" s="139" customFormat="1" ht="51.75" thickBot="1" x14ac:dyDescent="0.25">
      <c r="A988" s="134" t="s">
        <v>71</v>
      </c>
      <c r="B988" s="205">
        <f>'5 цк'!B796</f>
        <v>111.72455536</v>
      </c>
      <c r="C988" s="205">
        <f>'5 цк'!C796</f>
        <v>111.69058695</v>
      </c>
      <c r="D988" s="205">
        <f>'5 цк'!D796</f>
        <v>111.69154269000001</v>
      </c>
      <c r="E988" s="205">
        <f>'5 цк'!E796</f>
        <v>111.66297299999999</v>
      </c>
      <c r="F988" s="205">
        <f>'5 цк'!F796</f>
        <v>111.6656272</v>
      </c>
      <c r="G988" s="205">
        <f>'5 цк'!G796</f>
        <v>111.60421947</v>
      </c>
      <c r="H988" s="205">
        <f>'5 цк'!H796</f>
        <v>111.50877954000001</v>
      </c>
      <c r="I988" s="205">
        <f>'5 цк'!I796</f>
        <v>111.38023946</v>
      </c>
      <c r="J988" s="205">
        <f>'5 цк'!J796</f>
        <v>111.41434653</v>
      </c>
      <c r="K988" s="205">
        <f>'5 цк'!K796</f>
        <v>111.44506474000001</v>
      </c>
      <c r="L988" s="205">
        <f>'5 цк'!L796</f>
        <v>111.46206558</v>
      </c>
      <c r="M988" s="205">
        <f>'5 цк'!M796</f>
        <v>111.45079371999999</v>
      </c>
      <c r="N988" s="205">
        <f>'5 цк'!N796</f>
        <v>111.72275992</v>
      </c>
      <c r="O988" s="205">
        <f>'5 цк'!O796</f>
        <v>112.00570121</v>
      </c>
      <c r="P988" s="205">
        <f>'5 цк'!P796</f>
        <v>112.1447108</v>
      </c>
      <c r="Q988" s="205">
        <f>'5 цк'!Q796</f>
        <v>112.29238466</v>
      </c>
      <c r="R988" s="205">
        <f>'5 цк'!R796</f>
        <v>112.27756964</v>
      </c>
      <c r="S988" s="205">
        <f>'5 цк'!S796</f>
        <v>112.43462580000001</v>
      </c>
      <c r="T988" s="205">
        <f>'5 цк'!T796</f>
        <v>112.38993673</v>
      </c>
      <c r="U988" s="205">
        <f>'5 цк'!U796</f>
        <v>112.41605932</v>
      </c>
      <c r="V988" s="205">
        <f>'5 цк'!V796</f>
        <v>112.26594057</v>
      </c>
      <c r="W988" s="205">
        <f>'5 цк'!W796</f>
        <v>111.8304947</v>
      </c>
      <c r="X988" s="205">
        <f>'5 цк'!X796</f>
        <v>111.94488382999999</v>
      </c>
      <c r="Y988" s="205">
        <f>'5 цк'!Y796</f>
        <v>112.03544426000001</v>
      </c>
    </row>
    <row r="989" spans="1:25" s="139"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9" customFormat="1" ht="15" thickBot="1" x14ac:dyDescent="0.25">
      <c r="A990" s="27">
        <v>10</v>
      </c>
      <c r="B990" s="36">
        <f>'5 цк'!B798</f>
        <v>112.12</v>
      </c>
      <c r="C990" s="36">
        <f>'5 цк'!C798</f>
        <v>112.06</v>
      </c>
      <c r="D990" s="36">
        <f>'5 цк'!D798</f>
        <v>114.1</v>
      </c>
      <c r="E990" s="36">
        <f>'5 цк'!E798</f>
        <v>116.43</v>
      </c>
      <c r="F990" s="36">
        <f>'5 цк'!F798</f>
        <v>116.33</v>
      </c>
      <c r="G990" s="36">
        <f>'5 цк'!G798</f>
        <v>116.26</v>
      </c>
      <c r="H990" s="36">
        <f>'5 цк'!H798</f>
        <v>116.25</v>
      </c>
      <c r="I990" s="36">
        <f>'5 цк'!I798</f>
        <v>116.61</v>
      </c>
      <c r="J990" s="36">
        <f>'5 цк'!J798</f>
        <v>116.79</v>
      </c>
      <c r="K990" s="36">
        <f>'5 цк'!K798</f>
        <v>116.95</v>
      </c>
      <c r="L990" s="36">
        <f>'5 цк'!L798</f>
        <v>116.9</v>
      </c>
      <c r="M990" s="36">
        <f>'5 цк'!M798</f>
        <v>116.92</v>
      </c>
      <c r="N990" s="36">
        <f>'5 цк'!N798</f>
        <v>116.9</v>
      </c>
      <c r="O990" s="36">
        <f>'5 цк'!O798</f>
        <v>116.65</v>
      </c>
      <c r="P990" s="36">
        <f>'5 цк'!P798</f>
        <v>116.52</v>
      </c>
      <c r="Q990" s="36">
        <f>'5 цк'!Q798</f>
        <v>116.3</v>
      </c>
      <c r="R990" s="36">
        <f>'5 цк'!R798</f>
        <v>116.27</v>
      </c>
      <c r="S990" s="36">
        <f>'5 цк'!S798</f>
        <v>116.12</v>
      </c>
      <c r="T990" s="36">
        <f>'5 цк'!T798</f>
        <v>113.78</v>
      </c>
      <c r="U990" s="36">
        <f>'5 цк'!U798</f>
        <v>112.07</v>
      </c>
      <c r="V990" s="36">
        <f>'5 цк'!V798</f>
        <v>111.74</v>
      </c>
      <c r="W990" s="36">
        <f>'5 цк'!W798</f>
        <v>111.47</v>
      </c>
      <c r="X990" s="36">
        <f>'5 цк'!X798</f>
        <v>111.5</v>
      </c>
      <c r="Y990" s="36">
        <f>'5 цк'!Y798</f>
        <v>111.71</v>
      </c>
    </row>
    <row r="991" spans="1:25" s="139" customFormat="1" ht="51.75" thickBot="1" x14ac:dyDescent="0.25">
      <c r="A991" s="134" t="s">
        <v>71</v>
      </c>
      <c r="B991" s="205">
        <f>'5 цк'!B799</f>
        <v>112.12470759999999</v>
      </c>
      <c r="C991" s="205">
        <f>'5 цк'!C799</f>
        <v>112.05591622</v>
      </c>
      <c r="D991" s="205">
        <f>'5 цк'!D799</f>
        <v>114.09504778</v>
      </c>
      <c r="E991" s="205">
        <f>'5 цк'!E799</f>
        <v>116.43376764999999</v>
      </c>
      <c r="F991" s="205">
        <f>'5 цк'!F799</f>
        <v>116.33492117</v>
      </c>
      <c r="G991" s="205">
        <f>'5 цк'!G799</f>
        <v>116.25757443000001</v>
      </c>
      <c r="H991" s="205">
        <f>'5 цк'!H799</f>
        <v>116.2507864</v>
      </c>
      <c r="I991" s="205">
        <f>'5 цк'!I799</f>
        <v>116.61320811</v>
      </c>
      <c r="J991" s="205">
        <f>'5 цк'!J799</f>
        <v>116.78949421999999</v>
      </c>
      <c r="K991" s="205">
        <f>'5 цк'!K799</f>
        <v>116.95044735</v>
      </c>
      <c r="L991" s="205">
        <f>'5 цк'!L799</f>
        <v>116.89971724999999</v>
      </c>
      <c r="M991" s="205">
        <f>'5 цк'!M799</f>
        <v>116.9178258</v>
      </c>
      <c r="N991" s="205">
        <f>'5 цк'!N799</f>
        <v>116.9022173</v>
      </c>
      <c r="O991" s="205">
        <f>'5 цк'!O799</f>
        <v>116.64623340999999</v>
      </c>
      <c r="P991" s="205">
        <f>'5 цк'!P799</f>
        <v>116.52188219</v>
      </c>
      <c r="Q991" s="205">
        <f>'5 цк'!Q799</f>
        <v>116.30301015000001</v>
      </c>
      <c r="R991" s="205">
        <f>'5 цк'!R799</f>
        <v>116.26606431</v>
      </c>
      <c r="S991" s="205">
        <f>'5 цк'!S799</f>
        <v>116.11632366000001</v>
      </c>
      <c r="T991" s="205">
        <f>'5 цк'!T799</f>
        <v>113.77723981</v>
      </c>
      <c r="U991" s="205">
        <f>'5 цк'!U799</f>
        <v>112.07138887000001</v>
      </c>
      <c r="V991" s="205">
        <f>'5 цк'!V799</f>
        <v>111.74230935</v>
      </c>
      <c r="W991" s="205">
        <f>'5 цк'!W799</f>
        <v>111.47066178</v>
      </c>
      <c r="X991" s="205">
        <f>'5 цк'!X799</f>
        <v>111.50008067</v>
      </c>
      <c r="Y991" s="205">
        <f>'5 цк'!Y799</f>
        <v>111.70581317</v>
      </c>
    </row>
    <row r="992" spans="1:25" s="139"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9" customFormat="1" ht="15" thickBot="1" x14ac:dyDescent="0.25">
      <c r="A993" s="27">
        <v>11</v>
      </c>
      <c r="B993" s="36">
        <f>'5 цк'!B801</f>
        <v>112.2</v>
      </c>
      <c r="C993" s="36">
        <f>'5 цк'!C801</f>
        <v>112.17</v>
      </c>
      <c r="D993" s="36">
        <f>'5 цк'!D801</f>
        <v>112.15</v>
      </c>
      <c r="E993" s="36">
        <f>'5 цк'!E801</f>
        <v>112.12</v>
      </c>
      <c r="F993" s="36">
        <f>'5 цк'!F801</f>
        <v>112.09</v>
      </c>
      <c r="G993" s="36">
        <f>'5 цк'!G801</f>
        <v>112.09</v>
      </c>
      <c r="H993" s="36">
        <f>'5 цк'!H801</f>
        <v>112.03</v>
      </c>
      <c r="I993" s="36">
        <f>'5 цк'!I801</f>
        <v>111.99</v>
      </c>
      <c r="J993" s="36">
        <f>'5 цк'!J801</f>
        <v>111.91</v>
      </c>
      <c r="K993" s="36">
        <f>'5 цк'!K801</f>
        <v>111.89</v>
      </c>
      <c r="L993" s="36">
        <f>'5 цк'!L801</f>
        <v>111.91</v>
      </c>
      <c r="M993" s="36">
        <f>'5 цк'!M801</f>
        <v>111.91</v>
      </c>
      <c r="N993" s="36">
        <f>'5 цк'!N801</f>
        <v>111.91</v>
      </c>
      <c r="O993" s="36">
        <f>'5 цк'!O801</f>
        <v>111.79</v>
      </c>
      <c r="P993" s="36">
        <f>'5 цк'!P801</f>
        <v>111.79</v>
      </c>
      <c r="Q993" s="36">
        <f>'5 цк'!Q801</f>
        <v>111.79</v>
      </c>
      <c r="R993" s="36">
        <f>'5 цк'!R801</f>
        <v>111.8</v>
      </c>
      <c r="S993" s="36">
        <f>'5 цк'!S801</f>
        <v>111.74</v>
      </c>
      <c r="T993" s="36">
        <f>'5 цк'!T801</f>
        <v>111.69</v>
      </c>
      <c r="U993" s="36">
        <f>'5 цк'!U801</f>
        <v>111.71</v>
      </c>
      <c r="V993" s="36">
        <f>'5 цк'!V801</f>
        <v>111.76</v>
      </c>
      <c r="W993" s="36">
        <f>'5 цк'!W801</f>
        <v>111.78</v>
      </c>
      <c r="X993" s="36">
        <f>'5 цк'!X801</f>
        <v>111.87</v>
      </c>
      <c r="Y993" s="36">
        <f>'5 цк'!Y801</f>
        <v>112.09</v>
      </c>
    </row>
    <row r="994" spans="1:25" s="139" customFormat="1" ht="51.75" thickBot="1" x14ac:dyDescent="0.25">
      <c r="A994" s="134" t="s">
        <v>71</v>
      </c>
      <c r="B994" s="205">
        <f>'5 цк'!B802</f>
        <v>112.20371517</v>
      </c>
      <c r="C994" s="205">
        <f>'5 цк'!C802</f>
        <v>112.17164262999999</v>
      </c>
      <c r="D994" s="205">
        <f>'5 цк'!D802</f>
        <v>112.15478262000001</v>
      </c>
      <c r="E994" s="205">
        <f>'5 цк'!E802</f>
        <v>112.11698545</v>
      </c>
      <c r="F994" s="205">
        <f>'5 цк'!F802</f>
        <v>112.08993328</v>
      </c>
      <c r="G994" s="205">
        <f>'5 цк'!G802</f>
        <v>112.08932900000001</v>
      </c>
      <c r="H994" s="205">
        <f>'5 цк'!H802</f>
        <v>112.03483832000001</v>
      </c>
      <c r="I994" s="205">
        <f>'5 цк'!I802</f>
        <v>111.99065623</v>
      </c>
      <c r="J994" s="205">
        <f>'5 цк'!J802</f>
        <v>111.90970368000001</v>
      </c>
      <c r="K994" s="205">
        <f>'5 цк'!K802</f>
        <v>111.89221397999999</v>
      </c>
      <c r="L994" s="205">
        <f>'5 цк'!L802</f>
        <v>111.91025571</v>
      </c>
      <c r="M994" s="205">
        <f>'5 цк'!M802</f>
        <v>111.91334629000001</v>
      </c>
      <c r="N994" s="205">
        <f>'5 цк'!N802</f>
        <v>111.91447287</v>
      </c>
      <c r="O994" s="205">
        <f>'5 цк'!O802</f>
        <v>111.79375589</v>
      </c>
      <c r="P994" s="205">
        <f>'5 цк'!P802</f>
        <v>111.7897359</v>
      </c>
      <c r="Q994" s="205">
        <f>'5 цк'!Q802</f>
        <v>111.78944841000001</v>
      </c>
      <c r="R994" s="205">
        <f>'5 цк'!R802</f>
        <v>111.79586705</v>
      </c>
      <c r="S994" s="205">
        <f>'5 цк'!S802</f>
        <v>111.73788062</v>
      </c>
      <c r="T994" s="205">
        <f>'5 цк'!T802</f>
        <v>111.68541318</v>
      </c>
      <c r="U994" s="205">
        <f>'5 цк'!U802</f>
        <v>111.71084995</v>
      </c>
      <c r="V994" s="205">
        <f>'5 цк'!V802</f>
        <v>111.75913584</v>
      </c>
      <c r="W994" s="205">
        <f>'5 цк'!W802</f>
        <v>111.77831159999999</v>
      </c>
      <c r="X994" s="205">
        <f>'5 цк'!X802</f>
        <v>111.87238684</v>
      </c>
      <c r="Y994" s="205">
        <f>'5 цк'!Y802</f>
        <v>112.08962794999999</v>
      </c>
    </row>
    <row r="995" spans="1:25" s="139"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9" customFormat="1" ht="15" thickBot="1" x14ac:dyDescent="0.25">
      <c r="A996" s="27">
        <v>12</v>
      </c>
      <c r="B996" s="36">
        <f>'5 цк'!B804</f>
        <v>112.12</v>
      </c>
      <c r="C996" s="36">
        <f>'5 цк'!C804</f>
        <v>112.1</v>
      </c>
      <c r="D996" s="36">
        <f>'5 цк'!D804</f>
        <v>112.09</v>
      </c>
      <c r="E996" s="36">
        <f>'5 цк'!E804</f>
        <v>112.08</v>
      </c>
      <c r="F996" s="36">
        <f>'5 цк'!F804</f>
        <v>112.06</v>
      </c>
      <c r="G996" s="36">
        <f>'5 цк'!G804</f>
        <v>112.1</v>
      </c>
      <c r="H996" s="36">
        <f>'5 цк'!H804</f>
        <v>112.01</v>
      </c>
      <c r="I996" s="36">
        <f>'5 цк'!I804</f>
        <v>111.91</v>
      </c>
      <c r="J996" s="36">
        <f>'5 цк'!J804</f>
        <v>111.97</v>
      </c>
      <c r="K996" s="36">
        <f>'5 цк'!K804</f>
        <v>112</v>
      </c>
      <c r="L996" s="36">
        <f>'5 цк'!L804</f>
        <v>112</v>
      </c>
      <c r="M996" s="36">
        <f>'5 цк'!M804</f>
        <v>111.99</v>
      </c>
      <c r="N996" s="36">
        <f>'5 цк'!N804</f>
        <v>111.98</v>
      </c>
      <c r="O996" s="36">
        <f>'5 цк'!O804</f>
        <v>111.86</v>
      </c>
      <c r="P996" s="36">
        <f>'5 цк'!P804</f>
        <v>111.86</v>
      </c>
      <c r="Q996" s="36">
        <f>'5 цк'!Q804</f>
        <v>111.83</v>
      </c>
      <c r="R996" s="36">
        <f>'5 цк'!R804</f>
        <v>111.83</v>
      </c>
      <c r="S996" s="36">
        <f>'5 цк'!S804</f>
        <v>111.76</v>
      </c>
      <c r="T996" s="36">
        <f>'5 цк'!T804</f>
        <v>111.79</v>
      </c>
      <c r="U996" s="36">
        <f>'5 цк'!U804</f>
        <v>111.81</v>
      </c>
      <c r="V996" s="36">
        <f>'5 цк'!V804</f>
        <v>111.79</v>
      </c>
      <c r="W996" s="36">
        <f>'5 цк'!W804</f>
        <v>111.79</v>
      </c>
      <c r="X996" s="36">
        <f>'5 цк'!X804</f>
        <v>111.88</v>
      </c>
      <c r="Y996" s="36">
        <f>'5 цк'!Y804</f>
        <v>112.09</v>
      </c>
    </row>
    <row r="997" spans="1:25" s="139" customFormat="1" ht="51.75" thickBot="1" x14ac:dyDescent="0.25">
      <c r="A997" s="134" t="s">
        <v>71</v>
      </c>
      <c r="B997" s="205">
        <f>'5 цк'!B805</f>
        <v>112.12293462</v>
      </c>
      <c r="C997" s="205">
        <f>'5 цк'!C805</f>
        <v>112.10021086</v>
      </c>
      <c r="D997" s="205">
        <f>'5 цк'!D805</f>
        <v>112.09313989</v>
      </c>
      <c r="E997" s="205">
        <f>'5 цк'!E805</f>
        <v>112.078417</v>
      </c>
      <c r="F997" s="205">
        <f>'5 цк'!F805</f>
        <v>112.05906991000001</v>
      </c>
      <c r="G997" s="205">
        <f>'5 цк'!G805</f>
        <v>112.0970926</v>
      </c>
      <c r="H997" s="205">
        <f>'5 цк'!H805</f>
        <v>112.00753091999999</v>
      </c>
      <c r="I997" s="205">
        <f>'5 цк'!I805</f>
        <v>111.91242041</v>
      </c>
      <c r="J997" s="205">
        <f>'5 цк'!J805</f>
        <v>111.97373539</v>
      </c>
      <c r="K997" s="205">
        <f>'5 цк'!K805</f>
        <v>112.00034013</v>
      </c>
      <c r="L997" s="205">
        <f>'5 цк'!L805</f>
        <v>112.00394685000001</v>
      </c>
      <c r="M997" s="205">
        <f>'5 цк'!M805</f>
        <v>111.99264964</v>
      </c>
      <c r="N997" s="205">
        <f>'5 цк'!N805</f>
        <v>111.97922680000001</v>
      </c>
      <c r="O997" s="205">
        <f>'5 цк'!O805</f>
        <v>111.85662945999999</v>
      </c>
      <c r="P997" s="205">
        <f>'5 цк'!P805</f>
        <v>111.86200015999999</v>
      </c>
      <c r="Q997" s="205">
        <f>'5 цк'!Q805</f>
        <v>111.82775872000001</v>
      </c>
      <c r="R997" s="205">
        <f>'5 цк'!R805</f>
        <v>111.82618232999999</v>
      </c>
      <c r="S997" s="205">
        <f>'5 цк'!S805</f>
        <v>111.75895438000001</v>
      </c>
      <c r="T997" s="205">
        <f>'5 цк'!T805</f>
        <v>111.78740731000001</v>
      </c>
      <c r="U997" s="205">
        <f>'5 цк'!U805</f>
        <v>111.80528626</v>
      </c>
      <c r="V997" s="205">
        <f>'5 цк'!V805</f>
        <v>111.79297167</v>
      </c>
      <c r="W997" s="205">
        <f>'5 цк'!W805</f>
        <v>111.79011247</v>
      </c>
      <c r="X997" s="205">
        <f>'5 цк'!X805</f>
        <v>111.88446925</v>
      </c>
      <c r="Y997" s="205">
        <f>'5 цк'!Y805</f>
        <v>112.09401911</v>
      </c>
    </row>
    <row r="998" spans="1:25" s="139"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9" customFormat="1" ht="15" thickBot="1" x14ac:dyDescent="0.25">
      <c r="A999" s="27">
        <v>13</v>
      </c>
      <c r="B999" s="36">
        <f>'5 цк'!B807</f>
        <v>112.22</v>
      </c>
      <c r="C999" s="36">
        <f>'5 цк'!C807</f>
        <v>112.2</v>
      </c>
      <c r="D999" s="36">
        <f>'5 цк'!D807</f>
        <v>112.19</v>
      </c>
      <c r="E999" s="36">
        <f>'5 цк'!E807</f>
        <v>112.18</v>
      </c>
      <c r="F999" s="36">
        <f>'5 цк'!F807</f>
        <v>112.2</v>
      </c>
      <c r="G999" s="36">
        <f>'5 цк'!G807</f>
        <v>112.15</v>
      </c>
      <c r="H999" s="36">
        <f>'5 цк'!H807</f>
        <v>112.04</v>
      </c>
      <c r="I999" s="36">
        <f>'5 цк'!I807</f>
        <v>111.92</v>
      </c>
      <c r="J999" s="36">
        <f>'5 цк'!J807</f>
        <v>111.98</v>
      </c>
      <c r="K999" s="36">
        <f>'5 цк'!K807</f>
        <v>112.03</v>
      </c>
      <c r="L999" s="36">
        <f>'5 цк'!L807</f>
        <v>112.04</v>
      </c>
      <c r="M999" s="36">
        <f>'5 цк'!M807</f>
        <v>112</v>
      </c>
      <c r="N999" s="36">
        <f>'5 цк'!N807</f>
        <v>111.99</v>
      </c>
      <c r="O999" s="36">
        <f>'5 цк'!O807</f>
        <v>111.99</v>
      </c>
      <c r="P999" s="36">
        <f>'5 цк'!P807</f>
        <v>111.96</v>
      </c>
      <c r="Q999" s="36">
        <f>'5 цк'!Q807</f>
        <v>111.84</v>
      </c>
      <c r="R999" s="36">
        <f>'5 цк'!R807</f>
        <v>111.84</v>
      </c>
      <c r="S999" s="36">
        <f>'5 цк'!S807</f>
        <v>111.78</v>
      </c>
      <c r="T999" s="36">
        <f>'5 цк'!T807</f>
        <v>111.77</v>
      </c>
      <c r="U999" s="36">
        <f>'5 цк'!U807</f>
        <v>111.78</v>
      </c>
      <c r="V999" s="36">
        <f>'5 цк'!V807</f>
        <v>111.8</v>
      </c>
      <c r="W999" s="36">
        <f>'5 цк'!W807</f>
        <v>111.83</v>
      </c>
      <c r="X999" s="36">
        <f>'5 цк'!X807</f>
        <v>111.93</v>
      </c>
      <c r="Y999" s="36">
        <f>'5 цк'!Y807</f>
        <v>112.15</v>
      </c>
    </row>
    <row r="1000" spans="1:25" s="139" customFormat="1" ht="25.5" customHeight="1" thickBot="1" x14ac:dyDescent="0.25">
      <c r="A1000" s="134" t="s">
        <v>71</v>
      </c>
      <c r="B1000" s="205">
        <f>'5 цк'!B808</f>
        <v>112.22147708</v>
      </c>
      <c r="C1000" s="205">
        <f>'5 цк'!C808</f>
        <v>112.19986772999999</v>
      </c>
      <c r="D1000" s="205">
        <f>'5 цк'!D808</f>
        <v>112.19241545</v>
      </c>
      <c r="E1000" s="205">
        <f>'5 цк'!E808</f>
        <v>112.17918314000001</v>
      </c>
      <c r="F1000" s="205">
        <f>'5 цк'!F808</f>
        <v>112.20359205</v>
      </c>
      <c r="G1000" s="205">
        <f>'5 цк'!G808</f>
        <v>112.14723431</v>
      </c>
      <c r="H1000" s="205">
        <f>'5 цк'!H808</f>
        <v>112.04219349</v>
      </c>
      <c r="I1000" s="205">
        <f>'5 цк'!I808</f>
        <v>111.92297949</v>
      </c>
      <c r="J1000" s="205">
        <f>'5 цк'!J808</f>
        <v>111.98194356</v>
      </c>
      <c r="K1000" s="205">
        <f>'5 цк'!K808</f>
        <v>112.02866863</v>
      </c>
      <c r="L1000" s="205">
        <f>'5 цк'!L808</f>
        <v>112.03899042</v>
      </c>
      <c r="M1000" s="205">
        <f>'5 цк'!M808</f>
        <v>111.99998153999999</v>
      </c>
      <c r="N1000" s="205">
        <f>'5 цк'!N808</f>
        <v>111.99066942</v>
      </c>
      <c r="O1000" s="205">
        <f>'5 цк'!O808</f>
        <v>111.98796039</v>
      </c>
      <c r="P1000" s="205">
        <f>'5 цк'!P808</f>
        <v>111.95579226</v>
      </c>
      <c r="Q1000" s="205">
        <f>'5 цк'!Q808</f>
        <v>111.84146506</v>
      </c>
      <c r="R1000" s="205">
        <f>'5 цк'!R808</f>
        <v>111.83847172999999</v>
      </c>
      <c r="S1000" s="205">
        <f>'5 цк'!S808</f>
        <v>111.77674963</v>
      </c>
      <c r="T1000" s="205">
        <f>'5 цк'!T808</f>
        <v>111.77098487000001</v>
      </c>
      <c r="U1000" s="205">
        <f>'5 цк'!U808</f>
        <v>111.78195542</v>
      </c>
      <c r="V1000" s="205">
        <f>'5 цк'!V808</f>
        <v>111.80322918</v>
      </c>
      <c r="W1000" s="205">
        <f>'5 цк'!W808</f>
        <v>111.8333978</v>
      </c>
      <c r="X1000" s="205">
        <f>'5 цк'!X808</f>
        <v>111.9318482</v>
      </c>
      <c r="Y1000" s="205">
        <f>'5 цк'!Y808</f>
        <v>112.15055804000001</v>
      </c>
    </row>
    <row r="1001" spans="1:25" s="139"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9" customFormat="1" ht="15" thickBot="1" x14ac:dyDescent="0.25">
      <c r="A1002" s="27">
        <v>14</v>
      </c>
      <c r="B1002" s="36">
        <f>'5 цк'!B810</f>
        <v>112.22</v>
      </c>
      <c r="C1002" s="36">
        <f>'5 цк'!C810</f>
        <v>112.21</v>
      </c>
      <c r="D1002" s="36">
        <f>'5 цк'!D810</f>
        <v>112.07</v>
      </c>
      <c r="E1002" s="36">
        <f>'5 цк'!E810</f>
        <v>112.07</v>
      </c>
      <c r="F1002" s="36">
        <f>'5 цк'!F810</f>
        <v>112.06</v>
      </c>
      <c r="G1002" s="36">
        <f>'5 цк'!G810</f>
        <v>112</v>
      </c>
      <c r="H1002" s="36">
        <f>'5 цк'!H810</f>
        <v>111.88</v>
      </c>
      <c r="I1002" s="36">
        <f>'5 цк'!I810</f>
        <v>111.87</v>
      </c>
      <c r="J1002" s="36">
        <f>'5 цк'!J810</f>
        <v>111.93</v>
      </c>
      <c r="K1002" s="36">
        <f>'5 цк'!K810</f>
        <v>111.96</v>
      </c>
      <c r="L1002" s="36">
        <f>'5 цк'!L810</f>
        <v>111.96</v>
      </c>
      <c r="M1002" s="36">
        <f>'5 цк'!M810</f>
        <v>111.96</v>
      </c>
      <c r="N1002" s="36">
        <f>'5 цк'!N810</f>
        <v>111.94</v>
      </c>
      <c r="O1002" s="36">
        <f>'5 цк'!O810</f>
        <v>111.94</v>
      </c>
      <c r="P1002" s="36">
        <f>'5 цк'!P810</f>
        <v>111.89</v>
      </c>
      <c r="Q1002" s="36">
        <f>'5 цк'!Q810</f>
        <v>111.89</v>
      </c>
      <c r="R1002" s="36">
        <f>'5 цк'!R810</f>
        <v>111.89</v>
      </c>
      <c r="S1002" s="36">
        <f>'5 цк'!S810</f>
        <v>111.82</v>
      </c>
      <c r="T1002" s="36">
        <f>'5 цк'!T810</f>
        <v>111.82</v>
      </c>
      <c r="U1002" s="36">
        <f>'5 цк'!U810</f>
        <v>111.87</v>
      </c>
      <c r="V1002" s="36">
        <f>'5 цк'!V810</f>
        <v>111.85</v>
      </c>
      <c r="W1002" s="36">
        <f>'5 цк'!W810</f>
        <v>111.89</v>
      </c>
      <c r="X1002" s="36">
        <f>'5 цк'!X810</f>
        <v>111.98</v>
      </c>
      <c r="Y1002" s="36">
        <f>'5 цк'!Y810</f>
        <v>112.09</v>
      </c>
    </row>
    <row r="1003" spans="1:25" s="139" customFormat="1" ht="51.75" thickBot="1" x14ac:dyDescent="0.25">
      <c r="A1003" s="134" t="s">
        <v>71</v>
      </c>
      <c r="B1003" s="205">
        <f>'5 цк'!B811</f>
        <v>112.22218035</v>
      </c>
      <c r="C1003" s="205">
        <f>'5 цк'!C811</f>
        <v>112.20769546</v>
      </c>
      <c r="D1003" s="205">
        <f>'5 цк'!D811</f>
        <v>112.07341099</v>
      </c>
      <c r="E1003" s="205">
        <f>'5 цк'!E811</f>
        <v>112.06833939000001</v>
      </c>
      <c r="F1003" s="205">
        <f>'5 цк'!F811</f>
        <v>112.05715816999999</v>
      </c>
      <c r="G1003" s="205">
        <f>'5 цк'!G811</f>
        <v>112.00203043</v>
      </c>
      <c r="H1003" s="205">
        <f>'5 цк'!H811</f>
        <v>111.87795085</v>
      </c>
      <c r="I1003" s="205">
        <f>'5 цк'!I811</f>
        <v>111.87332424</v>
      </c>
      <c r="J1003" s="205">
        <f>'5 цк'!J811</f>
        <v>111.92874927</v>
      </c>
      <c r="K1003" s="205">
        <f>'5 цк'!K811</f>
        <v>111.95874323</v>
      </c>
      <c r="L1003" s="205">
        <f>'5 цк'!L811</f>
        <v>111.96241569999999</v>
      </c>
      <c r="M1003" s="205">
        <f>'5 цк'!M811</f>
        <v>111.96020731999999</v>
      </c>
      <c r="N1003" s="205">
        <f>'5 цк'!N811</f>
        <v>111.93846906</v>
      </c>
      <c r="O1003" s="205">
        <f>'5 цк'!O811</f>
        <v>111.93551480000001</v>
      </c>
      <c r="P1003" s="205">
        <f>'5 цк'!P811</f>
        <v>111.89365076</v>
      </c>
      <c r="Q1003" s="205">
        <f>'5 цк'!Q811</f>
        <v>111.89128807</v>
      </c>
      <c r="R1003" s="205">
        <f>'5 цк'!R811</f>
        <v>111.88871946</v>
      </c>
      <c r="S1003" s="205">
        <f>'5 цк'!S811</f>
        <v>111.82357316</v>
      </c>
      <c r="T1003" s="205">
        <f>'5 цк'!T811</f>
        <v>111.81836558000001</v>
      </c>
      <c r="U1003" s="205">
        <f>'5 цк'!U811</f>
        <v>111.8667904</v>
      </c>
      <c r="V1003" s="205">
        <f>'5 цк'!V811</f>
        <v>111.8537146</v>
      </c>
      <c r="W1003" s="205">
        <f>'5 цк'!W811</f>
        <v>111.89118713000001</v>
      </c>
      <c r="X1003" s="205">
        <f>'5 цк'!X811</f>
        <v>111.98353353</v>
      </c>
      <c r="Y1003" s="205">
        <f>'5 цк'!Y811</f>
        <v>112.08632446999999</v>
      </c>
    </row>
    <row r="1004" spans="1:25" s="139"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9" customFormat="1" ht="15" thickBot="1" x14ac:dyDescent="0.25">
      <c r="A1005" s="27">
        <v>15</v>
      </c>
      <c r="B1005" s="36">
        <f>'5 цк'!B813</f>
        <v>112.2</v>
      </c>
      <c r="C1005" s="36">
        <f>'5 цк'!C813</f>
        <v>112.18</v>
      </c>
      <c r="D1005" s="36">
        <f>'5 цк'!D813</f>
        <v>112.17</v>
      </c>
      <c r="E1005" s="36">
        <f>'5 цк'!E813</f>
        <v>112.17</v>
      </c>
      <c r="F1005" s="36">
        <f>'5 цк'!F813</f>
        <v>112.15</v>
      </c>
      <c r="G1005" s="36">
        <f>'5 цк'!G813</f>
        <v>112.1</v>
      </c>
      <c r="H1005" s="36">
        <f>'5 цк'!H813</f>
        <v>112</v>
      </c>
      <c r="I1005" s="36">
        <f>'5 цк'!I813</f>
        <v>111.91</v>
      </c>
      <c r="J1005" s="36">
        <f>'5 цк'!J813</f>
        <v>111.97</v>
      </c>
      <c r="K1005" s="36">
        <f>'5 цк'!K813</f>
        <v>112</v>
      </c>
      <c r="L1005" s="36">
        <f>'5 цк'!L813</f>
        <v>111.96</v>
      </c>
      <c r="M1005" s="36">
        <f>'5 цк'!M813</f>
        <v>111.96</v>
      </c>
      <c r="N1005" s="36">
        <f>'5 цк'!N813</f>
        <v>111.92</v>
      </c>
      <c r="O1005" s="36">
        <f>'5 цк'!O813</f>
        <v>111.84</v>
      </c>
      <c r="P1005" s="36">
        <f>'5 цк'!P813</f>
        <v>111.83</v>
      </c>
      <c r="Q1005" s="36">
        <f>'5 цк'!Q813</f>
        <v>111.72</v>
      </c>
      <c r="R1005" s="36">
        <f>'5 цк'!R813</f>
        <v>111.68</v>
      </c>
      <c r="S1005" s="36">
        <f>'5 цк'!S813</f>
        <v>111.69</v>
      </c>
      <c r="T1005" s="36">
        <f>'5 цк'!T813</f>
        <v>111.76</v>
      </c>
      <c r="U1005" s="36">
        <f>'5 цк'!U813</f>
        <v>111.81</v>
      </c>
      <c r="V1005" s="36">
        <f>'5 цк'!V813</f>
        <v>111.79</v>
      </c>
      <c r="W1005" s="36">
        <f>'5 цк'!W813</f>
        <v>111.8</v>
      </c>
      <c r="X1005" s="36">
        <f>'5 цк'!X813</f>
        <v>111.78</v>
      </c>
      <c r="Y1005" s="36">
        <f>'5 цк'!Y813</f>
        <v>112.06</v>
      </c>
    </row>
    <row r="1006" spans="1:25" s="139" customFormat="1" ht="25.5" customHeight="1" thickBot="1" x14ac:dyDescent="0.25">
      <c r="A1006" s="134" t="s">
        <v>71</v>
      </c>
      <c r="B1006" s="205">
        <f>'5 цк'!B814</f>
        <v>112.20184711</v>
      </c>
      <c r="C1006" s="205">
        <f>'5 цк'!C814</f>
        <v>112.17833025</v>
      </c>
      <c r="D1006" s="205">
        <f>'5 цк'!D814</f>
        <v>112.17142625</v>
      </c>
      <c r="E1006" s="205">
        <f>'5 цк'!E814</f>
        <v>112.16564274</v>
      </c>
      <c r="F1006" s="205">
        <f>'5 цк'!F814</f>
        <v>112.15471445999999</v>
      </c>
      <c r="G1006" s="205">
        <f>'5 цк'!G814</f>
        <v>112.09645988</v>
      </c>
      <c r="H1006" s="205">
        <f>'5 цк'!H814</f>
        <v>112.00453616</v>
      </c>
      <c r="I1006" s="205">
        <f>'5 цк'!I814</f>
        <v>111.90571914</v>
      </c>
      <c r="J1006" s="205">
        <f>'5 цк'!J814</f>
        <v>111.97044183</v>
      </c>
      <c r="K1006" s="205">
        <f>'5 цк'!K814</f>
        <v>112.00212874</v>
      </c>
      <c r="L1006" s="205">
        <f>'5 цк'!L814</f>
        <v>111.96369894999999</v>
      </c>
      <c r="M1006" s="205">
        <f>'5 цк'!M814</f>
        <v>111.95800491</v>
      </c>
      <c r="N1006" s="205">
        <f>'5 цк'!N814</f>
        <v>111.92169509</v>
      </c>
      <c r="O1006" s="205">
        <f>'5 цк'!O814</f>
        <v>111.83748656</v>
      </c>
      <c r="P1006" s="205">
        <f>'5 цк'!P814</f>
        <v>111.83232174</v>
      </c>
      <c r="Q1006" s="205">
        <f>'5 цк'!Q814</f>
        <v>111.71590189</v>
      </c>
      <c r="R1006" s="205">
        <f>'5 цк'!R814</f>
        <v>111.68469904</v>
      </c>
      <c r="S1006" s="205">
        <f>'5 цк'!S814</f>
        <v>111.69408275000001</v>
      </c>
      <c r="T1006" s="205">
        <f>'5 цк'!T814</f>
        <v>111.75978822</v>
      </c>
      <c r="U1006" s="205">
        <f>'5 цк'!U814</f>
        <v>111.80549428</v>
      </c>
      <c r="V1006" s="205">
        <f>'5 цк'!V814</f>
        <v>111.79402030999999</v>
      </c>
      <c r="W1006" s="205">
        <f>'5 цк'!W814</f>
        <v>111.79590640000001</v>
      </c>
      <c r="X1006" s="205">
        <f>'5 цк'!X814</f>
        <v>111.7838892</v>
      </c>
      <c r="Y1006" s="205">
        <f>'5 цк'!Y814</f>
        <v>112.06138783999999</v>
      </c>
    </row>
    <row r="1007" spans="1:25" s="139"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9" customFormat="1" ht="15" thickBot="1" x14ac:dyDescent="0.25">
      <c r="A1008" s="27">
        <v>16</v>
      </c>
      <c r="B1008" s="36">
        <f>'5 цк'!B816</f>
        <v>112.13</v>
      </c>
      <c r="C1008" s="36">
        <f>'5 цк'!C816</f>
        <v>112.11</v>
      </c>
      <c r="D1008" s="36">
        <f>'5 цк'!D816</f>
        <v>112.1</v>
      </c>
      <c r="E1008" s="36">
        <f>'5 цк'!E816</f>
        <v>112.1</v>
      </c>
      <c r="F1008" s="36">
        <f>'5 цк'!F816</f>
        <v>112.09</v>
      </c>
      <c r="G1008" s="36">
        <f>'5 цк'!G816</f>
        <v>112.03</v>
      </c>
      <c r="H1008" s="36">
        <f>'5 цк'!H816</f>
        <v>111.94</v>
      </c>
      <c r="I1008" s="36">
        <f>'5 цк'!I816</f>
        <v>111.84</v>
      </c>
      <c r="J1008" s="36">
        <f>'5 цк'!J816</f>
        <v>111.91</v>
      </c>
      <c r="K1008" s="36">
        <f>'5 цк'!K816</f>
        <v>111.94</v>
      </c>
      <c r="L1008" s="36">
        <f>'5 цк'!L816</f>
        <v>111.91</v>
      </c>
      <c r="M1008" s="36">
        <f>'5 цк'!M816</f>
        <v>111.91</v>
      </c>
      <c r="N1008" s="36">
        <f>'5 цк'!N816</f>
        <v>111.89</v>
      </c>
      <c r="O1008" s="36">
        <f>'5 цк'!O816</f>
        <v>111.88</v>
      </c>
      <c r="P1008" s="36">
        <f>'5 цк'!P816</f>
        <v>111.84</v>
      </c>
      <c r="Q1008" s="36">
        <f>'5 цк'!Q816</f>
        <v>111.73</v>
      </c>
      <c r="R1008" s="36">
        <f>'5 цк'!R816</f>
        <v>111.73</v>
      </c>
      <c r="S1008" s="36">
        <f>'5 цк'!S816</f>
        <v>111.67</v>
      </c>
      <c r="T1008" s="36">
        <f>'5 цк'!T816</f>
        <v>111.71</v>
      </c>
      <c r="U1008" s="36">
        <f>'5 цк'!U816</f>
        <v>111.75</v>
      </c>
      <c r="V1008" s="36">
        <f>'5 цк'!V816</f>
        <v>111.77</v>
      </c>
      <c r="W1008" s="36">
        <f>'5 цк'!W816</f>
        <v>111.76</v>
      </c>
      <c r="X1008" s="36">
        <f>'5 цк'!X816</f>
        <v>111.81</v>
      </c>
      <c r="Y1008" s="36">
        <f>'5 цк'!Y816</f>
        <v>112.01</v>
      </c>
    </row>
    <row r="1009" spans="1:25" s="139" customFormat="1" ht="51.75" thickBot="1" x14ac:dyDescent="0.25">
      <c r="A1009" s="134" t="s">
        <v>71</v>
      </c>
      <c r="B1009" s="205">
        <f>'5 цк'!B817</f>
        <v>112.13481537</v>
      </c>
      <c r="C1009" s="205">
        <f>'5 цк'!C817</f>
        <v>112.10709074</v>
      </c>
      <c r="D1009" s="205">
        <f>'5 цк'!D817</f>
        <v>112.10004145000001</v>
      </c>
      <c r="E1009" s="205">
        <f>'5 цк'!E817</f>
        <v>112.09591419</v>
      </c>
      <c r="F1009" s="205">
        <f>'5 цк'!F817</f>
        <v>112.08508200999999</v>
      </c>
      <c r="G1009" s="205">
        <f>'5 цк'!G817</f>
        <v>112.02905133</v>
      </c>
      <c r="H1009" s="205">
        <f>'5 цк'!H817</f>
        <v>111.94195041</v>
      </c>
      <c r="I1009" s="205">
        <f>'5 цк'!I817</f>
        <v>111.84370293000001</v>
      </c>
      <c r="J1009" s="205">
        <f>'5 цк'!J817</f>
        <v>111.90679127</v>
      </c>
      <c r="K1009" s="205">
        <f>'5 цк'!K817</f>
        <v>111.94061099</v>
      </c>
      <c r="L1009" s="205">
        <f>'5 цк'!L817</f>
        <v>111.91234185</v>
      </c>
      <c r="M1009" s="205">
        <f>'5 цк'!M817</f>
        <v>111.90629061999999</v>
      </c>
      <c r="N1009" s="205">
        <f>'5 цк'!N817</f>
        <v>111.88747144</v>
      </c>
      <c r="O1009" s="205">
        <f>'5 цк'!O817</f>
        <v>111.88044522</v>
      </c>
      <c r="P1009" s="205">
        <f>'5 цк'!P817</f>
        <v>111.84079231</v>
      </c>
      <c r="Q1009" s="205">
        <f>'5 цк'!Q817</f>
        <v>111.72532710999999</v>
      </c>
      <c r="R1009" s="205">
        <f>'5 цк'!R817</f>
        <v>111.72845789</v>
      </c>
      <c r="S1009" s="205">
        <f>'5 цк'!S817</f>
        <v>111.66666065</v>
      </c>
      <c r="T1009" s="205">
        <f>'5 цк'!T817</f>
        <v>111.70681906999999</v>
      </c>
      <c r="U1009" s="205">
        <f>'5 цк'!U817</f>
        <v>111.74902175</v>
      </c>
      <c r="V1009" s="205">
        <f>'5 цк'!V817</f>
        <v>111.76557782</v>
      </c>
      <c r="W1009" s="205">
        <f>'5 цк'!W817</f>
        <v>111.76450256</v>
      </c>
      <c r="X1009" s="205">
        <f>'5 цк'!X817</f>
        <v>111.81298992000001</v>
      </c>
      <c r="Y1009" s="205">
        <f>'5 цк'!Y817</f>
        <v>112.01423062000001</v>
      </c>
    </row>
    <row r="1010" spans="1:25" s="139"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9" customFormat="1" ht="15" thickBot="1" x14ac:dyDescent="0.25">
      <c r="A1011" s="27">
        <v>17</v>
      </c>
      <c r="B1011" s="36">
        <f>'5 цк'!B819</f>
        <v>112.25</v>
      </c>
      <c r="C1011" s="36">
        <f>'5 цк'!C819</f>
        <v>112.22</v>
      </c>
      <c r="D1011" s="36">
        <f>'5 цк'!D819</f>
        <v>112.2</v>
      </c>
      <c r="E1011" s="36">
        <f>'5 цк'!E819</f>
        <v>112.19</v>
      </c>
      <c r="F1011" s="36">
        <f>'5 цк'!F819</f>
        <v>112.18</v>
      </c>
      <c r="G1011" s="36">
        <f>'5 цк'!G819</f>
        <v>112.19</v>
      </c>
      <c r="H1011" s="36">
        <f>'5 цк'!H819</f>
        <v>112.14</v>
      </c>
      <c r="I1011" s="36">
        <f>'5 цк'!I819</f>
        <v>112.03</v>
      </c>
      <c r="J1011" s="36">
        <f>'5 цк'!J819</f>
        <v>112.09</v>
      </c>
      <c r="K1011" s="36">
        <f>'5 цк'!K819</f>
        <v>112.13</v>
      </c>
      <c r="L1011" s="36">
        <f>'5 цк'!L819</f>
        <v>112.14</v>
      </c>
      <c r="M1011" s="36">
        <f>'5 цк'!M819</f>
        <v>112.13</v>
      </c>
      <c r="N1011" s="36">
        <f>'5 цк'!N819</f>
        <v>112.09</v>
      </c>
      <c r="O1011" s="36">
        <f>'5 цк'!O819</f>
        <v>112.04</v>
      </c>
      <c r="P1011" s="36">
        <f>'5 цк'!P819</f>
        <v>112</v>
      </c>
      <c r="Q1011" s="36">
        <f>'5 цк'!Q819</f>
        <v>111.84</v>
      </c>
      <c r="R1011" s="36">
        <f>'5 цк'!R819</f>
        <v>111.81</v>
      </c>
      <c r="S1011" s="36">
        <f>'5 цк'!S819</f>
        <v>111.8</v>
      </c>
      <c r="T1011" s="36">
        <f>'5 цк'!T819</f>
        <v>111.82</v>
      </c>
      <c r="U1011" s="36">
        <f>'5 цк'!U819</f>
        <v>111.84</v>
      </c>
      <c r="V1011" s="36">
        <f>'5 цк'!V819</f>
        <v>111.83</v>
      </c>
      <c r="W1011" s="36">
        <f>'5 цк'!W819</f>
        <v>111.84</v>
      </c>
      <c r="X1011" s="36">
        <f>'5 цк'!X819</f>
        <v>111.97</v>
      </c>
      <c r="Y1011" s="36">
        <f>'5 цк'!Y819</f>
        <v>112.19</v>
      </c>
    </row>
    <row r="1012" spans="1:25" s="139" customFormat="1" ht="51.75" thickBot="1" x14ac:dyDescent="0.25">
      <c r="A1012" s="134" t="s">
        <v>71</v>
      </c>
      <c r="B1012" s="205">
        <f>'5 цк'!B820</f>
        <v>112.25161918000001</v>
      </c>
      <c r="C1012" s="205">
        <f>'5 цк'!C820</f>
        <v>112.21992057</v>
      </c>
      <c r="D1012" s="205">
        <f>'5 цк'!D820</f>
        <v>112.20276674</v>
      </c>
      <c r="E1012" s="205">
        <f>'5 цк'!E820</f>
        <v>112.1901829</v>
      </c>
      <c r="F1012" s="205">
        <f>'5 цк'!F820</f>
        <v>112.18330960999999</v>
      </c>
      <c r="G1012" s="205">
        <f>'5 цк'!G820</f>
        <v>112.19173779</v>
      </c>
      <c r="H1012" s="205">
        <f>'5 цк'!H820</f>
        <v>112.14191501000001</v>
      </c>
      <c r="I1012" s="205">
        <f>'5 цк'!I820</f>
        <v>112.03481240000001</v>
      </c>
      <c r="J1012" s="205">
        <f>'5 цк'!J820</f>
        <v>112.09227522</v>
      </c>
      <c r="K1012" s="205">
        <f>'5 цк'!K820</f>
        <v>112.12669812999999</v>
      </c>
      <c r="L1012" s="205">
        <f>'5 цк'!L820</f>
        <v>112.13855757</v>
      </c>
      <c r="M1012" s="205">
        <f>'5 цк'!M820</f>
        <v>112.13210608999999</v>
      </c>
      <c r="N1012" s="205">
        <f>'5 цк'!N820</f>
        <v>112.08629112</v>
      </c>
      <c r="O1012" s="205">
        <f>'5 цк'!O820</f>
        <v>112.03962138999999</v>
      </c>
      <c r="P1012" s="205">
        <f>'5 цк'!P820</f>
        <v>111.99781367999999</v>
      </c>
      <c r="Q1012" s="205">
        <f>'5 цк'!Q820</f>
        <v>111.84306536</v>
      </c>
      <c r="R1012" s="205">
        <f>'5 цк'!R820</f>
        <v>111.81350392</v>
      </c>
      <c r="S1012" s="205">
        <f>'5 цк'!S820</f>
        <v>111.79504095999999</v>
      </c>
      <c r="T1012" s="205">
        <f>'5 цк'!T820</f>
        <v>111.81766306</v>
      </c>
      <c r="U1012" s="205">
        <f>'5 цк'!U820</f>
        <v>111.84106088999999</v>
      </c>
      <c r="V1012" s="205">
        <f>'5 цк'!V820</f>
        <v>111.83368308</v>
      </c>
      <c r="W1012" s="205">
        <f>'5 цк'!W820</f>
        <v>111.84060094</v>
      </c>
      <c r="X1012" s="205">
        <f>'5 цк'!X820</f>
        <v>111.97498957000001</v>
      </c>
      <c r="Y1012" s="205">
        <f>'5 цк'!Y820</f>
        <v>112.19479212</v>
      </c>
    </row>
    <row r="1013" spans="1:25" s="139"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9" customFormat="1" ht="25.5" customHeight="1" thickBot="1" x14ac:dyDescent="0.25">
      <c r="A1014" s="27">
        <v>18</v>
      </c>
      <c r="B1014" s="36">
        <f>'5 цк'!B822</f>
        <v>112.24</v>
      </c>
      <c r="C1014" s="36">
        <f>'5 цк'!C822</f>
        <v>112.21</v>
      </c>
      <c r="D1014" s="36">
        <f>'5 цк'!D822</f>
        <v>112.19</v>
      </c>
      <c r="E1014" s="36">
        <f>'5 цк'!E822</f>
        <v>112.18</v>
      </c>
      <c r="F1014" s="36">
        <f>'5 цк'!F822</f>
        <v>112.16</v>
      </c>
      <c r="G1014" s="36">
        <f>'5 цк'!G822</f>
        <v>112.17</v>
      </c>
      <c r="H1014" s="36">
        <f>'5 цк'!H822</f>
        <v>112.11</v>
      </c>
      <c r="I1014" s="36">
        <f>'5 цк'!I822</f>
        <v>112.07</v>
      </c>
      <c r="J1014" s="36">
        <f>'5 цк'!J822</f>
        <v>112.02</v>
      </c>
      <c r="K1014" s="36">
        <f>'5 цк'!K822</f>
        <v>112.06</v>
      </c>
      <c r="L1014" s="36">
        <f>'5 цк'!L822</f>
        <v>112.05</v>
      </c>
      <c r="M1014" s="36">
        <f>'5 цк'!M822</f>
        <v>112.06</v>
      </c>
      <c r="N1014" s="36">
        <f>'5 цк'!N822</f>
        <v>112.05</v>
      </c>
      <c r="O1014" s="36">
        <f>'5 цк'!O822</f>
        <v>112.01</v>
      </c>
      <c r="P1014" s="36">
        <f>'5 цк'!P822</f>
        <v>111.96</v>
      </c>
      <c r="Q1014" s="36">
        <f>'5 цк'!Q822</f>
        <v>111.84</v>
      </c>
      <c r="R1014" s="36">
        <f>'5 цк'!R822</f>
        <v>111.82</v>
      </c>
      <c r="S1014" s="36">
        <f>'5 цк'!S822</f>
        <v>111.81</v>
      </c>
      <c r="T1014" s="36">
        <f>'5 цк'!T822</f>
        <v>111.83</v>
      </c>
      <c r="U1014" s="36">
        <f>'5 цк'!U822</f>
        <v>111.85</v>
      </c>
      <c r="V1014" s="36">
        <f>'5 цк'!V822</f>
        <v>111.89</v>
      </c>
      <c r="W1014" s="36">
        <f>'5 цк'!W822</f>
        <v>111.85</v>
      </c>
      <c r="X1014" s="36">
        <f>'5 цк'!X822</f>
        <v>111.97</v>
      </c>
      <c r="Y1014" s="36">
        <f>'5 цк'!Y822</f>
        <v>112.19</v>
      </c>
    </row>
    <row r="1015" spans="1:25" s="139" customFormat="1" ht="51.75" thickBot="1" x14ac:dyDescent="0.25">
      <c r="A1015" s="134" t="s">
        <v>71</v>
      </c>
      <c r="B1015" s="205">
        <f>'5 цк'!B823</f>
        <v>112.24063221</v>
      </c>
      <c r="C1015" s="205">
        <f>'5 цк'!C823</f>
        <v>112.21065872</v>
      </c>
      <c r="D1015" s="205">
        <f>'5 цк'!D823</f>
        <v>112.19192588999999</v>
      </c>
      <c r="E1015" s="205">
        <f>'5 цк'!E823</f>
        <v>112.17654118999999</v>
      </c>
      <c r="F1015" s="205">
        <f>'5 цк'!F823</f>
        <v>112.16397256</v>
      </c>
      <c r="G1015" s="205">
        <f>'5 цк'!G823</f>
        <v>112.16692635</v>
      </c>
      <c r="H1015" s="205">
        <f>'5 цк'!H823</f>
        <v>112.11257225</v>
      </c>
      <c r="I1015" s="205">
        <f>'5 цк'!I823</f>
        <v>112.06707382</v>
      </c>
      <c r="J1015" s="205">
        <f>'5 цк'!J823</f>
        <v>112.01542331</v>
      </c>
      <c r="K1015" s="205">
        <f>'5 цк'!K823</f>
        <v>112.06412186999999</v>
      </c>
      <c r="L1015" s="205">
        <f>'5 цк'!L823</f>
        <v>112.04831676000001</v>
      </c>
      <c r="M1015" s="205">
        <f>'5 цк'!M823</f>
        <v>112.05575846000001</v>
      </c>
      <c r="N1015" s="205">
        <f>'5 цк'!N823</f>
        <v>112.05074553</v>
      </c>
      <c r="O1015" s="205">
        <f>'5 цк'!O823</f>
        <v>112.00559618</v>
      </c>
      <c r="P1015" s="205">
        <f>'5 цк'!P823</f>
        <v>111.9639316</v>
      </c>
      <c r="Q1015" s="205">
        <f>'5 цк'!Q823</f>
        <v>111.84429799</v>
      </c>
      <c r="R1015" s="205">
        <f>'5 цк'!R823</f>
        <v>111.81932188</v>
      </c>
      <c r="S1015" s="205">
        <f>'5 цк'!S823</f>
        <v>111.81107118</v>
      </c>
      <c r="T1015" s="205">
        <f>'5 цк'!T823</f>
        <v>111.83396196</v>
      </c>
      <c r="U1015" s="205">
        <f>'5 цк'!U823</f>
        <v>111.85401915</v>
      </c>
      <c r="V1015" s="205">
        <f>'5 цк'!V823</f>
        <v>111.88712391</v>
      </c>
      <c r="W1015" s="205">
        <f>'5 цк'!W823</f>
        <v>111.84620117999999</v>
      </c>
      <c r="X1015" s="205">
        <f>'5 цк'!X823</f>
        <v>111.97205381000001</v>
      </c>
      <c r="Y1015" s="205">
        <f>'5 цк'!Y823</f>
        <v>112.18999741</v>
      </c>
    </row>
    <row r="1016" spans="1:25" s="139"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9" customFormat="1" ht="15" thickBot="1" x14ac:dyDescent="0.25">
      <c r="A1017" s="27">
        <v>19</v>
      </c>
      <c r="B1017" s="36">
        <f>'5 цк'!B825</f>
        <v>112.61</v>
      </c>
      <c r="C1017" s="36">
        <f>'5 цк'!C825</f>
        <v>112.58</v>
      </c>
      <c r="D1017" s="36">
        <f>'5 цк'!D825</f>
        <v>112.56</v>
      </c>
      <c r="E1017" s="36">
        <f>'5 цк'!E825</f>
        <v>112.56</v>
      </c>
      <c r="F1017" s="36">
        <f>'5 цк'!F825</f>
        <v>112.55</v>
      </c>
      <c r="G1017" s="36">
        <f>'5 цк'!G825</f>
        <v>112.49</v>
      </c>
      <c r="H1017" s="36">
        <f>'5 цк'!H825</f>
        <v>112.53</v>
      </c>
      <c r="I1017" s="36">
        <f>'5 цк'!I825</f>
        <v>112.57</v>
      </c>
      <c r="J1017" s="36">
        <f>'5 цк'!J825</f>
        <v>112.77</v>
      </c>
      <c r="K1017" s="36">
        <f>'5 цк'!K825</f>
        <v>112.8</v>
      </c>
      <c r="L1017" s="36">
        <f>'5 цк'!L825</f>
        <v>112.66</v>
      </c>
      <c r="M1017" s="36">
        <f>'5 цк'!M825</f>
        <v>112.69</v>
      </c>
      <c r="N1017" s="36">
        <f>'5 цк'!N825</f>
        <v>112.81</v>
      </c>
      <c r="O1017" s="36">
        <f>'5 цк'!O825</f>
        <v>112.93</v>
      </c>
      <c r="P1017" s="36">
        <f>'5 цк'!P825</f>
        <v>113.63</v>
      </c>
      <c r="Q1017" s="36">
        <f>'5 цк'!Q825</f>
        <v>114.31</v>
      </c>
      <c r="R1017" s="36">
        <f>'5 цк'!R825</f>
        <v>114.42</v>
      </c>
      <c r="S1017" s="36">
        <f>'5 цк'!S825</f>
        <v>114.68</v>
      </c>
      <c r="T1017" s="36">
        <f>'5 цк'!T825</f>
        <v>114.6</v>
      </c>
      <c r="U1017" s="36">
        <f>'5 цк'!U825</f>
        <v>114.27</v>
      </c>
      <c r="V1017" s="36">
        <f>'5 цк'!V825</f>
        <v>113.78</v>
      </c>
      <c r="W1017" s="36">
        <f>'5 цк'!W825</f>
        <v>113.49</v>
      </c>
      <c r="X1017" s="36">
        <f>'5 цк'!X825</f>
        <v>112.91</v>
      </c>
      <c r="Y1017" s="36">
        <f>'5 цк'!Y825</f>
        <v>112.46</v>
      </c>
    </row>
    <row r="1018" spans="1:25" s="139" customFormat="1" ht="51.75" thickBot="1" x14ac:dyDescent="0.25">
      <c r="A1018" s="134" t="s">
        <v>71</v>
      </c>
      <c r="B1018" s="205">
        <f>'5 цк'!B826</f>
        <v>112.61337798</v>
      </c>
      <c r="C1018" s="205">
        <f>'5 цк'!C826</f>
        <v>112.57958137</v>
      </c>
      <c r="D1018" s="205">
        <f>'5 цк'!D826</f>
        <v>112.56448249</v>
      </c>
      <c r="E1018" s="205">
        <f>'5 цк'!E826</f>
        <v>112.55900432999999</v>
      </c>
      <c r="F1018" s="205">
        <f>'5 цк'!F826</f>
        <v>112.54959851</v>
      </c>
      <c r="G1018" s="205">
        <f>'5 цк'!G826</f>
        <v>112.48936222</v>
      </c>
      <c r="H1018" s="205">
        <f>'5 цк'!H826</f>
        <v>112.53436512</v>
      </c>
      <c r="I1018" s="205">
        <f>'5 цк'!I826</f>
        <v>112.56517993999999</v>
      </c>
      <c r="J1018" s="205">
        <f>'5 цк'!J826</f>
        <v>112.76792521</v>
      </c>
      <c r="K1018" s="205">
        <f>'5 цк'!K826</f>
        <v>112.80333752999999</v>
      </c>
      <c r="L1018" s="205">
        <f>'5 цк'!L826</f>
        <v>112.66028453</v>
      </c>
      <c r="M1018" s="205">
        <f>'5 цк'!M826</f>
        <v>112.69448769</v>
      </c>
      <c r="N1018" s="205">
        <f>'5 цк'!N826</f>
        <v>112.81133477</v>
      </c>
      <c r="O1018" s="205">
        <f>'5 цк'!O826</f>
        <v>112.93279299</v>
      </c>
      <c r="P1018" s="205">
        <f>'5 цк'!P826</f>
        <v>113.62642687</v>
      </c>
      <c r="Q1018" s="205">
        <f>'5 цк'!Q826</f>
        <v>114.30898049</v>
      </c>
      <c r="R1018" s="205">
        <f>'5 цк'!R826</f>
        <v>114.41792203999999</v>
      </c>
      <c r="S1018" s="205">
        <f>'5 цк'!S826</f>
        <v>114.67675844999999</v>
      </c>
      <c r="T1018" s="205">
        <f>'5 цк'!T826</f>
        <v>114.59603792</v>
      </c>
      <c r="U1018" s="205">
        <f>'5 цк'!U826</f>
        <v>114.26851531</v>
      </c>
      <c r="V1018" s="205">
        <f>'5 цк'!V826</f>
        <v>113.78464312</v>
      </c>
      <c r="W1018" s="205">
        <f>'5 цк'!W826</f>
        <v>113.4914892</v>
      </c>
      <c r="X1018" s="205">
        <f>'5 цк'!X826</f>
        <v>112.91418222</v>
      </c>
      <c r="Y1018" s="205">
        <f>'5 цк'!Y826</f>
        <v>112.45663569</v>
      </c>
    </row>
    <row r="1019" spans="1:25" s="139"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9" customFormat="1" ht="15" thickBot="1" x14ac:dyDescent="0.25">
      <c r="A1020" s="27">
        <v>20</v>
      </c>
      <c r="B1020" s="36">
        <f>'5 цк'!B828</f>
        <v>112.36</v>
      </c>
      <c r="C1020" s="36">
        <f>'5 цк'!C828</f>
        <v>112.33</v>
      </c>
      <c r="D1020" s="36">
        <f>'5 цк'!D828</f>
        <v>112.47</v>
      </c>
      <c r="E1020" s="36">
        <f>'5 цк'!E828</f>
        <v>112.47</v>
      </c>
      <c r="F1020" s="36">
        <f>'5 цк'!F828</f>
        <v>112.45</v>
      </c>
      <c r="G1020" s="36">
        <f>'5 цк'!G828</f>
        <v>112.39</v>
      </c>
      <c r="H1020" s="36">
        <f>'5 цк'!H828</f>
        <v>112.3</v>
      </c>
      <c r="I1020" s="36">
        <f>'5 цк'!I828</f>
        <v>112.59</v>
      </c>
      <c r="J1020" s="36">
        <f>'5 цк'!J828</f>
        <v>112.91</v>
      </c>
      <c r="K1020" s="36">
        <f>'5 цк'!K828</f>
        <v>112.78</v>
      </c>
      <c r="L1020" s="36">
        <f>'5 цк'!L828</f>
        <v>112.8</v>
      </c>
      <c r="M1020" s="36">
        <f>'5 цк'!M828</f>
        <v>112.8</v>
      </c>
      <c r="N1020" s="36">
        <f>'5 цк'!N828</f>
        <v>113</v>
      </c>
      <c r="O1020" s="36">
        <f>'5 цк'!O828</f>
        <v>113.13</v>
      </c>
      <c r="P1020" s="36">
        <f>'5 цк'!P828</f>
        <v>113.84</v>
      </c>
      <c r="Q1020" s="36">
        <f>'5 цк'!Q828</f>
        <v>114.54</v>
      </c>
      <c r="R1020" s="36">
        <f>'5 цк'!R828</f>
        <v>114.66</v>
      </c>
      <c r="S1020" s="36">
        <f>'5 цк'!S828</f>
        <v>114.68</v>
      </c>
      <c r="T1020" s="36">
        <f>'5 цк'!T828</f>
        <v>114.79</v>
      </c>
      <c r="U1020" s="36">
        <f>'5 цк'!U828</f>
        <v>114.78</v>
      </c>
      <c r="V1020" s="36">
        <f>'5 цк'!V828</f>
        <v>113.96</v>
      </c>
      <c r="W1020" s="36">
        <f>'5 цк'!W828</f>
        <v>113.16</v>
      </c>
      <c r="X1020" s="36">
        <f>'5 цк'!X828</f>
        <v>113.2</v>
      </c>
      <c r="Y1020" s="36">
        <f>'5 цк'!Y828</f>
        <v>112.46</v>
      </c>
    </row>
    <row r="1021" spans="1:25" s="139" customFormat="1" ht="25.5" customHeight="1" thickBot="1" x14ac:dyDescent="0.25">
      <c r="A1021" s="134" t="s">
        <v>71</v>
      </c>
      <c r="B1021" s="205">
        <f>'5 цк'!B829</f>
        <v>112.35569653</v>
      </c>
      <c r="C1021" s="205">
        <f>'5 цк'!C829</f>
        <v>112.32831654</v>
      </c>
      <c r="D1021" s="205">
        <f>'5 цк'!D829</f>
        <v>112.46639652</v>
      </c>
      <c r="E1021" s="205">
        <f>'5 цк'!E829</f>
        <v>112.46547269</v>
      </c>
      <c r="F1021" s="205">
        <f>'5 цк'!F829</f>
        <v>112.45119979</v>
      </c>
      <c r="G1021" s="205">
        <f>'5 цк'!G829</f>
        <v>112.38982842999999</v>
      </c>
      <c r="H1021" s="205">
        <f>'5 цк'!H829</f>
        <v>112.3015295</v>
      </c>
      <c r="I1021" s="205">
        <f>'5 цк'!I829</f>
        <v>112.58679714</v>
      </c>
      <c r="J1021" s="205">
        <f>'5 цк'!J829</f>
        <v>112.91184095</v>
      </c>
      <c r="K1021" s="205">
        <f>'5 цк'!K829</f>
        <v>112.77985760999999</v>
      </c>
      <c r="L1021" s="205">
        <f>'5 цк'!L829</f>
        <v>112.80247261</v>
      </c>
      <c r="M1021" s="205">
        <f>'5 цк'!M829</f>
        <v>112.7984769</v>
      </c>
      <c r="N1021" s="205">
        <f>'5 цк'!N829</f>
        <v>112.99813525</v>
      </c>
      <c r="O1021" s="205">
        <f>'5 цк'!O829</f>
        <v>113.13158258</v>
      </c>
      <c r="P1021" s="205">
        <f>'5 цк'!P829</f>
        <v>113.83607759</v>
      </c>
      <c r="Q1021" s="205">
        <f>'5 цк'!Q829</f>
        <v>114.54441396</v>
      </c>
      <c r="R1021" s="205">
        <f>'5 цк'!R829</f>
        <v>114.65775483</v>
      </c>
      <c r="S1021" s="205">
        <f>'5 цк'!S829</f>
        <v>114.67981471</v>
      </c>
      <c r="T1021" s="205">
        <f>'5 цк'!T829</f>
        <v>114.78513756</v>
      </c>
      <c r="U1021" s="205">
        <f>'5 цк'!U829</f>
        <v>114.78393569000001</v>
      </c>
      <c r="V1021" s="205">
        <f>'5 цк'!V829</f>
        <v>113.95944734</v>
      </c>
      <c r="W1021" s="205">
        <f>'5 цк'!W829</f>
        <v>113.16470384</v>
      </c>
      <c r="X1021" s="205">
        <f>'5 цк'!X829</f>
        <v>113.199499</v>
      </c>
      <c r="Y1021" s="205">
        <f>'5 цк'!Y829</f>
        <v>112.46091138</v>
      </c>
    </row>
    <row r="1022" spans="1:25" s="139"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9" customFormat="1" ht="15" thickBot="1" x14ac:dyDescent="0.25">
      <c r="A1023" s="27">
        <v>21</v>
      </c>
      <c r="B1023" s="36">
        <f>'5 цк'!B831</f>
        <v>112.45</v>
      </c>
      <c r="C1023" s="36">
        <f>'5 цк'!C831</f>
        <v>112.42</v>
      </c>
      <c r="D1023" s="36">
        <f>'5 цк'!D831</f>
        <v>112.42</v>
      </c>
      <c r="E1023" s="36">
        <f>'5 цк'!E831</f>
        <v>112.4</v>
      </c>
      <c r="F1023" s="36">
        <f>'5 цк'!F831</f>
        <v>112.39</v>
      </c>
      <c r="G1023" s="36">
        <f>'5 цк'!G831</f>
        <v>112.35</v>
      </c>
      <c r="H1023" s="36">
        <f>'5 цк'!H831</f>
        <v>112.37</v>
      </c>
      <c r="I1023" s="36">
        <f>'5 цк'!I831</f>
        <v>112.67</v>
      </c>
      <c r="J1023" s="36">
        <f>'5 цк'!J831</f>
        <v>112.83</v>
      </c>
      <c r="K1023" s="36">
        <f>'5 цк'!K831</f>
        <v>112.82</v>
      </c>
      <c r="L1023" s="36">
        <f>'5 цк'!L831</f>
        <v>112.86</v>
      </c>
      <c r="M1023" s="36">
        <f>'5 цк'!M831</f>
        <v>112.85</v>
      </c>
      <c r="N1023" s="36">
        <f>'5 цк'!N831</f>
        <v>112.83</v>
      </c>
      <c r="O1023" s="36">
        <f>'5 цк'!O831</f>
        <v>112.97</v>
      </c>
      <c r="P1023" s="36">
        <f>'5 цк'!P831</f>
        <v>113.31</v>
      </c>
      <c r="Q1023" s="36">
        <f>'5 цк'!Q831</f>
        <v>113.84</v>
      </c>
      <c r="R1023" s="36">
        <f>'5 цк'!R831</f>
        <v>113.95</v>
      </c>
      <c r="S1023" s="36">
        <f>'5 цк'!S831</f>
        <v>114.45</v>
      </c>
      <c r="T1023" s="36">
        <f>'5 цк'!T831</f>
        <v>114.45</v>
      </c>
      <c r="U1023" s="36">
        <f>'5 цк'!U831</f>
        <v>114.61</v>
      </c>
      <c r="V1023" s="36">
        <f>'5 цк'!V831</f>
        <v>114.3</v>
      </c>
      <c r="W1023" s="36">
        <f>'5 цк'!W831</f>
        <v>113.89</v>
      </c>
      <c r="X1023" s="36">
        <f>'5 цк'!X831</f>
        <v>113.36</v>
      </c>
      <c r="Y1023" s="36">
        <f>'5 цк'!Y831</f>
        <v>112.8</v>
      </c>
    </row>
    <row r="1024" spans="1:25" s="140" customFormat="1" ht="51.75" thickBot="1" x14ac:dyDescent="0.25">
      <c r="A1024" s="134" t="s">
        <v>71</v>
      </c>
      <c r="B1024" s="205">
        <f>'5 цк'!B832</f>
        <v>112.44619036</v>
      </c>
      <c r="C1024" s="205">
        <f>'5 цк'!C832</f>
        <v>112.42154689</v>
      </c>
      <c r="D1024" s="205">
        <f>'5 цк'!D832</f>
        <v>112.41588301</v>
      </c>
      <c r="E1024" s="205">
        <f>'5 цк'!E832</f>
        <v>112.40317362</v>
      </c>
      <c r="F1024" s="205">
        <f>'5 цк'!F832</f>
        <v>112.39072186</v>
      </c>
      <c r="G1024" s="205">
        <f>'5 цк'!G832</f>
        <v>112.34613036</v>
      </c>
      <c r="H1024" s="205">
        <f>'5 цк'!H832</f>
        <v>112.36980751</v>
      </c>
      <c r="I1024" s="205">
        <f>'5 цк'!I832</f>
        <v>112.67228041</v>
      </c>
      <c r="J1024" s="205">
        <f>'5 цк'!J832</f>
        <v>112.82757982</v>
      </c>
      <c r="K1024" s="205">
        <f>'5 цк'!K832</f>
        <v>112.81674778</v>
      </c>
      <c r="L1024" s="205">
        <f>'5 цк'!L832</f>
        <v>112.85624298</v>
      </c>
      <c r="M1024" s="205">
        <f>'5 цк'!M832</f>
        <v>112.85142371000001</v>
      </c>
      <c r="N1024" s="205">
        <f>'5 цк'!N832</f>
        <v>112.82989091</v>
      </c>
      <c r="O1024" s="205">
        <f>'5 цк'!O832</f>
        <v>112.96614286000001</v>
      </c>
      <c r="P1024" s="205">
        <f>'5 цк'!P832</f>
        <v>113.31201238</v>
      </c>
      <c r="Q1024" s="205">
        <f>'5 цк'!Q832</f>
        <v>113.83638907</v>
      </c>
      <c r="R1024" s="205">
        <f>'5 цк'!R832</f>
        <v>113.95473133</v>
      </c>
      <c r="S1024" s="205">
        <f>'5 цк'!S832</f>
        <v>114.45438776</v>
      </c>
      <c r="T1024" s="205">
        <f>'5 цк'!T832</f>
        <v>114.44559982</v>
      </c>
      <c r="U1024" s="205">
        <f>'5 цк'!U832</f>
        <v>114.61442765</v>
      </c>
      <c r="V1024" s="205">
        <f>'5 цк'!V832</f>
        <v>114.30224536</v>
      </c>
      <c r="W1024" s="205">
        <f>'5 цк'!W832</f>
        <v>113.88545748999999</v>
      </c>
      <c r="X1024" s="205">
        <f>'5 цк'!X832</f>
        <v>113.36454922999999</v>
      </c>
      <c r="Y1024" s="205">
        <f>'5 цк'!Y832</f>
        <v>112.80257066999999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8" customFormat="1" ht="15" thickBot="1" x14ac:dyDescent="0.25">
      <c r="A1026" s="27">
        <v>22</v>
      </c>
      <c r="B1026" s="36">
        <f>'5 цк'!B834</f>
        <v>112.56</v>
      </c>
      <c r="C1026" s="36">
        <f>'5 цк'!C834</f>
        <v>112.54</v>
      </c>
      <c r="D1026" s="36">
        <f>'5 цк'!D834</f>
        <v>112.53</v>
      </c>
      <c r="E1026" s="36">
        <f>'5 цк'!E834</f>
        <v>112.52</v>
      </c>
      <c r="F1026" s="36">
        <f>'5 цк'!F834</f>
        <v>112.52</v>
      </c>
      <c r="G1026" s="36">
        <f>'5 цк'!G834</f>
        <v>112.45</v>
      </c>
      <c r="H1026" s="36">
        <f>'5 цк'!H834</f>
        <v>112.48</v>
      </c>
      <c r="I1026" s="36">
        <f>'5 цк'!I834</f>
        <v>112.61</v>
      </c>
      <c r="J1026" s="36">
        <f>'5 цк'!J834</f>
        <v>112.67</v>
      </c>
      <c r="K1026" s="36">
        <f>'5 цк'!K834</f>
        <v>112.71</v>
      </c>
      <c r="L1026" s="36">
        <f>'5 цк'!L834</f>
        <v>112.89</v>
      </c>
      <c r="M1026" s="36">
        <f>'5 цк'!M834</f>
        <v>112.89</v>
      </c>
      <c r="N1026" s="36">
        <f>'5 цк'!N834</f>
        <v>112.74</v>
      </c>
      <c r="O1026" s="36">
        <f>'5 цк'!O834</f>
        <v>112.87</v>
      </c>
      <c r="P1026" s="36">
        <f>'5 цк'!P834</f>
        <v>113.22</v>
      </c>
      <c r="Q1026" s="36">
        <f>'5 цк'!Q834</f>
        <v>113.76</v>
      </c>
      <c r="R1026" s="36">
        <f>'5 цк'!R834</f>
        <v>114.04</v>
      </c>
      <c r="S1026" s="36">
        <f>'5 цк'!S834</f>
        <v>114.39</v>
      </c>
      <c r="T1026" s="36">
        <f>'5 цк'!T834</f>
        <v>114.33</v>
      </c>
      <c r="U1026" s="36">
        <f>'5 цк'!U834</f>
        <v>114.52</v>
      </c>
      <c r="V1026" s="36">
        <f>'5 цк'!V834</f>
        <v>114.26</v>
      </c>
      <c r="W1026" s="36">
        <f>'5 цк'!W834</f>
        <v>113.86</v>
      </c>
      <c r="X1026" s="36">
        <f>'5 цк'!X834</f>
        <v>113.35</v>
      </c>
      <c r="Y1026" s="36">
        <f>'5 цк'!Y834</f>
        <v>112.52</v>
      </c>
    </row>
    <row r="1027" spans="1:25" s="139" customFormat="1" ht="51.75" thickBot="1" x14ac:dyDescent="0.25">
      <c r="A1027" s="134" t="s">
        <v>71</v>
      </c>
      <c r="B1027" s="205">
        <f>'5 цк'!B835</f>
        <v>112.55598417</v>
      </c>
      <c r="C1027" s="205">
        <f>'5 цк'!C835</f>
        <v>112.53837218</v>
      </c>
      <c r="D1027" s="205">
        <f>'5 цк'!D835</f>
        <v>112.53185422999999</v>
      </c>
      <c r="E1027" s="205">
        <f>'5 цк'!E835</f>
        <v>112.52333483</v>
      </c>
      <c r="F1027" s="205">
        <f>'5 цк'!F835</f>
        <v>112.51669882</v>
      </c>
      <c r="G1027" s="205">
        <f>'5 цк'!G835</f>
        <v>112.44948391</v>
      </c>
      <c r="H1027" s="205">
        <f>'5 цк'!H835</f>
        <v>112.48181586</v>
      </c>
      <c r="I1027" s="205">
        <f>'5 цк'!I835</f>
        <v>112.60613786</v>
      </c>
      <c r="J1027" s="205">
        <f>'5 цк'!J835</f>
        <v>112.66945690999999</v>
      </c>
      <c r="K1027" s="205">
        <f>'5 цк'!K835</f>
        <v>112.70621676</v>
      </c>
      <c r="L1027" s="205">
        <f>'5 цк'!L835</f>
        <v>112.89109800999999</v>
      </c>
      <c r="M1027" s="205">
        <f>'5 цк'!M835</f>
        <v>112.89024999999999</v>
      </c>
      <c r="N1027" s="205">
        <f>'5 цк'!N835</f>
        <v>112.73671245</v>
      </c>
      <c r="O1027" s="205">
        <f>'5 цк'!O835</f>
        <v>112.87405749</v>
      </c>
      <c r="P1027" s="205">
        <f>'5 цк'!P835</f>
        <v>113.21648492</v>
      </c>
      <c r="Q1027" s="205">
        <f>'5 цк'!Q835</f>
        <v>113.75513908000001</v>
      </c>
      <c r="R1027" s="205">
        <f>'5 цк'!R835</f>
        <v>114.03643004</v>
      </c>
      <c r="S1027" s="205">
        <f>'5 цк'!S835</f>
        <v>114.38803686</v>
      </c>
      <c r="T1027" s="205">
        <f>'5 цк'!T835</f>
        <v>114.32948998000001</v>
      </c>
      <c r="U1027" s="205">
        <f>'5 цк'!U835</f>
        <v>114.52355642000001</v>
      </c>
      <c r="V1027" s="205">
        <f>'5 цк'!V835</f>
        <v>114.26324354</v>
      </c>
      <c r="W1027" s="205">
        <f>'5 цк'!W835</f>
        <v>113.86164874000001</v>
      </c>
      <c r="X1027" s="205">
        <f>'5 цк'!X835</f>
        <v>113.3519269</v>
      </c>
      <c r="Y1027" s="205">
        <f>'5 цк'!Y835</f>
        <v>112.51538853</v>
      </c>
    </row>
    <row r="1028" spans="1:25" s="139"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9" customFormat="1" ht="25.5" customHeight="1" thickBot="1" x14ac:dyDescent="0.25">
      <c r="A1029" s="27">
        <v>23</v>
      </c>
      <c r="B1029" s="36">
        <f>'5 цк'!B837</f>
        <v>112.55</v>
      </c>
      <c r="C1029" s="36">
        <f>'5 цк'!C837</f>
        <v>112.39</v>
      </c>
      <c r="D1029" s="36">
        <f>'5 цк'!D837</f>
        <v>112.38</v>
      </c>
      <c r="E1029" s="36">
        <f>'5 цк'!E837</f>
        <v>112.37</v>
      </c>
      <c r="F1029" s="36">
        <f>'5 цк'!F837</f>
        <v>112.35</v>
      </c>
      <c r="G1029" s="36">
        <f>'5 цк'!G837</f>
        <v>112.28</v>
      </c>
      <c r="H1029" s="36">
        <f>'5 цк'!H837</f>
        <v>112.17</v>
      </c>
      <c r="I1029" s="36">
        <f>'5 цк'!I837</f>
        <v>112.45</v>
      </c>
      <c r="J1029" s="36">
        <f>'5 цк'!J837</f>
        <v>112.42</v>
      </c>
      <c r="K1029" s="36">
        <f>'5 цк'!K837</f>
        <v>112.46</v>
      </c>
      <c r="L1029" s="36">
        <f>'5 цк'!L837</f>
        <v>112.46</v>
      </c>
      <c r="M1029" s="36">
        <f>'5 цк'!M837</f>
        <v>112.5</v>
      </c>
      <c r="N1029" s="36">
        <f>'5 цк'!N837</f>
        <v>112.49</v>
      </c>
      <c r="O1029" s="36">
        <f>'5 цк'!O837</f>
        <v>112.48</v>
      </c>
      <c r="P1029" s="36">
        <f>'5 цк'!P837</f>
        <v>113.07</v>
      </c>
      <c r="Q1029" s="36">
        <f>'5 цк'!Q837</f>
        <v>113.45</v>
      </c>
      <c r="R1029" s="36">
        <f>'5 цк'!R837</f>
        <v>113.56</v>
      </c>
      <c r="S1029" s="36">
        <f>'5 цк'!S837</f>
        <v>113.56</v>
      </c>
      <c r="T1029" s="36">
        <f>'5 цк'!T837</f>
        <v>114.04</v>
      </c>
      <c r="U1029" s="36">
        <f>'5 цк'!U837</f>
        <v>114.02</v>
      </c>
      <c r="V1029" s="36">
        <f>'5 цк'!V837</f>
        <v>114.11</v>
      </c>
      <c r="W1029" s="36">
        <f>'5 цк'!W837</f>
        <v>113.69</v>
      </c>
      <c r="X1029" s="36">
        <f>'5 цк'!X837</f>
        <v>112.93</v>
      </c>
      <c r="Y1029" s="36">
        <f>'5 цк'!Y837</f>
        <v>112.34</v>
      </c>
    </row>
    <row r="1030" spans="1:25" s="139" customFormat="1" ht="51.75" thickBot="1" x14ac:dyDescent="0.25">
      <c r="A1030" s="134" t="s">
        <v>71</v>
      </c>
      <c r="B1030" s="205">
        <f>'5 цк'!B838</f>
        <v>112.55200563</v>
      </c>
      <c r="C1030" s="205">
        <f>'5 цк'!C838</f>
        <v>112.38696444999999</v>
      </c>
      <c r="D1030" s="205">
        <f>'5 цк'!D838</f>
        <v>112.37954944000001</v>
      </c>
      <c r="E1030" s="205">
        <f>'5 цк'!E838</f>
        <v>112.37309426</v>
      </c>
      <c r="F1030" s="205">
        <f>'5 цк'!F838</f>
        <v>112.35429621</v>
      </c>
      <c r="G1030" s="205">
        <f>'5 цк'!G838</f>
        <v>112.28294135</v>
      </c>
      <c r="H1030" s="205">
        <f>'5 цк'!H838</f>
        <v>112.1702016</v>
      </c>
      <c r="I1030" s="205">
        <f>'5 цк'!I838</f>
        <v>112.45245693</v>
      </c>
      <c r="J1030" s="205">
        <f>'5 цк'!J838</f>
        <v>112.4247405</v>
      </c>
      <c r="K1030" s="205">
        <f>'5 цк'!K838</f>
        <v>112.46065575</v>
      </c>
      <c r="L1030" s="205">
        <f>'5 цк'!L838</f>
        <v>112.46324466999999</v>
      </c>
      <c r="M1030" s="205">
        <f>'5 цк'!M838</f>
        <v>112.50239454</v>
      </c>
      <c r="N1030" s="205">
        <f>'5 цк'!N838</f>
        <v>112.49007736</v>
      </c>
      <c r="O1030" s="205">
        <f>'5 цк'!O838</f>
        <v>112.48398776000001</v>
      </c>
      <c r="P1030" s="205">
        <f>'5 цк'!P838</f>
        <v>113.06753046999999</v>
      </c>
      <c r="Q1030" s="205">
        <f>'5 цк'!Q838</f>
        <v>113.45260204</v>
      </c>
      <c r="R1030" s="205">
        <f>'5 цк'!R838</f>
        <v>113.55940913000001</v>
      </c>
      <c r="S1030" s="205">
        <f>'5 цк'!S838</f>
        <v>113.5643955</v>
      </c>
      <c r="T1030" s="205">
        <f>'5 цк'!T838</f>
        <v>114.03786006</v>
      </c>
      <c r="U1030" s="205">
        <f>'5 цк'!U838</f>
        <v>114.01997537</v>
      </c>
      <c r="V1030" s="205">
        <f>'5 цк'!V838</f>
        <v>114.11061214</v>
      </c>
      <c r="W1030" s="205">
        <f>'5 цк'!W838</f>
        <v>113.69267704000001</v>
      </c>
      <c r="X1030" s="205">
        <f>'5 цк'!X838</f>
        <v>112.92540235</v>
      </c>
      <c r="Y1030" s="205">
        <f>'5 цк'!Y838</f>
        <v>112.34162696999999</v>
      </c>
    </row>
    <row r="1031" spans="1:25" s="139"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9" customFormat="1" ht="15" thickBot="1" x14ac:dyDescent="0.25">
      <c r="A1032" s="27">
        <v>24</v>
      </c>
      <c r="B1032" s="36">
        <f>'5 цк'!B840</f>
        <v>112.41</v>
      </c>
      <c r="C1032" s="36">
        <f>'5 цк'!C840</f>
        <v>112.38</v>
      </c>
      <c r="D1032" s="36">
        <f>'5 цк'!D840</f>
        <v>112.39</v>
      </c>
      <c r="E1032" s="36">
        <f>'5 цк'!E840</f>
        <v>112.39</v>
      </c>
      <c r="F1032" s="36">
        <f>'5 цк'!F840</f>
        <v>112.39</v>
      </c>
      <c r="G1032" s="36">
        <f>'5 цк'!G840</f>
        <v>112.52</v>
      </c>
      <c r="H1032" s="36">
        <f>'5 цк'!H840</f>
        <v>112.63</v>
      </c>
      <c r="I1032" s="36">
        <f>'5 цк'!I840</f>
        <v>112.88</v>
      </c>
      <c r="J1032" s="36">
        <f>'5 цк'!J840</f>
        <v>112.99</v>
      </c>
      <c r="K1032" s="36">
        <f>'5 цк'!K840</f>
        <v>113.22</v>
      </c>
      <c r="L1032" s="36">
        <f>'5 цк'!L840</f>
        <v>113.19</v>
      </c>
      <c r="M1032" s="36">
        <f>'5 цк'!M840</f>
        <v>113.11</v>
      </c>
      <c r="N1032" s="36">
        <f>'5 цк'!N840</f>
        <v>113.11</v>
      </c>
      <c r="O1032" s="36">
        <f>'5 цк'!O840</f>
        <v>113.07</v>
      </c>
      <c r="P1032" s="36">
        <f>'5 цк'!P840</f>
        <v>113.56</v>
      </c>
      <c r="Q1032" s="36">
        <f>'5 цк'!Q840</f>
        <v>113.81</v>
      </c>
      <c r="R1032" s="36">
        <f>'5 цк'!R840</f>
        <v>113.73</v>
      </c>
      <c r="S1032" s="36">
        <f>'5 цк'!S840</f>
        <v>114.17</v>
      </c>
      <c r="T1032" s="36">
        <f>'5 цк'!T840</f>
        <v>114.42</v>
      </c>
      <c r="U1032" s="36">
        <f>'5 цк'!U840</f>
        <v>114.68</v>
      </c>
      <c r="V1032" s="36">
        <f>'5 цк'!V840</f>
        <v>114.19</v>
      </c>
      <c r="W1032" s="36">
        <f>'5 цк'!W840</f>
        <v>113.25</v>
      </c>
      <c r="X1032" s="36">
        <f>'5 цк'!X840</f>
        <v>112.89</v>
      </c>
      <c r="Y1032" s="36">
        <f>'5 цк'!Y840</f>
        <v>112.36</v>
      </c>
    </row>
    <row r="1033" spans="1:25" s="139" customFormat="1" ht="51.75" thickBot="1" x14ac:dyDescent="0.25">
      <c r="A1033" s="134" t="s">
        <v>71</v>
      </c>
      <c r="B1033" s="205">
        <f>'5 цк'!B841</f>
        <v>112.41140245</v>
      </c>
      <c r="C1033" s="205">
        <f>'5 цк'!C841</f>
        <v>112.3825935</v>
      </c>
      <c r="D1033" s="205">
        <f>'5 цк'!D841</f>
        <v>112.38755596999999</v>
      </c>
      <c r="E1033" s="205">
        <f>'5 цк'!E841</f>
        <v>112.387162</v>
      </c>
      <c r="F1033" s="205">
        <f>'5 цк'!F841</f>
        <v>112.38608671999999</v>
      </c>
      <c r="G1033" s="205">
        <f>'5 цк'!G841</f>
        <v>112.51793170000001</v>
      </c>
      <c r="H1033" s="205">
        <f>'5 цк'!H841</f>
        <v>112.62976052</v>
      </c>
      <c r="I1033" s="205">
        <f>'5 цк'!I841</f>
        <v>112.88461272000001</v>
      </c>
      <c r="J1033" s="205">
        <f>'5 цк'!J841</f>
        <v>112.98854471</v>
      </c>
      <c r="K1033" s="205">
        <f>'5 цк'!K841</f>
        <v>113.22375632000001</v>
      </c>
      <c r="L1033" s="205">
        <f>'5 цк'!L841</f>
        <v>113.18834832</v>
      </c>
      <c r="M1033" s="205">
        <f>'5 цк'!M841</f>
        <v>113.11071167</v>
      </c>
      <c r="N1033" s="205">
        <f>'5 цк'!N841</f>
        <v>113.10676668000001</v>
      </c>
      <c r="O1033" s="205">
        <f>'5 цк'!O841</f>
        <v>113.06931423</v>
      </c>
      <c r="P1033" s="205">
        <f>'5 цк'!P841</f>
        <v>113.55892634999999</v>
      </c>
      <c r="Q1033" s="205">
        <f>'5 цк'!Q841</f>
        <v>113.80526532</v>
      </c>
      <c r="R1033" s="205">
        <f>'5 цк'!R841</f>
        <v>113.73302819</v>
      </c>
      <c r="S1033" s="205">
        <f>'5 цк'!S841</f>
        <v>114.1714764</v>
      </c>
      <c r="T1033" s="205">
        <f>'5 цк'!T841</f>
        <v>114.4154185</v>
      </c>
      <c r="U1033" s="205">
        <f>'5 цк'!U841</f>
        <v>114.68198975999999</v>
      </c>
      <c r="V1033" s="205">
        <f>'5 цк'!V841</f>
        <v>114.18800573999999</v>
      </c>
      <c r="W1033" s="205">
        <f>'5 цк'!W841</f>
        <v>113.25313627</v>
      </c>
      <c r="X1033" s="205">
        <f>'5 цк'!X841</f>
        <v>112.89011075000001</v>
      </c>
      <c r="Y1033" s="205">
        <f>'5 цк'!Y841</f>
        <v>112.35887738</v>
      </c>
    </row>
    <row r="1034" spans="1:25" s="139"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9" customFormat="1" ht="15" thickBot="1" x14ac:dyDescent="0.25">
      <c r="A1035" s="27">
        <v>25</v>
      </c>
      <c r="B1035" s="36">
        <f>'5 цк'!B843</f>
        <v>112.41</v>
      </c>
      <c r="C1035" s="36">
        <f>'5 цк'!C843</f>
        <v>112.39</v>
      </c>
      <c r="D1035" s="36">
        <f>'5 цк'!D843</f>
        <v>112.38</v>
      </c>
      <c r="E1035" s="36">
        <f>'5 цк'!E843</f>
        <v>112.38</v>
      </c>
      <c r="F1035" s="36">
        <f>'5 цк'!F843</f>
        <v>112.37</v>
      </c>
      <c r="G1035" s="36">
        <f>'5 цк'!G843</f>
        <v>112.38</v>
      </c>
      <c r="H1035" s="36">
        <f>'5 цк'!H843</f>
        <v>112.31</v>
      </c>
      <c r="I1035" s="36">
        <f>'5 цк'!I843</f>
        <v>112.25</v>
      </c>
      <c r="J1035" s="36">
        <f>'5 цк'!J843</f>
        <v>112.31</v>
      </c>
      <c r="K1035" s="36">
        <f>'5 цк'!K843</f>
        <v>112.88</v>
      </c>
      <c r="L1035" s="36">
        <f>'5 цк'!L843</f>
        <v>112.89</v>
      </c>
      <c r="M1035" s="36">
        <f>'5 цк'!M843</f>
        <v>112.9</v>
      </c>
      <c r="N1035" s="36">
        <f>'5 цк'!N843</f>
        <v>112.89</v>
      </c>
      <c r="O1035" s="36">
        <f>'5 цк'!O843</f>
        <v>112.9</v>
      </c>
      <c r="P1035" s="36">
        <f>'5 цк'!P843</f>
        <v>113.5</v>
      </c>
      <c r="Q1035" s="36">
        <f>'5 цк'!Q843</f>
        <v>113.47</v>
      </c>
      <c r="R1035" s="36">
        <f>'5 цк'!R843</f>
        <v>113.49</v>
      </c>
      <c r="S1035" s="36">
        <f>'5 цк'!S843</f>
        <v>114.11</v>
      </c>
      <c r="T1035" s="36">
        <f>'5 цк'!T843</f>
        <v>113.62</v>
      </c>
      <c r="U1035" s="36">
        <f>'5 цк'!U843</f>
        <v>112.58</v>
      </c>
      <c r="V1035" s="36">
        <f>'5 цк'!V843</f>
        <v>112.15</v>
      </c>
      <c r="W1035" s="36">
        <f>'5 цк'!W843</f>
        <v>112.1</v>
      </c>
      <c r="X1035" s="36">
        <f>'5 цк'!X843</f>
        <v>112.26</v>
      </c>
      <c r="Y1035" s="36">
        <f>'5 цк'!Y843</f>
        <v>112.36</v>
      </c>
    </row>
    <row r="1036" spans="1:25" s="139" customFormat="1" ht="25.5" customHeight="1" thickBot="1" x14ac:dyDescent="0.25">
      <c r="A1036" s="134" t="s">
        <v>71</v>
      </c>
      <c r="B1036" s="205">
        <f>'5 цк'!B844</f>
        <v>112.41478022</v>
      </c>
      <c r="C1036" s="205">
        <f>'5 цк'!C844</f>
        <v>112.39102339</v>
      </c>
      <c r="D1036" s="205">
        <f>'5 цк'!D844</f>
        <v>112.3837517</v>
      </c>
      <c r="E1036" s="205">
        <f>'5 цк'!E844</f>
        <v>112.37818587</v>
      </c>
      <c r="F1036" s="205">
        <f>'5 цк'!F844</f>
        <v>112.36816806</v>
      </c>
      <c r="G1036" s="205">
        <f>'5 цк'!G844</f>
        <v>112.37702926999999</v>
      </c>
      <c r="H1036" s="205">
        <f>'5 цк'!H844</f>
        <v>112.31047002</v>
      </c>
      <c r="I1036" s="205">
        <f>'5 цк'!I844</f>
        <v>112.24957800999999</v>
      </c>
      <c r="J1036" s="205">
        <f>'5 цк'!J844</f>
        <v>112.30900354000001</v>
      </c>
      <c r="K1036" s="205">
        <f>'5 цк'!K844</f>
        <v>112.87971426999999</v>
      </c>
      <c r="L1036" s="205">
        <f>'5 цк'!L844</f>
        <v>112.89254918</v>
      </c>
      <c r="M1036" s="205">
        <f>'5 цк'!M844</f>
        <v>112.89628181</v>
      </c>
      <c r="N1036" s="205">
        <f>'5 цк'!N844</f>
        <v>112.89198277</v>
      </c>
      <c r="O1036" s="205">
        <f>'5 цк'!O844</f>
        <v>112.90174663000001</v>
      </c>
      <c r="P1036" s="205">
        <f>'5 цк'!P844</f>
        <v>113.50213737999999</v>
      </c>
      <c r="Q1036" s="205">
        <f>'5 цк'!Q844</f>
        <v>113.46810228</v>
      </c>
      <c r="R1036" s="205">
        <f>'5 цк'!R844</f>
        <v>113.48756761</v>
      </c>
      <c r="S1036" s="205">
        <f>'5 цк'!S844</f>
        <v>114.10605088</v>
      </c>
      <c r="T1036" s="205">
        <f>'5 цк'!T844</f>
        <v>113.61711402</v>
      </c>
      <c r="U1036" s="205">
        <f>'5 цк'!U844</f>
        <v>112.58422367999999</v>
      </c>
      <c r="V1036" s="205">
        <f>'5 цк'!V844</f>
        <v>112.15018157</v>
      </c>
      <c r="W1036" s="205">
        <f>'5 цк'!W844</f>
        <v>112.09648294</v>
      </c>
      <c r="X1036" s="205">
        <f>'5 цк'!X844</f>
        <v>112.25642282</v>
      </c>
      <c r="Y1036" s="205">
        <f>'5 цк'!Y844</f>
        <v>112.36315295999999</v>
      </c>
    </row>
    <row r="1037" spans="1:25" s="139"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9" customFormat="1" ht="15" thickBot="1" x14ac:dyDescent="0.25">
      <c r="A1038" s="27">
        <v>26</v>
      </c>
      <c r="B1038" s="36">
        <f>'5 цк'!B846</f>
        <v>112.42</v>
      </c>
      <c r="C1038" s="36">
        <f>'5 цк'!C846</f>
        <v>112.39</v>
      </c>
      <c r="D1038" s="36">
        <f>'5 цк'!D846</f>
        <v>112.38</v>
      </c>
      <c r="E1038" s="36">
        <f>'5 цк'!E846</f>
        <v>112.4</v>
      </c>
      <c r="F1038" s="36">
        <f>'5 цк'!F846</f>
        <v>112.38</v>
      </c>
      <c r="G1038" s="36">
        <f>'5 цк'!G846</f>
        <v>112.55</v>
      </c>
      <c r="H1038" s="36">
        <f>'5 цк'!H846</f>
        <v>113.01</v>
      </c>
      <c r="I1038" s="36">
        <f>'5 цк'!I846</f>
        <v>113.18</v>
      </c>
      <c r="J1038" s="36">
        <f>'5 цк'!J846</f>
        <v>113.65</v>
      </c>
      <c r="K1038" s="36">
        <f>'5 цк'!K846</f>
        <v>114.14</v>
      </c>
      <c r="L1038" s="36">
        <f>'5 цк'!L846</f>
        <v>114.08</v>
      </c>
      <c r="M1038" s="36">
        <f>'5 цк'!M846</f>
        <v>113.96</v>
      </c>
      <c r="N1038" s="36">
        <f>'5 цк'!N846</f>
        <v>113.74</v>
      </c>
      <c r="O1038" s="36">
        <f>'5 цк'!O846</f>
        <v>113.85</v>
      </c>
      <c r="P1038" s="36">
        <f>'5 цк'!P846</f>
        <v>113.98</v>
      </c>
      <c r="Q1038" s="36">
        <f>'5 цк'!Q846</f>
        <v>114.07</v>
      </c>
      <c r="R1038" s="36">
        <f>'5 цк'!R846</f>
        <v>114.22</v>
      </c>
      <c r="S1038" s="36">
        <f>'5 цк'!S846</f>
        <v>113.91</v>
      </c>
      <c r="T1038" s="36">
        <f>'5 цк'!T846</f>
        <v>114.69</v>
      </c>
      <c r="U1038" s="36">
        <f>'5 цк'!U846</f>
        <v>114.59</v>
      </c>
      <c r="V1038" s="36">
        <f>'5 цк'!V846</f>
        <v>114.22</v>
      </c>
      <c r="W1038" s="36">
        <f>'5 цк'!W846</f>
        <v>114.25</v>
      </c>
      <c r="X1038" s="36">
        <f>'5 цк'!X846</f>
        <v>113.62</v>
      </c>
      <c r="Y1038" s="36">
        <f>'5 цк'!Y846</f>
        <v>112.47</v>
      </c>
    </row>
    <row r="1039" spans="1:25" s="139" customFormat="1" ht="51.75" thickBot="1" x14ac:dyDescent="0.25">
      <c r="A1039" s="134" t="s">
        <v>71</v>
      </c>
      <c r="B1039" s="205">
        <f>'5 цк'!B847</f>
        <v>112.41823417000001</v>
      </c>
      <c r="C1039" s="205">
        <f>'5 цк'!C847</f>
        <v>112.38938170999999</v>
      </c>
      <c r="D1039" s="205">
        <f>'5 цк'!D847</f>
        <v>112.38193463</v>
      </c>
      <c r="E1039" s="205">
        <f>'5 цк'!E847</f>
        <v>112.39778689000001</v>
      </c>
      <c r="F1039" s="205">
        <f>'5 цк'!F847</f>
        <v>112.37751381</v>
      </c>
      <c r="G1039" s="205">
        <f>'5 цк'!G847</f>
        <v>112.54578180999999</v>
      </c>
      <c r="H1039" s="205">
        <f>'5 цк'!H847</f>
        <v>113.01453714</v>
      </c>
      <c r="I1039" s="205">
        <f>'5 цк'!I847</f>
        <v>113.18349019999999</v>
      </c>
      <c r="J1039" s="205">
        <f>'5 цк'!J847</f>
        <v>113.64939453</v>
      </c>
      <c r="K1039" s="205">
        <f>'5 цк'!K847</f>
        <v>114.13844131</v>
      </c>
      <c r="L1039" s="205">
        <f>'5 цк'!L847</f>
        <v>114.08231596</v>
      </c>
      <c r="M1039" s="205">
        <f>'5 цк'!M847</f>
        <v>113.96427825000001</v>
      </c>
      <c r="N1039" s="205">
        <f>'5 цк'!N847</f>
        <v>113.73844523</v>
      </c>
      <c r="O1039" s="205">
        <f>'5 цк'!O847</f>
        <v>113.85076372</v>
      </c>
      <c r="P1039" s="205">
        <f>'5 цк'!P847</f>
        <v>113.97782408</v>
      </c>
      <c r="Q1039" s="205">
        <f>'5 цк'!Q847</f>
        <v>114.07118178</v>
      </c>
      <c r="R1039" s="205">
        <f>'5 цк'!R847</f>
        <v>114.22267471000001</v>
      </c>
      <c r="S1039" s="205">
        <f>'5 цк'!S847</f>
        <v>113.90535405</v>
      </c>
      <c r="T1039" s="205">
        <f>'5 цк'!T847</f>
        <v>114.69257517</v>
      </c>
      <c r="U1039" s="205">
        <f>'5 цк'!U847</f>
        <v>114.58519593</v>
      </c>
      <c r="V1039" s="205">
        <f>'5 цк'!V847</f>
        <v>114.22162106</v>
      </c>
      <c r="W1039" s="205">
        <f>'5 цк'!W847</f>
        <v>114.24755157</v>
      </c>
      <c r="X1039" s="205">
        <f>'5 цк'!X847</f>
        <v>113.62170614999999</v>
      </c>
      <c r="Y1039" s="205">
        <f>'5 цк'!Y847</f>
        <v>112.46918004</v>
      </c>
    </row>
    <row r="1040" spans="1:25" s="139"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9" customFormat="1" ht="15" thickBot="1" x14ac:dyDescent="0.25">
      <c r="A1041" s="27">
        <v>27</v>
      </c>
      <c r="B1041" s="36">
        <f>'5 цк'!B849</f>
        <v>112.44</v>
      </c>
      <c r="C1041" s="36">
        <f>'5 цк'!C849</f>
        <v>112.42</v>
      </c>
      <c r="D1041" s="36">
        <f>'5 цк'!D849</f>
        <v>112.42</v>
      </c>
      <c r="E1041" s="36">
        <f>'5 цк'!E849</f>
        <v>112.41</v>
      </c>
      <c r="F1041" s="36">
        <f>'5 цк'!F849</f>
        <v>112.4</v>
      </c>
      <c r="G1041" s="36">
        <f>'5 цк'!G849</f>
        <v>112.4</v>
      </c>
      <c r="H1041" s="36">
        <f>'5 цк'!H849</f>
        <v>113.02</v>
      </c>
      <c r="I1041" s="36">
        <f>'5 цк'!I849</f>
        <v>113.24</v>
      </c>
      <c r="J1041" s="36">
        <f>'5 цк'!J849</f>
        <v>114.12</v>
      </c>
      <c r="K1041" s="36">
        <f>'5 цк'!K849</f>
        <v>113.99</v>
      </c>
      <c r="L1041" s="36">
        <f>'5 цк'!L849</f>
        <v>113.93</v>
      </c>
      <c r="M1041" s="36">
        <f>'5 цк'!M849</f>
        <v>113.81</v>
      </c>
      <c r="N1041" s="36">
        <f>'5 цк'!N849</f>
        <v>113.59</v>
      </c>
      <c r="O1041" s="36">
        <f>'5 цк'!O849</f>
        <v>113.71</v>
      </c>
      <c r="P1041" s="36">
        <f>'5 цк'!P849</f>
        <v>113.86</v>
      </c>
      <c r="Q1041" s="36">
        <f>'5 цк'!Q849</f>
        <v>113.96</v>
      </c>
      <c r="R1041" s="36">
        <f>'5 цк'!R849</f>
        <v>114.17</v>
      </c>
      <c r="S1041" s="36">
        <f>'5 цк'!S849</f>
        <v>113.66</v>
      </c>
      <c r="T1041" s="36">
        <f>'5 цк'!T849</f>
        <v>114.38</v>
      </c>
      <c r="U1041" s="36">
        <f>'5 цк'!U849</f>
        <v>114.3</v>
      </c>
      <c r="V1041" s="36">
        <f>'5 цк'!V849</f>
        <v>113.92</v>
      </c>
      <c r="W1041" s="36">
        <f>'5 цк'!W849</f>
        <v>114.3</v>
      </c>
      <c r="X1041" s="36">
        <f>'5 цк'!X849</f>
        <v>113.28</v>
      </c>
      <c r="Y1041" s="36">
        <f>'5 цк'!Y849</f>
        <v>112.5</v>
      </c>
    </row>
    <row r="1042" spans="1:25" s="139" customFormat="1" ht="51.75" thickBot="1" x14ac:dyDescent="0.25">
      <c r="A1042" s="134" t="s">
        <v>71</v>
      </c>
      <c r="B1042" s="205">
        <f>'5 цк'!B850</f>
        <v>112.44378450000001</v>
      </c>
      <c r="C1042" s="205">
        <f>'5 цк'!C850</f>
        <v>112.41760191</v>
      </c>
      <c r="D1042" s="205">
        <f>'5 цк'!D850</f>
        <v>112.41964311</v>
      </c>
      <c r="E1042" s="205">
        <f>'5 цк'!E850</f>
        <v>112.41140351</v>
      </c>
      <c r="F1042" s="205">
        <f>'5 цк'!F850</f>
        <v>112.39557387000001</v>
      </c>
      <c r="G1042" s="205">
        <f>'5 цк'!G850</f>
        <v>112.40079024000001</v>
      </c>
      <c r="H1042" s="205">
        <f>'5 цк'!H850</f>
        <v>113.02320999</v>
      </c>
      <c r="I1042" s="205">
        <f>'5 цк'!I850</f>
        <v>113.23675747999999</v>
      </c>
      <c r="J1042" s="205">
        <f>'5 цк'!J850</f>
        <v>114.12033633999999</v>
      </c>
      <c r="K1042" s="205">
        <f>'5 цк'!K850</f>
        <v>113.98606377999999</v>
      </c>
      <c r="L1042" s="205">
        <f>'5 цк'!L850</f>
        <v>113.92841086</v>
      </c>
      <c r="M1042" s="205">
        <f>'5 цк'!M850</f>
        <v>113.81291133000001</v>
      </c>
      <c r="N1042" s="205">
        <f>'5 цк'!N850</f>
        <v>113.59169163</v>
      </c>
      <c r="O1042" s="205">
        <f>'5 цк'!O850</f>
        <v>113.70971873000001</v>
      </c>
      <c r="P1042" s="205">
        <f>'5 цк'!P850</f>
        <v>113.85589447</v>
      </c>
      <c r="Q1042" s="205">
        <f>'5 цк'!Q850</f>
        <v>113.95896513</v>
      </c>
      <c r="R1042" s="205">
        <f>'5 цк'!R850</f>
        <v>114.17243848</v>
      </c>
      <c r="S1042" s="205">
        <f>'5 цк'!S850</f>
        <v>113.65531085000001</v>
      </c>
      <c r="T1042" s="205">
        <f>'5 цк'!T850</f>
        <v>114.37716854</v>
      </c>
      <c r="U1042" s="205">
        <f>'5 цк'!U850</f>
        <v>114.29580421</v>
      </c>
      <c r="V1042" s="205">
        <f>'5 цк'!V850</f>
        <v>113.9222455</v>
      </c>
      <c r="W1042" s="205">
        <f>'5 цк'!W850</f>
        <v>114.29990626999999</v>
      </c>
      <c r="X1042" s="205">
        <f>'5 цк'!X850</f>
        <v>113.28488066</v>
      </c>
      <c r="Y1042" s="205">
        <f>'5 цк'!Y850</f>
        <v>112.50000726</v>
      </c>
    </row>
    <row r="1043" spans="1:25" s="139"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9" customFormat="1" ht="15" thickBot="1" x14ac:dyDescent="0.25">
      <c r="A1044" s="27">
        <v>28</v>
      </c>
      <c r="B1044" s="36">
        <f>'5 цк'!B852</f>
        <v>112.45</v>
      </c>
      <c r="C1044" s="36">
        <f>'5 цк'!C852</f>
        <v>112.55</v>
      </c>
      <c r="D1044" s="36">
        <f>'5 цк'!D852</f>
        <v>112.55</v>
      </c>
      <c r="E1044" s="36">
        <f>'5 цк'!E852</f>
        <v>112.42</v>
      </c>
      <c r="F1044" s="36">
        <f>'5 цк'!F852</f>
        <v>112.4</v>
      </c>
      <c r="G1044" s="36">
        <f>'5 цк'!G852</f>
        <v>112.41</v>
      </c>
      <c r="H1044" s="36">
        <f>'5 цк'!H852</f>
        <v>113.05</v>
      </c>
      <c r="I1044" s="36">
        <f>'5 цк'!I852</f>
        <v>114.06</v>
      </c>
      <c r="J1044" s="36">
        <f>'5 цк'!J852</f>
        <v>114.56</v>
      </c>
      <c r="K1044" s="36">
        <f>'5 цк'!K852</f>
        <v>114.76</v>
      </c>
      <c r="L1044" s="36">
        <f>'5 цк'!L852</f>
        <v>114.63</v>
      </c>
      <c r="M1044" s="36">
        <f>'5 цк'!M852</f>
        <v>114.75</v>
      </c>
      <c r="N1044" s="36">
        <f>'5 цк'!N852</f>
        <v>114.13</v>
      </c>
      <c r="O1044" s="36">
        <f>'5 цк'!O852</f>
        <v>114.14</v>
      </c>
      <c r="P1044" s="36">
        <f>'5 цк'!P852</f>
        <v>114.08</v>
      </c>
      <c r="Q1044" s="36">
        <f>'5 цк'!Q852</f>
        <v>114.26</v>
      </c>
      <c r="R1044" s="36">
        <f>'5 цк'!R852</f>
        <v>114.25</v>
      </c>
      <c r="S1044" s="36">
        <f>'5 цк'!S852</f>
        <v>114.28</v>
      </c>
      <c r="T1044" s="36">
        <f>'5 цк'!T852</f>
        <v>114.19</v>
      </c>
      <c r="U1044" s="36">
        <f>'5 цк'!U852</f>
        <v>114.37</v>
      </c>
      <c r="V1044" s="36">
        <f>'5 цк'!V852</f>
        <v>114.39</v>
      </c>
      <c r="W1044" s="36">
        <f>'5 цк'!W852</f>
        <v>114.53</v>
      </c>
      <c r="X1044" s="36">
        <f>'5 цк'!X852</f>
        <v>114.36</v>
      </c>
      <c r="Y1044" s="36">
        <f>'5 цк'!Y852</f>
        <v>112.48</v>
      </c>
    </row>
    <row r="1045" spans="1:25" s="139" customFormat="1" ht="51.75" thickBot="1" x14ac:dyDescent="0.25">
      <c r="A1045" s="134" t="s">
        <v>71</v>
      </c>
      <c r="B1045" s="205">
        <f>'5 цк'!B853</f>
        <v>112.45407674</v>
      </c>
      <c r="C1045" s="205">
        <f>'5 цк'!C853</f>
        <v>112.55286372</v>
      </c>
      <c r="D1045" s="205">
        <f>'5 цк'!D853</f>
        <v>112.54646406000001</v>
      </c>
      <c r="E1045" s="205">
        <f>'5 цк'!E853</f>
        <v>112.41773668</v>
      </c>
      <c r="F1045" s="205">
        <f>'5 цк'!F853</f>
        <v>112.39810946999999</v>
      </c>
      <c r="G1045" s="205">
        <f>'5 цк'!G853</f>
        <v>112.41354573</v>
      </c>
      <c r="H1045" s="205">
        <f>'5 цк'!H853</f>
        <v>113.04643303</v>
      </c>
      <c r="I1045" s="205">
        <f>'5 цк'!I853</f>
        <v>114.06236620999999</v>
      </c>
      <c r="J1045" s="205">
        <f>'5 цк'!J853</f>
        <v>114.56411344</v>
      </c>
      <c r="K1045" s="205">
        <f>'5 цк'!K853</f>
        <v>114.75602850999999</v>
      </c>
      <c r="L1045" s="205">
        <f>'5 цк'!L853</f>
        <v>114.63340606</v>
      </c>
      <c r="M1045" s="205">
        <f>'5 цк'!M853</f>
        <v>114.75037697</v>
      </c>
      <c r="N1045" s="205">
        <f>'5 цк'!N853</f>
        <v>114.13217615000001</v>
      </c>
      <c r="O1045" s="205">
        <f>'5 цк'!O853</f>
        <v>114.13598095</v>
      </c>
      <c r="P1045" s="205">
        <f>'5 цк'!P853</f>
        <v>114.07617844000001</v>
      </c>
      <c r="Q1045" s="205">
        <f>'5 цк'!Q853</f>
        <v>114.25926784000001</v>
      </c>
      <c r="R1045" s="205">
        <f>'5 цк'!R853</f>
        <v>114.25453121</v>
      </c>
      <c r="S1045" s="205">
        <f>'5 цк'!S853</f>
        <v>114.27947449</v>
      </c>
      <c r="T1045" s="205">
        <f>'5 цк'!T853</f>
        <v>114.18935009</v>
      </c>
      <c r="U1045" s="205">
        <f>'5 цк'!U853</f>
        <v>114.36767939000001</v>
      </c>
      <c r="V1045" s="205">
        <f>'5 цк'!V853</f>
        <v>114.38594037999999</v>
      </c>
      <c r="W1045" s="205">
        <f>'5 цк'!W853</f>
        <v>114.53118988</v>
      </c>
      <c r="X1045" s="205">
        <f>'5 цк'!X853</f>
        <v>114.36426525</v>
      </c>
      <c r="Y1045" s="205">
        <f>'5 цк'!Y853</f>
        <v>112.48030424</v>
      </c>
    </row>
    <row r="1046" spans="1:25" s="139"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9" customFormat="1" ht="15" thickBot="1" x14ac:dyDescent="0.25">
      <c r="A1047" s="27">
        <v>29</v>
      </c>
      <c r="B1047" s="36">
        <f>'5 цк'!B855</f>
        <v>112.41</v>
      </c>
      <c r="C1047" s="36">
        <f>'5 цк'!C855</f>
        <v>112.4</v>
      </c>
      <c r="D1047" s="36">
        <f>'5 цк'!D855</f>
        <v>112.39</v>
      </c>
      <c r="E1047" s="36">
        <f>'5 цк'!E855</f>
        <v>112.39</v>
      </c>
      <c r="F1047" s="36">
        <f>'5 цк'!F855</f>
        <v>112.38</v>
      </c>
      <c r="G1047" s="36">
        <f>'5 цк'!G855</f>
        <v>112.4</v>
      </c>
      <c r="H1047" s="36">
        <f>'5 цк'!H855</f>
        <v>112.48</v>
      </c>
      <c r="I1047" s="36">
        <f>'5 цк'!I855</f>
        <v>112.73</v>
      </c>
      <c r="J1047" s="36">
        <f>'5 цк'!J855</f>
        <v>113.18</v>
      </c>
      <c r="K1047" s="36">
        <f>'5 цк'!K855</f>
        <v>113.72</v>
      </c>
      <c r="L1047" s="36">
        <f>'5 цк'!L855</f>
        <v>113.64</v>
      </c>
      <c r="M1047" s="36">
        <f>'5 цк'!M855</f>
        <v>113.53</v>
      </c>
      <c r="N1047" s="36">
        <f>'5 цк'!N855</f>
        <v>113.29</v>
      </c>
      <c r="O1047" s="36">
        <f>'5 цк'!O855</f>
        <v>113.5</v>
      </c>
      <c r="P1047" s="36">
        <f>'5 цк'!P855</f>
        <v>113.49</v>
      </c>
      <c r="Q1047" s="36">
        <f>'5 цк'!Q855</f>
        <v>113.4</v>
      </c>
      <c r="R1047" s="36">
        <f>'5 цк'!R855</f>
        <v>113.47</v>
      </c>
      <c r="S1047" s="36">
        <f>'5 цк'!S855</f>
        <v>113.26</v>
      </c>
      <c r="T1047" s="36">
        <f>'5 цк'!T855</f>
        <v>113.99</v>
      </c>
      <c r="U1047" s="36">
        <f>'5 цк'!U855</f>
        <v>113.83</v>
      </c>
      <c r="V1047" s="36">
        <f>'5 цк'!V855</f>
        <v>113.42</v>
      </c>
      <c r="W1047" s="36">
        <f>'5 цк'!W855</f>
        <v>113.9</v>
      </c>
      <c r="X1047" s="36">
        <f>'5 цк'!X855</f>
        <v>113.34</v>
      </c>
      <c r="Y1047" s="36">
        <f>'5 цк'!Y855</f>
        <v>112.44</v>
      </c>
    </row>
    <row r="1048" spans="1:25" s="139" customFormat="1" ht="51.75" thickBot="1" x14ac:dyDescent="0.25">
      <c r="A1048" s="134" t="s">
        <v>71</v>
      </c>
      <c r="B1048" s="205">
        <f>'5 цк'!B856</f>
        <v>112.41175054</v>
      </c>
      <c r="C1048" s="205">
        <f>'5 цк'!C856</f>
        <v>112.39692315000001</v>
      </c>
      <c r="D1048" s="205">
        <f>'5 цк'!D856</f>
        <v>112.39382415</v>
      </c>
      <c r="E1048" s="205">
        <f>'5 цк'!E856</f>
        <v>112.38916913</v>
      </c>
      <c r="F1048" s="205">
        <f>'5 цк'!F856</f>
        <v>112.37626849</v>
      </c>
      <c r="G1048" s="205">
        <f>'5 цк'!G856</f>
        <v>112.40466152</v>
      </c>
      <c r="H1048" s="205">
        <f>'5 цк'!H856</f>
        <v>112.4824134</v>
      </c>
      <c r="I1048" s="205">
        <f>'5 цк'!I856</f>
        <v>112.72582088</v>
      </c>
      <c r="J1048" s="205">
        <f>'5 цк'!J856</f>
        <v>113.17849619</v>
      </c>
      <c r="K1048" s="205">
        <f>'5 цк'!K856</f>
        <v>113.71557799999999</v>
      </c>
      <c r="L1048" s="205">
        <f>'5 цк'!L856</f>
        <v>113.64004368000001</v>
      </c>
      <c r="M1048" s="205">
        <f>'5 цк'!M856</f>
        <v>113.53275331</v>
      </c>
      <c r="N1048" s="205">
        <f>'5 цк'!N856</f>
        <v>113.28955574</v>
      </c>
      <c r="O1048" s="205">
        <f>'5 цк'!O856</f>
        <v>113.49624853</v>
      </c>
      <c r="P1048" s="205">
        <f>'5 цк'!P856</f>
        <v>113.49402507000001</v>
      </c>
      <c r="Q1048" s="205">
        <f>'5 цк'!Q856</f>
        <v>113.4008844</v>
      </c>
      <c r="R1048" s="205">
        <f>'5 цк'!R856</f>
        <v>113.47208562</v>
      </c>
      <c r="S1048" s="205">
        <f>'5 цк'!S856</f>
        <v>113.26019166</v>
      </c>
      <c r="T1048" s="205">
        <f>'5 цк'!T856</f>
        <v>113.98625911000001</v>
      </c>
      <c r="U1048" s="205">
        <f>'5 цк'!U856</f>
        <v>113.83473370999999</v>
      </c>
      <c r="V1048" s="205">
        <f>'5 цк'!V856</f>
        <v>113.42308265</v>
      </c>
      <c r="W1048" s="205">
        <f>'5 цк'!W856</f>
        <v>113.90224951</v>
      </c>
      <c r="X1048" s="205">
        <f>'5 цк'!X856</f>
        <v>113.33569104</v>
      </c>
      <c r="Y1048" s="205">
        <f>'5 цк'!Y856</f>
        <v>112.44227141</v>
      </c>
    </row>
    <row r="1049" spans="1:25" s="139"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9" customFormat="1" ht="15" thickBot="1" x14ac:dyDescent="0.25">
      <c r="A1050" s="27">
        <v>30</v>
      </c>
      <c r="B1050" s="36">
        <f>'5 цк'!B858</f>
        <v>112.42</v>
      </c>
      <c r="C1050" s="36">
        <f>'5 цк'!C858</f>
        <v>112.38</v>
      </c>
      <c r="D1050" s="36">
        <f>'5 цк'!D858</f>
        <v>112.38</v>
      </c>
      <c r="E1050" s="36">
        <f>'5 цк'!E858</f>
        <v>112.38</v>
      </c>
      <c r="F1050" s="36">
        <f>'5 цк'!F858</f>
        <v>112.37</v>
      </c>
      <c r="G1050" s="36">
        <f>'5 цк'!G858</f>
        <v>112.4</v>
      </c>
      <c r="H1050" s="36">
        <f>'5 цк'!H858</f>
        <v>112.49</v>
      </c>
      <c r="I1050" s="36">
        <f>'5 цк'!I858</f>
        <v>112.96</v>
      </c>
      <c r="J1050" s="36">
        <f>'5 цк'!J858</f>
        <v>113.45</v>
      </c>
      <c r="K1050" s="36">
        <f>'5 цк'!K858</f>
        <v>113.55</v>
      </c>
      <c r="L1050" s="36">
        <f>'5 цк'!L858</f>
        <v>113.46</v>
      </c>
      <c r="M1050" s="36">
        <f>'5 цк'!M858</f>
        <v>113.29</v>
      </c>
      <c r="N1050" s="36">
        <f>'5 цк'!N858</f>
        <v>113.13</v>
      </c>
      <c r="O1050" s="36">
        <f>'5 цк'!O858</f>
        <v>113.4</v>
      </c>
      <c r="P1050" s="36">
        <f>'5 цк'!P858</f>
        <v>113.51</v>
      </c>
      <c r="Q1050" s="36">
        <f>'5 цк'!Q858</f>
        <v>113.48</v>
      </c>
      <c r="R1050" s="36">
        <f>'5 цк'!R858</f>
        <v>113.61</v>
      </c>
      <c r="S1050" s="36">
        <f>'5 цк'!S858</f>
        <v>113.42</v>
      </c>
      <c r="T1050" s="36">
        <f>'5 цк'!T858</f>
        <v>114.15</v>
      </c>
      <c r="U1050" s="36">
        <f>'5 цк'!U858</f>
        <v>113.96</v>
      </c>
      <c r="V1050" s="36">
        <f>'5 цк'!V858</f>
        <v>113.59</v>
      </c>
      <c r="W1050" s="36">
        <f>'5 цк'!W858</f>
        <v>114.06</v>
      </c>
      <c r="X1050" s="36">
        <f>'5 цк'!X858</f>
        <v>113.38</v>
      </c>
      <c r="Y1050" s="36">
        <f>'5 цк'!Y858</f>
        <v>112.46</v>
      </c>
    </row>
    <row r="1051" spans="1:25" s="139" customFormat="1" ht="51.75" thickBot="1" x14ac:dyDescent="0.25">
      <c r="A1051" s="134" t="s">
        <v>71</v>
      </c>
      <c r="B1051" s="205">
        <f>'5 цк'!B859</f>
        <v>112.41593776000001</v>
      </c>
      <c r="C1051" s="205">
        <f>'5 цк'!C859</f>
        <v>112.38435665</v>
      </c>
      <c r="D1051" s="205">
        <f>'5 цк'!D859</f>
        <v>112.38172899</v>
      </c>
      <c r="E1051" s="205">
        <f>'5 цк'!E859</f>
        <v>112.37758365000001</v>
      </c>
      <c r="F1051" s="205">
        <f>'5 цк'!F859</f>
        <v>112.36623066</v>
      </c>
      <c r="G1051" s="205">
        <f>'5 цк'!G859</f>
        <v>112.40108325999999</v>
      </c>
      <c r="H1051" s="205">
        <f>'5 цк'!H859</f>
        <v>112.49042872</v>
      </c>
      <c r="I1051" s="205">
        <f>'5 цк'!I859</f>
        <v>112.95968289</v>
      </c>
      <c r="J1051" s="205">
        <f>'5 цк'!J859</f>
        <v>113.44815567000001</v>
      </c>
      <c r="K1051" s="205">
        <f>'5 цк'!K859</f>
        <v>113.54823445</v>
      </c>
      <c r="L1051" s="205">
        <f>'5 цк'!L859</f>
        <v>113.46075026</v>
      </c>
      <c r="M1051" s="205">
        <f>'5 цк'!M859</f>
        <v>113.28906821</v>
      </c>
      <c r="N1051" s="205">
        <f>'5 цк'!N859</f>
        <v>113.13433648</v>
      </c>
      <c r="O1051" s="205">
        <f>'5 цк'!O859</f>
        <v>113.39728698</v>
      </c>
      <c r="P1051" s="205">
        <f>'5 цк'!P859</f>
        <v>113.50853325999999</v>
      </c>
      <c r="Q1051" s="205">
        <f>'5 цк'!Q859</f>
        <v>113.4798432</v>
      </c>
      <c r="R1051" s="205">
        <f>'5 цк'!R859</f>
        <v>113.60747189999999</v>
      </c>
      <c r="S1051" s="205">
        <f>'5 цк'!S859</f>
        <v>113.41826303000001</v>
      </c>
      <c r="T1051" s="205">
        <f>'5 цк'!T859</f>
        <v>114.1541541</v>
      </c>
      <c r="U1051" s="205">
        <f>'5 цк'!U859</f>
        <v>113.96266091</v>
      </c>
      <c r="V1051" s="205">
        <f>'5 цк'!V859</f>
        <v>113.58625599</v>
      </c>
      <c r="W1051" s="205">
        <f>'5 цк'!W859</f>
        <v>114.05905396999999</v>
      </c>
      <c r="X1051" s="205">
        <f>'5 цк'!X859</f>
        <v>113.38398201</v>
      </c>
      <c r="Y1051" s="205">
        <f>'5 цк'!Y859</f>
        <v>112.46001486</v>
      </c>
    </row>
    <row r="1052" spans="1:25" s="139"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9" customFormat="1" ht="15" thickBot="1" x14ac:dyDescent="0.25">
      <c r="A1053" s="27">
        <v>31</v>
      </c>
      <c r="B1053" s="36">
        <f>'5 цк'!B861</f>
        <v>0</v>
      </c>
      <c r="C1053" s="36">
        <f>'5 цк'!C861</f>
        <v>0</v>
      </c>
      <c r="D1053" s="36">
        <f>'5 цк'!D861</f>
        <v>0</v>
      </c>
      <c r="E1053" s="36">
        <f>'5 цк'!E861</f>
        <v>0</v>
      </c>
      <c r="F1053" s="36">
        <f>'5 цк'!F861</f>
        <v>0</v>
      </c>
      <c r="G1053" s="36">
        <f>'5 цк'!G861</f>
        <v>0</v>
      </c>
      <c r="H1053" s="36">
        <f>'5 цк'!H861</f>
        <v>0</v>
      </c>
      <c r="I1053" s="36">
        <f>'5 цк'!I861</f>
        <v>0</v>
      </c>
      <c r="J1053" s="36">
        <f>'5 цк'!J861</f>
        <v>0</v>
      </c>
      <c r="K1053" s="36">
        <f>'5 цк'!K861</f>
        <v>0</v>
      </c>
      <c r="L1053" s="36">
        <f>'5 цк'!L861</f>
        <v>0</v>
      </c>
      <c r="M1053" s="36">
        <f>'5 цк'!M861</f>
        <v>0</v>
      </c>
      <c r="N1053" s="36">
        <f>'5 цк'!N861</f>
        <v>0</v>
      </c>
      <c r="O1053" s="36">
        <f>'5 цк'!O861</f>
        <v>0</v>
      </c>
      <c r="P1053" s="36">
        <f>'5 цк'!P861</f>
        <v>0</v>
      </c>
      <c r="Q1053" s="36">
        <f>'5 цк'!Q861</f>
        <v>0</v>
      </c>
      <c r="R1053" s="36">
        <f>'5 цк'!R861</f>
        <v>0</v>
      </c>
      <c r="S1053" s="36">
        <f>'5 цк'!S861</f>
        <v>0</v>
      </c>
      <c r="T1053" s="36">
        <f>'5 цк'!T861</f>
        <v>0</v>
      </c>
      <c r="U1053" s="36">
        <f>'5 цк'!U861</f>
        <v>0</v>
      </c>
      <c r="V1053" s="36">
        <f>'5 цк'!V861</f>
        <v>0</v>
      </c>
      <c r="W1053" s="36">
        <f>'5 цк'!W861</f>
        <v>0</v>
      </c>
      <c r="X1053" s="36">
        <f>'5 цк'!X861</f>
        <v>0</v>
      </c>
      <c r="Y1053" s="36">
        <f>'5 цк'!Y861</f>
        <v>0</v>
      </c>
    </row>
    <row r="1054" spans="1:25" s="139" customFormat="1" ht="51.75" thickBot="1" x14ac:dyDescent="0.25">
      <c r="A1054" s="134" t="s">
        <v>71</v>
      </c>
      <c r="B1054" s="205">
        <f>'5 цк'!B862</f>
        <v>0</v>
      </c>
      <c r="C1054" s="205">
        <f>'5 цк'!C862</f>
        <v>0</v>
      </c>
      <c r="D1054" s="205">
        <f>'5 цк'!D862</f>
        <v>0</v>
      </c>
      <c r="E1054" s="205">
        <f>'5 цк'!E862</f>
        <v>0</v>
      </c>
      <c r="F1054" s="205">
        <f>'5 цк'!F862</f>
        <v>0</v>
      </c>
      <c r="G1054" s="205">
        <f>'5 цк'!G862</f>
        <v>0</v>
      </c>
      <c r="H1054" s="205">
        <f>'5 цк'!H862</f>
        <v>0</v>
      </c>
      <c r="I1054" s="205">
        <f>'5 цк'!I862</f>
        <v>0</v>
      </c>
      <c r="J1054" s="205">
        <f>'5 цк'!J862</f>
        <v>0</v>
      </c>
      <c r="K1054" s="205">
        <f>'5 цк'!K862</f>
        <v>0</v>
      </c>
      <c r="L1054" s="205">
        <f>'5 цк'!L862</f>
        <v>0</v>
      </c>
      <c r="M1054" s="205">
        <f>'5 цк'!M862</f>
        <v>0</v>
      </c>
      <c r="N1054" s="205">
        <f>'5 цк'!N862</f>
        <v>0</v>
      </c>
      <c r="O1054" s="205">
        <f>'5 цк'!O862</f>
        <v>0</v>
      </c>
      <c r="P1054" s="205">
        <f>'5 цк'!P862</f>
        <v>0</v>
      </c>
      <c r="Q1054" s="205">
        <f>'5 цк'!Q862</f>
        <v>0</v>
      </c>
      <c r="R1054" s="205">
        <f>'5 цк'!R862</f>
        <v>0</v>
      </c>
      <c r="S1054" s="205">
        <f>'5 цк'!S862</f>
        <v>0</v>
      </c>
      <c r="T1054" s="205">
        <f>'5 цк'!T862</f>
        <v>0</v>
      </c>
      <c r="U1054" s="205">
        <f>'5 цк'!U862</f>
        <v>0</v>
      </c>
      <c r="V1054" s="205">
        <f>'5 цк'!V862</f>
        <v>0</v>
      </c>
      <c r="W1054" s="205">
        <f>'5 цк'!W862</f>
        <v>0</v>
      </c>
      <c r="X1054" s="205">
        <f>'5 цк'!X862</f>
        <v>0</v>
      </c>
      <c r="Y1054" s="205">
        <f>'5 цк'!Y862</f>
        <v>0</v>
      </c>
    </row>
    <row r="1055" spans="1:25" s="139"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9"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9" customFormat="1" ht="25.5" customHeight="1" thickBot="1" x14ac:dyDescent="0.25">
      <c r="A1057" s="307" t="s">
        <v>35</v>
      </c>
      <c r="B1057" s="309" t="s">
        <v>110</v>
      </c>
      <c r="C1057" s="310"/>
      <c r="D1057" s="310"/>
      <c r="E1057" s="310"/>
      <c r="F1057" s="310"/>
      <c r="G1057" s="310"/>
      <c r="H1057" s="310"/>
      <c r="I1057" s="310"/>
      <c r="J1057" s="310"/>
      <c r="K1057" s="310"/>
      <c r="L1057" s="310"/>
      <c r="M1057" s="310"/>
      <c r="N1057" s="310"/>
      <c r="O1057" s="310"/>
      <c r="P1057" s="310"/>
      <c r="Q1057" s="310"/>
      <c r="R1057" s="310"/>
      <c r="S1057" s="310"/>
      <c r="T1057" s="310"/>
      <c r="U1057" s="310"/>
      <c r="V1057" s="310"/>
      <c r="W1057" s="310"/>
      <c r="X1057" s="310"/>
      <c r="Y1057" s="311"/>
      <c r="Z1057" s="18">
        <v>1</v>
      </c>
    </row>
    <row r="1058" spans="1:26" s="139" customFormat="1" ht="25.5" customHeight="1" thickBot="1" x14ac:dyDescent="0.25">
      <c r="A1058" s="308"/>
      <c r="B1058" s="132" t="s">
        <v>34</v>
      </c>
      <c r="C1058" s="52" t="s">
        <v>33</v>
      </c>
      <c r="D1058" s="131"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1" t="s">
        <v>19</v>
      </c>
      <c r="R1058" s="52" t="s">
        <v>18</v>
      </c>
      <c r="S1058" s="131" t="s">
        <v>17</v>
      </c>
      <c r="T1058" s="52" t="s">
        <v>16</v>
      </c>
      <c r="U1058" s="131" t="s">
        <v>15</v>
      </c>
      <c r="V1058" s="52" t="s">
        <v>14</v>
      </c>
      <c r="W1058" s="131" t="s">
        <v>13</v>
      </c>
      <c r="X1058" s="52" t="s">
        <v>12</v>
      </c>
      <c r="Y1058" s="85" t="s">
        <v>11</v>
      </c>
      <c r="Z1058" s="18"/>
    </row>
    <row r="1059" spans="1:26" s="139" customFormat="1" ht="15" thickBot="1" x14ac:dyDescent="0.25">
      <c r="A1059" s="27">
        <v>1</v>
      </c>
      <c r="B1059" s="36">
        <f>'5 цк'!B867</f>
        <v>280.07</v>
      </c>
      <c r="C1059" s="36">
        <f>'5 цк'!C867</f>
        <v>279.95999999999998</v>
      </c>
      <c r="D1059" s="36">
        <f>'5 цк'!D867</f>
        <v>279.93</v>
      </c>
      <c r="E1059" s="36">
        <f>'5 цк'!E867</f>
        <v>279.87</v>
      </c>
      <c r="F1059" s="36">
        <f>'5 цк'!F867</f>
        <v>279.87</v>
      </c>
      <c r="G1059" s="36">
        <f>'5 цк'!G867</f>
        <v>279.95999999999998</v>
      </c>
      <c r="H1059" s="36">
        <f>'5 цк'!H867</f>
        <v>279.91000000000003</v>
      </c>
      <c r="I1059" s="36">
        <f>'5 цк'!I867</f>
        <v>279.18</v>
      </c>
      <c r="J1059" s="36">
        <f>'5 цк'!J867</f>
        <v>279.51</v>
      </c>
      <c r="K1059" s="36">
        <f>'5 цк'!K867</f>
        <v>279.95</v>
      </c>
      <c r="L1059" s="36">
        <f>'5 цк'!L867</f>
        <v>279.93</v>
      </c>
      <c r="M1059" s="36">
        <f>'5 цк'!M867</f>
        <v>279.89999999999998</v>
      </c>
      <c r="N1059" s="36">
        <f>'5 цк'!N867</f>
        <v>279.56</v>
      </c>
      <c r="O1059" s="36">
        <f>'5 цк'!O867</f>
        <v>279.60000000000002</v>
      </c>
      <c r="P1059" s="36">
        <f>'5 цк'!P867</f>
        <v>279.62</v>
      </c>
      <c r="Q1059" s="36">
        <f>'5 цк'!Q867</f>
        <v>279.33999999999997</v>
      </c>
      <c r="R1059" s="36">
        <f>'5 цк'!R867</f>
        <v>279.36</v>
      </c>
      <c r="S1059" s="36">
        <f>'5 цк'!S867</f>
        <v>279.37</v>
      </c>
      <c r="T1059" s="36">
        <f>'5 цк'!T867</f>
        <v>279.73</v>
      </c>
      <c r="U1059" s="36">
        <f>'5 цк'!U867</f>
        <v>279.60000000000002</v>
      </c>
      <c r="V1059" s="36">
        <f>'5 цк'!V867</f>
        <v>279.58999999999997</v>
      </c>
      <c r="W1059" s="36">
        <f>'5 цк'!W867</f>
        <v>279.27999999999997</v>
      </c>
      <c r="X1059" s="36">
        <f>'5 цк'!X867</f>
        <v>279.60000000000002</v>
      </c>
      <c r="Y1059" s="36">
        <f>'5 цк'!Y867</f>
        <v>280.72000000000003</v>
      </c>
    </row>
    <row r="1060" spans="1:26" s="139" customFormat="1" ht="51.75" thickBot="1" x14ac:dyDescent="0.25">
      <c r="A1060" s="134" t="s">
        <v>71</v>
      </c>
      <c r="B1060" s="205">
        <f>'5 цк'!B868</f>
        <v>280.06820933</v>
      </c>
      <c r="C1060" s="205">
        <f>'5 цк'!C868</f>
        <v>279.96035676000002</v>
      </c>
      <c r="D1060" s="205">
        <f>'5 цк'!D868</f>
        <v>279.93377139</v>
      </c>
      <c r="E1060" s="205">
        <f>'5 цк'!E868</f>
        <v>279.86605135999997</v>
      </c>
      <c r="F1060" s="205">
        <f>'5 цк'!F868</f>
        <v>279.86999908000001</v>
      </c>
      <c r="G1060" s="205">
        <f>'5 цк'!G868</f>
        <v>279.95794907999999</v>
      </c>
      <c r="H1060" s="205">
        <f>'5 цк'!H868</f>
        <v>279.90527155000001</v>
      </c>
      <c r="I1060" s="205">
        <f>'5 цк'!I868</f>
        <v>279.18344249</v>
      </c>
      <c r="J1060" s="205">
        <f>'5 цк'!J868</f>
        <v>279.50877380999998</v>
      </c>
      <c r="K1060" s="205">
        <f>'5 цк'!K868</f>
        <v>279.94543818</v>
      </c>
      <c r="L1060" s="205">
        <f>'5 цк'!L868</f>
        <v>279.92560243000003</v>
      </c>
      <c r="M1060" s="205">
        <f>'5 цк'!M868</f>
        <v>279.90285356999999</v>
      </c>
      <c r="N1060" s="205">
        <f>'5 цк'!N868</f>
        <v>279.56053194999998</v>
      </c>
      <c r="O1060" s="205">
        <f>'5 цк'!O868</f>
        <v>279.60449524000001</v>
      </c>
      <c r="P1060" s="205">
        <f>'5 цк'!P868</f>
        <v>279.62205433000003</v>
      </c>
      <c r="Q1060" s="205">
        <f>'5 цк'!Q868</f>
        <v>279.33657483000002</v>
      </c>
      <c r="R1060" s="205">
        <f>'5 цк'!R868</f>
        <v>279.35953410000002</v>
      </c>
      <c r="S1060" s="205">
        <f>'5 цк'!S868</f>
        <v>279.36895339</v>
      </c>
      <c r="T1060" s="205">
        <f>'5 цк'!T868</f>
        <v>279.73149520999999</v>
      </c>
      <c r="U1060" s="205">
        <f>'5 цк'!U868</f>
        <v>279.59871666999999</v>
      </c>
      <c r="V1060" s="205">
        <f>'5 цк'!V868</f>
        <v>279.59269196000002</v>
      </c>
      <c r="W1060" s="205">
        <f>'5 цк'!W868</f>
        <v>279.27861243000001</v>
      </c>
      <c r="X1060" s="205">
        <f>'5 цк'!X868</f>
        <v>279.60035221999999</v>
      </c>
      <c r="Y1060" s="205">
        <f>'5 цк'!Y868</f>
        <v>280.71591539999997</v>
      </c>
    </row>
    <row r="1061" spans="1:26" s="139"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9" customFormat="1" ht="15" thickBot="1" x14ac:dyDescent="0.25">
      <c r="A1062" s="27">
        <v>2</v>
      </c>
      <c r="B1062" s="36">
        <f>'5 цк'!B870</f>
        <v>280.22000000000003</v>
      </c>
      <c r="C1062" s="36">
        <f>'5 цк'!C870</f>
        <v>280.10000000000002</v>
      </c>
      <c r="D1062" s="36">
        <f>'5 цк'!D870</f>
        <v>280.08</v>
      </c>
      <c r="E1062" s="36">
        <f>'5 цк'!E870</f>
        <v>280.02</v>
      </c>
      <c r="F1062" s="36">
        <f>'5 цк'!F870</f>
        <v>280.01</v>
      </c>
      <c r="G1062" s="36">
        <f>'5 цк'!G870</f>
        <v>279.69</v>
      </c>
      <c r="H1062" s="36">
        <f>'5 цк'!H870</f>
        <v>279.42</v>
      </c>
      <c r="I1062" s="36">
        <f>'5 цк'!I870</f>
        <v>279.01</v>
      </c>
      <c r="J1062" s="36">
        <f>'5 цк'!J870</f>
        <v>279.79000000000002</v>
      </c>
      <c r="K1062" s="36">
        <f>'5 цк'!K870</f>
        <v>280.24</v>
      </c>
      <c r="L1062" s="36">
        <f>'5 цк'!L870</f>
        <v>280.27999999999997</v>
      </c>
      <c r="M1062" s="36">
        <f>'5 цк'!M870</f>
        <v>280.26</v>
      </c>
      <c r="N1062" s="36">
        <f>'5 цк'!N870</f>
        <v>280.20999999999998</v>
      </c>
      <c r="O1062" s="36">
        <f>'5 цк'!O870</f>
        <v>280.2</v>
      </c>
      <c r="P1062" s="36">
        <f>'5 цк'!P870</f>
        <v>279.94</v>
      </c>
      <c r="Q1062" s="36">
        <f>'5 цк'!Q870</f>
        <v>279.63</v>
      </c>
      <c r="R1062" s="36">
        <f>'5 цк'!R870</f>
        <v>279.2</v>
      </c>
      <c r="S1062" s="36">
        <f>'5 цк'!S870</f>
        <v>279.22000000000003</v>
      </c>
      <c r="T1062" s="36">
        <f>'5 цк'!T870</f>
        <v>279.25</v>
      </c>
      <c r="U1062" s="36">
        <f>'5 цк'!U870</f>
        <v>279.25</v>
      </c>
      <c r="V1062" s="36">
        <f>'5 цк'!V870</f>
        <v>279.29000000000002</v>
      </c>
      <c r="W1062" s="36">
        <f>'5 цк'!W870</f>
        <v>279.38</v>
      </c>
      <c r="X1062" s="36">
        <f>'5 цк'!X870</f>
        <v>279.57</v>
      </c>
      <c r="Y1062" s="36">
        <f>'5 цк'!Y870</f>
        <v>280.45</v>
      </c>
    </row>
    <row r="1063" spans="1:26" s="139" customFormat="1" ht="25.5" customHeight="1" thickBot="1" x14ac:dyDescent="0.25">
      <c r="A1063" s="134" t="s">
        <v>71</v>
      </c>
      <c r="B1063" s="205">
        <f>'5 цк'!B871</f>
        <v>280.21912917999998</v>
      </c>
      <c r="C1063" s="205">
        <f>'5 цк'!C871</f>
        <v>280.10491241</v>
      </c>
      <c r="D1063" s="205">
        <f>'5 цк'!D871</f>
        <v>280.07996838000003</v>
      </c>
      <c r="E1063" s="205">
        <f>'5 цк'!E871</f>
        <v>280.01715866000001</v>
      </c>
      <c r="F1063" s="205">
        <f>'5 цк'!F871</f>
        <v>280.01115299000003</v>
      </c>
      <c r="G1063" s="205">
        <f>'5 цк'!G871</f>
        <v>279.68682224000003</v>
      </c>
      <c r="H1063" s="205">
        <f>'5 цк'!H871</f>
        <v>279.42495871</v>
      </c>
      <c r="I1063" s="205">
        <f>'5 цк'!I871</f>
        <v>279.01317482000002</v>
      </c>
      <c r="J1063" s="205">
        <f>'5 цк'!J871</f>
        <v>279.79435195000002</v>
      </c>
      <c r="K1063" s="205">
        <f>'5 цк'!K871</f>
        <v>280.23901731000001</v>
      </c>
      <c r="L1063" s="205">
        <f>'5 цк'!L871</f>
        <v>280.27768982999999</v>
      </c>
      <c r="M1063" s="205">
        <f>'5 цк'!M871</f>
        <v>280.25970642999999</v>
      </c>
      <c r="N1063" s="205">
        <f>'5 цк'!N871</f>
        <v>280.21328176999998</v>
      </c>
      <c r="O1063" s="205">
        <f>'5 цк'!O871</f>
        <v>280.20352071000002</v>
      </c>
      <c r="P1063" s="205">
        <f>'5 цк'!P871</f>
        <v>279.93825442000002</v>
      </c>
      <c r="Q1063" s="205">
        <f>'5 цк'!Q871</f>
        <v>279.63021978</v>
      </c>
      <c r="R1063" s="205">
        <f>'5 цк'!R871</f>
        <v>279.19903978999997</v>
      </c>
      <c r="S1063" s="205">
        <f>'5 цк'!S871</f>
        <v>279.21579879000001</v>
      </c>
      <c r="T1063" s="205">
        <f>'5 цк'!T871</f>
        <v>279.25252673</v>
      </c>
      <c r="U1063" s="205">
        <f>'5 цк'!U871</f>
        <v>279.25489496</v>
      </c>
      <c r="V1063" s="205">
        <f>'5 цк'!V871</f>
        <v>279.28954238</v>
      </c>
      <c r="W1063" s="205">
        <f>'5 цк'!W871</f>
        <v>279.38014972000002</v>
      </c>
      <c r="X1063" s="205">
        <f>'5 цк'!X871</f>
        <v>279.57176957000001</v>
      </c>
      <c r="Y1063" s="205">
        <f>'5 цк'!Y871</f>
        <v>280.45152436000001</v>
      </c>
    </row>
    <row r="1064" spans="1:26" s="139"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9" customFormat="1" ht="15" thickBot="1" x14ac:dyDescent="0.25">
      <c r="A1065" s="27">
        <v>3</v>
      </c>
      <c r="B1065" s="36">
        <f>'5 цк'!B873</f>
        <v>279.49</v>
      </c>
      <c r="C1065" s="36">
        <f>'5 цк'!C873</f>
        <v>279.42</v>
      </c>
      <c r="D1065" s="36">
        <f>'5 цк'!D873</f>
        <v>279.39</v>
      </c>
      <c r="E1065" s="36">
        <f>'5 цк'!E873</f>
        <v>279.32</v>
      </c>
      <c r="F1065" s="36">
        <f>'5 цк'!F873</f>
        <v>279.29000000000002</v>
      </c>
      <c r="G1065" s="36">
        <f>'5 цк'!G873</f>
        <v>280.27999999999997</v>
      </c>
      <c r="H1065" s="36">
        <f>'5 цк'!H873</f>
        <v>280</v>
      </c>
      <c r="I1065" s="36">
        <f>'5 цк'!I873</f>
        <v>279.82</v>
      </c>
      <c r="J1065" s="36">
        <f>'5 цк'!J873</f>
        <v>280.77</v>
      </c>
      <c r="K1065" s="36">
        <f>'5 цк'!K873</f>
        <v>280.88</v>
      </c>
      <c r="L1065" s="36">
        <f>'5 цк'!L873</f>
        <v>280.93</v>
      </c>
      <c r="M1065" s="36">
        <f>'5 цк'!M873</f>
        <v>280.91000000000003</v>
      </c>
      <c r="N1065" s="36">
        <f>'5 цк'!N873</f>
        <v>280.61</v>
      </c>
      <c r="O1065" s="36">
        <f>'5 цк'!O873</f>
        <v>280.58</v>
      </c>
      <c r="P1065" s="36">
        <f>'5 цк'!P873</f>
        <v>280.27999999999997</v>
      </c>
      <c r="Q1065" s="36">
        <f>'5 цк'!Q873</f>
        <v>279.95999999999998</v>
      </c>
      <c r="R1065" s="36">
        <f>'5 цк'!R873</f>
        <v>279.95999999999998</v>
      </c>
      <c r="S1065" s="36">
        <f>'5 цк'!S873</f>
        <v>278.89999999999998</v>
      </c>
      <c r="T1065" s="36">
        <f>'5 цк'!T873</f>
        <v>278.74</v>
      </c>
      <c r="U1065" s="36">
        <f>'5 цк'!U873</f>
        <v>278.81</v>
      </c>
      <c r="V1065" s="36">
        <f>'5 цк'!V873</f>
        <v>278.87</v>
      </c>
      <c r="W1065" s="36">
        <f>'5 цк'!W873</f>
        <v>278.94</v>
      </c>
      <c r="X1065" s="36">
        <f>'5 цк'!X873</f>
        <v>278.3</v>
      </c>
      <c r="Y1065" s="36">
        <f>'5 цк'!Y873</f>
        <v>278.87</v>
      </c>
    </row>
    <row r="1066" spans="1:26" s="139" customFormat="1" ht="51.75" thickBot="1" x14ac:dyDescent="0.25">
      <c r="A1066" s="134" t="s">
        <v>71</v>
      </c>
      <c r="B1066" s="205">
        <f>'5 цк'!B874</f>
        <v>279.49201042999999</v>
      </c>
      <c r="C1066" s="205">
        <f>'5 цк'!C874</f>
        <v>279.42229699000001</v>
      </c>
      <c r="D1066" s="205">
        <f>'5 цк'!D874</f>
        <v>279.38672434</v>
      </c>
      <c r="E1066" s="205">
        <f>'5 цк'!E874</f>
        <v>279.32082167999999</v>
      </c>
      <c r="F1066" s="205">
        <f>'5 цк'!F874</f>
        <v>279.28846992000001</v>
      </c>
      <c r="G1066" s="205">
        <f>'5 цк'!G874</f>
        <v>280.28209874999999</v>
      </c>
      <c r="H1066" s="205">
        <f>'5 цк'!H874</f>
        <v>280.00000769000002</v>
      </c>
      <c r="I1066" s="205">
        <f>'5 цк'!I874</f>
        <v>279.82415578000001</v>
      </c>
      <c r="J1066" s="205">
        <f>'5 цк'!J874</f>
        <v>280.77351971000002</v>
      </c>
      <c r="K1066" s="205">
        <f>'5 цк'!K874</f>
        <v>280.88175668000002</v>
      </c>
      <c r="L1066" s="205">
        <f>'5 цк'!L874</f>
        <v>280.93069148000001</v>
      </c>
      <c r="M1066" s="205">
        <f>'5 цк'!M874</f>
        <v>280.90848138000001</v>
      </c>
      <c r="N1066" s="205">
        <f>'5 цк'!N874</f>
        <v>280.61112177000001</v>
      </c>
      <c r="O1066" s="205">
        <f>'5 цк'!O874</f>
        <v>280.57816673000002</v>
      </c>
      <c r="P1066" s="205">
        <f>'5 цк'!P874</f>
        <v>280.28374308000002</v>
      </c>
      <c r="Q1066" s="205">
        <f>'5 цк'!Q874</f>
        <v>279.96143689000002</v>
      </c>
      <c r="R1066" s="205">
        <f>'5 цк'!R874</f>
        <v>279.96319122</v>
      </c>
      <c r="S1066" s="205">
        <f>'5 цк'!S874</f>
        <v>278.89610298999997</v>
      </c>
      <c r="T1066" s="205">
        <f>'5 цк'!T874</f>
        <v>278.74249831999998</v>
      </c>
      <c r="U1066" s="205">
        <f>'5 цк'!U874</f>
        <v>278.80728504000001</v>
      </c>
      <c r="V1066" s="205">
        <f>'5 цк'!V874</f>
        <v>278.86585179999997</v>
      </c>
      <c r="W1066" s="205">
        <f>'5 цк'!W874</f>
        <v>278.94164343</v>
      </c>
      <c r="X1066" s="205">
        <f>'5 цк'!X874</f>
        <v>278.29507110999998</v>
      </c>
      <c r="Y1066" s="205">
        <f>'5 цк'!Y874</f>
        <v>278.86610810000002</v>
      </c>
    </row>
    <row r="1067" spans="1:26" s="139"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9" customFormat="1" ht="25.5" customHeight="1" thickBot="1" x14ac:dyDescent="0.25">
      <c r="A1068" s="27">
        <v>4</v>
      </c>
      <c r="B1068" s="36">
        <f>'5 цк'!B876</f>
        <v>279.2</v>
      </c>
      <c r="C1068" s="36">
        <f>'5 цк'!C876</f>
        <v>279.08999999999997</v>
      </c>
      <c r="D1068" s="36">
        <f>'5 цк'!D876</f>
        <v>279.05</v>
      </c>
      <c r="E1068" s="36">
        <f>'5 цк'!E876</f>
        <v>278.99</v>
      </c>
      <c r="F1068" s="36">
        <f>'5 цк'!F876</f>
        <v>279.26</v>
      </c>
      <c r="G1068" s="36">
        <f>'5 цк'!G876</f>
        <v>280.33</v>
      </c>
      <c r="H1068" s="36">
        <f>'5 цк'!H876</f>
        <v>279.95999999999998</v>
      </c>
      <c r="I1068" s="36">
        <f>'5 цк'!I876</f>
        <v>279.82</v>
      </c>
      <c r="J1068" s="36">
        <f>'5 цк'!J876</f>
        <v>279.77999999999997</v>
      </c>
      <c r="K1068" s="36">
        <f>'5 цк'!K876</f>
        <v>279.89999999999998</v>
      </c>
      <c r="L1068" s="36">
        <f>'5 цк'!L876</f>
        <v>279.95</v>
      </c>
      <c r="M1068" s="36">
        <f>'5 цк'!M876</f>
        <v>279.97000000000003</v>
      </c>
      <c r="N1068" s="36">
        <f>'5 цк'!N876</f>
        <v>279.64999999999998</v>
      </c>
      <c r="O1068" s="36">
        <f>'5 цк'!O876</f>
        <v>279.64999999999998</v>
      </c>
      <c r="P1068" s="36">
        <f>'5 цк'!P876</f>
        <v>279.60000000000002</v>
      </c>
      <c r="Q1068" s="36">
        <f>'5 цк'!Q876</f>
        <v>279.57</v>
      </c>
      <c r="R1068" s="36">
        <f>'5 цк'!R876</f>
        <v>278.98</v>
      </c>
      <c r="S1068" s="36">
        <f>'5 цк'!S876</f>
        <v>278.23</v>
      </c>
      <c r="T1068" s="36">
        <f>'5 цк'!T876</f>
        <v>278.27999999999997</v>
      </c>
      <c r="U1068" s="36">
        <f>'5 цк'!U876</f>
        <v>279.06</v>
      </c>
      <c r="V1068" s="36">
        <f>'5 цк'!V876</f>
        <v>279.08</v>
      </c>
      <c r="W1068" s="36">
        <f>'5 цк'!W876</f>
        <v>279.2</v>
      </c>
      <c r="X1068" s="36">
        <f>'5 цк'!X876</f>
        <v>278.33</v>
      </c>
      <c r="Y1068" s="36">
        <f>'5 цк'!Y876</f>
        <v>278.86</v>
      </c>
    </row>
    <row r="1069" spans="1:26" s="139" customFormat="1" ht="51.75" thickBot="1" x14ac:dyDescent="0.25">
      <c r="A1069" s="134" t="s">
        <v>71</v>
      </c>
      <c r="B1069" s="205">
        <f>'5 цк'!B877</f>
        <v>279.19697409000003</v>
      </c>
      <c r="C1069" s="205">
        <f>'5 цк'!C877</f>
        <v>279.08797724999999</v>
      </c>
      <c r="D1069" s="205">
        <f>'5 цк'!D877</f>
        <v>279.05297908</v>
      </c>
      <c r="E1069" s="205">
        <f>'5 цк'!E877</f>
        <v>278.99137992999999</v>
      </c>
      <c r="F1069" s="205">
        <f>'5 цк'!F877</f>
        <v>279.25665506000001</v>
      </c>
      <c r="G1069" s="205">
        <f>'5 цк'!G877</f>
        <v>280.32628411000002</v>
      </c>
      <c r="H1069" s="205">
        <f>'5 цк'!H877</f>
        <v>279.96467999999999</v>
      </c>
      <c r="I1069" s="205">
        <f>'5 цк'!I877</f>
        <v>279.81744337999999</v>
      </c>
      <c r="J1069" s="205">
        <f>'5 цк'!J877</f>
        <v>279.78425515999999</v>
      </c>
      <c r="K1069" s="205">
        <f>'5 цк'!K877</f>
        <v>279.90242354999998</v>
      </c>
      <c r="L1069" s="205">
        <f>'5 цк'!L877</f>
        <v>279.94954840000003</v>
      </c>
      <c r="M1069" s="205">
        <f>'5 цк'!M877</f>
        <v>279.96654649999999</v>
      </c>
      <c r="N1069" s="205">
        <f>'5 цк'!N877</f>
        <v>279.64774532000001</v>
      </c>
      <c r="O1069" s="205">
        <f>'5 цк'!O877</f>
        <v>279.65464759000002</v>
      </c>
      <c r="P1069" s="205">
        <f>'5 цк'!P877</f>
        <v>279.60451501</v>
      </c>
      <c r="Q1069" s="205">
        <f>'5 цк'!Q877</f>
        <v>279.57303605999999</v>
      </c>
      <c r="R1069" s="205">
        <f>'5 цк'!R877</f>
        <v>278.97544571999998</v>
      </c>
      <c r="S1069" s="205">
        <f>'5 цк'!S877</f>
        <v>278.23069038</v>
      </c>
      <c r="T1069" s="205">
        <f>'5 цк'!T877</f>
        <v>278.27800381999998</v>
      </c>
      <c r="U1069" s="205">
        <f>'5 цк'!U877</f>
        <v>279.05984531000001</v>
      </c>
      <c r="V1069" s="205">
        <f>'5 цк'!V877</f>
        <v>279.08383344999999</v>
      </c>
      <c r="W1069" s="205">
        <f>'5 цк'!W877</f>
        <v>279.20294854000002</v>
      </c>
      <c r="X1069" s="205">
        <f>'5 цк'!X877</f>
        <v>278.32503195999999</v>
      </c>
      <c r="Y1069" s="205">
        <f>'5 цк'!Y877</f>
        <v>278.85805793999998</v>
      </c>
    </row>
    <row r="1070" spans="1:26" s="139"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9" customFormat="1" ht="15" thickBot="1" x14ac:dyDescent="0.25">
      <c r="A1071" s="27">
        <v>5</v>
      </c>
      <c r="B1071" s="36">
        <f>'5 цк'!B879</f>
        <v>279.10000000000002</v>
      </c>
      <c r="C1071" s="36">
        <f>'5 цк'!C879</f>
        <v>279</v>
      </c>
      <c r="D1071" s="36">
        <f>'5 цк'!D879</f>
        <v>278.95999999999998</v>
      </c>
      <c r="E1071" s="36">
        <f>'5 цк'!E879</f>
        <v>278.91000000000003</v>
      </c>
      <c r="F1071" s="36">
        <f>'5 цк'!F879</f>
        <v>278.89999999999998</v>
      </c>
      <c r="G1071" s="36">
        <f>'5 цк'!G879</f>
        <v>279.77</v>
      </c>
      <c r="H1071" s="36">
        <f>'5 цк'!H879</f>
        <v>279.48</v>
      </c>
      <c r="I1071" s="36">
        <f>'5 цк'!I879</f>
        <v>279.47000000000003</v>
      </c>
      <c r="J1071" s="36">
        <f>'5 цк'!J879</f>
        <v>280.38</v>
      </c>
      <c r="K1071" s="36">
        <f>'5 цк'!K879</f>
        <v>280.23</v>
      </c>
      <c r="L1071" s="36">
        <f>'5 цк'!L879</f>
        <v>280.27</v>
      </c>
      <c r="M1071" s="36">
        <f>'5 цк'!M879</f>
        <v>280.27</v>
      </c>
      <c r="N1071" s="36">
        <f>'5 цк'!N879</f>
        <v>280.26</v>
      </c>
      <c r="O1071" s="36">
        <f>'5 цк'!O879</f>
        <v>279.95</v>
      </c>
      <c r="P1071" s="36">
        <f>'5 цк'!P879</f>
        <v>279.68</v>
      </c>
      <c r="Q1071" s="36">
        <f>'5 цк'!Q879</f>
        <v>279.39</v>
      </c>
      <c r="R1071" s="36">
        <f>'5 цк'!R879</f>
        <v>279.39</v>
      </c>
      <c r="S1071" s="36">
        <f>'5 цк'!S879</f>
        <v>278.77</v>
      </c>
      <c r="T1071" s="36">
        <f>'5 цк'!T879</f>
        <v>279.05</v>
      </c>
      <c r="U1071" s="36">
        <f>'5 цк'!U879</f>
        <v>279.45</v>
      </c>
      <c r="V1071" s="36">
        <f>'5 цк'!V879</f>
        <v>279.45</v>
      </c>
      <c r="W1071" s="36">
        <f>'5 цк'!W879</f>
        <v>279.19</v>
      </c>
      <c r="X1071" s="36">
        <f>'5 цк'!X879</f>
        <v>278.69</v>
      </c>
      <c r="Y1071" s="36">
        <f>'5 цк'!Y879</f>
        <v>279.23</v>
      </c>
    </row>
    <row r="1072" spans="1:26" s="139" customFormat="1" ht="25.5" customHeight="1" thickBot="1" x14ac:dyDescent="0.25">
      <c r="A1072" s="134" t="s">
        <v>71</v>
      </c>
      <c r="B1072" s="205">
        <f>'5 цк'!B880</f>
        <v>279.09810253000001</v>
      </c>
      <c r="C1072" s="205">
        <f>'5 цк'!C880</f>
        <v>278.99917956000002</v>
      </c>
      <c r="D1072" s="205">
        <f>'5 цк'!D880</f>
        <v>278.95861669999999</v>
      </c>
      <c r="E1072" s="205">
        <f>'5 цк'!E880</f>
        <v>278.90970612000001</v>
      </c>
      <c r="F1072" s="205">
        <f>'5 цк'!F880</f>
        <v>278.89997097000003</v>
      </c>
      <c r="G1072" s="205">
        <f>'5 цк'!G880</f>
        <v>279.76561111000001</v>
      </c>
      <c r="H1072" s="205">
        <f>'5 цк'!H880</f>
        <v>279.48192164</v>
      </c>
      <c r="I1072" s="205">
        <f>'5 цк'!I880</f>
        <v>279.47023568999998</v>
      </c>
      <c r="J1072" s="205">
        <f>'5 цк'!J880</f>
        <v>280.37991149999999</v>
      </c>
      <c r="K1072" s="205">
        <f>'5 цк'!K880</f>
        <v>280.22616068000002</v>
      </c>
      <c r="L1072" s="205">
        <f>'5 цк'!L880</f>
        <v>280.27004373</v>
      </c>
      <c r="M1072" s="205">
        <f>'5 цк'!M880</f>
        <v>280.27135529999998</v>
      </c>
      <c r="N1072" s="205">
        <f>'5 цк'!N880</f>
        <v>280.26301771999999</v>
      </c>
      <c r="O1072" s="205">
        <f>'5 цк'!O880</f>
        <v>279.94927179000001</v>
      </c>
      <c r="P1072" s="205">
        <f>'5 цк'!P880</f>
        <v>279.67805816999999</v>
      </c>
      <c r="Q1072" s="205">
        <f>'5 цк'!Q880</f>
        <v>279.38732425000001</v>
      </c>
      <c r="R1072" s="205">
        <f>'5 цк'!R880</f>
        <v>279.38870756</v>
      </c>
      <c r="S1072" s="205">
        <f>'5 цк'!S880</f>
        <v>278.76825183</v>
      </c>
      <c r="T1072" s="205">
        <f>'5 цк'!T880</f>
        <v>279.05280654000001</v>
      </c>
      <c r="U1072" s="205">
        <f>'5 цк'!U880</f>
        <v>279.45355000000001</v>
      </c>
      <c r="V1072" s="205">
        <f>'5 цк'!V880</f>
        <v>279.44689010000002</v>
      </c>
      <c r="W1072" s="205">
        <f>'5 цк'!W880</f>
        <v>279.19286271999999</v>
      </c>
      <c r="X1072" s="205">
        <f>'5 цк'!X880</f>
        <v>278.69080622000001</v>
      </c>
      <c r="Y1072" s="205">
        <f>'5 цк'!Y880</f>
        <v>279.22504862</v>
      </c>
    </row>
    <row r="1073" spans="1:25" s="139"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9" customFormat="1" ht="15" thickBot="1" x14ac:dyDescent="0.25">
      <c r="A1074" s="27">
        <v>6</v>
      </c>
      <c r="B1074" s="36">
        <f>'5 цк'!B882</f>
        <v>279.5</v>
      </c>
      <c r="C1074" s="36">
        <f>'5 цк'!C882</f>
        <v>279.43</v>
      </c>
      <c r="D1074" s="36">
        <f>'5 цк'!D882</f>
        <v>279.39999999999998</v>
      </c>
      <c r="E1074" s="36">
        <f>'5 цк'!E882</f>
        <v>279.36</v>
      </c>
      <c r="F1074" s="36">
        <f>'5 цк'!F882</f>
        <v>279.35000000000002</v>
      </c>
      <c r="G1074" s="36">
        <f>'5 цк'!G882</f>
        <v>279.25</v>
      </c>
      <c r="H1074" s="36">
        <f>'5 цк'!H882</f>
        <v>278.66000000000003</v>
      </c>
      <c r="I1074" s="36">
        <f>'5 цк'!I882</f>
        <v>278.45</v>
      </c>
      <c r="J1074" s="36">
        <f>'5 цк'!J882</f>
        <v>279.19</v>
      </c>
      <c r="K1074" s="36">
        <f>'5 цк'!K882</f>
        <v>279.25</v>
      </c>
      <c r="L1074" s="36">
        <f>'5 цк'!L882</f>
        <v>279.25</v>
      </c>
      <c r="M1074" s="36">
        <f>'5 цк'!M882</f>
        <v>279.2</v>
      </c>
      <c r="N1074" s="36">
        <f>'5 цк'!N882</f>
        <v>279.2</v>
      </c>
      <c r="O1074" s="36">
        <f>'5 цк'!O882</f>
        <v>279.20999999999998</v>
      </c>
      <c r="P1074" s="36">
        <f>'5 цк'!P882</f>
        <v>279.19</v>
      </c>
      <c r="Q1074" s="36">
        <f>'5 цк'!Q882</f>
        <v>278.89999999999998</v>
      </c>
      <c r="R1074" s="36">
        <f>'5 цк'!R882</f>
        <v>278.92</v>
      </c>
      <c r="S1074" s="36">
        <f>'5 цк'!S882</f>
        <v>278.79000000000002</v>
      </c>
      <c r="T1074" s="36">
        <f>'5 цк'!T882</f>
        <v>278.76</v>
      </c>
      <c r="U1074" s="36">
        <f>'5 цк'!U882</f>
        <v>279.49</v>
      </c>
      <c r="V1074" s="36">
        <f>'5 цк'!V882</f>
        <v>279.48</v>
      </c>
      <c r="W1074" s="36">
        <f>'5 цк'!W882</f>
        <v>278.81</v>
      </c>
      <c r="X1074" s="36">
        <f>'5 цк'!X882</f>
        <v>278.75</v>
      </c>
      <c r="Y1074" s="36">
        <f>'5 цк'!Y882</f>
        <v>279.24</v>
      </c>
    </row>
    <row r="1075" spans="1:25" s="139" customFormat="1" ht="25.5" customHeight="1" thickBot="1" x14ac:dyDescent="0.25">
      <c r="A1075" s="134" t="s">
        <v>71</v>
      </c>
      <c r="B1075" s="205">
        <f>'5 цк'!B883</f>
        <v>279.49997058000002</v>
      </c>
      <c r="C1075" s="205">
        <f>'5 цк'!C883</f>
        <v>279.4256307</v>
      </c>
      <c r="D1075" s="205">
        <f>'5 цк'!D883</f>
        <v>279.39597984</v>
      </c>
      <c r="E1075" s="205">
        <f>'5 цк'!E883</f>
        <v>279.36347004999999</v>
      </c>
      <c r="F1075" s="205">
        <f>'5 цк'!F883</f>
        <v>279.34631346999998</v>
      </c>
      <c r="G1075" s="205">
        <f>'5 цк'!G883</f>
        <v>279.24559298999998</v>
      </c>
      <c r="H1075" s="205">
        <f>'5 цк'!H883</f>
        <v>278.65968350000003</v>
      </c>
      <c r="I1075" s="205">
        <f>'5 цк'!I883</f>
        <v>278.45127282999999</v>
      </c>
      <c r="J1075" s="205">
        <f>'5 цк'!J883</f>
        <v>279.19064958000001</v>
      </c>
      <c r="K1075" s="205">
        <f>'5 цк'!K883</f>
        <v>279.2491038</v>
      </c>
      <c r="L1075" s="205">
        <f>'5 цк'!L883</f>
        <v>279.25440262000001</v>
      </c>
      <c r="M1075" s="205">
        <f>'5 цк'!M883</f>
        <v>279.20072633000001</v>
      </c>
      <c r="N1075" s="205">
        <f>'5 цк'!N883</f>
        <v>279.1963705</v>
      </c>
      <c r="O1075" s="205">
        <f>'5 цк'!O883</f>
        <v>279.21061077000002</v>
      </c>
      <c r="P1075" s="205">
        <f>'5 цк'!P883</f>
        <v>279.18582376000001</v>
      </c>
      <c r="Q1075" s="205">
        <f>'5 цк'!Q883</f>
        <v>278.90466608000003</v>
      </c>
      <c r="R1075" s="205">
        <f>'5 цк'!R883</f>
        <v>278.91772295999999</v>
      </c>
      <c r="S1075" s="205">
        <f>'5 цк'!S883</f>
        <v>278.79057819000002</v>
      </c>
      <c r="T1075" s="205">
        <f>'5 цк'!T883</f>
        <v>278.76084602999998</v>
      </c>
      <c r="U1075" s="205">
        <f>'5 цк'!U883</f>
        <v>279.48657394999998</v>
      </c>
      <c r="V1075" s="205">
        <f>'5 цк'!V883</f>
        <v>279.47907516999999</v>
      </c>
      <c r="W1075" s="205">
        <f>'5 цк'!W883</f>
        <v>278.81144440000003</v>
      </c>
      <c r="X1075" s="205">
        <f>'5 цк'!X883</f>
        <v>278.75357543000001</v>
      </c>
      <c r="Y1075" s="205">
        <f>'5 цк'!Y883</f>
        <v>279.23801410999999</v>
      </c>
    </row>
    <row r="1076" spans="1:25" s="139"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9" customFormat="1" ht="15" thickBot="1" x14ac:dyDescent="0.25">
      <c r="A1077" s="27">
        <v>7</v>
      </c>
      <c r="B1077" s="36">
        <f>'5 цк'!B885</f>
        <v>279.92</v>
      </c>
      <c r="C1077" s="36">
        <f>'5 цк'!C885</f>
        <v>280.02999999999997</v>
      </c>
      <c r="D1077" s="36">
        <f>'5 цк'!D885</f>
        <v>280</v>
      </c>
      <c r="E1077" s="36">
        <f>'5 цк'!E885</f>
        <v>280.17</v>
      </c>
      <c r="F1077" s="36">
        <f>'5 цк'!F885</f>
        <v>280.16000000000003</v>
      </c>
      <c r="G1077" s="36">
        <f>'5 цк'!G885</f>
        <v>279.45</v>
      </c>
      <c r="H1077" s="36">
        <f>'5 цк'!H885</f>
        <v>279.19</v>
      </c>
      <c r="I1077" s="36">
        <f>'5 цк'!I885</f>
        <v>279.02</v>
      </c>
      <c r="J1077" s="36">
        <f>'5 цк'!J885</f>
        <v>279.14999999999998</v>
      </c>
      <c r="K1077" s="36">
        <f>'5 цк'!K885</f>
        <v>279.18</v>
      </c>
      <c r="L1077" s="36">
        <f>'5 цк'!L885</f>
        <v>279.19</v>
      </c>
      <c r="M1077" s="36">
        <f>'5 цк'!M885</f>
        <v>279.17</v>
      </c>
      <c r="N1077" s="36">
        <f>'5 цк'!N885</f>
        <v>279.14999999999998</v>
      </c>
      <c r="O1077" s="36">
        <f>'5 цк'!O885</f>
        <v>279.08</v>
      </c>
      <c r="P1077" s="36">
        <f>'5 цк'!P885</f>
        <v>278.99</v>
      </c>
      <c r="Q1077" s="36">
        <f>'5 цк'!Q885</f>
        <v>278.72000000000003</v>
      </c>
      <c r="R1077" s="36">
        <f>'5 цк'!R885</f>
        <v>278.70999999999998</v>
      </c>
      <c r="S1077" s="36">
        <f>'5 цк'!S885</f>
        <v>278.58</v>
      </c>
      <c r="T1077" s="36">
        <f>'5 цк'!T885</f>
        <v>278.57</v>
      </c>
      <c r="U1077" s="36">
        <f>'5 цк'!U885</f>
        <v>279.3</v>
      </c>
      <c r="V1077" s="36">
        <f>'5 цк'!V885</f>
        <v>279.29000000000002</v>
      </c>
      <c r="W1077" s="36">
        <f>'5 цк'!W885</f>
        <v>278.74</v>
      </c>
      <c r="X1077" s="36">
        <f>'5 цк'!X885</f>
        <v>278.36</v>
      </c>
      <c r="Y1077" s="36">
        <f>'5 цк'!Y885</f>
        <v>278.92</v>
      </c>
    </row>
    <row r="1078" spans="1:25" s="139" customFormat="1" ht="51.75" thickBot="1" x14ac:dyDescent="0.25">
      <c r="A1078" s="134" t="s">
        <v>71</v>
      </c>
      <c r="B1078" s="205">
        <f>'5 цк'!B886</f>
        <v>279.91861677000003</v>
      </c>
      <c r="C1078" s="205">
        <f>'5 цк'!C886</f>
        <v>280.02846428999999</v>
      </c>
      <c r="D1078" s="205">
        <f>'5 цк'!D886</f>
        <v>279.99722961999998</v>
      </c>
      <c r="E1078" s="205">
        <f>'5 цк'!E886</f>
        <v>280.16958632000001</v>
      </c>
      <c r="F1078" s="205">
        <f>'5 цк'!F886</f>
        <v>280.15507043999997</v>
      </c>
      <c r="G1078" s="205">
        <f>'5 цк'!G886</f>
        <v>279.44526321000001</v>
      </c>
      <c r="H1078" s="205">
        <f>'5 цк'!H886</f>
        <v>279.19070735000003</v>
      </c>
      <c r="I1078" s="205">
        <f>'5 цк'!I886</f>
        <v>279.01891461999998</v>
      </c>
      <c r="J1078" s="205">
        <f>'5 цк'!J886</f>
        <v>279.15217940000002</v>
      </c>
      <c r="K1078" s="205">
        <f>'5 цк'!K886</f>
        <v>279.18321834</v>
      </c>
      <c r="L1078" s="205">
        <f>'5 цк'!L886</f>
        <v>279.19383313999998</v>
      </c>
      <c r="M1078" s="205">
        <f>'5 цк'!M886</f>
        <v>279.17354330000001</v>
      </c>
      <c r="N1078" s="205">
        <f>'5 цк'!N886</f>
        <v>279.15072036999999</v>
      </c>
      <c r="O1078" s="205">
        <f>'5 цк'!O886</f>
        <v>279.07549011999998</v>
      </c>
      <c r="P1078" s="205">
        <f>'5 цк'!P886</f>
        <v>278.99378207000001</v>
      </c>
      <c r="Q1078" s="205">
        <f>'5 цк'!Q886</f>
        <v>278.71858707000001</v>
      </c>
      <c r="R1078" s="205">
        <f>'5 цк'!R886</f>
        <v>278.71175638</v>
      </c>
      <c r="S1078" s="205">
        <f>'5 цк'!S886</f>
        <v>278.58027704</v>
      </c>
      <c r="T1078" s="205">
        <f>'5 цк'!T886</f>
        <v>278.57307565000002</v>
      </c>
      <c r="U1078" s="205">
        <f>'5 цк'!U886</f>
        <v>279.30044041000002</v>
      </c>
      <c r="V1078" s="205">
        <f>'5 цк'!V886</f>
        <v>279.29039600999999</v>
      </c>
      <c r="W1078" s="205">
        <f>'5 цк'!W886</f>
        <v>278.73719145000001</v>
      </c>
      <c r="X1078" s="205">
        <f>'5 цк'!X886</f>
        <v>278.35910366000002</v>
      </c>
      <c r="Y1078" s="205">
        <f>'5 цк'!Y886</f>
        <v>278.91690292999999</v>
      </c>
    </row>
    <row r="1079" spans="1:25" s="139"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9" customFormat="1" ht="25.5" customHeight="1" thickBot="1" x14ac:dyDescent="0.25">
      <c r="A1080" s="27">
        <v>8</v>
      </c>
      <c r="B1080" s="36">
        <f>'5 цк'!B888</f>
        <v>279.31</v>
      </c>
      <c r="C1080" s="36">
        <f>'5 цк'!C888</f>
        <v>279.20999999999998</v>
      </c>
      <c r="D1080" s="36">
        <f>'5 цк'!D888</f>
        <v>279.2</v>
      </c>
      <c r="E1080" s="36">
        <f>'5 цк'!E888</f>
        <v>279.13</v>
      </c>
      <c r="F1080" s="36">
        <f>'5 цк'!F888</f>
        <v>279.13</v>
      </c>
      <c r="G1080" s="36">
        <f>'5 цк'!G888</f>
        <v>278.98</v>
      </c>
      <c r="H1080" s="36">
        <f>'5 цк'!H888</f>
        <v>278.73</v>
      </c>
      <c r="I1080" s="36">
        <f>'5 цк'!I888</f>
        <v>278.42</v>
      </c>
      <c r="J1080" s="36">
        <f>'5 цк'!J888</f>
        <v>278.48</v>
      </c>
      <c r="K1080" s="36">
        <f>'5 цк'!K888</f>
        <v>278.42</v>
      </c>
      <c r="L1080" s="36">
        <f>'5 цк'!L888</f>
        <v>278.95999999999998</v>
      </c>
      <c r="M1080" s="36">
        <f>'5 цк'!M888</f>
        <v>278.94</v>
      </c>
      <c r="N1080" s="36">
        <f>'5 цк'!N888</f>
        <v>278.89</v>
      </c>
      <c r="O1080" s="36">
        <f>'5 цк'!O888</f>
        <v>278.56</v>
      </c>
      <c r="P1080" s="36">
        <f>'5 цк'!P888</f>
        <v>278.36</v>
      </c>
      <c r="Q1080" s="36">
        <f>'5 цк'!Q888</f>
        <v>278.14</v>
      </c>
      <c r="R1080" s="36">
        <f>'5 цк'!R888</f>
        <v>277.99</v>
      </c>
      <c r="S1080" s="36">
        <f>'5 цк'!S888</f>
        <v>277.93</v>
      </c>
      <c r="T1080" s="36">
        <f>'5 цк'!T888</f>
        <v>277.85000000000002</v>
      </c>
      <c r="U1080" s="36">
        <f>'5 цк'!U888</f>
        <v>277.88</v>
      </c>
      <c r="V1080" s="36">
        <f>'5 цк'!V888</f>
        <v>277.86</v>
      </c>
      <c r="W1080" s="36">
        <f>'5 цк'!W888</f>
        <v>278.07</v>
      </c>
      <c r="X1080" s="36">
        <f>'5 цк'!X888</f>
        <v>278.39999999999998</v>
      </c>
      <c r="Y1080" s="36">
        <f>'5 цк'!Y888</f>
        <v>279.02999999999997</v>
      </c>
    </row>
    <row r="1081" spans="1:25" s="139" customFormat="1" ht="25.5" customHeight="1" thickBot="1" x14ac:dyDescent="0.25">
      <c r="A1081" s="134" t="s">
        <v>71</v>
      </c>
      <c r="B1081" s="205">
        <f>'5 цк'!B889</f>
        <v>279.31109841</v>
      </c>
      <c r="C1081" s="205">
        <f>'5 цк'!C889</f>
        <v>279.21046268999999</v>
      </c>
      <c r="D1081" s="205">
        <f>'5 цк'!D889</f>
        <v>279.19993304000002</v>
      </c>
      <c r="E1081" s="205">
        <f>'5 цк'!E889</f>
        <v>279.12982742999998</v>
      </c>
      <c r="F1081" s="205">
        <f>'5 цк'!F889</f>
        <v>279.13397143999998</v>
      </c>
      <c r="G1081" s="205">
        <f>'5 цк'!G889</f>
        <v>278.98044655000001</v>
      </c>
      <c r="H1081" s="205">
        <f>'5 цк'!H889</f>
        <v>278.73377141999998</v>
      </c>
      <c r="I1081" s="205">
        <f>'5 цк'!I889</f>
        <v>278.41889904999999</v>
      </c>
      <c r="J1081" s="205">
        <f>'5 цк'!J889</f>
        <v>278.47895104999998</v>
      </c>
      <c r="K1081" s="205">
        <f>'5 цк'!K889</f>
        <v>278.41879216000001</v>
      </c>
      <c r="L1081" s="205">
        <f>'5 цк'!L889</f>
        <v>278.95715704999998</v>
      </c>
      <c r="M1081" s="205">
        <f>'5 цк'!M889</f>
        <v>278.93945941999999</v>
      </c>
      <c r="N1081" s="205">
        <f>'5 цк'!N889</f>
        <v>278.89455828000001</v>
      </c>
      <c r="O1081" s="205">
        <f>'5 цк'!O889</f>
        <v>278.55758137999999</v>
      </c>
      <c r="P1081" s="205">
        <f>'5 цк'!P889</f>
        <v>278.35575954000001</v>
      </c>
      <c r="Q1081" s="205">
        <f>'5 цк'!Q889</f>
        <v>278.13588533000001</v>
      </c>
      <c r="R1081" s="205">
        <f>'5 цк'!R889</f>
        <v>277.98656713000003</v>
      </c>
      <c r="S1081" s="205">
        <f>'5 цк'!S889</f>
        <v>277.92511342</v>
      </c>
      <c r="T1081" s="205">
        <f>'5 цк'!T889</f>
        <v>277.84693404000001</v>
      </c>
      <c r="U1081" s="205">
        <f>'5 цк'!U889</f>
        <v>277.88172695999998</v>
      </c>
      <c r="V1081" s="205">
        <f>'5 цк'!V889</f>
        <v>277.85720584000001</v>
      </c>
      <c r="W1081" s="205">
        <f>'5 цк'!W889</f>
        <v>278.07357621</v>
      </c>
      <c r="X1081" s="205">
        <f>'5 цк'!X889</f>
        <v>278.40174898999999</v>
      </c>
      <c r="Y1081" s="205">
        <f>'5 цк'!Y889</f>
        <v>279.02720937999999</v>
      </c>
    </row>
    <row r="1082" spans="1:25" s="139"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9" customFormat="1" ht="15" thickBot="1" x14ac:dyDescent="0.25">
      <c r="A1083" s="27">
        <v>9</v>
      </c>
      <c r="B1083" s="36">
        <f>'5 цк'!B891</f>
        <v>279.31</v>
      </c>
      <c r="C1083" s="36">
        <f>'5 цк'!C891</f>
        <v>279.23</v>
      </c>
      <c r="D1083" s="36">
        <f>'5 цк'!D891</f>
        <v>279.23</v>
      </c>
      <c r="E1083" s="36">
        <f>'5 цк'!E891</f>
        <v>279.16000000000003</v>
      </c>
      <c r="F1083" s="36">
        <f>'5 цк'!F891</f>
        <v>279.16000000000003</v>
      </c>
      <c r="G1083" s="36">
        <f>'5 цк'!G891</f>
        <v>279.01</v>
      </c>
      <c r="H1083" s="36">
        <f>'5 цк'!H891</f>
        <v>278.77</v>
      </c>
      <c r="I1083" s="36">
        <f>'5 цк'!I891</f>
        <v>278.45</v>
      </c>
      <c r="J1083" s="36">
        <f>'5 цк'!J891</f>
        <v>278.54000000000002</v>
      </c>
      <c r="K1083" s="36">
        <f>'5 цк'!K891</f>
        <v>278.61</v>
      </c>
      <c r="L1083" s="36">
        <f>'5 цк'!L891</f>
        <v>278.66000000000003</v>
      </c>
      <c r="M1083" s="36">
        <f>'5 цк'!M891</f>
        <v>278.63</v>
      </c>
      <c r="N1083" s="36">
        <f>'5 цк'!N891</f>
        <v>279.31</v>
      </c>
      <c r="O1083" s="36">
        <f>'5 цк'!O891</f>
        <v>280.01</v>
      </c>
      <c r="P1083" s="36">
        <f>'5 цк'!P891</f>
        <v>280.36</v>
      </c>
      <c r="Q1083" s="36">
        <f>'5 цк'!Q891</f>
        <v>280.73</v>
      </c>
      <c r="R1083" s="36">
        <f>'5 цк'!R891</f>
        <v>280.69</v>
      </c>
      <c r="S1083" s="36">
        <f>'5 цк'!S891</f>
        <v>281.08999999999997</v>
      </c>
      <c r="T1083" s="36">
        <f>'5 цк'!T891</f>
        <v>280.97000000000003</v>
      </c>
      <c r="U1083" s="36">
        <f>'5 цк'!U891</f>
        <v>281.04000000000002</v>
      </c>
      <c r="V1083" s="36">
        <f>'5 цк'!V891</f>
        <v>280.66000000000003</v>
      </c>
      <c r="W1083" s="36">
        <f>'5 цк'!W891</f>
        <v>279.58</v>
      </c>
      <c r="X1083" s="36">
        <f>'5 цк'!X891</f>
        <v>279.86</v>
      </c>
      <c r="Y1083" s="36">
        <f>'5 цк'!Y891</f>
        <v>280.08999999999997</v>
      </c>
    </row>
    <row r="1084" spans="1:25" s="139" customFormat="1" ht="51.75" thickBot="1" x14ac:dyDescent="0.25">
      <c r="A1084" s="134" t="s">
        <v>71</v>
      </c>
      <c r="B1084" s="205">
        <f>'5 цк'!B892</f>
        <v>279.31138838999999</v>
      </c>
      <c r="C1084" s="205">
        <f>'5 цк'!C892</f>
        <v>279.22646737999997</v>
      </c>
      <c r="D1084" s="205">
        <f>'5 цк'!D892</f>
        <v>279.22885673000002</v>
      </c>
      <c r="E1084" s="205">
        <f>'5 цк'!E892</f>
        <v>279.15743250000003</v>
      </c>
      <c r="F1084" s="205">
        <f>'5 цк'!F892</f>
        <v>279.16406798999998</v>
      </c>
      <c r="G1084" s="205">
        <f>'5 цк'!G892</f>
        <v>279.01054868</v>
      </c>
      <c r="H1084" s="205">
        <f>'5 цк'!H892</f>
        <v>278.77194885</v>
      </c>
      <c r="I1084" s="205">
        <f>'5 цк'!I892</f>
        <v>278.45059864000001</v>
      </c>
      <c r="J1084" s="205">
        <f>'5 цк'!J892</f>
        <v>278.53586632000003</v>
      </c>
      <c r="K1084" s="205">
        <f>'5 цк'!K892</f>
        <v>278.61266184999999</v>
      </c>
      <c r="L1084" s="205">
        <f>'5 цк'!L892</f>
        <v>278.65516394999997</v>
      </c>
      <c r="M1084" s="205">
        <f>'5 цк'!M892</f>
        <v>278.6269843</v>
      </c>
      <c r="N1084" s="205">
        <f>'5 цк'!N892</f>
        <v>279.3068998</v>
      </c>
      <c r="O1084" s="205">
        <f>'5 цк'!O892</f>
        <v>280.01425303000002</v>
      </c>
      <c r="P1084" s="205">
        <f>'5 цк'!P892</f>
        <v>280.36177700000002</v>
      </c>
      <c r="Q1084" s="205">
        <f>'5 цк'!Q892</f>
        <v>280.73096165999999</v>
      </c>
      <c r="R1084" s="205">
        <f>'5 цк'!R892</f>
        <v>280.69392409</v>
      </c>
      <c r="S1084" s="205">
        <f>'5 цк'!S892</f>
        <v>281.08656449</v>
      </c>
      <c r="T1084" s="205">
        <f>'5 цк'!T892</f>
        <v>280.97484181999999</v>
      </c>
      <c r="U1084" s="205">
        <f>'5 цк'!U892</f>
        <v>281.04014831000001</v>
      </c>
      <c r="V1084" s="205">
        <f>'5 цк'!V892</f>
        <v>280.66485141999999</v>
      </c>
      <c r="W1084" s="205">
        <f>'5 цк'!W892</f>
        <v>279.57623675999997</v>
      </c>
      <c r="X1084" s="205">
        <f>'5 цк'!X892</f>
        <v>279.86220958000001</v>
      </c>
      <c r="Y1084" s="205">
        <f>'5 цк'!Y892</f>
        <v>280.08861065999997</v>
      </c>
    </row>
    <row r="1085" spans="1:25" s="139"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9" customFormat="1" ht="15" thickBot="1" x14ac:dyDescent="0.25">
      <c r="A1086" s="27">
        <v>10</v>
      </c>
      <c r="B1086" s="36">
        <f>'5 цк'!B894</f>
        <v>280.31</v>
      </c>
      <c r="C1086" s="36">
        <f>'5 цк'!C894</f>
        <v>280.14</v>
      </c>
      <c r="D1086" s="36">
        <f>'5 цк'!D894</f>
        <v>285.24</v>
      </c>
      <c r="E1086" s="36">
        <f>'5 цк'!E894</f>
        <v>291.08</v>
      </c>
      <c r="F1086" s="36">
        <f>'5 цк'!F894</f>
        <v>290.83999999999997</v>
      </c>
      <c r="G1086" s="36">
        <f>'5 цк'!G894</f>
        <v>290.64</v>
      </c>
      <c r="H1086" s="36">
        <f>'5 цк'!H894</f>
        <v>290.63</v>
      </c>
      <c r="I1086" s="36">
        <f>'5 цк'!I894</f>
        <v>291.52999999999997</v>
      </c>
      <c r="J1086" s="36">
        <f>'5 цк'!J894</f>
        <v>291.97000000000003</v>
      </c>
      <c r="K1086" s="36">
        <f>'5 цк'!K894</f>
        <v>292.38</v>
      </c>
      <c r="L1086" s="36">
        <f>'5 цк'!L894</f>
        <v>292.25</v>
      </c>
      <c r="M1086" s="36">
        <f>'5 цк'!M894</f>
        <v>292.29000000000002</v>
      </c>
      <c r="N1086" s="36">
        <f>'5 цк'!N894</f>
        <v>292.26</v>
      </c>
      <c r="O1086" s="36">
        <f>'5 цк'!O894</f>
        <v>291.62</v>
      </c>
      <c r="P1086" s="36">
        <f>'5 цк'!P894</f>
        <v>291.3</v>
      </c>
      <c r="Q1086" s="36">
        <f>'5 цк'!Q894</f>
        <v>290.76</v>
      </c>
      <c r="R1086" s="36">
        <f>'5 цк'!R894</f>
        <v>290.67</v>
      </c>
      <c r="S1086" s="36">
        <f>'5 цк'!S894</f>
        <v>290.29000000000002</v>
      </c>
      <c r="T1086" s="36">
        <f>'5 цк'!T894</f>
        <v>284.44</v>
      </c>
      <c r="U1086" s="36">
        <f>'5 цк'!U894</f>
        <v>280.18</v>
      </c>
      <c r="V1086" s="36">
        <f>'5 цк'!V894</f>
        <v>279.36</v>
      </c>
      <c r="W1086" s="36">
        <f>'5 цк'!W894</f>
        <v>278.68</v>
      </c>
      <c r="X1086" s="36">
        <f>'5 цк'!X894</f>
        <v>278.75</v>
      </c>
      <c r="Y1086" s="36">
        <f>'5 цк'!Y894</f>
        <v>279.26</v>
      </c>
    </row>
    <row r="1087" spans="1:25" s="139" customFormat="1" ht="25.5" customHeight="1" thickBot="1" x14ac:dyDescent="0.25">
      <c r="A1087" s="134" t="s">
        <v>71</v>
      </c>
      <c r="B1087" s="205">
        <f>'5 цк'!B895</f>
        <v>280.31176899000002</v>
      </c>
      <c r="C1087" s="205">
        <f>'5 цк'!C895</f>
        <v>280.13979053999998</v>
      </c>
      <c r="D1087" s="205">
        <f>'5 цк'!D895</f>
        <v>285.23761944</v>
      </c>
      <c r="E1087" s="205">
        <f>'5 цк'!E895</f>
        <v>291.08441913000001</v>
      </c>
      <c r="F1087" s="205">
        <f>'5 цк'!F895</f>
        <v>290.83730292000001</v>
      </c>
      <c r="G1087" s="205">
        <f>'5 цк'!G895</f>
        <v>290.64393607</v>
      </c>
      <c r="H1087" s="205">
        <f>'5 цк'!H895</f>
        <v>290.62696598999997</v>
      </c>
      <c r="I1087" s="205">
        <f>'5 цк'!I895</f>
        <v>291.53302028000002</v>
      </c>
      <c r="J1087" s="205">
        <f>'5 цк'!J895</f>
        <v>291.97373556000002</v>
      </c>
      <c r="K1087" s="205">
        <f>'5 цк'!K895</f>
        <v>292.37611837999998</v>
      </c>
      <c r="L1087" s="205">
        <f>'5 цк'!L895</f>
        <v>292.24929312</v>
      </c>
      <c r="M1087" s="205">
        <f>'5 цк'!M895</f>
        <v>292.29456449999998</v>
      </c>
      <c r="N1087" s="205">
        <f>'5 цк'!N895</f>
        <v>292.25554325000002</v>
      </c>
      <c r="O1087" s="205">
        <f>'5 цк'!O895</f>
        <v>291.61558351999997</v>
      </c>
      <c r="P1087" s="205">
        <f>'5 цк'!P895</f>
        <v>291.30470546999999</v>
      </c>
      <c r="Q1087" s="205">
        <f>'5 цк'!Q895</f>
        <v>290.75752537</v>
      </c>
      <c r="R1087" s="205">
        <f>'5 цк'!R895</f>
        <v>290.66516077</v>
      </c>
      <c r="S1087" s="205">
        <f>'5 цк'!S895</f>
        <v>290.29080915999998</v>
      </c>
      <c r="T1087" s="205">
        <f>'5 цк'!T895</f>
        <v>284.44309951000002</v>
      </c>
      <c r="U1087" s="205">
        <f>'5 цк'!U895</f>
        <v>280.17847216000001</v>
      </c>
      <c r="V1087" s="205">
        <f>'5 цк'!V895</f>
        <v>279.35577338000002</v>
      </c>
      <c r="W1087" s="205">
        <f>'5 цк'!W895</f>
        <v>278.67665443999999</v>
      </c>
      <c r="X1087" s="205">
        <f>'5 цк'!X895</f>
        <v>278.75020167000002</v>
      </c>
      <c r="Y1087" s="205">
        <f>'5 цк'!Y895</f>
        <v>279.26453292000002</v>
      </c>
    </row>
    <row r="1088" spans="1:25" s="139"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9" customFormat="1" ht="15" thickBot="1" x14ac:dyDescent="0.25">
      <c r="A1089" s="27">
        <v>11</v>
      </c>
      <c r="B1089" s="36">
        <f>'5 цк'!B897</f>
        <v>280.51</v>
      </c>
      <c r="C1089" s="36">
        <f>'5 цк'!C897</f>
        <v>280.43</v>
      </c>
      <c r="D1089" s="36">
        <f>'5 цк'!D897</f>
        <v>280.39</v>
      </c>
      <c r="E1089" s="36">
        <f>'5 цк'!E897</f>
        <v>280.29000000000002</v>
      </c>
      <c r="F1089" s="36">
        <f>'5 цк'!F897</f>
        <v>280.22000000000003</v>
      </c>
      <c r="G1089" s="36">
        <f>'5 цк'!G897</f>
        <v>280.22000000000003</v>
      </c>
      <c r="H1089" s="36">
        <f>'5 цк'!H897</f>
        <v>280.08999999999997</v>
      </c>
      <c r="I1089" s="36">
        <f>'5 цк'!I897</f>
        <v>279.98</v>
      </c>
      <c r="J1089" s="36">
        <f>'5 цк'!J897</f>
        <v>279.77</v>
      </c>
      <c r="K1089" s="36">
        <f>'5 цк'!K897</f>
        <v>279.73</v>
      </c>
      <c r="L1089" s="36">
        <f>'5 цк'!L897</f>
        <v>279.77999999999997</v>
      </c>
      <c r="M1089" s="36">
        <f>'5 цк'!M897</f>
        <v>279.77999999999997</v>
      </c>
      <c r="N1089" s="36">
        <f>'5 цк'!N897</f>
        <v>279.79000000000002</v>
      </c>
      <c r="O1089" s="36">
        <f>'5 цк'!O897</f>
        <v>279.48</v>
      </c>
      <c r="P1089" s="36">
        <f>'5 цк'!P897</f>
        <v>279.47000000000003</v>
      </c>
      <c r="Q1089" s="36">
        <f>'5 цк'!Q897</f>
        <v>279.47000000000003</v>
      </c>
      <c r="R1089" s="36">
        <f>'5 цк'!R897</f>
        <v>279.49</v>
      </c>
      <c r="S1089" s="36">
        <f>'5 цк'!S897</f>
        <v>279.33999999999997</v>
      </c>
      <c r="T1089" s="36">
        <f>'5 цк'!T897</f>
        <v>279.20999999999998</v>
      </c>
      <c r="U1089" s="36">
        <f>'5 цк'!U897</f>
        <v>279.27999999999997</v>
      </c>
      <c r="V1089" s="36">
        <f>'5 цк'!V897</f>
        <v>279.39999999999998</v>
      </c>
      <c r="W1089" s="36">
        <f>'5 цк'!W897</f>
        <v>279.45</v>
      </c>
      <c r="X1089" s="36">
        <f>'5 цк'!X897</f>
        <v>279.68</v>
      </c>
      <c r="Y1089" s="36">
        <f>'5 цк'!Y897</f>
        <v>280.22000000000003</v>
      </c>
    </row>
    <row r="1090" spans="1:25" s="139" customFormat="1" ht="51.75" thickBot="1" x14ac:dyDescent="0.25">
      <c r="A1090" s="134" t="s">
        <v>71</v>
      </c>
      <c r="B1090" s="205">
        <f>'5 цк'!B898</f>
        <v>280.50928793999998</v>
      </c>
      <c r="C1090" s="205">
        <f>'5 цк'!C898</f>
        <v>280.42910658</v>
      </c>
      <c r="D1090" s="205">
        <f>'5 цк'!D898</f>
        <v>280.38695654000003</v>
      </c>
      <c r="E1090" s="205">
        <f>'5 цк'!E898</f>
        <v>280.29246361999998</v>
      </c>
      <c r="F1090" s="205">
        <f>'5 цк'!F898</f>
        <v>280.22483319999998</v>
      </c>
      <c r="G1090" s="205">
        <f>'5 цк'!G898</f>
        <v>280.22332249999999</v>
      </c>
      <c r="H1090" s="205">
        <f>'5 цк'!H898</f>
        <v>280.08709579999999</v>
      </c>
      <c r="I1090" s="205">
        <f>'5 цк'!I898</f>
        <v>279.97664056000002</v>
      </c>
      <c r="J1090" s="205">
        <f>'5 цк'!J898</f>
        <v>279.77425920000002</v>
      </c>
      <c r="K1090" s="205">
        <f>'5 цк'!K898</f>
        <v>279.73053493999998</v>
      </c>
      <c r="L1090" s="205">
        <f>'5 цк'!L898</f>
        <v>279.77563925999999</v>
      </c>
      <c r="M1090" s="205">
        <f>'5 цк'!M898</f>
        <v>279.78336574000002</v>
      </c>
      <c r="N1090" s="205">
        <f>'5 цк'!N898</f>
        <v>279.78618218000003</v>
      </c>
      <c r="O1090" s="205">
        <f>'5 цк'!O898</f>
        <v>279.48438972000002</v>
      </c>
      <c r="P1090" s="205">
        <f>'5 цк'!P898</f>
        <v>279.47433975000001</v>
      </c>
      <c r="Q1090" s="205">
        <f>'5 цк'!Q898</f>
        <v>279.47362103</v>
      </c>
      <c r="R1090" s="205">
        <f>'5 цк'!R898</f>
        <v>279.48966761000003</v>
      </c>
      <c r="S1090" s="205">
        <f>'5 цк'!S898</f>
        <v>279.34470155999998</v>
      </c>
      <c r="T1090" s="205">
        <f>'5 цк'!T898</f>
        <v>279.21353293999999</v>
      </c>
      <c r="U1090" s="205">
        <f>'5 цк'!U898</f>
        <v>279.27712487999997</v>
      </c>
      <c r="V1090" s="205">
        <f>'5 цк'!V898</f>
        <v>279.39783961000001</v>
      </c>
      <c r="W1090" s="205">
        <f>'5 цк'!W898</f>
        <v>279.44577900000002</v>
      </c>
      <c r="X1090" s="205">
        <f>'5 цк'!X898</f>
        <v>279.68096709999998</v>
      </c>
      <c r="Y1090" s="205">
        <f>'5 цк'!Y898</f>
        <v>280.22406985999999</v>
      </c>
    </row>
    <row r="1091" spans="1:25" s="139"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9" customFormat="1" ht="15" thickBot="1" x14ac:dyDescent="0.25">
      <c r="A1092" s="27">
        <v>12</v>
      </c>
      <c r="B1092" s="36">
        <f>'5 цк'!B900</f>
        <v>280.31</v>
      </c>
      <c r="C1092" s="36">
        <f>'5 цк'!C900</f>
        <v>280.25</v>
      </c>
      <c r="D1092" s="36">
        <f>'5 цк'!D900</f>
        <v>280.23</v>
      </c>
      <c r="E1092" s="36">
        <f>'5 цк'!E900</f>
        <v>280.2</v>
      </c>
      <c r="F1092" s="36">
        <f>'5 цк'!F900</f>
        <v>280.14999999999998</v>
      </c>
      <c r="G1092" s="36">
        <f>'5 цк'!G900</f>
        <v>280.24</v>
      </c>
      <c r="H1092" s="36">
        <f>'5 цк'!H900</f>
        <v>280.02</v>
      </c>
      <c r="I1092" s="36">
        <f>'5 цк'!I900</f>
        <v>279.77999999999997</v>
      </c>
      <c r="J1092" s="36">
        <f>'5 цк'!J900</f>
        <v>279.93</v>
      </c>
      <c r="K1092" s="36">
        <f>'5 цк'!K900</f>
        <v>280</v>
      </c>
      <c r="L1092" s="36">
        <f>'5 цк'!L900</f>
        <v>280.01</v>
      </c>
      <c r="M1092" s="36">
        <f>'5 цк'!M900</f>
        <v>279.98</v>
      </c>
      <c r="N1092" s="36">
        <f>'5 цк'!N900</f>
        <v>279.95</v>
      </c>
      <c r="O1092" s="36">
        <f>'5 цк'!O900</f>
        <v>279.64</v>
      </c>
      <c r="P1092" s="36">
        <f>'5 цк'!P900</f>
        <v>279.66000000000003</v>
      </c>
      <c r="Q1092" s="36">
        <f>'5 цк'!Q900</f>
        <v>279.57</v>
      </c>
      <c r="R1092" s="36">
        <f>'5 цк'!R900</f>
        <v>279.57</v>
      </c>
      <c r="S1092" s="36">
        <f>'5 цк'!S900</f>
        <v>279.39999999999998</v>
      </c>
      <c r="T1092" s="36">
        <f>'5 цк'!T900</f>
        <v>279.47000000000003</v>
      </c>
      <c r="U1092" s="36">
        <f>'5 цк'!U900</f>
        <v>279.51</v>
      </c>
      <c r="V1092" s="36">
        <f>'5 цк'!V900</f>
        <v>279.48</v>
      </c>
      <c r="W1092" s="36">
        <f>'5 цк'!W900</f>
        <v>279.48</v>
      </c>
      <c r="X1092" s="36">
        <f>'5 цк'!X900</f>
        <v>279.70999999999998</v>
      </c>
      <c r="Y1092" s="36">
        <f>'5 цк'!Y900</f>
        <v>280.24</v>
      </c>
    </row>
    <row r="1093" spans="1:25" s="139" customFormat="1" ht="51.75" thickBot="1" x14ac:dyDescent="0.25">
      <c r="A1093" s="134" t="s">
        <v>71</v>
      </c>
      <c r="B1093" s="205">
        <f>'5 цк'!B901</f>
        <v>280.30733656000001</v>
      </c>
      <c r="C1093" s="205">
        <f>'5 цк'!C901</f>
        <v>280.25052713999997</v>
      </c>
      <c r="D1093" s="205">
        <f>'5 цк'!D901</f>
        <v>280.23284974000001</v>
      </c>
      <c r="E1093" s="205">
        <f>'5 цк'!E901</f>
        <v>280.19604250999998</v>
      </c>
      <c r="F1093" s="205">
        <f>'5 цк'!F901</f>
        <v>280.14767476999998</v>
      </c>
      <c r="G1093" s="205">
        <f>'5 цк'!G901</f>
        <v>280.24273148999998</v>
      </c>
      <c r="H1093" s="205">
        <f>'5 цк'!H901</f>
        <v>280.01882728999999</v>
      </c>
      <c r="I1093" s="205">
        <f>'5 цк'!I901</f>
        <v>279.78105103000001</v>
      </c>
      <c r="J1093" s="205">
        <f>'5 цк'!J901</f>
        <v>279.93433847</v>
      </c>
      <c r="K1093" s="205">
        <f>'5 цк'!K901</f>
        <v>280.00085032999999</v>
      </c>
      <c r="L1093" s="205">
        <f>'5 цк'!L901</f>
        <v>280.00986712000002</v>
      </c>
      <c r="M1093" s="205">
        <f>'5 цк'!M901</f>
        <v>279.98162409000003</v>
      </c>
      <c r="N1093" s="205">
        <f>'5 цк'!N901</f>
        <v>279.94806698999997</v>
      </c>
      <c r="O1093" s="205">
        <f>'5 цк'!O901</f>
        <v>279.64157365</v>
      </c>
      <c r="P1093" s="205">
        <f>'5 цк'!P901</f>
        <v>279.65500039</v>
      </c>
      <c r="Q1093" s="205">
        <f>'5 цк'!Q901</f>
        <v>279.56939679999999</v>
      </c>
      <c r="R1093" s="205">
        <f>'5 цк'!R901</f>
        <v>279.56545582000001</v>
      </c>
      <c r="S1093" s="205">
        <f>'5 цк'!S901</f>
        <v>279.39738593999999</v>
      </c>
      <c r="T1093" s="205">
        <f>'5 цк'!T901</f>
        <v>279.46851828000001</v>
      </c>
      <c r="U1093" s="205">
        <f>'5 цк'!U901</f>
        <v>279.51321564</v>
      </c>
      <c r="V1093" s="205">
        <f>'5 цк'!V901</f>
        <v>279.48242916999999</v>
      </c>
      <c r="W1093" s="205">
        <f>'5 цк'!W901</f>
        <v>279.47528118999998</v>
      </c>
      <c r="X1093" s="205">
        <f>'5 цк'!X901</f>
        <v>279.71117314000003</v>
      </c>
      <c r="Y1093" s="205">
        <f>'5 цк'!Y901</f>
        <v>280.23504776999999</v>
      </c>
    </row>
    <row r="1094" spans="1:25" s="139"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9" customFormat="1" ht="15" thickBot="1" x14ac:dyDescent="0.25">
      <c r="A1095" s="27">
        <v>13</v>
      </c>
      <c r="B1095" s="36">
        <f>'5 цк'!B903</f>
        <v>280.55</v>
      </c>
      <c r="C1095" s="36">
        <f>'5 цк'!C903</f>
        <v>280.5</v>
      </c>
      <c r="D1095" s="36">
        <f>'5 цк'!D903</f>
        <v>280.48</v>
      </c>
      <c r="E1095" s="36">
        <f>'5 цк'!E903</f>
        <v>280.45</v>
      </c>
      <c r="F1095" s="36">
        <f>'5 цк'!F903</f>
        <v>280.51</v>
      </c>
      <c r="G1095" s="36">
        <f>'5 цк'!G903</f>
        <v>280.37</v>
      </c>
      <c r="H1095" s="36">
        <f>'5 цк'!H903</f>
        <v>280.11</v>
      </c>
      <c r="I1095" s="36">
        <f>'5 цк'!I903</f>
        <v>279.81</v>
      </c>
      <c r="J1095" s="36">
        <f>'5 цк'!J903</f>
        <v>279.95</v>
      </c>
      <c r="K1095" s="36">
        <f>'5 цк'!K903</f>
        <v>280.07</v>
      </c>
      <c r="L1095" s="36">
        <f>'5 цк'!L903</f>
        <v>280.10000000000002</v>
      </c>
      <c r="M1095" s="36">
        <f>'5 цк'!M903</f>
        <v>280</v>
      </c>
      <c r="N1095" s="36">
        <f>'5 цк'!N903</f>
        <v>279.98</v>
      </c>
      <c r="O1095" s="36">
        <f>'5 цк'!O903</f>
        <v>279.97000000000003</v>
      </c>
      <c r="P1095" s="36">
        <f>'5 цк'!P903</f>
        <v>279.89</v>
      </c>
      <c r="Q1095" s="36">
        <f>'5 цк'!Q903</f>
        <v>279.60000000000002</v>
      </c>
      <c r="R1095" s="36">
        <f>'5 цк'!R903</f>
        <v>279.60000000000002</v>
      </c>
      <c r="S1095" s="36">
        <f>'5 цк'!S903</f>
        <v>279.44</v>
      </c>
      <c r="T1095" s="36">
        <f>'5 цк'!T903</f>
        <v>279.43</v>
      </c>
      <c r="U1095" s="36">
        <f>'5 цк'!U903</f>
        <v>279.45</v>
      </c>
      <c r="V1095" s="36">
        <f>'5 цк'!V903</f>
        <v>279.51</v>
      </c>
      <c r="W1095" s="36">
        <f>'5 цк'!W903</f>
        <v>279.58</v>
      </c>
      <c r="X1095" s="36">
        <f>'5 цк'!X903</f>
        <v>279.83</v>
      </c>
      <c r="Y1095" s="36">
        <f>'5 цк'!Y903</f>
        <v>280.38</v>
      </c>
    </row>
    <row r="1096" spans="1:25" s="139" customFormat="1" ht="51.75" thickBot="1" x14ac:dyDescent="0.25">
      <c r="A1096" s="134" t="s">
        <v>71</v>
      </c>
      <c r="B1096" s="205">
        <f>'5 цк'!B904</f>
        <v>280.5536927</v>
      </c>
      <c r="C1096" s="205">
        <f>'5 цк'!C904</f>
        <v>280.49966933000002</v>
      </c>
      <c r="D1096" s="205">
        <f>'5 цк'!D904</f>
        <v>280.48103861999999</v>
      </c>
      <c r="E1096" s="205">
        <f>'5 цк'!E904</f>
        <v>280.44795785999997</v>
      </c>
      <c r="F1096" s="205">
        <f>'5 цк'!F904</f>
        <v>280.50898011999999</v>
      </c>
      <c r="G1096" s="205">
        <f>'5 цк'!G904</f>
        <v>280.36808575999999</v>
      </c>
      <c r="H1096" s="205">
        <f>'5 цк'!H904</f>
        <v>280.10548372</v>
      </c>
      <c r="I1096" s="205">
        <f>'5 цк'!I904</f>
        <v>279.80744871000002</v>
      </c>
      <c r="J1096" s="205">
        <f>'5 цк'!J904</f>
        <v>279.95485889999998</v>
      </c>
      <c r="K1096" s="205">
        <f>'5 цк'!K904</f>
        <v>280.07167157999999</v>
      </c>
      <c r="L1096" s="205">
        <f>'5 цк'!L904</f>
        <v>280.09747605000001</v>
      </c>
      <c r="M1096" s="205">
        <f>'5 цк'!M904</f>
        <v>279.99995386000001</v>
      </c>
      <c r="N1096" s="205">
        <f>'5 цк'!N904</f>
        <v>279.97667354999999</v>
      </c>
      <c r="O1096" s="205">
        <f>'5 цк'!O904</f>
        <v>279.96990097999998</v>
      </c>
      <c r="P1096" s="205">
        <f>'5 цк'!P904</f>
        <v>279.88948066</v>
      </c>
      <c r="Q1096" s="205">
        <f>'5 цк'!Q904</f>
        <v>279.60366264999999</v>
      </c>
      <c r="R1096" s="205">
        <f>'5 цк'!R904</f>
        <v>279.59617931999998</v>
      </c>
      <c r="S1096" s="205">
        <f>'5 цк'!S904</f>
        <v>279.44187409</v>
      </c>
      <c r="T1096" s="205">
        <f>'5 цк'!T904</f>
        <v>279.42746217000001</v>
      </c>
      <c r="U1096" s="205">
        <f>'5 цк'!U904</f>
        <v>279.45488855999997</v>
      </c>
      <c r="V1096" s="205">
        <f>'5 цк'!V904</f>
        <v>279.50807294999998</v>
      </c>
      <c r="W1096" s="205">
        <f>'5 цк'!W904</f>
        <v>279.58349450999998</v>
      </c>
      <c r="X1096" s="205">
        <f>'5 цк'!X904</f>
        <v>279.82962049999998</v>
      </c>
      <c r="Y1096" s="205">
        <f>'5 цк'!Y904</f>
        <v>280.37639509000002</v>
      </c>
    </row>
    <row r="1097" spans="1:25" s="139"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9" customFormat="1" ht="15" thickBot="1" x14ac:dyDescent="0.25">
      <c r="A1098" s="27">
        <v>14</v>
      </c>
      <c r="B1098" s="36">
        <f>'5 цк'!B906</f>
        <v>280.56</v>
      </c>
      <c r="C1098" s="36">
        <f>'5 цк'!C906</f>
        <v>280.52</v>
      </c>
      <c r="D1098" s="36">
        <f>'5 цк'!D906</f>
        <v>280.18</v>
      </c>
      <c r="E1098" s="36">
        <f>'5 цк'!E906</f>
        <v>280.17</v>
      </c>
      <c r="F1098" s="36">
        <f>'5 цк'!F906</f>
        <v>280.14</v>
      </c>
      <c r="G1098" s="36">
        <f>'5 цк'!G906</f>
        <v>280.01</v>
      </c>
      <c r="H1098" s="36">
        <f>'5 цк'!H906</f>
        <v>279.69</v>
      </c>
      <c r="I1098" s="36">
        <f>'5 цк'!I906</f>
        <v>279.68</v>
      </c>
      <c r="J1098" s="36">
        <f>'5 цк'!J906</f>
        <v>279.82</v>
      </c>
      <c r="K1098" s="36">
        <f>'5 цк'!K906</f>
        <v>279.89999999999998</v>
      </c>
      <c r="L1098" s="36">
        <f>'5 цк'!L906</f>
        <v>279.91000000000003</v>
      </c>
      <c r="M1098" s="36">
        <f>'5 цк'!M906</f>
        <v>279.89999999999998</v>
      </c>
      <c r="N1098" s="36">
        <f>'5 цк'!N906</f>
        <v>279.85000000000002</v>
      </c>
      <c r="O1098" s="36">
        <f>'5 цк'!O906</f>
        <v>279.83999999999997</v>
      </c>
      <c r="P1098" s="36">
        <f>'5 цк'!P906</f>
        <v>279.73</v>
      </c>
      <c r="Q1098" s="36">
        <f>'5 цк'!Q906</f>
        <v>279.73</v>
      </c>
      <c r="R1098" s="36">
        <f>'5 цк'!R906</f>
        <v>279.72000000000003</v>
      </c>
      <c r="S1098" s="36">
        <f>'5 цк'!S906</f>
        <v>279.56</v>
      </c>
      <c r="T1098" s="36">
        <f>'5 цк'!T906</f>
        <v>279.55</v>
      </c>
      <c r="U1098" s="36">
        <f>'5 цк'!U906</f>
        <v>279.67</v>
      </c>
      <c r="V1098" s="36">
        <f>'5 цк'!V906</f>
        <v>279.63</v>
      </c>
      <c r="W1098" s="36">
        <f>'5 цк'!W906</f>
        <v>279.73</v>
      </c>
      <c r="X1098" s="36">
        <f>'5 цк'!X906</f>
        <v>279.95999999999998</v>
      </c>
      <c r="Y1098" s="36">
        <f>'5 цк'!Y906</f>
        <v>280.22000000000003</v>
      </c>
    </row>
    <row r="1099" spans="1:25" s="139" customFormat="1" ht="51.75" thickBot="1" x14ac:dyDescent="0.25">
      <c r="A1099" s="134" t="s">
        <v>71</v>
      </c>
      <c r="B1099" s="205">
        <f>'5 цк'!B907</f>
        <v>280.55545087000002</v>
      </c>
      <c r="C1099" s="205">
        <f>'5 цк'!C907</f>
        <v>280.51923864000003</v>
      </c>
      <c r="D1099" s="205">
        <f>'5 цк'!D907</f>
        <v>280.18352745999999</v>
      </c>
      <c r="E1099" s="205">
        <f>'5 цк'!E907</f>
        <v>280.17084848000002</v>
      </c>
      <c r="F1099" s="205">
        <f>'5 цк'!F907</f>
        <v>280.14289542</v>
      </c>
      <c r="G1099" s="205">
        <f>'5 цк'!G907</f>
        <v>280.00507607999998</v>
      </c>
      <c r="H1099" s="205">
        <f>'5 цк'!H907</f>
        <v>279.69487714000002</v>
      </c>
      <c r="I1099" s="205">
        <f>'5 цк'!I907</f>
        <v>279.68331060999998</v>
      </c>
      <c r="J1099" s="205">
        <f>'5 цк'!J907</f>
        <v>279.82187317</v>
      </c>
      <c r="K1099" s="205">
        <f>'5 цк'!K907</f>
        <v>279.89685808000002</v>
      </c>
      <c r="L1099" s="205">
        <f>'5 цк'!L907</f>
        <v>279.90603926</v>
      </c>
      <c r="M1099" s="205">
        <f>'5 цк'!M907</f>
        <v>279.90051831</v>
      </c>
      <c r="N1099" s="205">
        <f>'5 цк'!N907</f>
        <v>279.84617264000002</v>
      </c>
      <c r="O1099" s="205">
        <f>'5 цк'!O907</f>
        <v>279.83878699000002</v>
      </c>
      <c r="P1099" s="205">
        <f>'5 цк'!P907</f>
        <v>279.73412689000003</v>
      </c>
      <c r="Q1099" s="205">
        <f>'5 цк'!Q907</f>
        <v>279.72822017999999</v>
      </c>
      <c r="R1099" s="205">
        <f>'5 цк'!R907</f>
        <v>279.72179863999997</v>
      </c>
      <c r="S1099" s="205">
        <f>'5 цк'!S907</f>
        <v>279.55893291000001</v>
      </c>
      <c r="T1099" s="205">
        <f>'5 цк'!T907</f>
        <v>279.54591396000001</v>
      </c>
      <c r="U1099" s="205">
        <f>'5 цк'!U907</f>
        <v>279.66697600999998</v>
      </c>
      <c r="V1099" s="205">
        <f>'5 цк'!V907</f>
        <v>279.63428650999998</v>
      </c>
      <c r="W1099" s="205">
        <f>'5 цк'!W907</f>
        <v>279.72796782</v>
      </c>
      <c r="X1099" s="205">
        <f>'5 цк'!X907</f>
        <v>279.95883383</v>
      </c>
      <c r="Y1099" s="205">
        <f>'5 цк'!Y907</f>
        <v>280.21581119000001</v>
      </c>
    </row>
    <row r="1100" spans="1:25" s="139"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9" customFormat="1" ht="15" thickBot="1" x14ac:dyDescent="0.25">
      <c r="A1101" s="27">
        <v>15</v>
      </c>
      <c r="B1101" s="36">
        <f>'5 цк'!B909</f>
        <v>280.5</v>
      </c>
      <c r="C1101" s="36">
        <f>'5 цк'!C909</f>
        <v>280.45</v>
      </c>
      <c r="D1101" s="36">
        <f>'5 цк'!D909</f>
        <v>280.43</v>
      </c>
      <c r="E1101" s="36">
        <f>'5 цк'!E909</f>
        <v>280.41000000000003</v>
      </c>
      <c r="F1101" s="36">
        <f>'5 цк'!F909</f>
        <v>280.39</v>
      </c>
      <c r="G1101" s="36">
        <f>'5 цк'!G909</f>
        <v>280.24</v>
      </c>
      <c r="H1101" s="36">
        <f>'5 цк'!H909</f>
        <v>280.01</v>
      </c>
      <c r="I1101" s="36">
        <f>'5 цк'!I909</f>
        <v>279.76</v>
      </c>
      <c r="J1101" s="36">
        <f>'5 цк'!J909</f>
        <v>279.93</v>
      </c>
      <c r="K1101" s="36">
        <f>'5 цк'!K909</f>
        <v>280.01</v>
      </c>
      <c r="L1101" s="36">
        <f>'5 цк'!L909</f>
        <v>279.91000000000003</v>
      </c>
      <c r="M1101" s="36">
        <f>'5 цк'!M909</f>
        <v>279.89999999999998</v>
      </c>
      <c r="N1101" s="36">
        <f>'5 цк'!N909</f>
        <v>279.8</v>
      </c>
      <c r="O1101" s="36">
        <f>'5 цк'!O909</f>
        <v>279.58999999999997</v>
      </c>
      <c r="P1101" s="36">
        <f>'5 цк'!P909</f>
        <v>279.58</v>
      </c>
      <c r="Q1101" s="36">
        <f>'5 цк'!Q909</f>
        <v>279.29000000000002</v>
      </c>
      <c r="R1101" s="36">
        <f>'5 цк'!R909</f>
        <v>279.20999999999998</v>
      </c>
      <c r="S1101" s="36">
        <f>'5 цк'!S909</f>
        <v>279.24</v>
      </c>
      <c r="T1101" s="36">
        <f>'5 цк'!T909</f>
        <v>279.39999999999998</v>
      </c>
      <c r="U1101" s="36">
        <f>'5 цк'!U909</f>
        <v>279.51</v>
      </c>
      <c r="V1101" s="36">
        <f>'5 цк'!V909</f>
        <v>279.49</v>
      </c>
      <c r="W1101" s="36">
        <f>'5 цк'!W909</f>
        <v>279.49</v>
      </c>
      <c r="X1101" s="36">
        <f>'5 цк'!X909</f>
        <v>279.45999999999998</v>
      </c>
      <c r="Y1101" s="36">
        <f>'5 цк'!Y909</f>
        <v>280.14999999999998</v>
      </c>
    </row>
    <row r="1102" spans="1:25" s="139" customFormat="1" ht="51.75" thickBot="1" x14ac:dyDescent="0.25">
      <c r="A1102" s="134" t="s">
        <v>71</v>
      </c>
      <c r="B1102" s="205">
        <f>'5 цк'!B910</f>
        <v>280.50461777999999</v>
      </c>
      <c r="C1102" s="205">
        <f>'5 цк'!C910</f>
        <v>280.44582564000001</v>
      </c>
      <c r="D1102" s="205">
        <f>'5 цк'!D910</f>
        <v>280.42856562999998</v>
      </c>
      <c r="E1102" s="205">
        <f>'5 цк'!E910</f>
        <v>280.41410685</v>
      </c>
      <c r="F1102" s="205">
        <f>'5 цк'!F910</f>
        <v>280.38678614999998</v>
      </c>
      <c r="G1102" s="205">
        <f>'5 цк'!G910</f>
        <v>280.24114969999999</v>
      </c>
      <c r="H1102" s="205">
        <f>'5 цк'!H910</f>
        <v>280.01134041</v>
      </c>
      <c r="I1102" s="205">
        <f>'5 цк'!I910</f>
        <v>279.76429786</v>
      </c>
      <c r="J1102" s="205">
        <f>'5 цк'!J910</f>
        <v>279.92610459000002</v>
      </c>
      <c r="K1102" s="205">
        <f>'5 цк'!K910</f>
        <v>280.00532184000002</v>
      </c>
      <c r="L1102" s="205">
        <f>'5 цк'!L910</f>
        <v>279.90924738000001</v>
      </c>
      <c r="M1102" s="205">
        <f>'5 цк'!M910</f>
        <v>279.89501228</v>
      </c>
      <c r="N1102" s="205">
        <f>'5 цк'!N910</f>
        <v>279.80423771</v>
      </c>
      <c r="O1102" s="205">
        <f>'5 цк'!O910</f>
        <v>279.59371640000001</v>
      </c>
      <c r="P1102" s="205">
        <f>'5 цк'!P910</f>
        <v>279.58080434999999</v>
      </c>
      <c r="Q1102" s="205">
        <f>'5 цк'!Q910</f>
        <v>279.28975473999998</v>
      </c>
      <c r="R1102" s="205">
        <f>'5 цк'!R910</f>
        <v>279.21174760000002</v>
      </c>
      <c r="S1102" s="205">
        <f>'5 цк'!S910</f>
        <v>279.23520687000001</v>
      </c>
      <c r="T1102" s="205">
        <f>'5 цк'!T910</f>
        <v>279.39947056</v>
      </c>
      <c r="U1102" s="205">
        <f>'5 цк'!U910</f>
        <v>279.51373568999998</v>
      </c>
      <c r="V1102" s="205">
        <f>'5 цк'!V910</f>
        <v>279.48505077999999</v>
      </c>
      <c r="W1102" s="205">
        <f>'5 цк'!W910</f>
        <v>279.48976599000002</v>
      </c>
      <c r="X1102" s="205">
        <f>'5 цк'!X910</f>
        <v>279.45972301</v>
      </c>
      <c r="Y1102" s="205">
        <f>'5 цк'!Y910</f>
        <v>280.15346959999999</v>
      </c>
    </row>
    <row r="1103" spans="1:25" s="139"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9" customFormat="1" ht="25.5" customHeight="1" thickBot="1" x14ac:dyDescent="0.25">
      <c r="A1104" s="27">
        <v>16</v>
      </c>
      <c r="B1104" s="36">
        <f>'5 цк'!B912</f>
        <v>280.33999999999997</v>
      </c>
      <c r="C1104" s="36">
        <f>'5 цк'!C912</f>
        <v>280.27</v>
      </c>
      <c r="D1104" s="36">
        <f>'5 цк'!D912</f>
        <v>280.25</v>
      </c>
      <c r="E1104" s="36">
        <f>'5 цк'!E912</f>
        <v>280.24</v>
      </c>
      <c r="F1104" s="36">
        <f>'5 цк'!F912</f>
        <v>280.20999999999998</v>
      </c>
      <c r="G1104" s="36">
        <f>'5 цк'!G912</f>
        <v>280.07</v>
      </c>
      <c r="H1104" s="36">
        <f>'5 цк'!H912</f>
        <v>279.85000000000002</v>
      </c>
      <c r="I1104" s="36">
        <f>'5 цк'!I912</f>
        <v>279.61</v>
      </c>
      <c r="J1104" s="36">
        <f>'5 цк'!J912</f>
        <v>279.77</v>
      </c>
      <c r="K1104" s="36">
        <f>'5 цк'!K912</f>
        <v>279.85000000000002</v>
      </c>
      <c r="L1104" s="36">
        <f>'5 цк'!L912</f>
        <v>279.77999999999997</v>
      </c>
      <c r="M1104" s="36">
        <f>'5 цк'!M912</f>
        <v>279.77</v>
      </c>
      <c r="N1104" s="36">
        <f>'5 цк'!N912</f>
        <v>279.72000000000003</v>
      </c>
      <c r="O1104" s="36">
        <f>'5 цк'!O912</f>
        <v>279.7</v>
      </c>
      <c r="P1104" s="36">
        <f>'5 цк'!P912</f>
        <v>279.60000000000002</v>
      </c>
      <c r="Q1104" s="36">
        <f>'5 цк'!Q912</f>
        <v>279.31</v>
      </c>
      <c r="R1104" s="36">
        <f>'5 цк'!R912</f>
        <v>279.32</v>
      </c>
      <c r="S1104" s="36">
        <f>'5 цк'!S912</f>
        <v>279.17</v>
      </c>
      <c r="T1104" s="36">
        <f>'5 цк'!T912</f>
        <v>279.27</v>
      </c>
      <c r="U1104" s="36">
        <f>'5 цк'!U912</f>
        <v>279.37</v>
      </c>
      <c r="V1104" s="36">
        <f>'5 цк'!V912</f>
        <v>279.41000000000003</v>
      </c>
      <c r="W1104" s="36">
        <f>'5 цк'!W912</f>
        <v>279.41000000000003</v>
      </c>
      <c r="X1104" s="36">
        <f>'5 цк'!X912</f>
        <v>279.52999999999997</v>
      </c>
      <c r="Y1104" s="36">
        <f>'5 цк'!Y912</f>
        <v>280.04000000000002</v>
      </c>
    </row>
    <row r="1105" spans="1:25" s="139" customFormat="1" ht="25.5" customHeight="1" thickBot="1" x14ac:dyDescent="0.25">
      <c r="A1105" s="134" t="s">
        <v>71</v>
      </c>
      <c r="B1105" s="205">
        <f>'5 цк'!B913</f>
        <v>280.33703840999999</v>
      </c>
      <c r="C1105" s="205">
        <f>'5 цк'!C913</f>
        <v>280.26772684000002</v>
      </c>
      <c r="D1105" s="205">
        <f>'5 цк'!D913</f>
        <v>280.25010362</v>
      </c>
      <c r="E1105" s="205">
        <f>'5 цк'!E913</f>
        <v>280.23978547000002</v>
      </c>
      <c r="F1105" s="205">
        <f>'5 цк'!F913</f>
        <v>280.21270503</v>
      </c>
      <c r="G1105" s="205">
        <f>'5 цк'!G913</f>
        <v>280.07262832999999</v>
      </c>
      <c r="H1105" s="205">
        <f>'5 цк'!H913</f>
        <v>279.85487602000001</v>
      </c>
      <c r="I1105" s="205">
        <f>'5 цк'!I913</f>
        <v>279.60925731999998</v>
      </c>
      <c r="J1105" s="205">
        <f>'5 цк'!J913</f>
        <v>279.76697817000002</v>
      </c>
      <c r="K1105" s="205">
        <f>'5 цк'!K913</f>
        <v>279.85152748000002</v>
      </c>
      <c r="L1105" s="205">
        <f>'5 цк'!L913</f>
        <v>279.78085462000001</v>
      </c>
      <c r="M1105" s="205">
        <f>'5 цк'!M913</f>
        <v>279.76572654</v>
      </c>
      <c r="N1105" s="205">
        <f>'5 цк'!N913</f>
        <v>279.71867860999998</v>
      </c>
      <c r="O1105" s="205">
        <f>'5 цк'!O913</f>
        <v>279.70111305</v>
      </c>
      <c r="P1105" s="205">
        <f>'5 цк'!P913</f>
        <v>279.60198078000002</v>
      </c>
      <c r="Q1105" s="205">
        <f>'5 цк'!Q913</f>
        <v>279.31331778999999</v>
      </c>
      <c r="R1105" s="205">
        <f>'5 цк'!R913</f>
        <v>279.32114471</v>
      </c>
      <c r="S1105" s="205">
        <f>'5 цк'!S913</f>
        <v>279.16665161999998</v>
      </c>
      <c r="T1105" s="205">
        <f>'5 цк'!T913</f>
        <v>279.26704768000002</v>
      </c>
      <c r="U1105" s="205">
        <f>'5 цк'!U913</f>
        <v>279.37255438</v>
      </c>
      <c r="V1105" s="205">
        <f>'5 цк'!V913</f>
        <v>279.41394455</v>
      </c>
      <c r="W1105" s="205">
        <f>'5 цк'!W913</f>
        <v>279.41125641000002</v>
      </c>
      <c r="X1105" s="205">
        <f>'5 цк'!X913</f>
        <v>279.53247478999998</v>
      </c>
      <c r="Y1105" s="205">
        <f>'5 цк'!Y913</f>
        <v>280.03557654999997</v>
      </c>
    </row>
    <row r="1106" spans="1:25" s="139"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9" customFormat="1" ht="15" thickBot="1" x14ac:dyDescent="0.25">
      <c r="A1107" s="27">
        <v>17</v>
      </c>
      <c r="B1107" s="36">
        <f>'5 цк'!B915</f>
        <v>280.63</v>
      </c>
      <c r="C1107" s="36">
        <f>'5 цк'!C915</f>
        <v>280.55</v>
      </c>
      <c r="D1107" s="36">
        <f>'5 цк'!D915</f>
        <v>280.51</v>
      </c>
      <c r="E1107" s="36">
        <f>'5 цк'!E915</f>
        <v>280.48</v>
      </c>
      <c r="F1107" s="36">
        <f>'5 цк'!F915</f>
        <v>280.45999999999998</v>
      </c>
      <c r="G1107" s="36">
        <f>'5 цк'!G915</f>
        <v>280.48</v>
      </c>
      <c r="H1107" s="36">
        <f>'5 цк'!H915</f>
        <v>280.35000000000002</v>
      </c>
      <c r="I1107" s="36">
        <f>'5 цк'!I915</f>
        <v>280.08999999999997</v>
      </c>
      <c r="J1107" s="36">
        <f>'5 цк'!J915</f>
        <v>280.23</v>
      </c>
      <c r="K1107" s="36">
        <f>'5 цк'!K915</f>
        <v>280.32</v>
      </c>
      <c r="L1107" s="36">
        <f>'5 цк'!L915</f>
        <v>280.35000000000002</v>
      </c>
      <c r="M1107" s="36">
        <f>'5 цк'!M915</f>
        <v>280.33</v>
      </c>
      <c r="N1107" s="36">
        <f>'5 цк'!N915</f>
        <v>280.22000000000003</v>
      </c>
      <c r="O1107" s="36">
        <f>'5 цк'!O915</f>
        <v>280.10000000000002</v>
      </c>
      <c r="P1107" s="36">
        <f>'5 цк'!P915</f>
        <v>279.99</v>
      </c>
      <c r="Q1107" s="36">
        <f>'5 цк'!Q915</f>
        <v>279.61</v>
      </c>
      <c r="R1107" s="36">
        <f>'5 цк'!R915</f>
        <v>279.52999999999997</v>
      </c>
      <c r="S1107" s="36">
        <f>'5 цк'!S915</f>
        <v>279.49</v>
      </c>
      <c r="T1107" s="36">
        <f>'5 цк'!T915</f>
        <v>279.54000000000002</v>
      </c>
      <c r="U1107" s="36">
        <f>'5 цк'!U915</f>
        <v>279.60000000000002</v>
      </c>
      <c r="V1107" s="36">
        <f>'5 цк'!V915</f>
        <v>279.58</v>
      </c>
      <c r="W1107" s="36">
        <f>'5 цк'!W915</f>
        <v>279.60000000000002</v>
      </c>
      <c r="X1107" s="36">
        <f>'5 цк'!X915</f>
        <v>279.94</v>
      </c>
      <c r="Y1107" s="36">
        <f>'5 цк'!Y915</f>
        <v>280.49</v>
      </c>
    </row>
    <row r="1108" spans="1:25" s="139" customFormat="1" ht="51.75" thickBot="1" x14ac:dyDescent="0.25">
      <c r="A1108" s="134" t="s">
        <v>71</v>
      </c>
      <c r="B1108" s="205">
        <f>'5 цк'!B916</f>
        <v>280.62904794999997</v>
      </c>
      <c r="C1108" s="205">
        <f>'5 цк'!C916</f>
        <v>280.54980144000001</v>
      </c>
      <c r="D1108" s="205">
        <f>'5 цк'!D916</f>
        <v>280.50691684999998</v>
      </c>
      <c r="E1108" s="205">
        <f>'5 цк'!E916</f>
        <v>280.47545724999998</v>
      </c>
      <c r="F1108" s="205">
        <f>'5 цк'!F916</f>
        <v>280.45827401999998</v>
      </c>
      <c r="G1108" s="205">
        <f>'5 цк'!G916</f>
        <v>280.47934447</v>
      </c>
      <c r="H1108" s="205">
        <f>'5 цк'!H916</f>
        <v>280.35478753000001</v>
      </c>
      <c r="I1108" s="205">
        <f>'5 цк'!I916</f>
        <v>280.08703099000002</v>
      </c>
      <c r="J1108" s="205">
        <f>'5 цк'!J916</f>
        <v>280.23068805999998</v>
      </c>
      <c r="K1108" s="205">
        <f>'5 цк'!K916</f>
        <v>280.31674532</v>
      </c>
      <c r="L1108" s="205">
        <f>'5 цк'!L916</f>
        <v>280.34639392999998</v>
      </c>
      <c r="M1108" s="205">
        <f>'5 цк'!M916</f>
        <v>280.33026524000002</v>
      </c>
      <c r="N1108" s="205">
        <f>'5 цк'!N916</f>
        <v>280.21572780999998</v>
      </c>
      <c r="O1108" s="205">
        <f>'5 цк'!O916</f>
        <v>280.09905347</v>
      </c>
      <c r="P1108" s="205">
        <f>'5 цк'!P916</f>
        <v>279.99453420999998</v>
      </c>
      <c r="Q1108" s="205">
        <f>'5 цк'!Q916</f>
        <v>279.60766340999999</v>
      </c>
      <c r="R1108" s="205">
        <f>'5 цк'!R916</f>
        <v>279.53375980999999</v>
      </c>
      <c r="S1108" s="205">
        <f>'5 цк'!S916</f>
        <v>279.48760239000001</v>
      </c>
      <c r="T1108" s="205">
        <f>'5 цк'!T916</f>
        <v>279.54415763999998</v>
      </c>
      <c r="U1108" s="205">
        <f>'5 цк'!U916</f>
        <v>279.60265222999999</v>
      </c>
      <c r="V1108" s="205">
        <f>'5 цк'!V916</f>
        <v>279.58420769999998</v>
      </c>
      <c r="W1108" s="205">
        <f>'5 цк'!W916</f>
        <v>279.60150234999998</v>
      </c>
      <c r="X1108" s="205">
        <f>'5 цк'!X916</f>
        <v>279.93747392</v>
      </c>
      <c r="Y1108" s="205">
        <f>'5 цк'!Y916</f>
        <v>280.48698030000003</v>
      </c>
    </row>
    <row r="1109" spans="1:25" s="139"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9" customFormat="1" ht="15" thickBot="1" x14ac:dyDescent="0.25">
      <c r="A1110" s="27">
        <v>18</v>
      </c>
      <c r="B1110" s="36">
        <f>'5 цк'!B918</f>
        <v>280.60000000000002</v>
      </c>
      <c r="C1110" s="36">
        <f>'5 цк'!C918</f>
        <v>280.52999999999997</v>
      </c>
      <c r="D1110" s="36">
        <f>'5 цк'!D918</f>
        <v>280.48</v>
      </c>
      <c r="E1110" s="36">
        <f>'5 цк'!E918</f>
        <v>280.44</v>
      </c>
      <c r="F1110" s="36">
        <f>'5 цк'!F918</f>
        <v>280.41000000000003</v>
      </c>
      <c r="G1110" s="36">
        <f>'5 цк'!G918</f>
        <v>280.42</v>
      </c>
      <c r="H1110" s="36">
        <f>'5 цк'!H918</f>
        <v>280.27999999999997</v>
      </c>
      <c r="I1110" s="36">
        <f>'5 цк'!I918</f>
        <v>280.17</v>
      </c>
      <c r="J1110" s="36">
        <f>'5 цк'!J918</f>
        <v>280.04000000000002</v>
      </c>
      <c r="K1110" s="36">
        <f>'5 цк'!K918</f>
        <v>280.16000000000003</v>
      </c>
      <c r="L1110" s="36">
        <f>'5 цк'!L918</f>
        <v>280.12</v>
      </c>
      <c r="M1110" s="36">
        <f>'5 цк'!M918</f>
        <v>280.14</v>
      </c>
      <c r="N1110" s="36">
        <f>'5 цк'!N918</f>
        <v>280.13</v>
      </c>
      <c r="O1110" s="36">
        <f>'5 цк'!O918</f>
        <v>280.01</v>
      </c>
      <c r="P1110" s="36">
        <f>'5 цк'!P918</f>
        <v>279.91000000000003</v>
      </c>
      <c r="Q1110" s="36">
        <f>'5 цк'!Q918</f>
        <v>279.61</v>
      </c>
      <c r="R1110" s="36">
        <f>'5 цк'!R918</f>
        <v>279.55</v>
      </c>
      <c r="S1110" s="36">
        <f>'5 цк'!S918</f>
        <v>279.52999999999997</v>
      </c>
      <c r="T1110" s="36">
        <f>'5 цк'!T918</f>
        <v>279.58</v>
      </c>
      <c r="U1110" s="36">
        <f>'5 цк'!U918</f>
        <v>279.64</v>
      </c>
      <c r="V1110" s="36">
        <f>'5 цк'!V918</f>
        <v>279.72000000000003</v>
      </c>
      <c r="W1110" s="36">
        <f>'5 цк'!W918</f>
        <v>279.62</v>
      </c>
      <c r="X1110" s="36">
        <f>'5 цк'!X918</f>
        <v>279.93</v>
      </c>
      <c r="Y1110" s="36">
        <f>'5 цк'!Y918</f>
        <v>280.47000000000003</v>
      </c>
    </row>
    <row r="1111" spans="1:25" s="139" customFormat="1" ht="51.75" thickBot="1" x14ac:dyDescent="0.25">
      <c r="A1111" s="134" t="s">
        <v>71</v>
      </c>
      <c r="B1111" s="205">
        <f>'5 цк'!B919</f>
        <v>280.60158052000003</v>
      </c>
      <c r="C1111" s="205">
        <f>'5 цк'!C919</f>
        <v>280.52664679999998</v>
      </c>
      <c r="D1111" s="205">
        <f>'5 цк'!D919</f>
        <v>280.47981471999998</v>
      </c>
      <c r="E1111" s="205">
        <f>'5 цк'!E919</f>
        <v>280.44135297000003</v>
      </c>
      <c r="F1111" s="205">
        <f>'5 цк'!F919</f>
        <v>280.40993139</v>
      </c>
      <c r="G1111" s="205">
        <f>'5 цк'!G919</f>
        <v>280.41731587999999</v>
      </c>
      <c r="H1111" s="205">
        <f>'5 цк'!H919</f>
        <v>280.28143061999998</v>
      </c>
      <c r="I1111" s="205">
        <f>'5 цк'!I919</f>
        <v>280.16768454999999</v>
      </c>
      <c r="J1111" s="205">
        <f>'5 цк'!J919</f>
        <v>280.03855828000002</v>
      </c>
      <c r="K1111" s="205">
        <f>'5 цк'!K919</f>
        <v>280.16030468000002</v>
      </c>
      <c r="L1111" s="205">
        <f>'5 цк'!L919</f>
        <v>280.12079189999997</v>
      </c>
      <c r="M1111" s="205">
        <f>'5 цк'!M919</f>
        <v>280.13939614999998</v>
      </c>
      <c r="N1111" s="205">
        <f>'5 цк'!N919</f>
        <v>280.12686381999998</v>
      </c>
      <c r="O1111" s="205">
        <f>'5 цк'!O919</f>
        <v>280.01399046</v>
      </c>
      <c r="P1111" s="205">
        <f>'5 цк'!P919</f>
        <v>279.90982901000001</v>
      </c>
      <c r="Q1111" s="205">
        <f>'5 цк'!Q919</f>
        <v>279.61074497999999</v>
      </c>
      <c r="R1111" s="205">
        <f>'5 цк'!R919</f>
        <v>279.54830471000002</v>
      </c>
      <c r="S1111" s="205">
        <f>'5 цк'!S919</f>
        <v>279.52767793999999</v>
      </c>
      <c r="T1111" s="205">
        <f>'5 цк'!T919</f>
        <v>279.58490489000002</v>
      </c>
      <c r="U1111" s="205">
        <f>'5 цк'!U919</f>
        <v>279.63504788</v>
      </c>
      <c r="V1111" s="205">
        <f>'5 цк'!V919</f>
        <v>279.71780978999999</v>
      </c>
      <c r="W1111" s="205">
        <f>'5 цк'!W919</f>
        <v>279.61550294</v>
      </c>
      <c r="X1111" s="205">
        <f>'5 цк'!X919</f>
        <v>279.93013452000002</v>
      </c>
      <c r="Y1111" s="205">
        <f>'5 цк'!Y919</f>
        <v>280.47499354000001</v>
      </c>
    </row>
    <row r="1112" spans="1:25" s="139"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9" customFormat="1" ht="15" thickBot="1" x14ac:dyDescent="0.25">
      <c r="A1113" s="27">
        <v>19</v>
      </c>
      <c r="B1113" s="36">
        <f>'5 цк'!B921</f>
        <v>281.52999999999997</v>
      </c>
      <c r="C1113" s="36">
        <f>'5 цк'!C921</f>
        <v>281.45</v>
      </c>
      <c r="D1113" s="36">
        <f>'5 цк'!D921</f>
        <v>281.41000000000003</v>
      </c>
      <c r="E1113" s="36">
        <f>'5 цк'!E921</f>
        <v>281.39999999999998</v>
      </c>
      <c r="F1113" s="36">
        <f>'5 цк'!F921</f>
        <v>281.37</v>
      </c>
      <c r="G1113" s="36">
        <f>'5 цк'!G921</f>
        <v>281.22000000000003</v>
      </c>
      <c r="H1113" s="36">
        <f>'5 цк'!H921</f>
        <v>281.33999999999997</v>
      </c>
      <c r="I1113" s="36">
        <f>'5 цк'!I921</f>
        <v>281.41000000000003</v>
      </c>
      <c r="J1113" s="36">
        <f>'5 цк'!J921</f>
        <v>281.92</v>
      </c>
      <c r="K1113" s="36">
        <f>'5 цк'!K921</f>
        <v>282.01</v>
      </c>
      <c r="L1113" s="36">
        <f>'5 цк'!L921</f>
        <v>281.64999999999998</v>
      </c>
      <c r="M1113" s="36">
        <f>'5 цк'!M921</f>
        <v>281.74</v>
      </c>
      <c r="N1113" s="36">
        <f>'5 цк'!N921</f>
        <v>282.02999999999997</v>
      </c>
      <c r="O1113" s="36">
        <f>'5 цк'!O921</f>
        <v>282.33</v>
      </c>
      <c r="P1113" s="36">
        <f>'5 цк'!P921</f>
        <v>284.07</v>
      </c>
      <c r="Q1113" s="36">
        <f>'5 цк'!Q921</f>
        <v>285.77</v>
      </c>
      <c r="R1113" s="36">
        <f>'5 цк'!R921</f>
        <v>286.04000000000002</v>
      </c>
      <c r="S1113" s="36">
        <f>'5 цк'!S921</f>
        <v>286.69</v>
      </c>
      <c r="T1113" s="36">
        <f>'5 цк'!T921</f>
        <v>286.49</v>
      </c>
      <c r="U1113" s="36">
        <f>'5 цк'!U921</f>
        <v>285.67</v>
      </c>
      <c r="V1113" s="36">
        <f>'5 цк'!V921</f>
        <v>284.45999999999998</v>
      </c>
      <c r="W1113" s="36">
        <f>'5 цк'!W921</f>
        <v>283.73</v>
      </c>
      <c r="X1113" s="36">
        <f>'5 цк'!X921</f>
        <v>282.29000000000002</v>
      </c>
      <c r="Y1113" s="36">
        <f>'5 цк'!Y921</f>
        <v>281.14</v>
      </c>
    </row>
    <row r="1114" spans="1:25" s="139" customFormat="1" ht="51.75" thickBot="1" x14ac:dyDescent="0.25">
      <c r="A1114" s="134" t="s">
        <v>71</v>
      </c>
      <c r="B1114" s="205">
        <f>'5 цк'!B922</f>
        <v>281.53344494999999</v>
      </c>
      <c r="C1114" s="205">
        <f>'5 цк'!C922</f>
        <v>281.44895343000002</v>
      </c>
      <c r="D1114" s="205">
        <f>'5 цк'!D922</f>
        <v>281.41120622</v>
      </c>
      <c r="E1114" s="205">
        <f>'5 цк'!E922</f>
        <v>281.39751082999999</v>
      </c>
      <c r="F1114" s="205">
        <f>'5 цк'!F922</f>
        <v>281.37399627000002</v>
      </c>
      <c r="G1114" s="205">
        <f>'5 цк'!G922</f>
        <v>281.22340556</v>
      </c>
      <c r="H1114" s="205">
        <f>'5 цк'!H922</f>
        <v>281.33591280000002</v>
      </c>
      <c r="I1114" s="205">
        <f>'5 цк'!I922</f>
        <v>281.41294985000002</v>
      </c>
      <c r="J1114" s="205">
        <f>'5 цк'!J922</f>
        <v>281.91981303</v>
      </c>
      <c r="K1114" s="205">
        <f>'5 цк'!K922</f>
        <v>282.00834383</v>
      </c>
      <c r="L1114" s="205">
        <f>'5 цк'!L922</f>
        <v>281.65071132000003</v>
      </c>
      <c r="M1114" s="205">
        <f>'5 цк'!M922</f>
        <v>281.73621922000001</v>
      </c>
      <c r="N1114" s="205">
        <f>'5 цк'!N922</f>
        <v>282.02833693000002</v>
      </c>
      <c r="O1114" s="205">
        <f>'5 цк'!O922</f>
        <v>282.33198248999997</v>
      </c>
      <c r="P1114" s="205">
        <f>'5 цк'!P922</f>
        <v>284.06606718</v>
      </c>
      <c r="Q1114" s="205">
        <f>'5 цк'!Q922</f>
        <v>285.77245121999999</v>
      </c>
      <c r="R1114" s="205">
        <f>'5 цк'!R922</f>
        <v>286.04480510000002</v>
      </c>
      <c r="S1114" s="205">
        <f>'5 цк'!S922</f>
        <v>286.69189611000002</v>
      </c>
      <c r="T1114" s="205">
        <f>'5 цк'!T922</f>
        <v>286.49009480000001</v>
      </c>
      <c r="U1114" s="205">
        <f>'5 цк'!U922</f>
        <v>285.67128828</v>
      </c>
      <c r="V1114" s="205">
        <f>'5 цк'!V922</f>
        <v>284.46160779000002</v>
      </c>
      <c r="W1114" s="205">
        <f>'5 цк'!W922</f>
        <v>283.72872298999999</v>
      </c>
      <c r="X1114" s="205">
        <f>'5 цк'!X922</f>
        <v>282.28545553999999</v>
      </c>
      <c r="Y1114" s="205">
        <f>'5 цк'!Y922</f>
        <v>281.14158923000002</v>
      </c>
    </row>
    <row r="1115" spans="1:25" s="139"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9" customFormat="1" ht="15" thickBot="1" x14ac:dyDescent="0.25">
      <c r="A1116" s="27">
        <v>20</v>
      </c>
      <c r="B1116" s="36">
        <f>'5 цк'!B924</f>
        <v>280.89</v>
      </c>
      <c r="C1116" s="36">
        <f>'5 цк'!C924</f>
        <v>280.82</v>
      </c>
      <c r="D1116" s="36">
        <f>'5 цк'!D924</f>
        <v>281.17</v>
      </c>
      <c r="E1116" s="36">
        <f>'5 цк'!E924</f>
        <v>281.16000000000003</v>
      </c>
      <c r="F1116" s="36">
        <f>'5 цк'!F924</f>
        <v>281.13</v>
      </c>
      <c r="G1116" s="36">
        <f>'5 цк'!G924</f>
        <v>280.97000000000003</v>
      </c>
      <c r="H1116" s="36">
        <f>'5 цк'!H924</f>
        <v>280.75</v>
      </c>
      <c r="I1116" s="36">
        <f>'5 цк'!I924</f>
        <v>281.47000000000003</v>
      </c>
      <c r="J1116" s="36">
        <f>'5 цк'!J924</f>
        <v>282.27999999999997</v>
      </c>
      <c r="K1116" s="36">
        <f>'5 цк'!K924</f>
        <v>281.95</v>
      </c>
      <c r="L1116" s="36">
        <f>'5 цк'!L924</f>
        <v>282.01</v>
      </c>
      <c r="M1116" s="36">
        <f>'5 цк'!M924</f>
        <v>282</v>
      </c>
      <c r="N1116" s="36">
        <f>'5 цк'!N924</f>
        <v>282.5</v>
      </c>
      <c r="O1116" s="36">
        <f>'5 цк'!O924</f>
        <v>282.83</v>
      </c>
      <c r="P1116" s="36">
        <f>'5 цк'!P924</f>
        <v>284.58999999999997</v>
      </c>
      <c r="Q1116" s="36">
        <f>'5 цк'!Q924</f>
        <v>286.36</v>
      </c>
      <c r="R1116" s="36">
        <f>'5 цк'!R924</f>
        <v>286.64</v>
      </c>
      <c r="S1116" s="36">
        <f>'5 цк'!S924</f>
        <v>286.7</v>
      </c>
      <c r="T1116" s="36">
        <f>'5 цк'!T924</f>
        <v>286.95999999999998</v>
      </c>
      <c r="U1116" s="36">
        <f>'5 цк'!U924</f>
        <v>286.95999999999998</v>
      </c>
      <c r="V1116" s="36">
        <f>'5 цк'!V924</f>
        <v>284.89999999999998</v>
      </c>
      <c r="W1116" s="36">
        <f>'5 цк'!W924</f>
        <v>282.91000000000003</v>
      </c>
      <c r="X1116" s="36">
        <f>'5 цк'!X924</f>
        <v>283</v>
      </c>
      <c r="Y1116" s="36">
        <f>'5 цк'!Y924</f>
        <v>281.14999999999998</v>
      </c>
    </row>
    <row r="1117" spans="1:25" s="139" customFormat="1" ht="25.5" customHeight="1" thickBot="1" x14ac:dyDescent="0.25">
      <c r="A1117" s="134" t="s">
        <v>71</v>
      </c>
      <c r="B1117" s="205">
        <f>'5 цк'!B925</f>
        <v>280.88924133</v>
      </c>
      <c r="C1117" s="205">
        <f>'5 цк'!C925</f>
        <v>280.82079135999999</v>
      </c>
      <c r="D1117" s="205">
        <f>'5 цк'!D925</f>
        <v>281.16599130999998</v>
      </c>
      <c r="E1117" s="205">
        <f>'5 цк'!E925</f>
        <v>281.16368174000002</v>
      </c>
      <c r="F1117" s="205">
        <f>'5 цк'!F925</f>
        <v>281.12799948000003</v>
      </c>
      <c r="G1117" s="205">
        <f>'5 цк'!G925</f>
        <v>280.97457107000002</v>
      </c>
      <c r="H1117" s="205">
        <f>'5 цк'!H925</f>
        <v>280.75382375999999</v>
      </c>
      <c r="I1117" s="205">
        <f>'5 цк'!I925</f>
        <v>281.46699286</v>
      </c>
      <c r="J1117" s="205">
        <f>'5 цк'!J925</f>
        <v>282.27960237000002</v>
      </c>
      <c r="K1117" s="205">
        <f>'5 цк'!K925</f>
        <v>281.94964401999999</v>
      </c>
      <c r="L1117" s="205">
        <f>'5 цк'!L925</f>
        <v>282.00618152999999</v>
      </c>
      <c r="M1117" s="205">
        <f>'5 цк'!M925</f>
        <v>281.99619225999999</v>
      </c>
      <c r="N1117" s="205">
        <f>'5 цк'!N925</f>
        <v>282.49533811999999</v>
      </c>
      <c r="O1117" s="205">
        <f>'5 цк'!O925</f>
        <v>282.82895644000001</v>
      </c>
      <c r="P1117" s="205">
        <f>'5 цк'!P925</f>
        <v>284.59019396999997</v>
      </c>
      <c r="Q1117" s="205">
        <f>'5 цк'!Q925</f>
        <v>286.36103489999999</v>
      </c>
      <c r="R1117" s="205">
        <f>'5 цк'!R925</f>
        <v>286.64438706999999</v>
      </c>
      <c r="S1117" s="205">
        <f>'5 цк'!S925</f>
        <v>286.69953677000001</v>
      </c>
      <c r="T1117" s="205">
        <f>'5 цк'!T925</f>
        <v>286.96284391</v>
      </c>
      <c r="U1117" s="205">
        <f>'5 цк'!U925</f>
        <v>286.95983923</v>
      </c>
      <c r="V1117" s="205">
        <f>'5 цк'!V925</f>
        <v>284.89861833999998</v>
      </c>
      <c r="W1117" s="205">
        <f>'5 цк'!W925</f>
        <v>282.91175960999999</v>
      </c>
      <c r="X1117" s="205">
        <f>'5 цк'!X925</f>
        <v>282.99874749000003</v>
      </c>
      <c r="Y1117" s="205">
        <f>'5 цк'!Y925</f>
        <v>281.15227844999998</v>
      </c>
    </row>
    <row r="1118" spans="1:25" s="139"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9" customFormat="1" ht="15" thickBot="1" x14ac:dyDescent="0.25">
      <c r="A1119" s="27">
        <v>21</v>
      </c>
      <c r="B1119" s="36">
        <f>'5 цк'!B927</f>
        <v>281.12</v>
      </c>
      <c r="C1119" s="36">
        <f>'5 цк'!C927</f>
        <v>281.05</v>
      </c>
      <c r="D1119" s="36">
        <f>'5 цк'!D927</f>
        <v>281.04000000000002</v>
      </c>
      <c r="E1119" s="36">
        <f>'5 цк'!E927</f>
        <v>281.01</v>
      </c>
      <c r="F1119" s="36">
        <f>'5 цк'!F927</f>
        <v>280.98</v>
      </c>
      <c r="G1119" s="36">
        <f>'5 цк'!G927</f>
        <v>280.87</v>
      </c>
      <c r="H1119" s="36">
        <f>'5 цк'!H927</f>
        <v>280.92</v>
      </c>
      <c r="I1119" s="36">
        <f>'5 цк'!I927</f>
        <v>281.68</v>
      </c>
      <c r="J1119" s="36">
        <f>'5 цк'!J927</f>
        <v>282.07</v>
      </c>
      <c r="K1119" s="36">
        <f>'5 цк'!K927</f>
        <v>282.04000000000002</v>
      </c>
      <c r="L1119" s="36">
        <f>'5 цк'!L927</f>
        <v>282.14</v>
      </c>
      <c r="M1119" s="36">
        <f>'5 цк'!M927</f>
        <v>282.13</v>
      </c>
      <c r="N1119" s="36">
        <f>'5 цк'!N927</f>
        <v>282.07</v>
      </c>
      <c r="O1119" s="36">
        <f>'5 цк'!O927</f>
        <v>282.42</v>
      </c>
      <c r="P1119" s="36">
        <f>'5 цк'!P927</f>
        <v>283.27999999999997</v>
      </c>
      <c r="Q1119" s="36">
        <f>'5 цк'!Q927</f>
        <v>284.58999999999997</v>
      </c>
      <c r="R1119" s="36">
        <f>'5 цк'!R927</f>
        <v>284.89</v>
      </c>
      <c r="S1119" s="36">
        <f>'5 цк'!S927</f>
        <v>286.14</v>
      </c>
      <c r="T1119" s="36">
        <f>'5 цк'!T927</f>
        <v>286.11</v>
      </c>
      <c r="U1119" s="36">
        <f>'5 цк'!U927</f>
        <v>286.54000000000002</v>
      </c>
      <c r="V1119" s="36">
        <f>'5 цк'!V927</f>
        <v>285.76</v>
      </c>
      <c r="W1119" s="36">
        <f>'5 цк'!W927</f>
        <v>284.70999999999998</v>
      </c>
      <c r="X1119" s="36">
        <f>'5 цк'!X927</f>
        <v>283.41000000000003</v>
      </c>
      <c r="Y1119" s="36">
        <f>'5 цк'!Y927</f>
        <v>282.01</v>
      </c>
    </row>
    <row r="1120" spans="1:25" s="140" customFormat="1" ht="51.75" thickBot="1" x14ac:dyDescent="0.25">
      <c r="A1120" s="134" t="s">
        <v>71</v>
      </c>
      <c r="B1120" s="205">
        <f>'5 цк'!B928</f>
        <v>281.11547589999998</v>
      </c>
      <c r="C1120" s="205">
        <f>'5 цк'!C928</f>
        <v>281.05386723999999</v>
      </c>
      <c r="D1120" s="205">
        <f>'5 цк'!D928</f>
        <v>281.03970752999999</v>
      </c>
      <c r="E1120" s="205">
        <f>'5 цк'!E928</f>
        <v>281.00793405000002</v>
      </c>
      <c r="F1120" s="205">
        <f>'5 цк'!F928</f>
        <v>280.97680465000002</v>
      </c>
      <c r="G1120" s="205">
        <f>'5 цк'!G928</f>
        <v>280.86532590000002</v>
      </c>
      <c r="H1120" s="205">
        <f>'5 цк'!H928</f>
        <v>280.92451876000001</v>
      </c>
      <c r="I1120" s="205">
        <f>'5 цк'!I928</f>
        <v>281.68070103000002</v>
      </c>
      <c r="J1120" s="205">
        <f>'5 цк'!J928</f>
        <v>282.06894954000001</v>
      </c>
      <c r="K1120" s="205">
        <f>'5 цк'!K928</f>
        <v>282.04186944999998</v>
      </c>
      <c r="L1120" s="205">
        <f>'5 цк'!L928</f>
        <v>282.14060746000001</v>
      </c>
      <c r="M1120" s="205">
        <f>'5 цк'!M928</f>
        <v>282.12855929</v>
      </c>
      <c r="N1120" s="205">
        <f>'5 цк'!N928</f>
        <v>282.07472726999998</v>
      </c>
      <c r="O1120" s="205">
        <f>'5 цк'!O928</f>
        <v>282.41535714000003</v>
      </c>
      <c r="P1120" s="205">
        <f>'5 цк'!P928</f>
        <v>283.28003095999998</v>
      </c>
      <c r="Q1120" s="205">
        <f>'5 цк'!Q928</f>
        <v>284.59097267999999</v>
      </c>
      <c r="R1120" s="205">
        <f>'5 цк'!R928</f>
        <v>284.88682832000001</v>
      </c>
      <c r="S1120" s="205">
        <f>'5 цк'!S928</f>
        <v>286.13596940000002</v>
      </c>
      <c r="T1120" s="205">
        <f>'5 цк'!T928</f>
        <v>286.11399955000002</v>
      </c>
      <c r="U1120" s="205">
        <f>'5 цк'!U928</f>
        <v>286.53606911999998</v>
      </c>
      <c r="V1120" s="205">
        <f>'5 цк'!V928</f>
        <v>285.75561339000001</v>
      </c>
      <c r="W1120" s="205">
        <f>'5 цк'!W928</f>
        <v>284.71364373</v>
      </c>
      <c r="X1120" s="205">
        <f>'5 цк'!X928</f>
        <v>283.41137307000002</v>
      </c>
      <c r="Y1120" s="205">
        <f>'5 цк'!Y928</f>
        <v>282.00642668</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f>'5 цк'!B930</f>
        <v>281.39</v>
      </c>
      <c r="C1122" s="36">
        <f>'5 цк'!C930</f>
        <v>281.35000000000002</v>
      </c>
      <c r="D1122" s="36">
        <f>'5 цк'!D930</f>
        <v>281.33</v>
      </c>
      <c r="E1122" s="36">
        <f>'5 цк'!E930</f>
        <v>281.31</v>
      </c>
      <c r="F1122" s="36">
        <f>'5 цк'!F930</f>
        <v>281.29000000000002</v>
      </c>
      <c r="G1122" s="36">
        <f>'5 цк'!G930</f>
        <v>281.12</v>
      </c>
      <c r="H1122" s="36">
        <f>'5 цк'!H930</f>
        <v>281.2</v>
      </c>
      <c r="I1122" s="36">
        <f>'5 цк'!I930</f>
        <v>281.52</v>
      </c>
      <c r="J1122" s="36">
        <f>'5 цк'!J930</f>
        <v>281.67</v>
      </c>
      <c r="K1122" s="36">
        <f>'5 цк'!K930</f>
        <v>281.77</v>
      </c>
      <c r="L1122" s="36">
        <f>'5 цк'!L930</f>
        <v>282.23</v>
      </c>
      <c r="M1122" s="36">
        <f>'5 цк'!M930</f>
        <v>282.23</v>
      </c>
      <c r="N1122" s="36">
        <f>'5 цк'!N930</f>
        <v>281.83999999999997</v>
      </c>
      <c r="O1122" s="36">
        <f>'5 цк'!O930</f>
        <v>282.19</v>
      </c>
      <c r="P1122" s="36">
        <f>'5 цк'!P930</f>
        <v>283.04000000000002</v>
      </c>
      <c r="Q1122" s="36">
        <f>'5 цк'!Q930</f>
        <v>284.39</v>
      </c>
      <c r="R1122" s="36">
        <f>'5 цк'!R930</f>
        <v>285.08999999999997</v>
      </c>
      <c r="S1122" s="36">
        <f>'5 цк'!S930</f>
        <v>285.97000000000003</v>
      </c>
      <c r="T1122" s="36">
        <f>'5 цк'!T930</f>
        <v>285.82</v>
      </c>
      <c r="U1122" s="36">
        <f>'5 цк'!U930</f>
        <v>286.31</v>
      </c>
      <c r="V1122" s="36">
        <f>'5 цк'!V930</f>
        <v>285.66000000000003</v>
      </c>
      <c r="W1122" s="36">
        <f>'5 цк'!W930</f>
        <v>284.64999999999998</v>
      </c>
      <c r="X1122" s="36">
        <f>'5 цк'!X930</f>
        <v>283.38</v>
      </c>
      <c r="Y1122" s="36">
        <f>'5 цк'!Y930</f>
        <v>281.29000000000002</v>
      </c>
    </row>
    <row r="1123" spans="1:25" ht="51.75" thickBot="1" x14ac:dyDescent="0.25">
      <c r="A1123" s="134" t="s">
        <v>71</v>
      </c>
      <c r="B1123" s="205">
        <f>'5 цк'!B931</f>
        <v>281.38996043999998</v>
      </c>
      <c r="C1123" s="205">
        <f>'5 цк'!C931</f>
        <v>281.34593045999998</v>
      </c>
      <c r="D1123" s="205">
        <f>'5 цк'!D931</f>
        <v>281.32963556999999</v>
      </c>
      <c r="E1123" s="205">
        <f>'5 цк'!E931</f>
        <v>281.30833706999999</v>
      </c>
      <c r="F1123" s="205">
        <f>'5 цк'!F931</f>
        <v>281.29174705000003</v>
      </c>
      <c r="G1123" s="205">
        <f>'5 цк'!G931</f>
        <v>281.12370978000001</v>
      </c>
      <c r="H1123" s="205">
        <f>'5 цк'!H931</f>
        <v>281.20453965000002</v>
      </c>
      <c r="I1123" s="205">
        <f>'5 цк'!I931</f>
        <v>281.51534464000002</v>
      </c>
      <c r="J1123" s="205">
        <f>'5 цк'!J931</f>
        <v>281.67364228000002</v>
      </c>
      <c r="K1123" s="205">
        <f>'5 цк'!K931</f>
        <v>281.76554190000002</v>
      </c>
      <c r="L1123" s="205">
        <f>'5 цк'!L931</f>
        <v>282.22774501999999</v>
      </c>
      <c r="M1123" s="205">
        <f>'5 цк'!M931</f>
        <v>282.22562498999997</v>
      </c>
      <c r="N1123" s="205">
        <f>'5 цк'!N931</f>
        <v>281.84178113000002</v>
      </c>
      <c r="O1123" s="205">
        <f>'5 цк'!O931</f>
        <v>282.18514371999999</v>
      </c>
      <c r="P1123" s="205">
        <f>'5 цк'!P931</f>
        <v>283.04121228999998</v>
      </c>
      <c r="Q1123" s="205">
        <f>'5 цк'!Q931</f>
        <v>284.38784770000001</v>
      </c>
      <c r="R1123" s="205">
        <f>'5 цк'!R931</f>
        <v>285.09107509</v>
      </c>
      <c r="S1123" s="205">
        <f>'5 цк'!S931</f>
        <v>285.97009215000003</v>
      </c>
      <c r="T1123" s="205">
        <f>'5 цк'!T931</f>
        <v>285.82372493999998</v>
      </c>
      <c r="U1123" s="205">
        <f>'5 цк'!U931</f>
        <v>286.30889103999999</v>
      </c>
      <c r="V1123" s="205">
        <f>'5 цк'!V931</f>
        <v>285.65810886000003</v>
      </c>
      <c r="W1123" s="205">
        <f>'5 цк'!W931</f>
        <v>284.65412185999998</v>
      </c>
      <c r="X1123" s="205">
        <f>'5 цк'!X931</f>
        <v>283.37981725999998</v>
      </c>
      <c r="Y1123" s="205">
        <f>'5 цк'!Y931</f>
        <v>281.28847132999999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f>'5 цк'!B933</f>
        <v>281.38</v>
      </c>
      <c r="C1125" s="36">
        <f>'5 цк'!C933</f>
        <v>280.97000000000003</v>
      </c>
      <c r="D1125" s="36">
        <f>'5 цк'!D933</f>
        <v>280.95</v>
      </c>
      <c r="E1125" s="36">
        <f>'5 цк'!E933</f>
        <v>280.93</v>
      </c>
      <c r="F1125" s="36">
        <f>'5 цк'!F933</f>
        <v>280.89</v>
      </c>
      <c r="G1125" s="36">
        <f>'5 цк'!G933</f>
        <v>280.70999999999998</v>
      </c>
      <c r="H1125" s="36">
        <f>'5 цк'!H933</f>
        <v>280.43</v>
      </c>
      <c r="I1125" s="36">
        <f>'5 цк'!I933</f>
        <v>281.13</v>
      </c>
      <c r="J1125" s="36">
        <f>'5 цк'!J933</f>
        <v>281.06</v>
      </c>
      <c r="K1125" s="36">
        <f>'5 цк'!K933</f>
        <v>281.14999999999998</v>
      </c>
      <c r="L1125" s="36">
        <f>'5 цк'!L933</f>
        <v>281.16000000000003</v>
      </c>
      <c r="M1125" s="36">
        <f>'5 цк'!M933</f>
        <v>281.26</v>
      </c>
      <c r="N1125" s="36">
        <f>'5 цк'!N933</f>
        <v>281.23</v>
      </c>
      <c r="O1125" s="36">
        <f>'5 цк'!O933</f>
        <v>281.20999999999998</v>
      </c>
      <c r="P1125" s="36">
        <f>'5 цк'!P933</f>
        <v>282.67</v>
      </c>
      <c r="Q1125" s="36">
        <f>'5 цк'!Q933</f>
        <v>283.63</v>
      </c>
      <c r="R1125" s="36">
        <f>'5 цк'!R933</f>
        <v>283.89999999999998</v>
      </c>
      <c r="S1125" s="36">
        <f>'5 цк'!S933</f>
        <v>283.91000000000003</v>
      </c>
      <c r="T1125" s="36">
        <f>'5 цк'!T933</f>
        <v>285.08999999999997</v>
      </c>
      <c r="U1125" s="36">
        <f>'5 цк'!U933</f>
        <v>285.05</v>
      </c>
      <c r="V1125" s="36">
        <f>'5 цк'!V933</f>
        <v>285.27999999999997</v>
      </c>
      <c r="W1125" s="36">
        <f>'5 цк'!W933</f>
        <v>284.23</v>
      </c>
      <c r="X1125" s="36">
        <f>'5 цк'!X933</f>
        <v>282.31</v>
      </c>
      <c r="Y1125" s="36">
        <f>'5 цк'!Y933</f>
        <v>280.85000000000002</v>
      </c>
    </row>
    <row r="1126" spans="1:25" s="19" customFormat="1" ht="51.75" thickBot="1" x14ac:dyDescent="0.25">
      <c r="A1126" s="134" t="s">
        <v>71</v>
      </c>
      <c r="B1126" s="205">
        <f>'5 цк'!B934</f>
        <v>281.38001407000002</v>
      </c>
      <c r="C1126" s="205">
        <f>'5 цк'!C934</f>
        <v>280.96741113000002</v>
      </c>
      <c r="D1126" s="205">
        <f>'5 цк'!D934</f>
        <v>280.94887359000001</v>
      </c>
      <c r="E1126" s="205">
        <f>'5 цк'!E934</f>
        <v>280.93273564999998</v>
      </c>
      <c r="F1126" s="205">
        <f>'5 цк'!F934</f>
        <v>280.88574051000001</v>
      </c>
      <c r="G1126" s="205">
        <f>'5 цк'!G934</f>
        <v>280.70735337000002</v>
      </c>
      <c r="H1126" s="205">
        <f>'5 цк'!H934</f>
        <v>280.42550399999999</v>
      </c>
      <c r="I1126" s="205">
        <f>'5 цк'!I934</f>
        <v>281.13114231999998</v>
      </c>
      <c r="J1126" s="205">
        <f>'5 цк'!J934</f>
        <v>281.06185126000003</v>
      </c>
      <c r="K1126" s="205">
        <f>'5 цк'!K934</f>
        <v>281.15163937</v>
      </c>
      <c r="L1126" s="205">
        <f>'5 цк'!L934</f>
        <v>281.15811166999998</v>
      </c>
      <c r="M1126" s="205">
        <f>'5 цк'!M934</f>
        <v>281.25598635</v>
      </c>
      <c r="N1126" s="205">
        <f>'5 цк'!N934</f>
        <v>281.22519340999997</v>
      </c>
      <c r="O1126" s="205">
        <f>'5 цк'!O934</f>
        <v>281.20996939000003</v>
      </c>
      <c r="P1126" s="205">
        <f>'5 цк'!P934</f>
        <v>282.66882618</v>
      </c>
      <c r="Q1126" s="205">
        <f>'5 цк'!Q934</f>
        <v>283.63150509000002</v>
      </c>
      <c r="R1126" s="205">
        <f>'5 цк'!R934</f>
        <v>283.89852282999999</v>
      </c>
      <c r="S1126" s="205">
        <f>'5 цк'!S934</f>
        <v>283.91098873999999</v>
      </c>
      <c r="T1126" s="205">
        <f>'5 цк'!T934</f>
        <v>285.09465015000001</v>
      </c>
      <c r="U1126" s="205">
        <f>'5 цк'!U934</f>
        <v>285.04993843</v>
      </c>
      <c r="V1126" s="205">
        <f>'5 цк'!V934</f>
        <v>285.27653035999998</v>
      </c>
      <c r="W1126" s="205">
        <f>'5 цк'!W934</f>
        <v>284.23169260999998</v>
      </c>
      <c r="X1126" s="205">
        <f>'5 цк'!X934</f>
        <v>282.31350586000002</v>
      </c>
      <c r="Y1126" s="205">
        <f>'5 цк'!Y934</f>
        <v>280.85406742999999</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f>'5 цк'!B936</f>
        <v>281.02999999999997</v>
      </c>
      <c r="C1128" s="36">
        <f>'5 цк'!C936</f>
        <v>280.95999999999998</v>
      </c>
      <c r="D1128" s="36">
        <f>'5 цк'!D936</f>
        <v>280.97000000000003</v>
      </c>
      <c r="E1128" s="36">
        <f>'5 цк'!E936</f>
        <v>280.97000000000003</v>
      </c>
      <c r="F1128" s="36">
        <f>'5 цк'!F936</f>
        <v>280.97000000000003</v>
      </c>
      <c r="G1128" s="36">
        <f>'5 цк'!G936</f>
        <v>281.29000000000002</v>
      </c>
      <c r="H1128" s="36">
        <f>'5 цк'!H936</f>
        <v>281.57</v>
      </c>
      <c r="I1128" s="36">
        <f>'5 цк'!I936</f>
        <v>282.20999999999998</v>
      </c>
      <c r="J1128" s="36">
        <f>'5 цк'!J936</f>
        <v>282.47000000000003</v>
      </c>
      <c r="K1128" s="36">
        <f>'5 цк'!K936</f>
        <v>283.06</v>
      </c>
      <c r="L1128" s="36">
        <f>'5 цк'!L936</f>
        <v>282.97000000000003</v>
      </c>
      <c r="M1128" s="36">
        <f>'5 цк'!M936</f>
        <v>282.77999999999997</v>
      </c>
      <c r="N1128" s="36">
        <f>'5 цк'!N936</f>
        <v>282.77</v>
      </c>
      <c r="O1128" s="36">
        <f>'5 цк'!O936</f>
        <v>282.67</v>
      </c>
      <c r="P1128" s="36">
        <f>'5 цк'!P936</f>
        <v>283.89999999999998</v>
      </c>
      <c r="Q1128" s="36">
        <f>'5 цк'!Q936</f>
        <v>284.51</v>
      </c>
      <c r="R1128" s="36">
        <f>'5 цк'!R936</f>
        <v>284.33</v>
      </c>
      <c r="S1128" s="36">
        <f>'5 цк'!S936</f>
        <v>285.43</v>
      </c>
      <c r="T1128" s="36">
        <f>'5 цк'!T936</f>
        <v>286.04000000000002</v>
      </c>
      <c r="U1128" s="36">
        <f>'5 цк'!U936</f>
        <v>286.7</v>
      </c>
      <c r="V1128" s="36">
        <f>'5 цк'!V936</f>
        <v>285.47000000000003</v>
      </c>
      <c r="W1128" s="36">
        <f>'5 цк'!W936</f>
        <v>283.13</v>
      </c>
      <c r="X1128" s="36">
        <f>'5 цк'!X936</f>
        <v>282.23</v>
      </c>
      <c r="Y1128" s="36">
        <f>'5 цк'!Y936</f>
        <v>280.89999999999998</v>
      </c>
    </row>
    <row r="1129" spans="1:25" s="19" customFormat="1" ht="51.75" thickBot="1" x14ac:dyDescent="0.25">
      <c r="A1129" s="134" t="s">
        <v>71</v>
      </c>
      <c r="B1129" s="205">
        <f>'5 цк'!B937</f>
        <v>281.02850611999997</v>
      </c>
      <c r="C1129" s="205">
        <f>'5 цк'!C937</f>
        <v>280.95648376000003</v>
      </c>
      <c r="D1129" s="205">
        <f>'5 цк'!D937</f>
        <v>280.96888992999999</v>
      </c>
      <c r="E1129" s="205">
        <f>'5 цк'!E937</f>
        <v>280.96790499999997</v>
      </c>
      <c r="F1129" s="205">
        <f>'5 цк'!F937</f>
        <v>280.96521680000001</v>
      </c>
      <c r="G1129" s="205">
        <f>'5 цк'!G937</f>
        <v>281.29482925999997</v>
      </c>
      <c r="H1129" s="205">
        <f>'5 цк'!H937</f>
        <v>281.57440129999998</v>
      </c>
      <c r="I1129" s="205">
        <f>'5 цк'!I937</f>
        <v>282.21153181</v>
      </c>
      <c r="J1129" s="205">
        <f>'5 цк'!J937</f>
        <v>282.47136178</v>
      </c>
      <c r="K1129" s="205">
        <f>'5 цк'!K937</f>
        <v>283.05939081000002</v>
      </c>
      <c r="L1129" s="205">
        <f>'5 цк'!L937</f>
        <v>282.97087081000001</v>
      </c>
      <c r="M1129" s="205">
        <f>'5 цк'!M937</f>
        <v>282.77677915999999</v>
      </c>
      <c r="N1129" s="205">
        <f>'5 цк'!N937</f>
        <v>282.76691670999998</v>
      </c>
      <c r="O1129" s="205">
        <f>'5 цк'!O937</f>
        <v>282.67328557000002</v>
      </c>
      <c r="P1129" s="205">
        <f>'5 цк'!P937</f>
        <v>283.89731587</v>
      </c>
      <c r="Q1129" s="205">
        <f>'5 цк'!Q937</f>
        <v>284.51316329999997</v>
      </c>
      <c r="R1129" s="205">
        <f>'5 цк'!R937</f>
        <v>284.33257047000001</v>
      </c>
      <c r="S1129" s="205">
        <f>'5 цк'!S937</f>
        <v>285.42869100000001</v>
      </c>
      <c r="T1129" s="205">
        <f>'5 цк'!T937</f>
        <v>286.03854625000002</v>
      </c>
      <c r="U1129" s="205">
        <f>'5 цк'!U937</f>
        <v>286.70497440000003</v>
      </c>
      <c r="V1129" s="205">
        <f>'5 цк'!V937</f>
        <v>285.47001434999999</v>
      </c>
      <c r="W1129" s="205">
        <f>'5 цк'!W937</f>
        <v>283.13284066</v>
      </c>
      <c r="X1129" s="205">
        <f>'5 цк'!X937</f>
        <v>282.22527687000002</v>
      </c>
      <c r="Y1129" s="205">
        <f>'5 цк'!Y937</f>
        <v>280.89719344000002</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f>'5 цк'!B939</f>
        <v>281.04000000000002</v>
      </c>
      <c r="C1131" s="36">
        <f>'5 цк'!C939</f>
        <v>280.98</v>
      </c>
      <c r="D1131" s="36">
        <f>'5 цк'!D939</f>
        <v>280.95999999999998</v>
      </c>
      <c r="E1131" s="36">
        <f>'5 цк'!E939</f>
        <v>280.95</v>
      </c>
      <c r="F1131" s="36">
        <f>'5 цк'!F939</f>
        <v>280.92</v>
      </c>
      <c r="G1131" s="36">
        <f>'5 цк'!G939</f>
        <v>280.94</v>
      </c>
      <c r="H1131" s="36">
        <f>'5 цк'!H939</f>
        <v>280.77999999999997</v>
      </c>
      <c r="I1131" s="36">
        <f>'5 цк'!I939</f>
        <v>280.62</v>
      </c>
      <c r="J1131" s="36">
        <f>'5 цк'!J939</f>
        <v>280.77</v>
      </c>
      <c r="K1131" s="36">
        <f>'5 цк'!K939</f>
        <v>282.2</v>
      </c>
      <c r="L1131" s="36">
        <f>'5 цк'!L939</f>
        <v>282.23</v>
      </c>
      <c r="M1131" s="36">
        <f>'5 цк'!M939</f>
        <v>282.24</v>
      </c>
      <c r="N1131" s="36">
        <f>'5 цк'!N939</f>
        <v>282.23</v>
      </c>
      <c r="O1131" s="36">
        <f>'5 цк'!O939</f>
        <v>282.25</v>
      </c>
      <c r="P1131" s="36">
        <f>'5 цк'!P939</f>
        <v>283.76</v>
      </c>
      <c r="Q1131" s="36">
        <f>'5 цк'!Q939</f>
        <v>283.67</v>
      </c>
      <c r="R1131" s="36">
        <f>'5 цк'!R939</f>
        <v>283.72000000000003</v>
      </c>
      <c r="S1131" s="36">
        <f>'5 цк'!S939</f>
        <v>285.27</v>
      </c>
      <c r="T1131" s="36">
        <f>'5 цк'!T939</f>
        <v>284.04000000000002</v>
      </c>
      <c r="U1131" s="36">
        <f>'5 цк'!U939</f>
        <v>281.45999999999998</v>
      </c>
      <c r="V1131" s="36">
        <f>'5 цк'!V939</f>
        <v>280.38</v>
      </c>
      <c r="W1131" s="36">
        <f>'5 цк'!W939</f>
        <v>280.24</v>
      </c>
      <c r="X1131" s="36">
        <f>'5 цк'!X939</f>
        <v>280.64</v>
      </c>
      <c r="Y1131" s="36">
        <f>'5 цк'!Y939</f>
        <v>280.91000000000003</v>
      </c>
    </row>
    <row r="1132" spans="1:25" s="24" customFormat="1" ht="51.75" thickBot="1" x14ac:dyDescent="0.3">
      <c r="A1132" s="134" t="s">
        <v>71</v>
      </c>
      <c r="B1132" s="205">
        <f>'5 цк'!B940</f>
        <v>281.03695055999998</v>
      </c>
      <c r="C1132" s="205">
        <f>'5 цк'!C940</f>
        <v>280.97755847000002</v>
      </c>
      <c r="D1132" s="205">
        <f>'5 цк'!D940</f>
        <v>280.95937924999998</v>
      </c>
      <c r="E1132" s="205">
        <f>'5 цк'!E940</f>
        <v>280.94546466999998</v>
      </c>
      <c r="F1132" s="205">
        <f>'5 цк'!F940</f>
        <v>280.92042013999998</v>
      </c>
      <c r="G1132" s="205">
        <f>'5 цк'!G940</f>
        <v>280.94257318000001</v>
      </c>
      <c r="H1132" s="205">
        <f>'5 цк'!H940</f>
        <v>280.77617505000001</v>
      </c>
      <c r="I1132" s="205">
        <f>'5 цк'!I940</f>
        <v>280.62394502000001</v>
      </c>
      <c r="J1132" s="205">
        <f>'5 цк'!J940</f>
        <v>280.77250886000002</v>
      </c>
      <c r="K1132" s="205">
        <f>'5 цк'!K940</f>
        <v>282.19928566999999</v>
      </c>
      <c r="L1132" s="205">
        <f>'5 цк'!L940</f>
        <v>282.23137294999998</v>
      </c>
      <c r="M1132" s="205">
        <f>'5 цк'!M940</f>
        <v>282.24070452000001</v>
      </c>
      <c r="N1132" s="205">
        <f>'5 цк'!N940</f>
        <v>282.22995693000001</v>
      </c>
      <c r="O1132" s="205">
        <f>'5 цк'!O940</f>
        <v>282.25436655999999</v>
      </c>
      <c r="P1132" s="205">
        <f>'5 цк'!P940</f>
        <v>283.75534345</v>
      </c>
      <c r="Q1132" s="205">
        <f>'5 цк'!Q940</f>
        <v>283.67025570999999</v>
      </c>
      <c r="R1132" s="205">
        <f>'5 цк'!R940</f>
        <v>283.71891904</v>
      </c>
      <c r="S1132" s="205">
        <f>'5 цк'!S940</f>
        <v>285.26512718999999</v>
      </c>
      <c r="T1132" s="205">
        <f>'5 цк'!T940</f>
        <v>284.04278505000002</v>
      </c>
      <c r="U1132" s="205">
        <f>'5 цк'!U940</f>
        <v>281.46055919999998</v>
      </c>
      <c r="V1132" s="205">
        <f>'5 цк'!V940</f>
        <v>280.37545392999999</v>
      </c>
      <c r="W1132" s="205">
        <f>'5 цк'!W940</f>
        <v>280.24120735000002</v>
      </c>
      <c r="X1132" s="205">
        <f>'5 цк'!X940</f>
        <v>280.64105705999998</v>
      </c>
      <c r="Y1132" s="205">
        <f>'5 цк'!Y940</f>
        <v>280.90788239</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f>'5 цк'!B942</f>
        <v>281.05</v>
      </c>
      <c r="C1134" s="36">
        <f>'5 цк'!C942</f>
        <v>280.97000000000003</v>
      </c>
      <c r="D1134" s="36">
        <f>'5 цк'!D942</f>
        <v>280.95</v>
      </c>
      <c r="E1134" s="36">
        <f>'5 цк'!E942</f>
        <v>280.99</v>
      </c>
      <c r="F1134" s="36">
        <f>'5 цк'!F942</f>
        <v>280.94</v>
      </c>
      <c r="G1134" s="36">
        <f>'5 цк'!G942</f>
        <v>281.36</v>
      </c>
      <c r="H1134" s="36">
        <f>'5 цк'!H942</f>
        <v>282.54000000000002</v>
      </c>
      <c r="I1134" s="36">
        <f>'5 цк'!I942</f>
        <v>282.95999999999998</v>
      </c>
      <c r="J1134" s="36">
        <f>'5 цк'!J942</f>
        <v>284.12</v>
      </c>
      <c r="K1134" s="36">
        <f>'5 цк'!K942</f>
        <v>285.35000000000002</v>
      </c>
      <c r="L1134" s="36">
        <f>'5 цк'!L942</f>
        <v>285.20999999999998</v>
      </c>
      <c r="M1134" s="36">
        <f>'5 цк'!M942</f>
        <v>284.91000000000003</v>
      </c>
      <c r="N1134" s="36">
        <f>'5 цк'!N942</f>
        <v>284.35000000000002</v>
      </c>
      <c r="O1134" s="36">
        <f>'5 цк'!O942</f>
        <v>284.63</v>
      </c>
      <c r="P1134" s="36">
        <f>'5 цк'!P942</f>
        <v>284.94</v>
      </c>
      <c r="Q1134" s="36">
        <f>'5 цк'!Q942</f>
        <v>285.18</v>
      </c>
      <c r="R1134" s="36">
        <f>'5 цк'!R942</f>
        <v>285.56</v>
      </c>
      <c r="S1134" s="36">
        <f>'5 цк'!S942</f>
        <v>284.76</v>
      </c>
      <c r="T1134" s="36">
        <f>'5 цк'!T942</f>
        <v>286.73</v>
      </c>
      <c r="U1134" s="36">
        <f>'5 цк'!U942</f>
        <v>286.45999999999998</v>
      </c>
      <c r="V1134" s="36">
        <f>'5 цк'!V942</f>
        <v>285.55</v>
      </c>
      <c r="W1134" s="36">
        <f>'5 цк'!W942</f>
        <v>285.62</v>
      </c>
      <c r="X1134" s="36">
        <f>'5 цк'!X942</f>
        <v>284.05</v>
      </c>
      <c r="Y1134" s="36">
        <f>'5 цк'!Y942</f>
        <v>281.17</v>
      </c>
    </row>
    <row r="1135" spans="1:25" s="6" customFormat="1" ht="51.75" thickBot="1" x14ac:dyDescent="0.25">
      <c r="A1135" s="134" t="s">
        <v>71</v>
      </c>
      <c r="B1135" s="205">
        <f>'5 цк'!B943</f>
        <v>281.04558542000001</v>
      </c>
      <c r="C1135" s="205">
        <f>'5 цк'!C943</f>
        <v>280.97345426999999</v>
      </c>
      <c r="D1135" s="205">
        <f>'5 цк'!D943</f>
        <v>280.95483657</v>
      </c>
      <c r="E1135" s="205">
        <f>'5 цк'!E943</f>
        <v>280.99446721999999</v>
      </c>
      <c r="F1135" s="205">
        <f>'5 цк'!F943</f>
        <v>280.94378451</v>
      </c>
      <c r="G1135" s="205">
        <f>'5 цк'!G943</f>
        <v>281.36445451999998</v>
      </c>
      <c r="H1135" s="205">
        <f>'5 цк'!H943</f>
        <v>282.53634285999999</v>
      </c>
      <c r="I1135" s="205">
        <f>'5 цк'!I943</f>
        <v>282.95872551000002</v>
      </c>
      <c r="J1135" s="205">
        <f>'5 цк'!J943</f>
        <v>284.12348634</v>
      </c>
      <c r="K1135" s="205">
        <f>'5 цк'!K943</f>
        <v>285.34610327000001</v>
      </c>
      <c r="L1135" s="205">
        <f>'5 цк'!L943</f>
        <v>285.20578989000001</v>
      </c>
      <c r="M1135" s="205">
        <f>'5 цк'!M943</f>
        <v>284.91069562000001</v>
      </c>
      <c r="N1135" s="205">
        <f>'5 цк'!N943</f>
        <v>284.34611307</v>
      </c>
      <c r="O1135" s="205">
        <f>'5 цк'!O943</f>
        <v>284.62690929000001</v>
      </c>
      <c r="P1135" s="205">
        <f>'5 цк'!P943</f>
        <v>284.94456021000002</v>
      </c>
      <c r="Q1135" s="205">
        <f>'5 цк'!Q943</f>
        <v>285.17795446000002</v>
      </c>
      <c r="R1135" s="205">
        <f>'5 цк'!R943</f>
        <v>285.55668678000001</v>
      </c>
      <c r="S1135" s="205">
        <f>'5 цк'!S943</f>
        <v>284.76338512000001</v>
      </c>
      <c r="T1135" s="205">
        <f>'5 цк'!T943</f>
        <v>286.73143793000003</v>
      </c>
      <c r="U1135" s="205">
        <f>'5 цк'!U943</f>
        <v>286.46298982000002</v>
      </c>
      <c r="V1135" s="205">
        <f>'5 цк'!V943</f>
        <v>285.55405265000002</v>
      </c>
      <c r="W1135" s="205">
        <f>'5 цк'!W943</f>
        <v>285.61887892999999</v>
      </c>
      <c r="X1135" s="205">
        <f>'5 цк'!X943</f>
        <v>284.05426538</v>
      </c>
      <c r="Y1135" s="205">
        <f>'5 цк'!Y943</f>
        <v>281.17295009999998</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f>'5 цк'!B945</f>
        <v>281.11</v>
      </c>
      <c r="C1137" s="36">
        <f>'5 цк'!C945</f>
        <v>281.04000000000002</v>
      </c>
      <c r="D1137" s="36">
        <f>'5 цк'!D945</f>
        <v>281.05</v>
      </c>
      <c r="E1137" s="36">
        <f>'5 цк'!E945</f>
        <v>281.02999999999997</v>
      </c>
      <c r="F1137" s="36">
        <f>'5 цк'!F945</f>
        <v>280.99</v>
      </c>
      <c r="G1137" s="36">
        <f>'5 цк'!G945</f>
        <v>281</v>
      </c>
      <c r="H1137" s="36">
        <f>'5 цк'!H945</f>
        <v>282.56</v>
      </c>
      <c r="I1137" s="36">
        <f>'5 цк'!I945</f>
        <v>283.08999999999997</v>
      </c>
      <c r="J1137" s="36">
        <f>'5 цк'!J945</f>
        <v>285.3</v>
      </c>
      <c r="K1137" s="36">
        <f>'5 цк'!K945</f>
        <v>284.97000000000003</v>
      </c>
      <c r="L1137" s="36">
        <f>'5 цк'!L945</f>
        <v>284.82</v>
      </c>
      <c r="M1137" s="36">
        <f>'5 цк'!M945</f>
        <v>284.52999999999997</v>
      </c>
      <c r="N1137" s="36">
        <f>'5 цк'!N945</f>
        <v>283.98</v>
      </c>
      <c r="O1137" s="36">
        <f>'5 цк'!O945</f>
        <v>284.27</v>
      </c>
      <c r="P1137" s="36">
        <f>'5 цк'!P945</f>
        <v>284.64</v>
      </c>
      <c r="Q1137" s="36">
        <f>'5 цк'!Q945</f>
        <v>284.89999999999998</v>
      </c>
      <c r="R1137" s="36">
        <f>'5 цк'!R945</f>
        <v>285.43</v>
      </c>
      <c r="S1137" s="36">
        <f>'5 цк'!S945</f>
        <v>284.14</v>
      </c>
      <c r="T1137" s="36">
        <f>'5 цк'!T945</f>
        <v>285.94</v>
      </c>
      <c r="U1137" s="36">
        <f>'5 цк'!U945</f>
        <v>285.74</v>
      </c>
      <c r="V1137" s="36">
        <f>'5 цк'!V945</f>
        <v>284.81</v>
      </c>
      <c r="W1137" s="36">
        <f>'5 цк'!W945</f>
        <v>285.75</v>
      </c>
      <c r="X1137" s="36">
        <f>'5 цк'!X945</f>
        <v>283.20999999999998</v>
      </c>
      <c r="Y1137" s="36">
        <f>'5 цк'!Y945</f>
        <v>281.25</v>
      </c>
    </row>
    <row r="1138" spans="1:25" ht="51.75" thickBot="1" x14ac:dyDescent="0.25">
      <c r="A1138" s="134" t="s">
        <v>71</v>
      </c>
      <c r="B1138" s="205">
        <f>'5 цк'!B946</f>
        <v>281.10946125999999</v>
      </c>
      <c r="C1138" s="205">
        <f>'5 цк'!C946</f>
        <v>281.04400478000002</v>
      </c>
      <c r="D1138" s="205">
        <f>'5 цк'!D946</f>
        <v>281.04910777999999</v>
      </c>
      <c r="E1138" s="205">
        <f>'5 цк'!E946</f>
        <v>281.02850877999998</v>
      </c>
      <c r="F1138" s="205">
        <f>'5 цк'!F946</f>
        <v>280.98893465999998</v>
      </c>
      <c r="G1138" s="205">
        <f>'5 цк'!G946</f>
        <v>281.00197559999998</v>
      </c>
      <c r="H1138" s="205">
        <f>'5 цк'!H946</f>
        <v>282.55802498000003</v>
      </c>
      <c r="I1138" s="205">
        <f>'5 цк'!I946</f>
        <v>283.09189369000001</v>
      </c>
      <c r="J1138" s="205">
        <f>'5 цк'!J946</f>
        <v>285.30084084999999</v>
      </c>
      <c r="K1138" s="205">
        <f>'5 цк'!K946</f>
        <v>284.96515944999999</v>
      </c>
      <c r="L1138" s="205">
        <f>'5 цк'!L946</f>
        <v>284.82102716000003</v>
      </c>
      <c r="M1138" s="205">
        <f>'5 цк'!M946</f>
        <v>284.53227831999999</v>
      </c>
      <c r="N1138" s="205">
        <f>'5 цк'!N946</f>
        <v>283.97922906999997</v>
      </c>
      <c r="O1138" s="205">
        <f>'5 цк'!O946</f>
        <v>284.27429682000002</v>
      </c>
      <c r="P1138" s="205">
        <f>'5 цк'!P946</f>
        <v>284.63973618</v>
      </c>
      <c r="Q1138" s="205">
        <f>'5 цк'!Q946</f>
        <v>284.89741280999999</v>
      </c>
      <c r="R1138" s="205">
        <f>'5 цк'!R946</f>
        <v>285.43109621000002</v>
      </c>
      <c r="S1138" s="205">
        <f>'5 цк'!S946</f>
        <v>284.13827712</v>
      </c>
      <c r="T1138" s="205">
        <f>'5 цк'!T946</f>
        <v>285.94292135000001</v>
      </c>
      <c r="U1138" s="205">
        <f>'5 цк'!U946</f>
        <v>285.73951052000001</v>
      </c>
      <c r="V1138" s="205">
        <f>'5 цк'!V946</f>
        <v>284.80561374000001</v>
      </c>
      <c r="W1138" s="205">
        <f>'5 цк'!W946</f>
        <v>285.74976566999999</v>
      </c>
      <c r="X1138" s="205">
        <f>'5 цк'!X946</f>
        <v>283.21220163999999</v>
      </c>
      <c r="Y1138" s="205">
        <f>'5 цк'!Y946</f>
        <v>281.25001815000002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f>'5 цк'!B948</f>
        <v>281.14</v>
      </c>
      <c r="C1140" s="36">
        <f>'5 цк'!C948</f>
        <v>281.38</v>
      </c>
      <c r="D1140" s="36">
        <f>'5 цк'!D948</f>
        <v>281.37</v>
      </c>
      <c r="E1140" s="36">
        <f>'5 цк'!E948</f>
        <v>281.04000000000002</v>
      </c>
      <c r="F1140" s="36">
        <f>'5 цк'!F948</f>
        <v>281</v>
      </c>
      <c r="G1140" s="36">
        <f>'5 цк'!G948</f>
        <v>281.02999999999997</v>
      </c>
      <c r="H1140" s="36">
        <f>'5 цк'!H948</f>
        <v>282.62</v>
      </c>
      <c r="I1140" s="36">
        <f>'5 цк'!I948</f>
        <v>285.16000000000003</v>
      </c>
      <c r="J1140" s="36">
        <f>'5 цк'!J948</f>
        <v>286.41000000000003</v>
      </c>
      <c r="K1140" s="36">
        <f>'5 цк'!K948</f>
        <v>286.89</v>
      </c>
      <c r="L1140" s="36">
        <f>'5 цк'!L948</f>
        <v>286.58</v>
      </c>
      <c r="M1140" s="36">
        <f>'5 цк'!M948</f>
        <v>286.88</v>
      </c>
      <c r="N1140" s="36">
        <f>'5 цк'!N948</f>
        <v>285.33</v>
      </c>
      <c r="O1140" s="36">
        <f>'5 цк'!O948</f>
        <v>285.33999999999997</v>
      </c>
      <c r="P1140" s="36">
        <f>'5 цк'!P948</f>
        <v>285.19</v>
      </c>
      <c r="Q1140" s="36">
        <f>'5 цк'!Q948</f>
        <v>285.64999999999998</v>
      </c>
      <c r="R1140" s="36">
        <f>'5 цк'!R948</f>
        <v>285.64</v>
      </c>
      <c r="S1140" s="36">
        <f>'5 цк'!S948</f>
        <v>285.7</v>
      </c>
      <c r="T1140" s="36">
        <f>'5 цк'!T948</f>
        <v>285.47000000000003</v>
      </c>
      <c r="U1140" s="36">
        <f>'5 цк'!U948</f>
        <v>285.92</v>
      </c>
      <c r="V1140" s="36">
        <f>'5 цк'!V948</f>
        <v>285.95999999999998</v>
      </c>
      <c r="W1140" s="36">
        <f>'5 цк'!W948</f>
        <v>286.33</v>
      </c>
      <c r="X1140" s="36">
        <f>'5 цк'!X948</f>
        <v>285.91000000000003</v>
      </c>
      <c r="Y1140" s="36">
        <f>'5 цк'!Y948</f>
        <v>281.2</v>
      </c>
    </row>
    <row r="1141" spans="1:25" ht="30" customHeight="1" thickBot="1" x14ac:dyDescent="0.25">
      <c r="A1141" s="134" t="s">
        <v>71</v>
      </c>
      <c r="B1141" s="205">
        <f>'5 цк'!B949</f>
        <v>281.13519184</v>
      </c>
      <c r="C1141" s="205">
        <f>'5 цк'!C949</f>
        <v>281.38215930000001</v>
      </c>
      <c r="D1141" s="205">
        <f>'5 цк'!D949</f>
        <v>281.36616015999999</v>
      </c>
      <c r="E1141" s="205">
        <f>'5 цк'!E949</f>
        <v>281.04434171000003</v>
      </c>
      <c r="F1141" s="205">
        <f>'5 цк'!F949</f>
        <v>280.99527367000002</v>
      </c>
      <c r="G1141" s="205">
        <f>'5 цк'!G949</f>
        <v>281.03386432999997</v>
      </c>
      <c r="H1141" s="205">
        <f>'5 цк'!H949</f>
        <v>282.61608258000001</v>
      </c>
      <c r="I1141" s="205">
        <f>'5 цк'!I949</f>
        <v>285.15591553000002</v>
      </c>
      <c r="J1141" s="205">
        <f>'5 цк'!J949</f>
        <v>286.41028361000002</v>
      </c>
      <c r="K1141" s="205">
        <f>'5 цк'!K949</f>
        <v>286.89007126000001</v>
      </c>
      <c r="L1141" s="205">
        <f>'5 цк'!L949</f>
        <v>286.58351515999999</v>
      </c>
      <c r="M1141" s="205">
        <f>'5 цк'!M949</f>
        <v>286.87594242</v>
      </c>
      <c r="N1141" s="205">
        <f>'5 цк'!N949</f>
        <v>285.33044038999998</v>
      </c>
      <c r="O1141" s="205">
        <f>'5 цк'!O949</f>
        <v>285.33995238</v>
      </c>
      <c r="P1141" s="205">
        <f>'5 цк'!P949</f>
        <v>285.19044609999997</v>
      </c>
      <c r="Q1141" s="205">
        <f>'5 цк'!Q949</f>
        <v>285.64816959000001</v>
      </c>
      <c r="R1141" s="205">
        <f>'5 цк'!R949</f>
        <v>285.63632801</v>
      </c>
      <c r="S1141" s="205">
        <f>'5 цк'!S949</f>
        <v>285.69868622000001</v>
      </c>
      <c r="T1141" s="205">
        <f>'5 цк'!T949</f>
        <v>285.47337522999999</v>
      </c>
      <c r="U1141" s="205">
        <f>'5 цк'!U949</f>
        <v>285.91919847999998</v>
      </c>
      <c r="V1141" s="205">
        <f>'5 цк'!V949</f>
        <v>285.96485095000003</v>
      </c>
      <c r="W1141" s="205">
        <f>'5 цк'!W949</f>
        <v>286.32797470000003</v>
      </c>
      <c r="X1141" s="205">
        <f>'5 цк'!X949</f>
        <v>285.91066312999999</v>
      </c>
      <c r="Y1141" s="205">
        <f>'5 цк'!Y949</f>
        <v>281.20076059000002</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f>'5 цк'!B951</f>
        <v>281.02999999999997</v>
      </c>
      <c r="C1143" s="36">
        <f>'5 цк'!C951</f>
        <v>280.99</v>
      </c>
      <c r="D1143" s="36">
        <f>'5 цк'!D951</f>
        <v>280.98</v>
      </c>
      <c r="E1143" s="36">
        <f>'5 цк'!E951</f>
        <v>280.97000000000003</v>
      </c>
      <c r="F1143" s="36">
        <f>'5 цк'!F951</f>
        <v>280.94</v>
      </c>
      <c r="G1143" s="36">
        <f>'5 цк'!G951</f>
        <v>281.01</v>
      </c>
      <c r="H1143" s="36">
        <f>'5 цк'!H951</f>
        <v>281.20999999999998</v>
      </c>
      <c r="I1143" s="36">
        <f>'5 цк'!I951</f>
        <v>281.81</v>
      </c>
      <c r="J1143" s="36">
        <f>'5 цк'!J951</f>
        <v>282.95</v>
      </c>
      <c r="K1143" s="36">
        <f>'5 цк'!K951</f>
        <v>284.29000000000002</v>
      </c>
      <c r="L1143" s="36">
        <f>'5 цк'!L951</f>
        <v>284.10000000000002</v>
      </c>
      <c r="M1143" s="36">
        <f>'5 цк'!M951</f>
        <v>283.83</v>
      </c>
      <c r="N1143" s="36">
        <f>'5 цк'!N951</f>
        <v>283.22000000000003</v>
      </c>
      <c r="O1143" s="36">
        <f>'5 цк'!O951</f>
        <v>283.74</v>
      </c>
      <c r="P1143" s="36">
        <f>'5 цк'!P951</f>
        <v>283.74</v>
      </c>
      <c r="Q1143" s="36">
        <f>'5 цк'!Q951</f>
        <v>283.5</v>
      </c>
      <c r="R1143" s="36">
        <f>'5 цк'!R951</f>
        <v>283.68</v>
      </c>
      <c r="S1143" s="36">
        <f>'5 цк'!S951</f>
        <v>283.14999999999998</v>
      </c>
      <c r="T1143" s="36">
        <f>'5 цк'!T951</f>
        <v>284.97000000000003</v>
      </c>
      <c r="U1143" s="36">
        <f>'5 цк'!U951</f>
        <v>284.58999999999997</v>
      </c>
      <c r="V1143" s="36">
        <f>'5 цк'!V951</f>
        <v>283.56</v>
      </c>
      <c r="W1143" s="36">
        <f>'5 цк'!W951</f>
        <v>284.76</v>
      </c>
      <c r="X1143" s="36">
        <f>'5 цк'!X951</f>
        <v>283.33999999999997</v>
      </c>
      <c r="Y1143" s="36">
        <f>'5 цк'!Y951</f>
        <v>281.11</v>
      </c>
    </row>
    <row r="1144" spans="1:25" ht="51.75" thickBot="1" x14ac:dyDescent="0.25">
      <c r="A1144" s="134" t="s">
        <v>71</v>
      </c>
      <c r="B1144" s="205">
        <f>'5 цк'!B952</f>
        <v>281.02937635000001</v>
      </c>
      <c r="C1144" s="205">
        <f>'5 цк'!C952</f>
        <v>280.99230788</v>
      </c>
      <c r="D1144" s="205">
        <f>'5 цк'!D952</f>
        <v>280.98456038</v>
      </c>
      <c r="E1144" s="205">
        <f>'5 цк'!E952</f>
        <v>280.97292282000001</v>
      </c>
      <c r="F1144" s="205">
        <f>'5 цк'!F952</f>
        <v>280.94067123000002</v>
      </c>
      <c r="G1144" s="205">
        <f>'5 цк'!G952</f>
        <v>281.01165379999998</v>
      </c>
      <c r="H1144" s="205">
        <f>'5 цк'!H952</f>
        <v>281.20603351</v>
      </c>
      <c r="I1144" s="205">
        <f>'5 цк'!I952</f>
        <v>281.81455220999999</v>
      </c>
      <c r="J1144" s="205">
        <f>'5 цк'!J952</f>
        <v>282.94624047000002</v>
      </c>
      <c r="K1144" s="205">
        <f>'5 цк'!K952</f>
        <v>284.28894501000002</v>
      </c>
      <c r="L1144" s="205">
        <f>'5 цк'!L952</f>
        <v>284.10010919000001</v>
      </c>
      <c r="M1144" s="205">
        <f>'5 цк'!M952</f>
        <v>283.83188326999999</v>
      </c>
      <c r="N1144" s="205">
        <f>'5 цк'!N952</f>
        <v>283.22388934999998</v>
      </c>
      <c r="O1144" s="205">
        <f>'5 цк'!O952</f>
        <v>283.74062132</v>
      </c>
      <c r="P1144" s="205">
        <f>'5 цк'!P952</f>
        <v>283.73506266999999</v>
      </c>
      <c r="Q1144" s="205">
        <f>'5 цк'!Q952</f>
        <v>283.50221098999998</v>
      </c>
      <c r="R1144" s="205">
        <f>'5 цк'!R952</f>
        <v>283.68021404000001</v>
      </c>
      <c r="S1144" s="205">
        <f>'5 цк'!S952</f>
        <v>283.15047914000002</v>
      </c>
      <c r="T1144" s="205">
        <f>'5 цк'!T952</f>
        <v>284.96564777999998</v>
      </c>
      <c r="U1144" s="205">
        <f>'5 цк'!U952</f>
        <v>284.58683425999999</v>
      </c>
      <c r="V1144" s="205">
        <f>'5 цк'!V952</f>
        <v>283.55770661999998</v>
      </c>
      <c r="W1144" s="205">
        <f>'5 цк'!W952</f>
        <v>284.75562375999999</v>
      </c>
      <c r="X1144" s="205">
        <f>'5 цк'!X952</f>
        <v>283.33922760000002</v>
      </c>
      <c r="Y1144" s="205">
        <f>'5 цк'!Y952</f>
        <v>281.10567852999998</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f>'5 цк'!B954</f>
        <v>281.04000000000002</v>
      </c>
      <c r="C1146" s="36">
        <f>'5 цк'!C954</f>
        <v>280.95999999999998</v>
      </c>
      <c r="D1146" s="36">
        <f>'5 цк'!D954</f>
        <v>280.95</v>
      </c>
      <c r="E1146" s="36">
        <f>'5 цк'!E954</f>
        <v>280.94</v>
      </c>
      <c r="F1146" s="36">
        <f>'5 цк'!F954</f>
        <v>280.92</v>
      </c>
      <c r="G1146" s="36">
        <f>'5 цк'!G954</f>
        <v>281</v>
      </c>
      <c r="H1146" s="36">
        <f>'5 цк'!H954</f>
        <v>281.23</v>
      </c>
      <c r="I1146" s="36">
        <f>'5 цк'!I954</f>
        <v>282.39999999999998</v>
      </c>
      <c r="J1146" s="36">
        <f>'5 цк'!J954</f>
        <v>283.62</v>
      </c>
      <c r="K1146" s="36">
        <f>'5 цк'!K954</f>
        <v>283.87</v>
      </c>
      <c r="L1146" s="36">
        <f>'5 цк'!L954</f>
        <v>283.64999999999998</v>
      </c>
      <c r="M1146" s="36">
        <f>'5 цк'!M954</f>
        <v>283.22000000000003</v>
      </c>
      <c r="N1146" s="36">
        <f>'5 цк'!N954</f>
        <v>282.83999999999997</v>
      </c>
      <c r="O1146" s="36">
        <f>'5 цк'!O954</f>
        <v>283.49</v>
      </c>
      <c r="P1146" s="36">
        <f>'5 цк'!P954</f>
        <v>283.77</v>
      </c>
      <c r="Q1146" s="36">
        <f>'5 цк'!Q954</f>
        <v>283.7</v>
      </c>
      <c r="R1146" s="36">
        <f>'5 цк'!R954</f>
        <v>284.02</v>
      </c>
      <c r="S1146" s="36">
        <f>'5 цк'!S954</f>
        <v>283.55</v>
      </c>
      <c r="T1146" s="36">
        <f>'5 цк'!T954</f>
        <v>285.39</v>
      </c>
      <c r="U1146" s="36">
        <f>'5 цк'!U954</f>
        <v>284.91000000000003</v>
      </c>
      <c r="V1146" s="36">
        <f>'5 цк'!V954</f>
        <v>283.97000000000003</v>
      </c>
      <c r="W1146" s="36">
        <f>'5 цк'!W954</f>
        <v>285.14999999999998</v>
      </c>
      <c r="X1146" s="36">
        <f>'5 цк'!X954</f>
        <v>283.45999999999998</v>
      </c>
      <c r="Y1146" s="36">
        <f>'5 цк'!Y954</f>
        <v>281.14999999999998</v>
      </c>
    </row>
    <row r="1147" spans="1:25" ht="51.75" thickBot="1" x14ac:dyDescent="0.25">
      <c r="A1147" s="134" t="s">
        <v>71</v>
      </c>
      <c r="B1147" s="205">
        <f>'5 цк'!B955</f>
        <v>281.03984439999999</v>
      </c>
      <c r="C1147" s="205">
        <f>'5 цк'!C955</f>
        <v>280.96089162999999</v>
      </c>
      <c r="D1147" s="205">
        <f>'5 цк'!D955</f>
        <v>280.95432247000002</v>
      </c>
      <c r="E1147" s="205">
        <f>'5 цк'!E955</f>
        <v>280.94395911999999</v>
      </c>
      <c r="F1147" s="205">
        <f>'5 цк'!F955</f>
        <v>280.91557664999999</v>
      </c>
      <c r="G1147" s="205">
        <f>'5 цк'!G955</f>
        <v>281.00270816</v>
      </c>
      <c r="H1147" s="205">
        <f>'5 цк'!H955</f>
        <v>281.22607178999999</v>
      </c>
      <c r="I1147" s="205">
        <f>'5 цк'!I955</f>
        <v>282.39920720999999</v>
      </c>
      <c r="J1147" s="205">
        <f>'5 цк'!J955</f>
        <v>283.62038916</v>
      </c>
      <c r="K1147" s="205">
        <f>'5 цк'!K955</f>
        <v>283.87058612999999</v>
      </c>
      <c r="L1147" s="205">
        <f>'5 цк'!L955</f>
        <v>283.65187564000001</v>
      </c>
      <c r="M1147" s="205">
        <f>'5 цк'!M955</f>
        <v>283.22267052000001</v>
      </c>
      <c r="N1147" s="205">
        <f>'5 цк'!N955</f>
        <v>282.8358412</v>
      </c>
      <c r="O1147" s="205">
        <f>'5 цк'!O955</f>
        <v>283.49321744000002</v>
      </c>
      <c r="P1147" s="205">
        <f>'5 цк'!P955</f>
        <v>283.77133314000002</v>
      </c>
      <c r="Q1147" s="205">
        <f>'5 цк'!Q955</f>
        <v>283.69960800000001</v>
      </c>
      <c r="R1147" s="205">
        <f>'5 цк'!R955</f>
        <v>284.01867976</v>
      </c>
      <c r="S1147" s="205">
        <f>'5 цк'!S955</f>
        <v>283.54565759000002</v>
      </c>
      <c r="T1147" s="205">
        <f>'5 цк'!T955</f>
        <v>285.38538526000002</v>
      </c>
      <c r="U1147" s="205">
        <f>'5 цк'!U955</f>
        <v>284.90665227</v>
      </c>
      <c r="V1147" s="205">
        <f>'5 цк'!V955</f>
        <v>283.96563996999998</v>
      </c>
      <c r="W1147" s="205">
        <f>'5 цк'!W955</f>
        <v>285.14763491999997</v>
      </c>
      <c r="X1147" s="205">
        <f>'5 цк'!X955</f>
        <v>283.45995502</v>
      </c>
      <c r="Y1147" s="205">
        <f>'5 цк'!Y955</f>
        <v>281.15003715</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f>'5 цк'!B957</f>
        <v>0</v>
      </c>
      <c r="C1149" s="36">
        <f>'5 цк'!C957</f>
        <v>0</v>
      </c>
      <c r="D1149" s="36">
        <f>'5 цк'!D957</f>
        <v>0</v>
      </c>
      <c r="E1149" s="36">
        <f>'5 цк'!E957</f>
        <v>0</v>
      </c>
      <c r="F1149" s="36">
        <f>'5 цк'!F957</f>
        <v>0</v>
      </c>
      <c r="G1149" s="36">
        <f>'5 цк'!G957</f>
        <v>0</v>
      </c>
      <c r="H1149" s="36">
        <f>'5 цк'!H957</f>
        <v>0</v>
      </c>
      <c r="I1149" s="36">
        <f>'5 цк'!I957</f>
        <v>0</v>
      </c>
      <c r="J1149" s="36">
        <f>'5 цк'!J957</f>
        <v>0</v>
      </c>
      <c r="K1149" s="36">
        <f>'5 цк'!K957</f>
        <v>0</v>
      </c>
      <c r="L1149" s="36">
        <f>'5 цк'!L957</f>
        <v>0</v>
      </c>
      <c r="M1149" s="36">
        <f>'5 цк'!M957</f>
        <v>0</v>
      </c>
      <c r="N1149" s="36">
        <f>'5 цк'!N957</f>
        <v>0</v>
      </c>
      <c r="O1149" s="36">
        <f>'5 цк'!O957</f>
        <v>0</v>
      </c>
      <c r="P1149" s="36">
        <f>'5 цк'!P957</f>
        <v>0</v>
      </c>
      <c r="Q1149" s="36">
        <f>'5 цк'!Q957</f>
        <v>0</v>
      </c>
      <c r="R1149" s="36">
        <f>'5 цк'!R957</f>
        <v>0</v>
      </c>
      <c r="S1149" s="36">
        <f>'5 цк'!S957</f>
        <v>0</v>
      </c>
      <c r="T1149" s="36">
        <f>'5 цк'!T957</f>
        <v>0</v>
      </c>
      <c r="U1149" s="36">
        <f>'5 цк'!U957</f>
        <v>0</v>
      </c>
      <c r="V1149" s="36">
        <f>'5 цк'!V957</f>
        <v>0</v>
      </c>
      <c r="W1149" s="36">
        <f>'5 цк'!W957</f>
        <v>0</v>
      </c>
      <c r="X1149" s="36">
        <f>'5 цк'!X957</f>
        <v>0</v>
      </c>
      <c r="Y1149" s="36">
        <f>'5 цк'!Y957</f>
        <v>0</v>
      </c>
    </row>
    <row r="1150" spans="1:25" ht="51.75" thickBot="1" x14ac:dyDescent="0.25">
      <c r="A1150" s="134" t="s">
        <v>71</v>
      </c>
      <c r="B1150" s="205">
        <f>'5 цк'!B958</f>
        <v>0</v>
      </c>
      <c r="C1150" s="205">
        <f>'5 цк'!C958</f>
        <v>0</v>
      </c>
      <c r="D1150" s="205">
        <f>'5 цк'!D958</f>
        <v>0</v>
      </c>
      <c r="E1150" s="205">
        <f>'5 цк'!E958</f>
        <v>0</v>
      </c>
      <c r="F1150" s="205">
        <f>'5 цк'!F958</f>
        <v>0</v>
      </c>
      <c r="G1150" s="205">
        <f>'5 цк'!G958</f>
        <v>0</v>
      </c>
      <c r="H1150" s="205">
        <f>'5 цк'!H958</f>
        <v>0</v>
      </c>
      <c r="I1150" s="205">
        <f>'5 цк'!I958</f>
        <v>0</v>
      </c>
      <c r="J1150" s="205">
        <f>'5 цк'!J958</f>
        <v>0</v>
      </c>
      <c r="K1150" s="205">
        <f>'5 цк'!K958</f>
        <v>0</v>
      </c>
      <c r="L1150" s="205">
        <f>'5 цк'!L958</f>
        <v>0</v>
      </c>
      <c r="M1150" s="205">
        <f>'5 цк'!M958</f>
        <v>0</v>
      </c>
      <c r="N1150" s="205">
        <f>'5 цк'!N958</f>
        <v>0</v>
      </c>
      <c r="O1150" s="205">
        <f>'5 цк'!O958</f>
        <v>0</v>
      </c>
      <c r="P1150" s="205">
        <f>'5 цк'!P958</f>
        <v>0</v>
      </c>
      <c r="Q1150" s="205">
        <f>'5 цк'!Q958</f>
        <v>0</v>
      </c>
      <c r="R1150" s="205">
        <f>'5 цк'!R958</f>
        <v>0</v>
      </c>
      <c r="S1150" s="205">
        <f>'5 цк'!S958</f>
        <v>0</v>
      </c>
      <c r="T1150" s="205">
        <f>'5 цк'!T958</f>
        <v>0</v>
      </c>
      <c r="U1150" s="205">
        <f>'5 цк'!U958</f>
        <v>0</v>
      </c>
      <c r="V1150" s="205">
        <f>'5 цк'!V958</f>
        <v>0</v>
      </c>
      <c r="W1150" s="205">
        <f>'5 цк'!W958</f>
        <v>0</v>
      </c>
      <c r="X1150" s="205">
        <f>'5 цк'!X958</f>
        <v>0</v>
      </c>
      <c r="Y1150" s="205">
        <f>'5 цк'!Y958</f>
        <v>0</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307" t="s">
        <v>35</v>
      </c>
      <c r="B1153" s="309" t="s">
        <v>111</v>
      </c>
      <c r="C1153" s="310"/>
      <c r="D1153" s="310"/>
      <c r="E1153" s="310"/>
      <c r="F1153" s="310"/>
      <c r="G1153" s="310"/>
      <c r="H1153" s="310"/>
      <c r="I1153" s="310"/>
      <c r="J1153" s="310"/>
      <c r="K1153" s="310"/>
      <c r="L1153" s="310"/>
      <c r="M1153" s="310"/>
      <c r="N1153" s="310"/>
      <c r="O1153" s="310"/>
      <c r="P1153" s="310"/>
      <c r="Q1153" s="310"/>
      <c r="R1153" s="310"/>
      <c r="S1153" s="310"/>
      <c r="T1153" s="310"/>
      <c r="U1153" s="310"/>
      <c r="V1153" s="310"/>
      <c r="W1153" s="310"/>
      <c r="X1153" s="310"/>
      <c r="Y1153" s="311"/>
      <c r="Z1153" s="18">
        <v>1</v>
      </c>
    </row>
    <row r="1154" spans="1:26" ht="26.25" thickBot="1" x14ac:dyDescent="0.25">
      <c r="A1154" s="308"/>
      <c r="B1154" s="132" t="s">
        <v>34</v>
      </c>
      <c r="C1154" s="52" t="s">
        <v>33</v>
      </c>
      <c r="D1154" s="131"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1" t="s">
        <v>19</v>
      </c>
      <c r="R1154" s="52" t="s">
        <v>18</v>
      </c>
      <c r="S1154" s="131" t="s">
        <v>17</v>
      </c>
      <c r="T1154" s="52" t="s">
        <v>16</v>
      </c>
      <c r="U1154" s="131" t="s">
        <v>15</v>
      </c>
      <c r="V1154" s="52" t="s">
        <v>14</v>
      </c>
      <c r="W1154" s="131" t="s">
        <v>13</v>
      </c>
      <c r="X1154" s="52" t="s">
        <v>12</v>
      </c>
      <c r="Y1154" s="85" t="s">
        <v>11</v>
      </c>
    </row>
    <row r="1155" spans="1:26" ht="15" thickBot="1" x14ac:dyDescent="0.25">
      <c r="A1155" s="27">
        <v>1</v>
      </c>
      <c r="B1155" s="36">
        <f>'5 цк'!B963</f>
        <v>560.14</v>
      </c>
      <c r="C1155" s="36">
        <f>'5 цк'!C963</f>
        <v>559.91999999999996</v>
      </c>
      <c r="D1155" s="36">
        <f>'5 цк'!D963</f>
        <v>559.87</v>
      </c>
      <c r="E1155" s="36">
        <f>'5 цк'!E963</f>
        <v>559.73</v>
      </c>
      <c r="F1155" s="36">
        <f>'5 цк'!F963</f>
        <v>559.74</v>
      </c>
      <c r="G1155" s="36">
        <f>'5 цк'!G963</f>
        <v>559.91999999999996</v>
      </c>
      <c r="H1155" s="36">
        <f>'5 цк'!H963</f>
        <v>559.80999999999995</v>
      </c>
      <c r="I1155" s="36">
        <f>'5 цк'!I963</f>
        <v>558.37</v>
      </c>
      <c r="J1155" s="36">
        <f>'5 цк'!J963</f>
        <v>559.02</v>
      </c>
      <c r="K1155" s="36">
        <f>'5 цк'!K963</f>
        <v>559.89</v>
      </c>
      <c r="L1155" s="36">
        <f>'5 цк'!L963</f>
        <v>559.85</v>
      </c>
      <c r="M1155" s="36">
        <f>'5 цк'!M963</f>
        <v>559.80999999999995</v>
      </c>
      <c r="N1155" s="36">
        <f>'5 цк'!N963</f>
        <v>559.12</v>
      </c>
      <c r="O1155" s="36">
        <f>'5 цк'!O963</f>
        <v>559.21</v>
      </c>
      <c r="P1155" s="36">
        <f>'5 цк'!P963</f>
        <v>559.24</v>
      </c>
      <c r="Q1155" s="36">
        <f>'5 цк'!Q963</f>
        <v>558.66999999999996</v>
      </c>
      <c r="R1155" s="36">
        <f>'5 цк'!R963</f>
        <v>558.72</v>
      </c>
      <c r="S1155" s="36">
        <f>'5 цк'!S963</f>
        <v>558.74</v>
      </c>
      <c r="T1155" s="36">
        <f>'5 цк'!T963</f>
        <v>559.46</v>
      </c>
      <c r="U1155" s="36">
        <f>'5 цк'!U963</f>
        <v>559.20000000000005</v>
      </c>
      <c r="V1155" s="36">
        <f>'5 цк'!V963</f>
        <v>559.19000000000005</v>
      </c>
      <c r="W1155" s="36">
        <f>'5 цк'!W963</f>
        <v>558.55999999999995</v>
      </c>
      <c r="X1155" s="36">
        <f>'5 цк'!X963</f>
        <v>559.20000000000005</v>
      </c>
      <c r="Y1155" s="36">
        <f>'5 цк'!Y963</f>
        <v>561.42999999999995</v>
      </c>
    </row>
    <row r="1156" spans="1:26" ht="51.75" thickBot="1" x14ac:dyDescent="0.25">
      <c r="A1156" s="134" t="s">
        <v>71</v>
      </c>
      <c r="B1156" s="205">
        <f>'5 цк'!B964</f>
        <v>560.13641867000001</v>
      </c>
      <c r="C1156" s="205">
        <f>'5 цк'!C964</f>
        <v>559.92071352000005</v>
      </c>
      <c r="D1156" s="205">
        <f>'5 цк'!D964</f>
        <v>559.86754279000002</v>
      </c>
      <c r="E1156" s="205">
        <f>'5 цк'!E964</f>
        <v>559.73210272999995</v>
      </c>
      <c r="F1156" s="205">
        <f>'5 цк'!F964</f>
        <v>559.73999815000002</v>
      </c>
      <c r="G1156" s="205">
        <f>'5 цк'!G964</f>
        <v>559.91589815999998</v>
      </c>
      <c r="H1156" s="205">
        <f>'5 цк'!H964</f>
        <v>559.81054310000002</v>
      </c>
      <c r="I1156" s="205">
        <f>'5 цк'!I964</f>
        <v>558.36688498000001</v>
      </c>
      <c r="J1156" s="205">
        <f>'5 цк'!J964</f>
        <v>559.01754761999996</v>
      </c>
      <c r="K1156" s="205">
        <f>'5 цк'!K964</f>
        <v>559.89087635999999</v>
      </c>
      <c r="L1156" s="205">
        <f>'5 цк'!L964</f>
        <v>559.85120486000005</v>
      </c>
      <c r="M1156" s="205">
        <f>'5 цк'!M964</f>
        <v>559.80570713999998</v>
      </c>
      <c r="N1156" s="205">
        <f>'5 цк'!N964</f>
        <v>559.12106389999997</v>
      </c>
      <c r="O1156" s="205">
        <f>'5 цк'!O964</f>
        <v>559.20899048000001</v>
      </c>
      <c r="P1156" s="205">
        <f>'5 цк'!P964</f>
        <v>559.24410866000005</v>
      </c>
      <c r="Q1156" s="205">
        <f>'5 цк'!Q964</f>
        <v>558.67314966000004</v>
      </c>
      <c r="R1156" s="205">
        <f>'5 цк'!R964</f>
        <v>558.71906820000004</v>
      </c>
      <c r="S1156" s="205">
        <f>'5 цк'!S964</f>
        <v>558.73790678</v>
      </c>
      <c r="T1156" s="205">
        <f>'5 цк'!T964</f>
        <v>559.46299040999997</v>
      </c>
      <c r="U1156" s="205">
        <f>'5 цк'!U964</f>
        <v>559.19743332999997</v>
      </c>
      <c r="V1156" s="205">
        <f>'5 цк'!V964</f>
        <v>559.18538391000004</v>
      </c>
      <c r="W1156" s="205">
        <f>'5 цк'!W964</f>
        <v>558.55722485000001</v>
      </c>
      <c r="X1156" s="205">
        <f>'5 цк'!X964</f>
        <v>559.20070443999998</v>
      </c>
      <c r="Y1156" s="205">
        <f>'5 цк'!Y964</f>
        <v>561.43183080999995</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f>'5 цк'!B966</f>
        <v>560.44000000000005</v>
      </c>
      <c r="C1158" s="36">
        <f>'5 цк'!C966</f>
        <v>560.21</v>
      </c>
      <c r="D1158" s="36">
        <f>'5 цк'!D966</f>
        <v>560.16</v>
      </c>
      <c r="E1158" s="36">
        <f>'5 цк'!E966</f>
        <v>560.03</v>
      </c>
      <c r="F1158" s="36">
        <f>'5 цк'!F966</f>
        <v>560.02</v>
      </c>
      <c r="G1158" s="36">
        <f>'5 цк'!G966</f>
        <v>559.37</v>
      </c>
      <c r="H1158" s="36">
        <f>'5 цк'!H966</f>
        <v>558.85</v>
      </c>
      <c r="I1158" s="36">
        <f>'5 цк'!I966</f>
        <v>558.03</v>
      </c>
      <c r="J1158" s="36">
        <f>'5 цк'!J966</f>
        <v>559.59</v>
      </c>
      <c r="K1158" s="36">
        <f>'5 цк'!K966</f>
        <v>560.48</v>
      </c>
      <c r="L1158" s="36">
        <f>'5 цк'!L966</f>
        <v>560.55999999999995</v>
      </c>
      <c r="M1158" s="36">
        <f>'5 цк'!M966</f>
        <v>560.52</v>
      </c>
      <c r="N1158" s="36">
        <f>'5 цк'!N966</f>
        <v>560.42999999999995</v>
      </c>
      <c r="O1158" s="36">
        <f>'5 цк'!O966</f>
        <v>560.41</v>
      </c>
      <c r="P1158" s="36">
        <f>'5 цк'!P966</f>
        <v>559.88</v>
      </c>
      <c r="Q1158" s="36">
        <f>'5 цк'!Q966</f>
        <v>559.26</v>
      </c>
      <c r="R1158" s="36">
        <f>'5 цк'!R966</f>
        <v>558.4</v>
      </c>
      <c r="S1158" s="36">
        <f>'5 цк'!S966</f>
        <v>558.42999999999995</v>
      </c>
      <c r="T1158" s="36">
        <f>'5 цк'!T966</f>
        <v>558.51</v>
      </c>
      <c r="U1158" s="36">
        <f>'5 цк'!U966</f>
        <v>558.51</v>
      </c>
      <c r="V1158" s="36">
        <f>'5 цк'!V966</f>
        <v>558.58000000000004</v>
      </c>
      <c r="W1158" s="36">
        <f>'5 цк'!W966</f>
        <v>558.76</v>
      </c>
      <c r="X1158" s="36">
        <f>'5 цк'!X966</f>
        <v>559.14</v>
      </c>
      <c r="Y1158" s="36">
        <f>'5 цк'!Y966</f>
        <v>560.9</v>
      </c>
    </row>
    <row r="1159" spans="1:26" ht="51.75" thickBot="1" x14ac:dyDescent="0.25">
      <c r="A1159" s="134" t="s">
        <v>71</v>
      </c>
      <c r="B1159" s="205">
        <f>'5 цк'!B967</f>
        <v>560.43825835999996</v>
      </c>
      <c r="C1159" s="205">
        <f>'5 цк'!C967</f>
        <v>560.20982483</v>
      </c>
      <c r="D1159" s="205">
        <f>'5 цк'!D967</f>
        <v>560.15993675000004</v>
      </c>
      <c r="E1159" s="205">
        <f>'5 цк'!E967</f>
        <v>560.03431732000001</v>
      </c>
      <c r="F1159" s="205">
        <f>'5 цк'!F967</f>
        <v>560.02230598000006</v>
      </c>
      <c r="G1159" s="205">
        <f>'5 цк'!G967</f>
        <v>559.37364447000004</v>
      </c>
      <c r="H1159" s="205">
        <f>'5 цк'!H967</f>
        <v>558.84991743</v>
      </c>
      <c r="I1159" s="205">
        <f>'5 цк'!I967</f>
        <v>558.02634964000003</v>
      </c>
      <c r="J1159" s="205">
        <f>'5 цк'!J967</f>
        <v>559.58870391000005</v>
      </c>
      <c r="K1159" s="205">
        <f>'5 цк'!K967</f>
        <v>560.47803463000002</v>
      </c>
      <c r="L1159" s="205">
        <f>'5 цк'!L967</f>
        <v>560.55537965999997</v>
      </c>
      <c r="M1159" s="205">
        <f>'5 цк'!M967</f>
        <v>560.51941285999999</v>
      </c>
      <c r="N1159" s="205">
        <f>'5 цк'!N967</f>
        <v>560.42656353999996</v>
      </c>
      <c r="O1159" s="205">
        <f>'5 цк'!O967</f>
        <v>560.40704143000005</v>
      </c>
      <c r="P1159" s="205">
        <f>'5 цк'!P967</f>
        <v>559.87650884000004</v>
      </c>
      <c r="Q1159" s="205">
        <f>'5 цк'!Q967</f>
        <v>559.26043956000001</v>
      </c>
      <c r="R1159" s="205">
        <f>'5 цк'!R967</f>
        <v>558.39807957999994</v>
      </c>
      <c r="S1159" s="205">
        <f>'5 цк'!S967</f>
        <v>558.43159758000002</v>
      </c>
      <c r="T1159" s="205">
        <f>'5 цк'!T967</f>
        <v>558.50505347000001</v>
      </c>
      <c r="U1159" s="205">
        <f>'5 цк'!U967</f>
        <v>558.50978990999999</v>
      </c>
      <c r="V1159" s="205">
        <f>'5 цк'!V967</f>
        <v>558.57908476</v>
      </c>
      <c r="W1159" s="205">
        <f>'5 цк'!W967</f>
        <v>558.76029945000005</v>
      </c>
      <c r="X1159" s="205">
        <f>'5 цк'!X967</f>
        <v>559.14353913000002</v>
      </c>
      <c r="Y1159" s="205">
        <f>'5 цк'!Y967</f>
        <v>560.90304871000001</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f>'5 цк'!B969</f>
        <v>558.98</v>
      </c>
      <c r="C1161" s="36">
        <f>'5 цк'!C969</f>
        <v>558.84</v>
      </c>
      <c r="D1161" s="36">
        <f>'5 цк'!D969</f>
        <v>558.77</v>
      </c>
      <c r="E1161" s="36">
        <f>'5 цк'!E969</f>
        <v>558.64</v>
      </c>
      <c r="F1161" s="36">
        <f>'5 цк'!F969</f>
        <v>558.58000000000004</v>
      </c>
      <c r="G1161" s="36">
        <f>'5 цк'!G969</f>
        <v>560.55999999999995</v>
      </c>
      <c r="H1161" s="36">
        <f>'5 цк'!H969</f>
        <v>560</v>
      </c>
      <c r="I1161" s="36">
        <f>'5 цк'!I969</f>
        <v>559.65</v>
      </c>
      <c r="J1161" s="36">
        <f>'5 цк'!J969</f>
        <v>561.54999999999995</v>
      </c>
      <c r="K1161" s="36">
        <f>'5 цк'!K969</f>
        <v>561.76</v>
      </c>
      <c r="L1161" s="36">
        <f>'5 цк'!L969</f>
        <v>561.86</v>
      </c>
      <c r="M1161" s="36">
        <f>'5 цк'!M969</f>
        <v>561.82000000000005</v>
      </c>
      <c r="N1161" s="36">
        <f>'5 цк'!N969</f>
        <v>561.22</v>
      </c>
      <c r="O1161" s="36">
        <f>'5 цк'!O969</f>
        <v>561.16</v>
      </c>
      <c r="P1161" s="36">
        <f>'5 цк'!P969</f>
        <v>560.57000000000005</v>
      </c>
      <c r="Q1161" s="36">
        <f>'5 цк'!Q969</f>
        <v>559.91999999999996</v>
      </c>
      <c r="R1161" s="36">
        <f>'5 цк'!R969</f>
        <v>559.92999999999995</v>
      </c>
      <c r="S1161" s="36">
        <f>'5 цк'!S969</f>
        <v>557.79</v>
      </c>
      <c r="T1161" s="36">
        <f>'5 цк'!T969</f>
        <v>557.48</v>
      </c>
      <c r="U1161" s="36">
        <f>'5 цк'!U969</f>
        <v>557.61</v>
      </c>
      <c r="V1161" s="36">
        <f>'5 цк'!V969</f>
        <v>557.73</v>
      </c>
      <c r="W1161" s="36">
        <f>'5 цк'!W969</f>
        <v>557.88</v>
      </c>
      <c r="X1161" s="36">
        <f>'5 цк'!X969</f>
        <v>556.59</v>
      </c>
      <c r="Y1161" s="36">
        <f>'5 цк'!Y969</f>
        <v>557.73</v>
      </c>
    </row>
    <row r="1162" spans="1:26" ht="51.75" thickBot="1" x14ac:dyDescent="0.25">
      <c r="A1162" s="134" t="s">
        <v>71</v>
      </c>
      <c r="B1162" s="205">
        <f>'5 цк'!B970</f>
        <v>558.98402085999999</v>
      </c>
      <c r="C1162" s="205">
        <f>'5 цк'!C970</f>
        <v>558.84459399000002</v>
      </c>
      <c r="D1162" s="205">
        <f>'5 цк'!D970</f>
        <v>558.77344868</v>
      </c>
      <c r="E1162" s="205">
        <f>'5 цк'!E970</f>
        <v>558.64164334999998</v>
      </c>
      <c r="F1162" s="205">
        <f>'5 цк'!F970</f>
        <v>558.57693985000003</v>
      </c>
      <c r="G1162" s="205">
        <f>'5 цк'!G970</f>
        <v>560.56419748999997</v>
      </c>
      <c r="H1162" s="205">
        <f>'5 цк'!H970</f>
        <v>560.00001539000004</v>
      </c>
      <c r="I1162" s="205">
        <f>'5 цк'!I970</f>
        <v>559.64831157000003</v>
      </c>
      <c r="J1162" s="205">
        <f>'5 цк'!J970</f>
        <v>561.54703943000004</v>
      </c>
      <c r="K1162" s="205">
        <f>'5 цк'!K970</f>
        <v>561.76351336000005</v>
      </c>
      <c r="L1162" s="205">
        <f>'5 цк'!L970</f>
        <v>561.86138296000001</v>
      </c>
      <c r="M1162" s="205">
        <f>'5 цк'!M970</f>
        <v>561.81696276000002</v>
      </c>
      <c r="N1162" s="205">
        <f>'5 цк'!N970</f>
        <v>561.22224354000002</v>
      </c>
      <c r="O1162" s="205">
        <f>'5 цк'!O970</f>
        <v>561.15633345000003</v>
      </c>
      <c r="P1162" s="205">
        <f>'5 цк'!P970</f>
        <v>560.56748615000004</v>
      </c>
      <c r="Q1162" s="205">
        <f>'5 цк'!Q970</f>
        <v>559.92287378000003</v>
      </c>
      <c r="R1162" s="205">
        <f>'5 цк'!R970</f>
        <v>559.92638245000001</v>
      </c>
      <c r="S1162" s="205">
        <f>'5 цк'!S970</f>
        <v>557.79220597999995</v>
      </c>
      <c r="T1162" s="205">
        <f>'5 цк'!T970</f>
        <v>557.48499663999996</v>
      </c>
      <c r="U1162" s="205">
        <f>'5 цк'!U970</f>
        <v>557.61457008000002</v>
      </c>
      <c r="V1162" s="205">
        <f>'5 цк'!V970</f>
        <v>557.73170360999995</v>
      </c>
      <c r="W1162" s="205">
        <f>'5 цк'!W970</f>
        <v>557.88328687000001</v>
      </c>
      <c r="X1162" s="205">
        <f>'5 цк'!X970</f>
        <v>556.59014222999997</v>
      </c>
      <c r="Y1162" s="205">
        <f>'5 цк'!Y970</f>
        <v>557.73221621000005</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f>'5 цк'!B972</f>
        <v>558.39</v>
      </c>
      <c r="C1164" s="36">
        <f>'5 цк'!C972</f>
        <v>558.17999999999995</v>
      </c>
      <c r="D1164" s="36">
        <f>'5 цк'!D972</f>
        <v>558.11</v>
      </c>
      <c r="E1164" s="36">
        <f>'5 цк'!E972</f>
        <v>557.98</v>
      </c>
      <c r="F1164" s="36">
        <f>'5 цк'!F972</f>
        <v>558.51</v>
      </c>
      <c r="G1164" s="36">
        <f>'5 цк'!G972</f>
        <v>560.65</v>
      </c>
      <c r="H1164" s="36">
        <f>'5 цк'!H972</f>
        <v>559.92999999999995</v>
      </c>
      <c r="I1164" s="36">
        <f>'5 цк'!I972</f>
        <v>559.63</v>
      </c>
      <c r="J1164" s="36">
        <f>'5 цк'!J972</f>
        <v>559.57000000000005</v>
      </c>
      <c r="K1164" s="36">
        <f>'5 цк'!K972</f>
        <v>559.79999999999995</v>
      </c>
      <c r="L1164" s="36">
        <f>'5 цк'!L972</f>
        <v>559.9</v>
      </c>
      <c r="M1164" s="36">
        <f>'5 цк'!M972</f>
        <v>559.92999999999995</v>
      </c>
      <c r="N1164" s="36">
        <f>'5 цк'!N972</f>
        <v>559.29999999999995</v>
      </c>
      <c r="O1164" s="36">
        <f>'5 цк'!O972</f>
        <v>559.30999999999995</v>
      </c>
      <c r="P1164" s="36">
        <f>'5 цк'!P972</f>
        <v>559.21</v>
      </c>
      <c r="Q1164" s="36">
        <f>'5 цк'!Q972</f>
        <v>559.15</v>
      </c>
      <c r="R1164" s="36">
        <f>'5 цк'!R972</f>
        <v>557.95000000000005</v>
      </c>
      <c r="S1164" s="36">
        <f>'5 цк'!S972</f>
        <v>556.46</v>
      </c>
      <c r="T1164" s="36">
        <f>'5 цк'!T972</f>
        <v>556.55999999999995</v>
      </c>
      <c r="U1164" s="36">
        <f>'5 цк'!U972</f>
        <v>558.12</v>
      </c>
      <c r="V1164" s="36">
        <f>'5 цк'!V972</f>
        <v>558.16999999999996</v>
      </c>
      <c r="W1164" s="36">
        <f>'5 цк'!W972</f>
        <v>558.41</v>
      </c>
      <c r="X1164" s="36">
        <f>'5 цк'!X972</f>
        <v>556.65</v>
      </c>
      <c r="Y1164" s="36">
        <f>'5 цк'!Y972</f>
        <v>557.72</v>
      </c>
    </row>
    <row r="1165" spans="1:26" ht="51.75" thickBot="1" x14ac:dyDescent="0.25">
      <c r="A1165" s="134" t="s">
        <v>71</v>
      </c>
      <c r="B1165" s="205">
        <f>'5 цк'!B973</f>
        <v>558.39394818000005</v>
      </c>
      <c r="C1165" s="205">
        <f>'5 цк'!C973</f>
        <v>558.17595448999998</v>
      </c>
      <c r="D1165" s="205">
        <f>'5 цк'!D973</f>
        <v>558.10595816</v>
      </c>
      <c r="E1165" s="205">
        <f>'5 цк'!E973</f>
        <v>557.98275985999999</v>
      </c>
      <c r="F1165" s="205">
        <f>'5 цк'!F973</f>
        <v>558.51331012000003</v>
      </c>
      <c r="G1165" s="205">
        <f>'5 цк'!G973</f>
        <v>560.65256821000003</v>
      </c>
      <c r="H1165" s="205">
        <f>'5 цк'!H973</f>
        <v>559.92935998999997</v>
      </c>
      <c r="I1165" s="205">
        <f>'5 цк'!I973</f>
        <v>559.63488675999997</v>
      </c>
      <c r="J1165" s="205">
        <f>'5 цк'!J973</f>
        <v>559.56851031999997</v>
      </c>
      <c r="K1165" s="205">
        <f>'5 цк'!K973</f>
        <v>559.80484709999996</v>
      </c>
      <c r="L1165" s="205">
        <f>'5 цк'!L973</f>
        <v>559.89909679000004</v>
      </c>
      <c r="M1165" s="205">
        <f>'5 цк'!M973</f>
        <v>559.93309299999999</v>
      </c>
      <c r="N1165" s="205">
        <f>'5 цк'!N973</f>
        <v>559.29549063000002</v>
      </c>
      <c r="O1165" s="205">
        <f>'5 цк'!O973</f>
        <v>559.30929518000005</v>
      </c>
      <c r="P1165" s="205">
        <f>'5 цк'!P973</f>
        <v>559.20903003000001</v>
      </c>
      <c r="Q1165" s="205">
        <f>'5 цк'!Q973</f>
        <v>559.14607210999998</v>
      </c>
      <c r="R1165" s="205">
        <f>'5 цк'!R973</f>
        <v>557.95089142999996</v>
      </c>
      <c r="S1165" s="205">
        <f>'5 цк'!S973</f>
        <v>556.46138076</v>
      </c>
      <c r="T1165" s="205">
        <f>'5 цк'!T973</f>
        <v>556.55600763999996</v>
      </c>
      <c r="U1165" s="205">
        <f>'5 цк'!U973</f>
        <v>558.11969062000003</v>
      </c>
      <c r="V1165" s="205">
        <f>'5 цк'!V973</f>
        <v>558.16766690999998</v>
      </c>
      <c r="W1165" s="205">
        <f>'5 цк'!W973</f>
        <v>558.40589708000005</v>
      </c>
      <c r="X1165" s="205">
        <f>'5 цк'!X973</f>
        <v>556.65006392999999</v>
      </c>
      <c r="Y1165" s="205">
        <f>'5 цк'!Y973</f>
        <v>557.71611588999997</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f>'5 цк'!B975</f>
        <v>558.20000000000005</v>
      </c>
      <c r="C1167" s="36">
        <f>'5 цк'!C975</f>
        <v>558</v>
      </c>
      <c r="D1167" s="36">
        <f>'5 цк'!D975</f>
        <v>557.91999999999996</v>
      </c>
      <c r="E1167" s="36">
        <f>'5 цк'!E975</f>
        <v>557.82000000000005</v>
      </c>
      <c r="F1167" s="36">
        <f>'5 цк'!F975</f>
        <v>557.79999999999995</v>
      </c>
      <c r="G1167" s="36">
        <f>'5 цк'!G975</f>
        <v>559.53</v>
      </c>
      <c r="H1167" s="36">
        <f>'5 цк'!H975</f>
        <v>558.96</v>
      </c>
      <c r="I1167" s="36">
        <f>'5 цк'!I975</f>
        <v>558.94000000000005</v>
      </c>
      <c r="J1167" s="36">
        <f>'5 цк'!J975</f>
        <v>560.76</v>
      </c>
      <c r="K1167" s="36">
        <f>'5 цк'!K975</f>
        <v>560.45000000000005</v>
      </c>
      <c r="L1167" s="36">
        <f>'5 цк'!L975</f>
        <v>560.54</v>
      </c>
      <c r="M1167" s="36">
        <f>'5 цк'!M975</f>
        <v>560.54</v>
      </c>
      <c r="N1167" s="36">
        <f>'5 цк'!N975</f>
        <v>560.53</v>
      </c>
      <c r="O1167" s="36">
        <f>'5 цк'!O975</f>
        <v>559.9</v>
      </c>
      <c r="P1167" s="36">
        <f>'5 цк'!P975</f>
        <v>559.36</v>
      </c>
      <c r="Q1167" s="36">
        <f>'5 цк'!Q975</f>
        <v>558.77</v>
      </c>
      <c r="R1167" s="36">
        <f>'5 цк'!R975</f>
        <v>558.78</v>
      </c>
      <c r="S1167" s="36">
        <f>'5 цк'!S975</f>
        <v>557.54</v>
      </c>
      <c r="T1167" s="36">
        <f>'5 цк'!T975</f>
        <v>558.11</v>
      </c>
      <c r="U1167" s="36">
        <f>'5 цк'!U975</f>
        <v>558.91</v>
      </c>
      <c r="V1167" s="36">
        <f>'5 цк'!V975</f>
        <v>558.89</v>
      </c>
      <c r="W1167" s="36">
        <f>'5 цк'!W975</f>
        <v>558.39</v>
      </c>
      <c r="X1167" s="36">
        <f>'5 цк'!X975</f>
        <v>557.38</v>
      </c>
      <c r="Y1167" s="36">
        <f>'5 цк'!Y975</f>
        <v>558.45000000000005</v>
      </c>
    </row>
    <row r="1168" spans="1:26" ht="51.75" thickBot="1" x14ac:dyDescent="0.25">
      <c r="A1168" s="134" t="s">
        <v>71</v>
      </c>
      <c r="B1168" s="205">
        <f>'5 цк'!B976</f>
        <v>558.19620506000001</v>
      </c>
      <c r="C1168" s="205">
        <f>'5 цк'!C976</f>
        <v>557.99835911000002</v>
      </c>
      <c r="D1168" s="205">
        <f>'5 цк'!D976</f>
        <v>557.91723339999999</v>
      </c>
      <c r="E1168" s="205">
        <f>'5 цк'!E976</f>
        <v>557.81941224000002</v>
      </c>
      <c r="F1168" s="205">
        <f>'5 цк'!F976</f>
        <v>557.79994193000005</v>
      </c>
      <c r="G1168" s="205">
        <f>'5 цк'!G976</f>
        <v>559.53122223000003</v>
      </c>
      <c r="H1168" s="205">
        <f>'5 цк'!H976</f>
        <v>558.96384327999999</v>
      </c>
      <c r="I1168" s="205">
        <f>'5 цк'!I976</f>
        <v>558.94047137999996</v>
      </c>
      <c r="J1168" s="205">
        <f>'5 цк'!J976</f>
        <v>560.75982299999998</v>
      </c>
      <c r="K1168" s="205">
        <f>'5 цк'!K976</f>
        <v>560.45232137000005</v>
      </c>
      <c r="L1168" s="205">
        <f>'5 цк'!L976</f>
        <v>560.54008747</v>
      </c>
      <c r="M1168" s="205">
        <f>'5 цк'!M976</f>
        <v>560.54271059999996</v>
      </c>
      <c r="N1168" s="205">
        <f>'5 цк'!N976</f>
        <v>560.52603543999999</v>
      </c>
      <c r="O1168" s="205">
        <f>'5 цк'!O976</f>
        <v>559.89854358000002</v>
      </c>
      <c r="P1168" s="205">
        <f>'5 цк'!P976</f>
        <v>559.35611632999996</v>
      </c>
      <c r="Q1168" s="205">
        <f>'5 цк'!Q976</f>
        <v>558.77464851000002</v>
      </c>
      <c r="R1168" s="205">
        <f>'5 цк'!R976</f>
        <v>558.77741513000001</v>
      </c>
      <c r="S1168" s="205">
        <f>'5 цк'!S976</f>
        <v>557.53650365999999</v>
      </c>
      <c r="T1168" s="205">
        <f>'5 цк'!T976</f>
        <v>558.10561307</v>
      </c>
      <c r="U1168" s="205">
        <f>'5 цк'!U976</f>
        <v>558.90710000000001</v>
      </c>
      <c r="V1168" s="205">
        <f>'5 цк'!V976</f>
        <v>558.89378020000004</v>
      </c>
      <c r="W1168" s="205">
        <f>'5 цк'!W976</f>
        <v>558.38572542999998</v>
      </c>
      <c r="X1168" s="205">
        <f>'5 цк'!X976</f>
        <v>557.38161243000002</v>
      </c>
      <c r="Y1168" s="205">
        <f>'5 цк'!Y976</f>
        <v>558.45009722999998</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f>'5 цк'!B978</f>
        <v>559</v>
      </c>
      <c r="C1170" s="36">
        <f>'5 цк'!C978</f>
        <v>558.85</v>
      </c>
      <c r="D1170" s="36">
        <f>'5 цк'!D978</f>
        <v>558.79</v>
      </c>
      <c r="E1170" s="36">
        <f>'5 цк'!E978</f>
        <v>558.73</v>
      </c>
      <c r="F1170" s="36">
        <f>'5 цк'!F978</f>
        <v>558.69000000000005</v>
      </c>
      <c r="G1170" s="36">
        <f>'5 цк'!G978</f>
        <v>558.49</v>
      </c>
      <c r="H1170" s="36">
        <f>'5 цк'!H978</f>
        <v>557.32000000000005</v>
      </c>
      <c r="I1170" s="36">
        <f>'5 цк'!I978</f>
        <v>556.9</v>
      </c>
      <c r="J1170" s="36">
        <f>'5 цк'!J978</f>
        <v>558.38</v>
      </c>
      <c r="K1170" s="36">
        <f>'5 цк'!K978</f>
        <v>558.5</v>
      </c>
      <c r="L1170" s="36">
        <f>'5 цк'!L978</f>
        <v>558.51</v>
      </c>
      <c r="M1170" s="36">
        <f>'5 цк'!M978</f>
        <v>558.4</v>
      </c>
      <c r="N1170" s="36">
        <f>'5 цк'!N978</f>
        <v>558.39</v>
      </c>
      <c r="O1170" s="36">
        <f>'5 цк'!O978</f>
        <v>558.41999999999996</v>
      </c>
      <c r="P1170" s="36">
        <f>'5 цк'!P978</f>
        <v>558.37</v>
      </c>
      <c r="Q1170" s="36">
        <f>'5 цк'!Q978</f>
        <v>557.80999999999995</v>
      </c>
      <c r="R1170" s="36">
        <f>'5 цк'!R978</f>
        <v>557.84</v>
      </c>
      <c r="S1170" s="36">
        <f>'5 цк'!S978</f>
        <v>557.58000000000004</v>
      </c>
      <c r="T1170" s="36">
        <f>'5 цк'!T978</f>
        <v>557.52</v>
      </c>
      <c r="U1170" s="36">
        <f>'5 цк'!U978</f>
        <v>558.97</v>
      </c>
      <c r="V1170" s="36">
        <f>'5 цк'!V978</f>
        <v>558.96</v>
      </c>
      <c r="W1170" s="36">
        <f>'5 цк'!W978</f>
        <v>557.62</v>
      </c>
      <c r="X1170" s="36">
        <f>'5 цк'!X978</f>
        <v>557.51</v>
      </c>
      <c r="Y1170" s="36">
        <f>'5 цк'!Y978</f>
        <v>558.48</v>
      </c>
    </row>
    <row r="1171" spans="1:25" ht="51.75" thickBot="1" x14ac:dyDescent="0.25">
      <c r="A1171" s="134" t="s">
        <v>71</v>
      </c>
      <c r="B1171" s="205">
        <f>'5 цк'!B979</f>
        <v>558.99994115000004</v>
      </c>
      <c r="C1171" s="205">
        <f>'5 цк'!C979</f>
        <v>558.85126138999999</v>
      </c>
      <c r="D1171" s="205">
        <f>'5 цк'!D979</f>
        <v>558.79195969</v>
      </c>
      <c r="E1171" s="205">
        <f>'5 цк'!E979</f>
        <v>558.72694008999997</v>
      </c>
      <c r="F1171" s="205">
        <f>'5 цк'!F979</f>
        <v>558.69262693999997</v>
      </c>
      <c r="G1171" s="205">
        <f>'5 цк'!G979</f>
        <v>558.49118597999995</v>
      </c>
      <c r="H1171" s="205">
        <f>'5 цк'!H979</f>
        <v>557.31936700000006</v>
      </c>
      <c r="I1171" s="205">
        <f>'5 цк'!I979</f>
        <v>556.90254564999998</v>
      </c>
      <c r="J1171" s="205">
        <f>'5 цк'!J979</f>
        <v>558.38129916000003</v>
      </c>
      <c r="K1171" s="205">
        <f>'5 цк'!K979</f>
        <v>558.4982076</v>
      </c>
      <c r="L1171" s="205">
        <f>'5 цк'!L979</f>
        <v>558.50880524000002</v>
      </c>
      <c r="M1171" s="205">
        <f>'5 цк'!M979</f>
        <v>558.40145267000003</v>
      </c>
      <c r="N1171" s="205">
        <f>'5 цк'!N979</f>
        <v>558.39274098999999</v>
      </c>
      <c r="O1171" s="205">
        <f>'5 цк'!O979</f>
        <v>558.42122154000003</v>
      </c>
      <c r="P1171" s="205">
        <f>'5 цк'!P979</f>
        <v>558.37164753000002</v>
      </c>
      <c r="Q1171" s="205">
        <f>'5 цк'!Q979</f>
        <v>557.80933216000005</v>
      </c>
      <c r="R1171" s="205">
        <f>'5 цк'!R979</f>
        <v>557.83544590999998</v>
      </c>
      <c r="S1171" s="205">
        <f>'5 цк'!S979</f>
        <v>557.58115638000004</v>
      </c>
      <c r="T1171" s="205">
        <f>'5 цк'!T979</f>
        <v>557.52169205999996</v>
      </c>
      <c r="U1171" s="205">
        <f>'5 цк'!U979</f>
        <v>558.97314789999996</v>
      </c>
      <c r="V1171" s="205">
        <f>'5 цк'!V979</f>
        <v>558.95815032999997</v>
      </c>
      <c r="W1171" s="205">
        <f>'5 цк'!W979</f>
        <v>557.62288880999995</v>
      </c>
      <c r="X1171" s="205">
        <f>'5 цк'!X979</f>
        <v>557.50715086000002</v>
      </c>
      <c r="Y1171" s="205">
        <f>'5 цк'!Y979</f>
        <v>558.47602820999998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f>'5 цк'!B981</f>
        <v>559.84</v>
      </c>
      <c r="C1173" s="36">
        <f>'5 цк'!C981</f>
        <v>560.05999999999995</v>
      </c>
      <c r="D1173" s="36">
        <f>'5 цк'!D981</f>
        <v>559.99</v>
      </c>
      <c r="E1173" s="36">
        <f>'5 цк'!E981</f>
        <v>560.34</v>
      </c>
      <c r="F1173" s="36">
        <f>'5 цк'!F981</f>
        <v>560.30999999999995</v>
      </c>
      <c r="G1173" s="36">
        <f>'5 цк'!G981</f>
        <v>558.89</v>
      </c>
      <c r="H1173" s="36">
        <f>'5 цк'!H981</f>
        <v>558.38</v>
      </c>
      <c r="I1173" s="36">
        <f>'5 цк'!I981</f>
        <v>558.04</v>
      </c>
      <c r="J1173" s="36">
        <f>'5 цк'!J981</f>
        <v>558.29999999999995</v>
      </c>
      <c r="K1173" s="36">
        <f>'5 цк'!K981</f>
        <v>558.37</v>
      </c>
      <c r="L1173" s="36">
        <f>'5 цк'!L981</f>
        <v>558.39</v>
      </c>
      <c r="M1173" s="36">
        <f>'5 цк'!M981</f>
        <v>558.35</v>
      </c>
      <c r="N1173" s="36">
        <f>'5 цк'!N981</f>
        <v>558.29999999999995</v>
      </c>
      <c r="O1173" s="36">
        <f>'5 цк'!O981</f>
        <v>558.15</v>
      </c>
      <c r="P1173" s="36">
        <f>'5 цк'!P981</f>
        <v>557.99</v>
      </c>
      <c r="Q1173" s="36">
        <f>'5 цк'!Q981</f>
        <v>557.44000000000005</v>
      </c>
      <c r="R1173" s="36">
        <f>'5 цк'!R981</f>
        <v>557.41999999999996</v>
      </c>
      <c r="S1173" s="36">
        <f>'5 цк'!S981</f>
        <v>557.16</v>
      </c>
      <c r="T1173" s="36">
        <f>'5 цк'!T981</f>
        <v>557.15</v>
      </c>
      <c r="U1173" s="36">
        <f>'5 цк'!U981</f>
        <v>558.6</v>
      </c>
      <c r="V1173" s="36">
        <f>'5 цк'!V981</f>
        <v>558.58000000000004</v>
      </c>
      <c r="W1173" s="36">
        <f>'5 цк'!W981</f>
        <v>557.47</v>
      </c>
      <c r="X1173" s="36">
        <f>'5 цк'!X981</f>
        <v>556.72</v>
      </c>
      <c r="Y1173" s="36">
        <f>'5 цк'!Y981</f>
        <v>557.83000000000004</v>
      </c>
    </row>
    <row r="1174" spans="1:25" ht="51.75" thickBot="1" x14ac:dyDescent="0.25">
      <c r="A1174" s="134" t="s">
        <v>71</v>
      </c>
      <c r="B1174" s="205">
        <f>'5 цк'!B982</f>
        <v>559.83723353000005</v>
      </c>
      <c r="C1174" s="205">
        <f>'5 цк'!C982</f>
        <v>560.05692857999998</v>
      </c>
      <c r="D1174" s="205">
        <f>'5 цк'!D982</f>
        <v>559.99445924999998</v>
      </c>
      <c r="E1174" s="205">
        <f>'5 цк'!E982</f>
        <v>560.33917263000001</v>
      </c>
      <c r="F1174" s="205">
        <f>'5 цк'!F982</f>
        <v>560.31014087000005</v>
      </c>
      <c r="G1174" s="205">
        <f>'5 цк'!G982</f>
        <v>558.89052642000001</v>
      </c>
      <c r="H1174" s="205">
        <f>'5 цк'!H982</f>
        <v>558.38141470999994</v>
      </c>
      <c r="I1174" s="205">
        <f>'5 цк'!I982</f>
        <v>558.03782923999995</v>
      </c>
      <c r="J1174" s="205">
        <f>'5 цк'!J982</f>
        <v>558.30435880000005</v>
      </c>
      <c r="K1174" s="205">
        <f>'5 цк'!K982</f>
        <v>558.36643669</v>
      </c>
      <c r="L1174" s="205">
        <f>'5 цк'!L982</f>
        <v>558.38766628999997</v>
      </c>
      <c r="M1174" s="205">
        <f>'5 цк'!M982</f>
        <v>558.34708661000002</v>
      </c>
      <c r="N1174" s="205">
        <f>'5 цк'!N982</f>
        <v>558.30144073999998</v>
      </c>
      <c r="O1174" s="205">
        <f>'5 цк'!O982</f>
        <v>558.15098022999996</v>
      </c>
      <c r="P1174" s="205">
        <f>'5 цк'!P982</f>
        <v>557.98756414000002</v>
      </c>
      <c r="Q1174" s="205">
        <f>'5 цк'!Q982</f>
        <v>557.43717414000002</v>
      </c>
      <c r="R1174" s="205">
        <f>'5 цк'!R982</f>
        <v>557.42351277</v>
      </c>
      <c r="S1174" s="205">
        <f>'5 цк'!S982</f>
        <v>557.16055408</v>
      </c>
      <c r="T1174" s="205">
        <f>'5 цк'!T982</f>
        <v>557.14615130000004</v>
      </c>
      <c r="U1174" s="205">
        <f>'5 цк'!U982</f>
        <v>558.60088082000004</v>
      </c>
      <c r="V1174" s="205">
        <f>'5 цк'!V982</f>
        <v>558.58079200999998</v>
      </c>
      <c r="W1174" s="205">
        <f>'5 цк'!W982</f>
        <v>557.47438291000003</v>
      </c>
      <c r="X1174" s="205">
        <f>'5 цк'!X982</f>
        <v>556.71820733000004</v>
      </c>
      <c r="Y1174" s="205">
        <f>'5 цк'!Y982</f>
        <v>557.83380585999998</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f>'5 цк'!B984</f>
        <v>558.62</v>
      </c>
      <c r="C1176" s="36">
        <f>'5 цк'!C984</f>
        <v>558.41999999999996</v>
      </c>
      <c r="D1176" s="36">
        <f>'5 цк'!D984</f>
        <v>558.4</v>
      </c>
      <c r="E1176" s="36">
        <f>'5 цк'!E984</f>
        <v>558.26</v>
      </c>
      <c r="F1176" s="36">
        <f>'5 цк'!F984</f>
        <v>558.27</v>
      </c>
      <c r="G1176" s="36">
        <f>'5 цк'!G984</f>
        <v>557.96</v>
      </c>
      <c r="H1176" s="36">
        <f>'5 цк'!H984</f>
        <v>557.47</v>
      </c>
      <c r="I1176" s="36">
        <f>'5 цк'!I984</f>
        <v>556.84</v>
      </c>
      <c r="J1176" s="36">
        <f>'5 цк'!J984</f>
        <v>556.96</v>
      </c>
      <c r="K1176" s="36">
        <f>'5 цк'!K984</f>
        <v>556.84</v>
      </c>
      <c r="L1176" s="36">
        <f>'5 цк'!L984</f>
        <v>557.91</v>
      </c>
      <c r="M1176" s="36">
        <f>'5 цк'!M984</f>
        <v>557.88</v>
      </c>
      <c r="N1176" s="36">
        <f>'5 цк'!N984</f>
        <v>557.79</v>
      </c>
      <c r="O1176" s="36">
        <f>'5 цк'!O984</f>
        <v>557.12</v>
      </c>
      <c r="P1176" s="36">
        <f>'5 цк'!P984</f>
        <v>556.71</v>
      </c>
      <c r="Q1176" s="36">
        <f>'5 цк'!Q984</f>
        <v>556.27</v>
      </c>
      <c r="R1176" s="36">
        <f>'5 цк'!R984</f>
        <v>555.97</v>
      </c>
      <c r="S1176" s="36">
        <f>'5 цк'!S984</f>
        <v>555.85</v>
      </c>
      <c r="T1176" s="36">
        <f>'5 цк'!T984</f>
        <v>555.69000000000005</v>
      </c>
      <c r="U1176" s="36">
        <f>'5 цк'!U984</f>
        <v>555.76</v>
      </c>
      <c r="V1176" s="36">
        <f>'5 цк'!V984</f>
        <v>555.71</v>
      </c>
      <c r="W1176" s="36">
        <f>'5 цк'!W984</f>
        <v>556.15</v>
      </c>
      <c r="X1176" s="36">
        <f>'5 цк'!X984</f>
        <v>556.79999999999995</v>
      </c>
      <c r="Y1176" s="36">
        <f>'5 цк'!Y984</f>
        <v>558.04999999999995</v>
      </c>
    </row>
    <row r="1177" spans="1:25" ht="51.75" thickBot="1" x14ac:dyDescent="0.25">
      <c r="A1177" s="134" t="s">
        <v>71</v>
      </c>
      <c r="B1177" s="205">
        <f>'5 цк'!B985</f>
        <v>558.62219683000001</v>
      </c>
      <c r="C1177" s="205">
        <f>'5 цк'!C985</f>
        <v>558.42092536999996</v>
      </c>
      <c r="D1177" s="205">
        <f>'5 цк'!D985</f>
        <v>558.39986607000003</v>
      </c>
      <c r="E1177" s="205">
        <f>'5 цк'!E985</f>
        <v>558.25965484999995</v>
      </c>
      <c r="F1177" s="205">
        <f>'5 цк'!F985</f>
        <v>558.26794288999997</v>
      </c>
      <c r="G1177" s="205">
        <f>'5 цк'!G985</f>
        <v>557.96089310000002</v>
      </c>
      <c r="H1177" s="205">
        <f>'5 цк'!H985</f>
        <v>557.46754283999996</v>
      </c>
      <c r="I1177" s="205">
        <f>'5 цк'!I985</f>
        <v>556.83779808999998</v>
      </c>
      <c r="J1177" s="205">
        <f>'5 цк'!J985</f>
        <v>556.95790208999995</v>
      </c>
      <c r="K1177" s="205">
        <f>'5 цк'!K985</f>
        <v>556.83758431000001</v>
      </c>
      <c r="L1177" s="205">
        <f>'5 цк'!L985</f>
        <v>557.91431409999996</v>
      </c>
      <c r="M1177" s="205">
        <f>'5 цк'!M985</f>
        <v>557.87891882999998</v>
      </c>
      <c r="N1177" s="205">
        <f>'5 цк'!N985</f>
        <v>557.78911655000002</v>
      </c>
      <c r="O1177" s="205">
        <f>'5 цк'!O985</f>
        <v>557.11516275999998</v>
      </c>
      <c r="P1177" s="205">
        <f>'5 цк'!P985</f>
        <v>556.71151908000002</v>
      </c>
      <c r="Q1177" s="205">
        <f>'5 цк'!Q985</f>
        <v>556.27177065000001</v>
      </c>
      <c r="R1177" s="205">
        <f>'5 цк'!R985</f>
        <v>555.97313426999995</v>
      </c>
      <c r="S1177" s="205">
        <f>'5 цк'!S985</f>
        <v>555.85022683</v>
      </c>
      <c r="T1177" s="205">
        <f>'5 цк'!T985</f>
        <v>555.69386808000002</v>
      </c>
      <c r="U1177" s="205">
        <f>'5 цк'!U985</f>
        <v>555.76345392999997</v>
      </c>
      <c r="V1177" s="205">
        <f>'5 цк'!V985</f>
        <v>555.71441169000002</v>
      </c>
      <c r="W1177" s="205">
        <f>'5 цк'!W985</f>
        <v>556.14715242</v>
      </c>
      <c r="X1177" s="205">
        <f>'5 цк'!X985</f>
        <v>556.80349797999997</v>
      </c>
      <c r="Y1177" s="205">
        <f>'5 цк'!Y985</f>
        <v>558.05441875999998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f>'5 цк'!B987</f>
        <v>558.62</v>
      </c>
      <c r="C1179" s="36">
        <f>'5 цк'!C987</f>
        <v>558.45000000000005</v>
      </c>
      <c r="D1179" s="36">
        <f>'5 цк'!D987</f>
        <v>558.46</v>
      </c>
      <c r="E1179" s="36">
        <f>'5 цк'!E987</f>
        <v>558.30999999999995</v>
      </c>
      <c r="F1179" s="36">
        <f>'5 цк'!F987</f>
        <v>558.33000000000004</v>
      </c>
      <c r="G1179" s="36">
        <f>'5 цк'!G987</f>
        <v>558.02</v>
      </c>
      <c r="H1179" s="36">
        <f>'5 цк'!H987</f>
        <v>557.54</v>
      </c>
      <c r="I1179" s="36">
        <f>'5 цк'!I987</f>
        <v>556.9</v>
      </c>
      <c r="J1179" s="36">
        <f>'5 цк'!J987</f>
        <v>557.07000000000005</v>
      </c>
      <c r="K1179" s="36">
        <f>'5 цк'!K987</f>
        <v>557.23</v>
      </c>
      <c r="L1179" s="36">
        <f>'5 цк'!L987</f>
        <v>557.30999999999995</v>
      </c>
      <c r="M1179" s="36">
        <f>'5 цк'!M987</f>
        <v>557.25</v>
      </c>
      <c r="N1179" s="36">
        <f>'5 цк'!N987</f>
        <v>558.61</v>
      </c>
      <c r="O1179" s="36">
        <f>'5 цк'!O987</f>
        <v>560.03</v>
      </c>
      <c r="P1179" s="36">
        <f>'5 цк'!P987</f>
        <v>560.72</v>
      </c>
      <c r="Q1179" s="36">
        <f>'5 цк'!Q987</f>
        <v>561.46</v>
      </c>
      <c r="R1179" s="36">
        <f>'5 цк'!R987</f>
        <v>561.39</v>
      </c>
      <c r="S1179" s="36">
        <f>'5 цк'!S987</f>
        <v>562.16999999999996</v>
      </c>
      <c r="T1179" s="36">
        <f>'5 цк'!T987</f>
        <v>561.95000000000005</v>
      </c>
      <c r="U1179" s="36">
        <f>'5 цк'!U987</f>
        <v>562.08000000000004</v>
      </c>
      <c r="V1179" s="36">
        <f>'5 цк'!V987</f>
        <v>561.33000000000004</v>
      </c>
      <c r="W1179" s="36">
        <f>'5 цк'!W987</f>
        <v>559.15</v>
      </c>
      <c r="X1179" s="36">
        <f>'5 цк'!X987</f>
        <v>559.72</v>
      </c>
      <c r="Y1179" s="36">
        <f>'5 цк'!Y987</f>
        <v>560.17999999999995</v>
      </c>
    </row>
    <row r="1180" spans="1:25" ht="51.75" thickBot="1" x14ac:dyDescent="0.25">
      <c r="A1180" s="134" t="s">
        <v>71</v>
      </c>
      <c r="B1180" s="205">
        <f>'5 цк'!B988</f>
        <v>558.62277677999998</v>
      </c>
      <c r="C1180" s="205">
        <f>'5 цк'!C988</f>
        <v>558.45293475999995</v>
      </c>
      <c r="D1180" s="205">
        <f>'5 цк'!D988</f>
        <v>558.45771345000003</v>
      </c>
      <c r="E1180" s="205">
        <f>'5 цк'!E988</f>
        <v>558.31486500000005</v>
      </c>
      <c r="F1180" s="205">
        <f>'5 цк'!F988</f>
        <v>558.32813598999996</v>
      </c>
      <c r="G1180" s="205">
        <f>'5 цк'!G988</f>
        <v>558.02109736</v>
      </c>
      <c r="H1180" s="205">
        <f>'5 цк'!H988</f>
        <v>557.5438977</v>
      </c>
      <c r="I1180" s="205">
        <f>'5 цк'!I988</f>
        <v>556.90119728000002</v>
      </c>
      <c r="J1180" s="205">
        <f>'5 цк'!J988</f>
        <v>557.07173264000005</v>
      </c>
      <c r="K1180" s="205">
        <f>'5 цк'!K988</f>
        <v>557.22532369999999</v>
      </c>
      <c r="L1180" s="205">
        <f>'5 цк'!L988</f>
        <v>557.31032789999995</v>
      </c>
      <c r="M1180" s="205">
        <f>'5 цк'!M988</f>
        <v>557.25396859</v>
      </c>
      <c r="N1180" s="205">
        <f>'5 цк'!N988</f>
        <v>558.61379959999999</v>
      </c>
      <c r="O1180" s="205">
        <f>'5 цк'!O988</f>
        <v>560.02850605000003</v>
      </c>
      <c r="P1180" s="205">
        <f>'5 цк'!P988</f>
        <v>560.72355399000003</v>
      </c>
      <c r="Q1180" s="205">
        <f>'5 цк'!Q988</f>
        <v>561.46192331999998</v>
      </c>
      <c r="R1180" s="205">
        <f>'5 цк'!R988</f>
        <v>561.38784817999999</v>
      </c>
      <c r="S1180" s="205">
        <f>'5 цк'!S988</f>
        <v>562.17312899000001</v>
      </c>
      <c r="T1180" s="205">
        <f>'5 цк'!T988</f>
        <v>561.94968363999999</v>
      </c>
      <c r="U1180" s="205">
        <f>'5 цк'!U988</f>
        <v>562.08029662000001</v>
      </c>
      <c r="V1180" s="205">
        <f>'5 цк'!V988</f>
        <v>561.32970283999998</v>
      </c>
      <c r="W1180" s="205">
        <f>'5 цк'!W988</f>
        <v>559.15247351000005</v>
      </c>
      <c r="X1180" s="205">
        <f>'5 цк'!X988</f>
        <v>559.72441917000003</v>
      </c>
      <c r="Y1180" s="205">
        <f>'5 цк'!Y988</f>
        <v>560.17722131000005</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f>'5 цк'!B990</f>
        <v>560.62</v>
      </c>
      <c r="C1182" s="36">
        <f>'5 цк'!C990</f>
        <v>560.28</v>
      </c>
      <c r="D1182" s="36">
        <f>'5 цк'!D990</f>
        <v>570.48</v>
      </c>
      <c r="E1182" s="36">
        <f>'5 цк'!E990</f>
        <v>582.16999999999996</v>
      </c>
      <c r="F1182" s="36">
        <f>'5 цк'!F990</f>
        <v>581.66999999999996</v>
      </c>
      <c r="G1182" s="36">
        <f>'5 цк'!G990</f>
        <v>581.29</v>
      </c>
      <c r="H1182" s="36">
        <f>'5 цк'!H990</f>
        <v>581.25</v>
      </c>
      <c r="I1182" s="36">
        <f>'5 цк'!I990</f>
        <v>583.07000000000005</v>
      </c>
      <c r="J1182" s="36">
        <f>'5 цк'!J990</f>
        <v>583.95000000000005</v>
      </c>
      <c r="K1182" s="36">
        <f>'5 цк'!K990</f>
        <v>584.75</v>
      </c>
      <c r="L1182" s="36">
        <f>'5 цк'!L990</f>
        <v>584.5</v>
      </c>
      <c r="M1182" s="36">
        <f>'5 цк'!M990</f>
        <v>584.59</v>
      </c>
      <c r="N1182" s="36">
        <f>'5 цк'!N990</f>
        <v>584.51</v>
      </c>
      <c r="O1182" s="36">
        <f>'5 цк'!O990</f>
        <v>583.23</v>
      </c>
      <c r="P1182" s="36">
        <f>'5 цк'!P990</f>
        <v>582.61</v>
      </c>
      <c r="Q1182" s="36">
        <f>'5 цк'!Q990</f>
        <v>581.52</v>
      </c>
      <c r="R1182" s="36">
        <f>'5 цк'!R990</f>
        <v>581.33000000000004</v>
      </c>
      <c r="S1182" s="36">
        <f>'5 цк'!S990</f>
        <v>580.58000000000004</v>
      </c>
      <c r="T1182" s="36">
        <f>'5 цк'!T990</f>
        <v>568.89</v>
      </c>
      <c r="U1182" s="36">
        <f>'5 цк'!U990</f>
        <v>560.36</v>
      </c>
      <c r="V1182" s="36">
        <f>'5 цк'!V990</f>
        <v>558.71</v>
      </c>
      <c r="W1182" s="36">
        <f>'5 цк'!W990</f>
        <v>557.35</v>
      </c>
      <c r="X1182" s="36">
        <f>'5 цк'!X990</f>
        <v>557.5</v>
      </c>
      <c r="Y1182" s="36">
        <f>'5 цк'!Y990</f>
        <v>558.53</v>
      </c>
    </row>
    <row r="1183" spans="1:25" ht="51.75" thickBot="1" x14ac:dyDescent="0.25">
      <c r="A1183" s="134" t="s">
        <v>71</v>
      </c>
      <c r="B1183" s="205">
        <f>'5 цк'!B991</f>
        <v>560.62353798000004</v>
      </c>
      <c r="C1183" s="205">
        <f>'5 цк'!C991</f>
        <v>560.27958107999996</v>
      </c>
      <c r="D1183" s="205">
        <f>'5 цк'!D991</f>
        <v>570.47523888000001</v>
      </c>
      <c r="E1183" s="205">
        <f>'5 цк'!E991</f>
        <v>582.16883827000004</v>
      </c>
      <c r="F1183" s="205">
        <f>'5 цк'!F991</f>
        <v>581.67460585000003</v>
      </c>
      <c r="G1183" s="205">
        <f>'5 цк'!G991</f>
        <v>581.28787215</v>
      </c>
      <c r="H1183" s="205">
        <f>'5 цк'!H991</f>
        <v>581.25393198999996</v>
      </c>
      <c r="I1183" s="205">
        <f>'5 цк'!I991</f>
        <v>583.06604056000003</v>
      </c>
      <c r="J1183" s="205">
        <f>'5 цк'!J991</f>
        <v>583.94747112000005</v>
      </c>
      <c r="K1183" s="205">
        <f>'5 цк'!K991</f>
        <v>584.75223675999996</v>
      </c>
      <c r="L1183" s="205">
        <f>'5 цк'!L991</f>
        <v>584.49858624000001</v>
      </c>
      <c r="M1183" s="205">
        <f>'5 цк'!M991</f>
        <v>584.58912898999995</v>
      </c>
      <c r="N1183" s="205">
        <f>'5 цк'!N991</f>
        <v>584.51108650000003</v>
      </c>
      <c r="O1183" s="205">
        <f>'5 цк'!O991</f>
        <v>583.23116703999995</v>
      </c>
      <c r="P1183" s="205">
        <f>'5 цк'!P991</f>
        <v>582.60941092999997</v>
      </c>
      <c r="Q1183" s="205">
        <f>'5 цк'!Q991</f>
        <v>581.51505073999999</v>
      </c>
      <c r="R1183" s="205">
        <f>'5 цк'!R991</f>
        <v>581.33032154</v>
      </c>
      <c r="S1183" s="205">
        <f>'5 цк'!S991</f>
        <v>580.58161830999995</v>
      </c>
      <c r="T1183" s="205">
        <f>'5 цк'!T991</f>
        <v>568.88619902999994</v>
      </c>
      <c r="U1183" s="205">
        <f>'5 цк'!U991</f>
        <v>560.35694433000003</v>
      </c>
      <c r="V1183" s="205">
        <f>'5 цк'!V991</f>
        <v>558.71154676000003</v>
      </c>
      <c r="W1183" s="205">
        <f>'5 цк'!W991</f>
        <v>557.35330888999999</v>
      </c>
      <c r="X1183" s="205">
        <f>'5 цк'!X991</f>
        <v>557.50040335000006</v>
      </c>
      <c r="Y1183" s="205">
        <f>'5 цк'!Y991</f>
        <v>558.52906584000004</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f>'5 цк'!B993</f>
        <v>561.02</v>
      </c>
      <c r="C1185" s="36">
        <f>'5 цк'!C993</f>
        <v>560.86</v>
      </c>
      <c r="D1185" s="36">
        <f>'5 цк'!D993</f>
        <v>560.77</v>
      </c>
      <c r="E1185" s="36">
        <f>'5 цк'!E993</f>
        <v>560.58000000000004</v>
      </c>
      <c r="F1185" s="36">
        <f>'5 цк'!F993</f>
        <v>560.45000000000005</v>
      </c>
      <c r="G1185" s="36">
        <f>'5 цк'!G993</f>
        <v>560.45000000000005</v>
      </c>
      <c r="H1185" s="36">
        <f>'5 цк'!H993</f>
        <v>560.16999999999996</v>
      </c>
      <c r="I1185" s="36">
        <f>'5 цк'!I993</f>
        <v>559.95000000000005</v>
      </c>
      <c r="J1185" s="36">
        <f>'5 цк'!J993</f>
        <v>559.54999999999995</v>
      </c>
      <c r="K1185" s="36">
        <f>'5 цк'!K993</f>
        <v>559.46</v>
      </c>
      <c r="L1185" s="36">
        <f>'5 цк'!L993</f>
        <v>559.54999999999995</v>
      </c>
      <c r="M1185" s="36">
        <f>'5 цк'!M993</f>
        <v>559.57000000000005</v>
      </c>
      <c r="N1185" s="36">
        <f>'5 цк'!N993</f>
        <v>559.57000000000005</v>
      </c>
      <c r="O1185" s="36">
        <f>'5 цк'!O993</f>
        <v>558.97</v>
      </c>
      <c r="P1185" s="36">
        <f>'5 цк'!P993</f>
        <v>558.95000000000005</v>
      </c>
      <c r="Q1185" s="36">
        <f>'5 цк'!Q993</f>
        <v>558.95000000000005</v>
      </c>
      <c r="R1185" s="36">
        <f>'5 цк'!R993</f>
        <v>558.98</v>
      </c>
      <c r="S1185" s="36">
        <f>'5 цк'!S993</f>
        <v>558.69000000000005</v>
      </c>
      <c r="T1185" s="36">
        <f>'5 цк'!T993</f>
        <v>558.42999999999995</v>
      </c>
      <c r="U1185" s="36">
        <f>'5 цк'!U993</f>
        <v>558.54999999999995</v>
      </c>
      <c r="V1185" s="36">
        <f>'5 цк'!V993</f>
        <v>558.79999999999995</v>
      </c>
      <c r="W1185" s="36">
        <f>'5 цк'!W993</f>
        <v>558.89</v>
      </c>
      <c r="X1185" s="36">
        <f>'5 цк'!X993</f>
        <v>559.36</v>
      </c>
      <c r="Y1185" s="36">
        <f>'5 цк'!Y993</f>
        <v>560.45000000000005</v>
      </c>
    </row>
    <row r="1186" spans="1:25" ht="51.75" thickBot="1" x14ac:dyDescent="0.25">
      <c r="A1186" s="134" t="s">
        <v>71</v>
      </c>
      <c r="B1186" s="205">
        <f>'5 цк'!B994</f>
        <v>561.01857586999995</v>
      </c>
      <c r="C1186" s="205">
        <f>'5 цк'!C994</f>
        <v>560.85821315999999</v>
      </c>
      <c r="D1186" s="205">
        <f>'5 цк'!D994</f>
        <v>560.77391308000006</v>
      </c>
      <c r="E1186" s="205">
        <f>'5 цк'!E994</f>
        <v>560.58492723999996</v>
      </c>
      <c r="F1186" s="205">
        <f>'5 цк'!F994</f>
        <v>560.44966640999996</v>
      </c>
      <c r="G1186" s="205">
        <f>'5 цк'!G994</f>
        <v>560.44664499999999</v>
      </c>
      <c r="H1186" s="205">
        <f>'5 цк'!H994</f>
        <v>560.17419158999996</v>
      </c>
      <c r="I1186" s="205">
        <f>'5 цк'!I994</f>
        <v>559.95328113000005</v>
      </c>
      <c r="J1186" s="205">
        <f>'5 цк'!J994</f>
        <v>559.54851840000003</v>
      </c>
      <c r="K1186" s="205">
        <f>'5 цк'!K994</f>
        <v>559.46106988999998</v>
      </c>
      <c r="L1186" s="205">
        <f>'5 цк'!L994</f>
        <v>559.55127852999999</v>
      </c>
      <c r="M1186" s="205">
        <f>'5 цк'!M994</f>
        <v>559.56673147000004</v>
      </c>
      <c r="N1186" s="205">
        <f>'5 цк'!N994</f>
        <v>559.57236436999995</v>
      </c>
      <c r="O1186" s="205">
        <f>'5 цк'!O994</f>
        <v>558.96877944000005</v>
      </c>
      <c r="P1186" s="205">
        <f>'5 цк'!P994</f>
        <v>558.94867951000003</v>
      </c>
      <c r="Q1186" s="205">
        <f>'5 цк'!Q994</f>
        <v>558.94724207000002</v>
      </c>
      <c r="R1186" s="205">
        <f>'5 цк'!R994</f>
        <v>558.97933522999995</v>
      </c>
      <c r="S1186" s="205">
        <f>'5 цк'!S994</f>
        <v>558.68940310999994</v>
      </c>
      <c r="T1186" s="205">
        <f>'5 цк'!T994</f>
        <v>558.42706588999999</v>
      </c>
      <c r="U1186" s="205">
        <f>'5 цк'!U994</f>
        <v>558.55424976999996</v>
      </c>
      <c r="V1186" s="205">
        <f>'5 цк'!V994</f>
        <v>558.79567921</v>
      </c>
      <c r="W1186" s="205">
        <f>'5 цк'!W994</f>
        <v>558.89155801000004</v>
      </c>
      <c r="X1186" s="205">
        <f>'5 цк'!X994</f>
        <v>559.36193419999995</v>
      </c>
      <c r="Y1186" s="205">
        <f>'5 цк'!Y994</f>
        <v>560.44813972999998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f>'5 цк'!B996</f>
        <v>560.61</v>
      </c>
      <c r="C1188" s="36">
        <f>'5 цк'!C996</f>
        <v>560.5</v>
      </c>
      <c r="D1188" s="36">
        <f>'5 цк'!D996</f>
        <v>560.47</v>
      </c>
      <c r="E1188" s="36">
        <f>'5 цк'!E996</f>
        <v>560.39</v>
      </c>
      <c r="F1188" s="36">
        <f>'5 цк'!F996</f>
        <v>560.29999999999995</v>
      </c>
      <c r="G1188" s="36">
        <f>'5 цк'!G996</f>
        <v>560.49</v>
      </c>
      <c r="H1188" s="36">
        <f>'5 цк'!H996</f>
        <v>560.04</v>
      </c>
      <c r="I1188" s="36">
        <f>'5 цк'!I996</f>
        <v>559.55999999999995</v>
      </c>
      <c r="J1188" s="36">
        <f>'5 цк'!J996</f>
        <v>559.87</v>
      </c>
      <c r="K1188" s="36">
        <f>'5 цк'!K996</f>
        <v>560</v>
      </c>
      <c r="L1188" s="36">
        <f>'5 цк'!L996</f>
        <v>560.02</v>
      </c>
      <c r="M1188" s="36">
        <f>'5 цк'!M996</f>
        <v>559.96</v>
      </c>
      <c r="N1188" s="36">
        <f>'5 цк'!N996</f>
        <v>559.9</v>
      </c>
      <c r="O1188" s="36">
        <f>'5 цк'!O996</f>
        <v>559.28</v>
      </c>
      <c r="P1188" s="36">
        <f>'5 цк'!P996</f>
        <v>559.30999999999995</v>
      </c>
      <c r="Q1188" s="36">
        <f>'5 цк'!Q996</f>
        <v>559.14</v>
      </c>
      <c r="R1188" s="36">
        <f>'5 цк'!R996</f>
        <v>559.13</v>
      </c>
      <c r="S1188" s="36">
        <f>'5 цк'!S996</f>
        <v>558.79</v>
      </c>
      <c r="T1188" s="36">
        <f>'5 цк'!T996</f>
        <v>558.94000000000005</v>
      </c>
      <c r="U1188" s="36">
        <f>'5 цк'!U996</f>
        <v>559.03</v>
      </c>
      <c r="V1188" s="36">
        <f>'5 цк'!V996</f>
        <v>558.96</v>
      </c>
      <c r="W1188" s="36">
        <f>'5 цк'!W996</f>
        <v>558.95000000000005</v>
      </c>
      <c r="X1188" s="36">
        <f>'5 цк'!X996</f>
        <v>559.41999999999996</v>
      </c>
      <c r="Y1188" s="36">
        <f>'5 цк'!Y996</f>
        <v>560.47</v>
      </c>
    </row>
    <row r="1189" spans="1:25" ht="51.75" thickBot="1" x14ac:dyDescent="0.25">
      <c r="A1189" s="134" t="s">
        <v>71</v>
      </c>
      <c r="B1189" s="205">
        <f>'5 цк'!B997</f>
        <v>560.61467312000002</v>
      </c>
      <c r="C1189" s="205">
        <f>'5 цк'!C997</f>
        <v>560.50105427999995</v>
      </c>
      <c r="D1189" s="205">
        <f>'5 цк'!D997</f>
        <v>560.46569947</v>
      </c>
      <c r="E1189" s="205">
        <f>'5 цк'!E997</f>
        <v>560.39208501999997</v>
      </c>
      <c r="F1189" s="205">
        <f>'5 цк'!F997</f>
        <v>560.29534953999996</v>
      </c>
      <c r="G1189" s="205">
        <f>'5 цк'!G997</f>
        <v>560.48546298999997</v>
      </c>
      <c r="H1189" s="205">
        <f>'5 цк'!H997</f>
        <v>560.03765457999998</v>
      </c>
      <c r="I1189" s="205">
        <f>'5 цк'!I997</f>
        <v>559.56210206000003</v>
      </c>
      <c r="J1189" s="205">
        <f>'5 цк'!J997</f>
        <v>559.86867692999999</v>
      </c>
      <c r="K1189" s="205">
        <f>'5 цк'!K997</f>
        <v>560.00170064999998</v>
      </c>
      <c r="L1189" s="205">
        <f>'5 цк'!L997</f>
        <v>560.01973424000005</v>
      </c>
      <c r="M1189" s="205">
        <f>'5 цк'!M997</f>
        <v>559.96324818000005</v>
      </c>
      <c r="N1189" s="205">
        <f>'5 цк'!N997</f>
        <v>559.89613397999995</v>
      </c>
      <c r="O1189" s="205">
        <f>'5 цк'!O997</f>
        <v>559.28314731</v>
      </c>
      <c r="P1189" s="205">
        <f>'5 цк'!P997</f>
        <v>559.31000078</v>
      </c>
      <c r="Q1189" s="205">
        <f>'5 цк'!Q997</f>
        <v>559.13879358999998</v>
      </c>
      <c r="R1189" s="205">
        <f>'5 цк'!R997</f>
        <v>559.13091164000002</v>
      </c>
      <c r="S1189" s="205">
        <f>'5 цк'!S997</f>
        <v>558.79477187999998</v>
      </c>
      <c r="T1189" s="205">
        <f>'5 цк'!T997</f>
        <v>558.93703656000002</v>
      </c>
      <c r="U1189" s="205">
        <f>'5 цк'!U997</f>
        <v>559.02643128</v>
      </c>
      <c r="V1189" s="205">
        <f>'5 цк'!V997</f>
        <v>558.96485834999999</v>
      </c>
      <c r="W1189" s="205">
        <f>'5 цк'!W997</f>
        <v>558.95056236999994</v>
      </c>
      <c r="X1189" s="205">
        <f>'5 цк'!X997</f>
        <v>559.42234627000005</v>
      </c>
      <c r="Y1189" s="205">
        <f>'5 цк'!Y997</f>
        <v>560.47009553999999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f>'5 цк'!B999</f>
        <v>561.11</v>
      </c>
      <c r="C1191" s="36">
        <f>'5 цк'!C999</f>
        <v>561</v>
      </c>
      <c r="D1191" s="36">
        <f>'5 цк'!D999</f>
        <v>560.96</v>
      </c>
      <c r="E1191" s="36">
        <f>'5 цк'!E999</f>
        <v>560.9</v>
      </c>
      <c r="F1191" s="36">
        <f>'5 цк'!F999</f>
        <v>561.02</v>
      </c>
      <c r="G1191" s="36">
        <f>'5 цк'!G999</f>
        <v>560.74</v>
      </c>
      <c r="H1191" s="36">
        <f>'5 цк'!H999</f>
        <v>560.21</v>
      </c>
      <c r="I1191" s="36">
        <f>'5 цк'!I999</f>
        <v>559.61</v>
      </c>
      <c r="J1191" s="36">
        <f>'5 цк'!J999</f>
        <v>559.91</v>
      </c>
      <c r="K1191" s="36">
        <f>'5 цк'!K999</f>
        <v>560.14</v>
      </c>
      <c r="L1191" s="36">
        <f>'5 цк'!L999</f>
        <v>560.19000000000005</v>
      </c>
      <c r="M1191" s="36">
        <f>'5 цк'!M999</f>
        <v>560</v>
      </c>
      <c r="N1191" s="36">
        <f>'5 цк'!N999</f>
        <v>559.95000000000005</v>
      </c>
      <c r="O1191" s="36">
        <f>'5 цк'!O999</f>
        <v>559.94000000000005</v>
      </c>
      <c r="P1191" s="36">
        <f>'5 цк'!P999</f>
        <v>559.78</v>
      </c>
      <c r="Q1191" s="36">
        <f>'5 цк'!Q999</f>
        <v>559.21</v>
      </c>
      <c r="R1191" s="36">
        <f>'5 цк'!R999</f>
        <v>559.19000000000005</v>
      </c>
      <c r="S1191" s="36">
        <f>'5 цк'!S999</f>
        <v>558.88</v>
      </c>
      <c r="T1191" s="36">
        <f>'5 цк'!T999</f>
        <v>558.85</v>
      </c>
      <c r="U1191" s="36">
        <f>'5 цк'!U999</f>
        <v>558.91</v>
      </c>
      <c r="V1191" s="36">
        <f>'5 цк'!V999</f>
        <v>559.02</v>
      </c>
      <c r="W1191" s="36">
        <f>'5 цк'!W999</f>
        <v>559.16999999999996</v>
      </c>
      <c r="X1191" s="36">
        <f>'5 цк'!X999</f>
        <v>559.66</v>
      </c>
      <c r="Y1191" s="36">
        <f>'5 цк'!Y999</f>
        <v>560.75</v>
      </c>
    </row>
    <row r="1192" spans="1:25" ht="51.75" thickBot="1" x14ac:dyDescent="0.25">
      <c r="A1192" s="134" t="s">
        <v>71</v>
      </c>
      <c r="B1192" s="205">
        <f>'5 цк'!B1000</f>
        <v>561.10738541000001</v>
      </c>
      <c r="C1192" s="205">
        <f>'5 цк'!C1000</f>
        <v>560.99933867000004</v>
      </c>
      <c r="D1192" s="205">
        <f>'5 цк'!D1000</f>
        <v>560.96207723999999</v>
      </c>
      <c r="E1192" s="205">
        <f>'5 цк'!E1000</f>
        <v>560.89591571999995</v>
      </c>
      <c r="F1192" s="205">
        <f>'5 цк'!F1000</f>
        <v>561.01796024999999</v>
      </c>
      <c r="G1192" s="205">
        <f>'5 цк'!G1000</f>
        <v>560.73617152999998</v>
      </c>
      <c r="H1192" s="205">
        <f>'5 цк'!H1000</f>
        <v>560.21096742999998</v>
      </c>
      <c r="I1192" s="205">
        <f>'5 цк'!I1000</f>
        <v>559.61489743000004</v>
      </c>
      <c r="J1192" s="205">
        <f>'5 цк'!J1000</f>
        <v>559.90971778999995</v>
      </c>
      <c r="K1192" s="205">
        <f>'5 цк'!K1000</f>
        <v>560.14334315999997</v>
      </c>
      <c r="L1192" s="205">
        <f>'5 цк'!L1000</f>
        <v>560.19495210000002</v>
      </c>
      <c r="M1192" s="205">
        <f>'5 цк'!M1000</f>
        <v>559.99990771</v>
      </c>
      <c r="N1192" s="205">
        <f>'5 цк'!N1000</f>
        <v>559.95334709999997</v>
      </c>
      <c r="O1192" s="205">
        <f>'5 цк'!O1000</f>
        <v>559.93980194999995</v>
      </c>
      <c r="P1192" s="205">
        <f>'5 цк'!P1000</f>
        <v>559.77896132000001</v>
      </c>
      <c r="Q1192" s="205">
        <f>'5 цк'!Q1000</f>
        <v>559.20732528999997</v>
      </c>
      <c r="R1192" s="205">
        <f>'5 цк'!R1000</f>
        <v>559.19235863999995</v>
      </c>
      <c r="S1192" s="205">
        <f>'5 цк'!S1000</f>
        <v>558.88374816999999</v>
      </c>
      <c r="T1192" s="205">
        <f>'5 цк'!T1000</f>
        <v>558.85492435000003</v>
      </c>
      <c r="U1192" s="205">
        <f>'5 цк'!U1000</f>
        <v>558.90977711999994</v>
      </c>
      <c r="V1192" s="205">
        <f>'5 цк'!V1000</f>
        <v>559.01614590999998</v>
      </c>
      <c r="W1192" s="205">
        <f>'5 цк'!W1000</f>
        <v>559.16698901999996</v>
      </c>
      <c r="X1192" s="205">
        <f>'5 цк'!X1000</f>
        <v>559.65924099999995</v>
      </c>
      <c r="Y1192" s="205">
        <f>'5 цк'!Y1000</f>
        <v>560.75279019000004</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f>'5 цк'!B1002</f>
        <v>561.11</v>
      </c>
      <c r="C1194" s="36">
        <f>'5 цк'!C1002</f>
        <v>561.04</v>
      </c>
      <c r="D1194" s="36">
        <f>'5 цк'!D1002</f>
        <v>560.37</v>
      </c>
      <c r="E1194" s="36">
        <f>'5 цк'!E1002</f>
        <v>560.34</v>
      </c>
      <c r="F1194" s="36">
        <f>'5 цк'!F1002</f>
        <v>560.29</v>
      </c>
      <c r="G1194" s="36">
        <f>'5 цк'!G1002</f>
        <v>560.01</v>
      </c>
      <c r="H1194" s="36">
        <f>'5 цк'!H1002</f>
        <v>559.39</v>
      </c>
      <c r="I1194" s="36">
        <f>'5 цк'!I1002</f>
        <v>559.37</v>
      </c>
      <c r="J1194" s="36">
        <f>'5 цк'!J1002</f>
        <v>559.64</v>
      </c>
      <c r="K1194" s="36">
        <f>'5 цк'!K1002</f>
        <v>559.79</v>
      </c>
      <c r="L1194" s="36">
        <f>'5 цк'!L1002</f>
        <v>559.80999999999995</v>
      </c>
      <c r="M1194" s="36">
        <f>'5 цк'!M1002</f>
        <v>559.79999999999995</v>
      </c>
      <c r="N1194" s="36">
        <f>'5 цк'!N1002</f>
        <v>559.69000000000005</v>
      </c>
      <c r="O1194" s="36">
        <f>'5 цк'!O1002</f>
        <v>559.67999999999995</v>
      </c>
      <c r="P1194" s="36">
        <f>'5 цк'!P1002</f>
        <v>559.47</v>
      </c>
      <c r="Q1194" s="36">
        <f>'5 цк'!Q1002</f>
        <v>559.46</v>
      </c>
      <c r="R1194" s="36">
        <f>'5 цк'!R1002</f>
        <v>559.44000000000005</v>
      </c>
      <c r="S1194" s="36">
        <f>'5 цк'!S1002</f>
        <v>559.12</v>
      </c>
      <c r="T1194" s="36">
        <f>'5 цк'!T1002</f>
        <v>559.09</v>
      </c>
      <c r="U1194" s="36">
        <f>'5 цк'!U1002</f>
        <v>559.33000000000004</v>
      </c>
      <c r="V1194" s="36">
        <f>'5 цк'!V1002</f>
        <v>559.27</v>
      </c>
      <c r="W1194" s="36">
        <f>'5 цк'!W1002</f>
        <v>559.46</v>
      </c>
      <c r="X1194" s="36">
        <f>'5 цк'!X1002</f>
        <v>559.91999999999996</v>
      </c>
      <c r="Y1194" s="36">
        <f>'5 цк'!Y1002</f>
        <v>560.42999999999995</v>
      </c>
    </row>
    <row r="1195" spans="1:25" ht="51.75" thickBot="1" x14ac:dyDescent="0.25">
      <c r="A1195" s="134" t="s">
        <v>71</v>
      </c>
      <c r="B1195" s="205">
        <f>'5 цк'!B1003</f>
        <v>561.11090174000003</v>
      </c>
      <c r="C1195" s="205">
        <f>'5 цк'!C1003</f>
        <v>561.03847728000005</v>
      </c>
      <c r="D1195" s="205">
        <f>'5 цк'!D1003</f>
        <v>560.36705492999999</v>
      </c>
      <c r="E1195" s="205">
        <f>'5 цк'!E1003</f>
        <v>560.34169697000004</v>
      </c>
      <c r="F1195" s="205">
        <f>'5 цк'!F1003</f>
        <v>560.28579084</v>
      </c>
      <c r="G1195" s="205">
        <f>'5 цк'!G1003</f>
        <v>560.01015214999995</v>
      </c>
      <c r="H1195" s="205">
        <f>'5 цк'!H1003</f>
        <v>559.38975427000003</v>
      </c>
      <c r="I1195" s="205">
        <f>'5 цк'!I1003</f>
        <v>559.36662120999995</v>
      </c>
      <c r="J1195" s="205">
        <f>'5 цк'!J1003</f>
        <v>559.64374634000001</v>
      </c>
      <c r="K1195" s="205">
        <f>'5 цк'!K1003</f>
        <v>559.79371617000004</v>
      </c>
      <c r="L1195" s="205">
        <f>'5 цк'!L1003</f>
        <v>559.81207852</v>
      </c>
      <c r="M1195" s="205">
        <f>'5 цк'!M1003</f>
        <v>559.80103661999999</v>
      </c>
      <c r="N1195" s="205">
        <f>'5 цк'!N1003</f>
        <v>559.69234528000004</v>
      </c>
      <c r="O1195" s="205">
        <f>'5 цк'!O1003</f>
        <v>559.67757398000003</v>
      </c>
      <c r="P1195" s="205">
        <f>'5 цк'!P1003</f>
        <v>559.46825378999995</v>
      </c>
      <c r="Q1195" s="205">
        <f>'5 цк'!Q1003</f>
        <v>559.45644034999998</v>
      </c>
      <c r="R1195" s="205">
        <f>'5 цк'!R1003</f>
        <v>559.44359727999995</v>
      </c>
      <c r="S1195" s="205">
        <f>'5 цк'!S1003</f>
        <v>559.11786582000002</v>
      </c>
      <c r="T1195" s="205">
        <f>'5 цк'!T1003</f>
        <v>559.09182792000001</v>
      </c>
      <c r="U1195" s="205">
        <f>'5 цк'!U1003</f>
        <v>559.33395201999997</v>
      </c>
      <c r="V1195" s="205">
        <f>'5 цк'!V1003</f>
        <v>559.26857300999995</v>
      </c>
      <c r="W1195" s="205">
        <f>'5 цк'!W1003</f>
        <v>559.45593563</v>
      </c>
      <c r="X1195" s="205">
        <f>'5 цк'!X1003</f>
        <v>559.91766767000001</v>
      </c>
      <c r="Y1195" s="205">
        <f>'5 цк'!Y1003</f>
        <v>560.43162237000001</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f>'5 цк'!B1005</f>
        <v>561.01</v>
      </c>
      <c r="C1197" s="36">
        <f>'5 цк'!C1005</f>
        <v>560.89</v>
      </c>
      <c r="D1197" s="36">
        <f>'5 цк'!D1005</f>
        <v>560.86</v>
      </c>
      <c r="E1197" s="36">
        <f>'5 цк'!E1005</f>
        <v>560.83000000000004</v>
      </c>
      <c r="F1197" s="36">
        <f>'5 цк'!F1005</f>
        <v>560.77</v>
      </c>
      <c r="G1197" s="36">
        <f>'5 цк'!G1005</f>
        <v>560.48</v>
      </c>
      <c r="H1197" s="36">
        <f>'5 цк'!H1005</f>
        <v>560.02</v>
      </c>
      <c r="I1197" s="36">
        <f>'5 цк'!I1005</f>
        <v>559.53</v>
      </c>
      <c r="J1197" s="36">
        <f>'5 цк'!J1005</f>
        <v>559.85</v>
      </c>
      <c r="K1197" s="36">
        <f>'5 цк'!K1005</f>
        <v>560.01</v>
      </c>
      <c r="L1197" s="36">
        <f>'5 цк'!L1005</f>
        <v>559.82000000000005</v>
      </c>
      <c r="M1197" s="36">
        <f>'5 цк'!M1005</f>
        <v>559.79</v>
      </c>
      <c r="N1197" s="36">
        <f>'5 цк'!N1005</f>
        <v>559.61</v>
      </c>
      <c r="O1197" s="36">
        <f>'5 цк'!O1005</f>
        <v>559.19000000000005</v>
      </c>
      <c r="P1197" s="36">
        <f>'5 цк'!P1005</f>
        <v>559.16</v>
      </c>
      <c r="Q1197" s="36">
        <f>'5 цк'!Q1005</f>
        <v>558.58000000000004</v>
      </c>
      <c r="R1197" s="36">
        <f>'5 цк'!R1005</f>
        <v>558.41999999999996</v>
      </c>
      <c r="S1197" s="36">
        <f>'5 цк'!S1005</f>
        <v>558.47</v>
      </c>
      <c r="T1197" s="36">
        <f>'5 цк'!T1005</f>
        <v>558.79999999999995</v>
      </c>
      <c r="U1197" s="36">
        <f>'5 цк'!U1005</f>
        <v>559.03</v>
      </c>
      <c r="V1197" s="36">
        <f>'5 цк'!V1005</f>
        <v>558.97</v>
      </c>
      <c r="W1197" s="36">
        <f>'5 цк'!W1005</f>
        <v>558.98</v>
      </c>
      <c r="X1197" s="36">
        <f>'5 цк'!X1005</f>
        <v>558.91999999999996</v>
      </c>
      <c r="Y1197" s="36">
        <f>'5 цк'!Y1005</f>
        <v>560.30999999999995</v>
      </c>
    </row>
    <row r="1198" spans="1:25" ht="51.75" thickBot="1" x14ac:dyDescent="0.25">
      <c r="A1198" s="134" t="s">
        <v>71</v>
      </c>
      <c r="B1198" s="205">
        <f>'5 цк'!B1006</f>
        <v>561.00923555999998</v>
      </c>
      <c r="C1198" s="205">
        <f>'5 цк'!C1006</f>
        <v>560.89165127000001</v>
      </c>
      <c r="D1198" s="205">
        <f>'5 цк'!D1006</f>
        <v>560.85713125999996</v>
      </c>
      <c r="E1198" s="205">
        <f>'5 цк'!E1006</f>
        <v>560.82821369999999</v>
      </c>
      <c r="F1198" s="205">
        <f>'5 цк'!F1006</f>
        <v>560.77357229999996</v>
      </c>
      <c r="G1198" s="205">
        <f>'5 цк'!G1006</f>
        <v>560.48229938999998</v>
      </c>
      <c r="H1198" s="205">
        <f>'5 цк'!H1006</f>
        <v>560.02268081</v>
      </c>
      <c r="I1198" s="205">
        <f>'5 цк'!I1006</f>
        <v>559.52859570999999</v>
      </c>
      <c r="J1198" s="205">
        <f>'5 цк'!J1006</f>
        <v>559.85220917000004</v>
      </c>
      <c r="K1198" s="205">
        <f>'5 цк'!K1006</f>
        <v>560.01064368000004</v>
      </c>
      <c r="L1198" s="205">
        <f>'5 цк'!L1006</f>
        <v>559.81849477000003</v>
      </c>
      <c r="M1198" s="205">
        <f>'5 цк'!M1006</f>
        <v>559.79002456000001</v>
      </c>
      <c r="N1198" s="205">
        <f>'5 цк'!N1006</f>
        <v>559.60847543</v>
      </c>
      <c r="O1198" s="205">
        <f>'5 цк'!O1006</f>
        <v>559.18743280000001</v>
      </c>
      <c r="P1198" s="205">
        <f>'5 цк'!P1006</f>
        <v>559.16160869999999</v>
      </c>
      <c r="Q1198" s="205">
        <f>'5 цк'!Q1006</f>
        <v>558.57950946999995</v>
      </c>
      <c r="R1198" s="205">
        <f>'5 цк'!R1006</f>
        <v>558.42349520000005</v>
      </c>
      <c r="S1198" s="205">
        <f>'5 цк'!S1006</f>
        <v>558.47041374000003</v>
      </c>
      <c r="T1198" s="205">
        <f>'5 цк'!T1006</f>
        <v>558.79894110999999</v>
      </c>
      <c r="U1198" s="205">
        <f>'5 цк'!U1006</f>
        <v>559.02747137999995</v>
      </c>
      <c r="V1198" s="205">
        <f>'5 цк'!V1006</f>
        <v>558.97010157</v>
      </c>
      <c r="W1198" s="205">
        <f>'5 цк'!W1006</f>
        <v>558.97953199000005</v>
      </c>
      <c r="X1198" s="205">
        <f>'5 цк'!X1006</f>
        <v>558.91944602000001</v>
      </c>
      <c r="Y1198" s="205">
        <f>'5 цк'!Y1006</f>
        <v>560.30693918999998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f>'5 цк'!B1008</f>
        <v>560.66999999999996</v>
      </c>
      <c r="C1200" s="36">
        <f>'5 цк'!C1008</f>
        <v>560.54</v>
      </c>
      <c r="D1200" s="36">
        <f>'5 цк'!D1008</f>
        <v>560.5</v>
      </c>
      <c r="E1200" s="36">
        <f>'5 цк'!E1008</f>
        <v>560.48</v>
      </c>
      <c r="F1200" s="36">
        <f>'5 цк'!F1008</f>
        <v>560.42999999999995</v>
      </c>
      <c r="G1200" s="36">
        <f>'5 цк'!G1008</f>
        <v>560.15</v>
      </c>
      <c r="H1200" s="36">
        <f>'5 цк'!H1008</f>
        <v>559.71</v>
      </c>
      <c r="I1200" s="36">
        <f>'5 цк'!I1008</f>
        <v>559.22</v>
      </c>
      <c r="J1200" s="36">
        <f>'5 цк'!J1008</f>
        <v>559.53</v>
      </c>
      <c r="K1200" s="36">
        <f>'5 цк'!K1008</f>
        <v>559.70000000000005</v>
      </c>
      <c r="L1200" s="36">
        <f>'5 цк'!L1008</f>
        <v>559.55999999999995</v>
      </c>
      <c r="M1200" s="36">
        <f>'5 цк'!M1008</f>
        <v>559.53</v>
      </c>
      <c r="N1200" s="36">
        <f>'5 цк'!N1008</f>
        <v>559.44000000000005</v>
      </c>
      <c r="O1200" s="36">
        <f>'5 цк'!O1008</f>
        <v>559.4</v>
      </c>
      <c r="P1200" s="36">
        <f>'5 цк'!P1008</f>
        <v>559.20000000000005</v>
      </c>
      <c r="Q1200" s="36">
        <f>'5 цк'!Q1008</f>
        <v>558.63</v>
      </c>
      <c r="R1200" s="36">
        <f>'5 цк'!R1008</f>
        <v>558.64</v>
      </c>
      <c r="S1200" s="36">
        <f>'5 цк'!S1008</f>
        <v>558.33000000000004</v>
      </c>
      <c r="T1200" s="36">
        <f>'5 цк'!T1008</f>
        <v>558.53</v>
      </c>
      <c r="U1200" s="36">
        <f>'5 цк'!U1008</f>
        <v>558.75</v>
      </c>
      <c r="V1200" s="36">
        <f>'5 цк'!V1008</f>
        <v>558.83000000000004</v>
      </c>
      <c r="W1200" s="36">
        <f>'5 цк'!W1008</f>
        <v>558.82000000000005</v>
      </c>
      <c r="X1200" s="36">
        <f>'5 цк'!X1008</f>
        <v>559.05999999999995</v>
      </c>
      <c r="Y1200" s="36">
        <f>'5 цк'!Y1008</f>
        <v>560.07000000000005</v>
      </c>
    </row>
    <row r="1201" spans="1:25" ht="51.75" thickBot="1" x14ac:dyDescent="0.25">
      <c r="A1201" s="134" t="s">
        <v>71</v>
      </c>
      <c r="B1201" s="205">
        <f>'5 цк'!B1009</f>
        <v>560.67407682999999</v>
      </c>
      <c r="C1201" s="205">
        <f>'5 цк'!C1009</f>
        <v>560.53545369000005</v>
      </c>
      <c r="D1201" s="205">
        <f>'5 цк'!D1009</f>
        <v>560.50020723</v>
      </c>
      <c r="E1201" s="205">
        <f>'5 цк'!E1009</f>
        <v>560.47957093000002</v>
      </c>
      <c r="F1201" s="205">
        <f>'5 цк'!F1009</f>
        <v>560.42541005999999</v>
      </c>
      <c r="G1201" s="205">
        <f>'5 цк'!G1009</f>
        <v>560.14525666999998</v>
      </c>
      <c r="H1201" s="205">
        <f>'5 цк'!H1009</f>
        <v>559.70975204000001</v>
      </c>
      <c r="I1201" s="205">
        <f>'5 цк'!I1009</f>
        <v>559.21851463999997</v>
      </c>
      <c r="J1201" s="205">
        <f>'5 цк'!J1009</f>
        <v>559.53395634000003</v>
      </c>
      <c r="K1201" s="205">
        <f>'5 цк'!K1009</f>
        <v>559.70305496000003</v>
      </c>
      <c r="L1201" s="205">
        <f>'5 цк'!L1009</f>
        <v>559.56170924000003</v>
      </c>
      <c r="M1201" s="205">
        <f>'5 цк'!M1009</f>
        <v>559.53145308000001</v>
      </c>
      <c r="N1201" s="205">
        <f>'5 цк'!N1009</f>
        <v>559.43735720999996</v>
      </c>
      <c r="O1201" s="205">
        <f>'5 цк'!O1009</f>
        <v>559.40222611000002</v>
      </c>
      <c r="P1201" s="205">
        <f>'5 цк'!P1009</f>
        <v>559.20396156000004</v>
      </c>
      <c r="Q1201" s="205">
        <f>'5 цк'!Q1009</f>
        <v>558.62663556999996</v>
      </c>
      <c r="R1201" s="205">
        <f>'5 цк'!R1009</f>
        <v>558.64228943000001</v>
      </c>
      <c r="S1201" s="205">
        <f>'5 цк'!S1009</f>
        <v>558.33330323999996</v>
      </c>
      <c r="T1201" s="205">
        <f>'5 цк'!T1009</f>
        <v>558.53409536000004</v>
      </c>
      <c r="U1201" s="205">
        <f>'5 цк'!U1009</f>
        <v>558.74510877</v>
      </c>
      <c r="V1201" s="205">
        <f>'5 цк'!V1009</f>
        <v>558.82788909999999</v>
      </c>
      <c r="W1201" s="205">
        <f>'5 цк'!W1009</f>
        <v>558.82251282000004</v>
      </c>
      <c r="X1201" s="205">
        <f>'5 цк'!X1009</f>
        <v>559.06494957999996</v>
      </c>
      <c r="Y1201" s="205">
        <f>'5 цк'!Y1009</f>
        <v>560.07115309999995</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f>'5 цк'!B1011</f>
        <v>561.26</v>
      </c>
      <c r="C1203" s="36">
        <f>'5 цк'!C1011</f>
        <v>561.1</v>
      </c>
      <c r="D1203" s="36">
        <f>'5 цк'!D1011</f>
        <v>561.01</v>
      </c>
      <c r="E1203" s="36">
        <f>'5 цк'!E1011</f>
        <v>560.95000000000005</v>
      </c>
      <c r="F1203" s="36">
        <f>'5 цк'!F1011</f>
        <v>560.91999999999996</v>
      </c>
      <c r="G1203" s="36">
        <f>'5 цк'!G1011</f>
        <v>560.96</v>
      </c>
      <c r="H1203" s="36">
        <f>'5 цк'!H1011</f>
        <v>560.71</v>
      </c>
      <c r="I1203" s="36">
        <f>'5 цк'!I1011</f>
        <v>560.16999999999996</v>
      </c>
      <c r="J1203" s="36">
        <f>'5 цк'!J1011</f>
        <v>560.46</v>
      </c>
      <c r="K1203" s="36">
        <f>'5 цк'!K1011</f>
        <v>560.63</v>
      </c>
      <c r="L1203" s="36">
        <f>'5 цк'!L1011</f>
        <v>560.69000000000005</v>
      </c>
      <c r="M1203" s="36">
        <f>'5 цк'!M1011</f>
        <v>560.66</v>
      </c>
      <c r="N1203" s="36">
        <f>'5 цк'!N1011</f>
        <v>560.42999999999995</v>
      </c>
      <c r="O1203" s="36">
        <f>'5 цк'!O1011</f>
        <v>560.20000000000005</v>
      </c>
      <c r="P1203" s="36">
        <f>'5 цк'!P1011</f>
        <v>559.99</v>
      </c>
      <c r="Q1203" s="36">
        <f>'5 цк'!Q1011</f>
        <v>559.22</v>
      </c>
      <c r="R1203" s="36">
        <f>'5 цк'!R1011</f>
        <v>559.07000000000005</v>
      </c>
      <c r="S1203" s="36">
        <f>'5 цк'!S1011</f>
        <v>558.98</v>
      </c>
      <c r="T1203" s="36">
        <f>'5 цк'!T1011</f>
        <v>559.09</v>
      </c>
      <c r="U1203" s="36">
        <f>'5 цк'!U1011</f>
        <v>559.21</v>
      </c>
      <c r="V1203" s="36">
        <f>'5 цк'!V1011</f>
        <v>559.16999999999996</v>
      </c>
      <c r="W1203" s="36">
        <f>'5 цк'!W1011</f>
        <v>559.20000000000005</v>
      </c>
      <c r="X1203" s="36">
        <f>'5 цк'!X1011</f>
        <v>559.87</v>
      </c>
      <c r="Y1203" s="36">
        <f>'5 цк'!Y1011</f>
        <v>560.97</v>
      </c>
    </row>
    <row r="1204" spans="1:25" ht="51.75" thickBot="1" x14ac:dyDescent="0.25">
      <c r="A1204" s="134" t="s">
        <v>71</v>
      </c>
      <c r="B1204" s="205">
        <f>'5 цк'!B1012</f>
        <v>561.25809590999995</v>
      </c>
      <c r="C1204" s="205">
        <f>'5 цк'!C1012</f>
        <v>561.09960287000001</v>
      </c>
      <c r="D1204" s="205">
        <f>'5 цк'!D1012</f>
        <v>561.01383369999996</v>
      </c>
      <c r="E1204" s="205">
        <f>'5 цк'!E1012</f>
        <v>560.95091448999995</v>
      </c>
      <c r="F1204" s="205">
        <f>'5 цк'!F1012</f>
        <v>560.91654803999995</v>
      </c>
      <c r="G1204" s="205">
        <f>'5 цк'!G1012</f>
        <v>560.95868895000001</v>
      </c>
      <c r="H1204" s="205">
        <f>'5 цк'!H1012</f>
        <v>560.70957505000001</v>
      </c>
      <c r="I1204" s="205">
        <f>'5 цк'!I1012</f>
        <v>560.17406199000004</v>
      </c>
      <c r="J1204" s="205">
        <f>'5 цк'!J1012</f>
        <v>560.46137610999995</v>
      </c>
      <c r="K1204" s="205">
        <f>'5 цк'!K1012</f>
        <v>560.63349065</v>
      </c>
      <c r="L1204" s="205">
        <f>'5 цк'!L1012</f>
        <v>560.69278785999995</v>
      </c>
      <c r="M1204" s="205">
        <f>'5 цк'!M1012</f>
        <v>560.66053047000003</v>
      </c>
      <c r="N1204" s="205">
        <f>'5 цк'!N1012</f>
        <v>560.43145561999995</v>
      </c>
      <c r="O1204" s="205">
        <f>'5 цк'!O1012</f>
        <v>560.19810694</v>
      </c>
      <c r="P1204" s="205">
        <f>'5 цк'!P1012</f>
        <v>559.98906841999997</v>
      </c>
      <c r="Q1204" s="205">
        <f>'5 цк'!Q1012</f>
        <v>559.21532681999997</v>
      </c>
      <c r="R1204" s="205">
        <f>'5 цк'!R1012</f>
        <v>559.06751960999998</v>
      </c>
      <c r="S1204" s="205">
        <f>'5 цк'!S1012</f>
        <v>558.97520479000002</v>
      </c>
      <c r="T1204" s="205">
        <f>'5 цк'!T1012</f>
        <v>559.08831527999996</v>
      </c>
      <c r="U1204" s="205">
        <f>'5 цк'!U1012</f>
        <v>559.20530444999997</v>
      </c>
      <c r="V1204" s="205">
        <f>'5 цк'!V1012</f>
        <v>559.16841539999996</v>
      </c>
      <c r="W1204" s="205">
        <f>'5 цк'!W1012</f>
        <v>559.20300469999995</v>
      </c>
      <c r="X1204" s="205">
        <f>'5 цк'!X1012</f>
        <v>559.87494784</v>
      </c>
      <c r="Y1204" s="205">
        <f>'5 цк'!Y1012</f>
        <v>560.97396060999995</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f>'5 цк'!B1014</f>
        <v>561.20000000000005</v>
      </c>
      <c r="C1206" s="36">
        <f>'5 цк'!C1014</f>
        <v>561.04999999999995</v>
      </c>
      <c r="D1206" s="36">
        <f>'5 цк'!D1014</f>
        <v>560.96</v>
      </c>
      <c r="E1206" s="36">
        <f>'5 цк'!E1014</f>
        <v>560.88</v>
      </c>
      <c r="F1206" s="36">
        <f>'5 цк'!F1014</f>
        <v>560.82000000000005</v>
      </c>
      <c r="G1206" s="36">
        <f>'5 цк'!G1014</f>
        <v>560.83000000000004</v>
      </c>
      <c r="H1206" s="36">
        <f>'5 цк'!H1014</f>
        <v>560.55999999999995</v>
      </c>
      <c r="I1206" s="36">
        <f>'5 цк'!I1014</f>
        <v>560.34</v>
      </c>
      <c r="J1206" s="36">
        <f>'5 цк'!J1014</f>
        <v>560.08000000000004</v>
      </c>
      <c r="K1206" s="36">
        <f>'5 цк'!K1014</f>
        <v>560.32000000000005</v>
      </c>
      <c r="L1206" s="36">
        <f>'5 цк'!L1014</f>
        <v>560.24</v>
      </c>
      <c r="M1206" s="36">
        <f>'5 цк'!M1014</f>
        <v>560.28</v>
      </c>
      <c r="N1206" s="36">
        <f>'5 цк'!N1014</f>
        <v>560.25</v>
      </c>
      <c r="O1206" s="36">
        <f>'5 цк'!O1014</f>
        <v>560.03</v>
      </c>
      <c r="P1206" s="36">
        <f>'5 цк'!P1014</f>
        <v>559.82000000000005</v>
      </c>
      <c r="Q1206" s="36">
        <f>'5 цк'!Q1014</f>
        <v>559.22</v>
      </c>
      <c r="R1206" s="36">
        <f>'5 цк'!R1014</f>
        <v>559.1</v>
      </c>
      <c r="S1206" s="36">
        <f>'5 цк'!S1014</f>
        <v>559.05999999999995</v>
      </c>
      <c r="T1206" s="36">
        <f>'5 цк'!T1014</f>
        <v>559.16999999999996</v>
      </c>
      <c r="U1206" s="36">
        <f>'5 цк'!U1014</f>
        <v>559.27</v>
      </c>
      <c r="V1206" s="36">
        <f>'5 цк'!V1014</f>
        <v>559.44000000000005</v>
      </c>
      <c r="W1206" s="36">
        <f>'5 цк'!W1014</f>
        <v>559.23</v>
      </c>
      <c r="X1206" s="36">
        <f>'5 цк'!X1014</f>
        <v>559.86</v>
      </c>
      <c r="Y1206" s="36">
        <f>'5 цк'!Y1014</f>
        <v>560.95000000000005</v>
      </c>
    </row>
    <row r="1207" spans="1:25" ht="51.75" thickBot="1" x14ac:dyDescent="0.25">
      <c r="A1207" s="134" t="s">
        <v>71</v>
      </c>
      <c r="B1207" s="205">
        <f>'5 цк'!B1015</f>
        <v>561.20316104000005</v>
      </c>
      <c r="C1207" s="205">
        <f>'5 цк'!C1015</f>
        <v>561.05329360999997</v>
      </c>
      <c r="D1207" s="205">
        <f>'5 цк'!D1015</f>
        <v>560.95962942999995</v>
      </c>
      <c r="E1207" s="205">
        <f>'5 цк'!E1015</f>
        <v>560.88270594000005</v>
      </c>
      <c r="F1207" s="205">
        <f>'5 цк'!F1015</f>
        <v>560.81986279</v>
      </c>
      <c r="G1207" s="205">
        <f>'5 цк'!G1015</f>
        <v>560.83463174999997</v>
      </c>
      <c r="H1207" s="205">
        <f>'5 цк'!H1015</f>
        <v>560.56286123999996</v>
      </c>
      <c r="I1207" s="205">
        <f>'5 цк'!I1015</f>
        <v>560.33536908999997</v>
      </c>
      <c r="J1207" s="205">
        <f>'5 цк'!J1015</f>
        <v>560.07711656000004</v>
      </c>
      <c r="K1207" s="205">
        <f>'5 цк'!K1015</f>
        <v>560.32060937000006</v>
      </c>
      <c r="L1207" s="205">
        <f>'5 цк'!L1015</f>
        <v>560.24158379000005</v>
      </c>
      <c r="M1207" s="205">
        <f>'5 цк'!M1015</f>
        <v>560.27879228999996</v>
      </c>
      <c r="N1207" s="205">
        <f>'5 цк'!N1015</f>
        <v>560.25372763999997</v>
      </c>
      <c r="O1207" s="205">
        <f>'5 цк'!O1015</f>
        <v>560.02798092</v>
      </c>
      <c r="P1207" s="205">
        <f>'5 цк'!P1015</f>
        <v>559.81965802000002</v>
      </c>
      <c r="Q1207" s="205">
        <f>'5 цк'!Q1015</f>
        <v>559.22148995999999</v>
      </c>
      <c r="R1207" s="205">
        <f>'5 цк'!R1015</f>
        <v>559.09660942000005</v>
      </c>
      <c r="S1207" s="205">
        <f>'5 цк'!S1015</f>
        <v>559.05535587999998</v>
      </c>
      <c r="T1207" s="205">
        <f>'5 цк'!T1015</f>
        <v>559.16980979000004</v>
      </c>
      <c r="U1207" s="205">
        <f>'5 цк'!U1015</f>
        <v>559.27009576</v>
      </c>
      <c r="V1207" s="205">
        <f>'5 цк'!V1015</f>
        <v>559.43561956999997</v>
      </c>
      <c r="W1207" s="205">
        <f>'5 цк'!W1015</f>
        <v>559.23100588</v>
      </c>
      <c r="X1207" s="205">
        <f>'5 цк'!X1015</f>
        <v>559.86026905000006</v>
      </c>
      <c r="Y1207" s="205">
        <f>'5 цк'!Y1015</f>
        <v>560.94998707000002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f>'5 цк'!B1017</f>
        <v>563.07000000000005</v>
      </c>
      <c r="C1209" s="36">
        <f>'5 цк'!C1017</f>
        <v>562.9</v>
      </c>
      <c r="D1209" s="36">
        <f>'5 цк'!D1017</f>
        <v>562.82000000000005</v>
      </c>
      <c r="E1209" s="36">
        <f>'5 цк'!E1017</f>
        <v>562.79999999999995</v>
      </c>
      <c r="F1209" s="36">
        <f>'5 цк'!F1017</f>
        <v>562.75</v>
      </c>
      <c r="G1209" s="36">
        <f>'5 цк'!G1017</f>
        <v>562.45000000000005</v>
      </c>
      <c r="H1209" s="36">
        <f>'5 цк'!H1017</f>
        <v>562.66999999999996</v>
      </c>
      <c r="I1209" s="36">
        <f>'5 цк'!I1017</f>
        <v>562.83000000000004</v>
      </c>
      <c r="J1209" s="36">
        <f>'5 цк'!J1017</f>
        <v>563.84</v>
      </c>
      <c r="K1209" s="36">
        <f>'5 цк'!K1017</f>
        <v>564.02</v>
      </c>
      <c r="L1209" s="36">
        <f>'5 цк'!L1017</f>
        <v>563.29999999999995</v>
      </c>
      <c r="M1209" s="36">
        <f>'5 цк'!M1017</f>
        <v>563.47</v>
      </c>
      <c r="N1209" s="36">
        <f>'5 цк'!N1017</f>
        <v>564.05999999999995</v>
      </c>
      <c r="O1209" s="36">
        <f>'5 цк'!O1017</f>
        <v>564.66</v>
      </c>
      <c r="P1209" s="36">
        <f>'5 цк'!P1017</f>
        <v>568.13</v>
      </c>
      <c r="Q1209" s="36">
        <f>'5 цк'!Q1017</f>
        <v>571.54</v>
      </c>
      <c r="R1209" s="36">
        <f>'5 цк'!R1017</f>
        <v>572.09</v>
      </c>
      <c r="S1209" s="36">
        <f>'5 цк'!S1017</f>
        <v>573.38</v>
      </c>
      <c r="T1209" s="36">
        <f>'5 цк'!T1017</f>
        <v>572.98</v>
      </c>
      <c r="U1209" s="36">
        <f>'5 цк'!U1017</f>
        <v>571.34</v>
      </c>
      <c r="V1209" s="36">
        <f>'5 цк'!V1017</f>
        <v>568.91999999999996</v>
      </c>
      <c r="W1209" s="36">
        <f>'5 цк'!W1017</f>
        <v>567.46</v>
      </c>
      <c r="X1209" s="36">
        <f>'5 цк'!X1017</f>
        <v>564.57000000000005</v>
      </c>
      <c r="Y1209" s="36">
        <f>'5 цк'!Y1017</f>
        <v>562.28</v>
      </c>
    </row>
    <row r="1210" spans="1:25" ht="51.75" thickBot="1" x14ac:dyDescent="0.25">
      <c r="A1210" s="134" t="s">
        <v>71</v>
      </c>
      <c r="B1210" s="205">
        <f>'5 цк'!B1018</f>
        <v>563.06688989999998</v>
      </c>
      <c r="C1210" s="205">
        <f>'5 цк'!C1018</f>
        <v>562.89790685000003</v>
      </c>
      <c r="D1210" s="205">
        <f>'5 цк'!D1018</f>
        <v>562.82241245</v>
      </c>
      <c r="E1210" s="205">
        <f>'5 цк'!E1018</f>
        <v>562.79502166999998</v>
      </c>
      <c r="F1210" s="205">
        <f>'5 цк'!F1018</f>
        <v>562.74799255000005</v>
      </c>
      <c r="G1210" s="205">
        <f>'5 цк'!G1018</f>
        <v>562.44681112000001</v>
      </c>
      <c r="H1210" s="205">
        <f>'5 цк'!H1018</f>
        <v>562.67182561000004</v>
      </c>
      <c r="I1210" s="205">
        <f>'5 цк'!I1018</f>
        <v>562.82589970000004</v>
      </c>
      <c r="J1210" s="205">
        <f>'5 цк'!J1018</f>
        <v>563.83962607000001</v>
      </c>
      <c r="K1210" s="205">
        <f>'5 цк'!K1018</f>
        <v>564.01668766</v>
      </c>
      <c r="L1210" s="205">
        <f>'5 цк'!L1018</f>
        <v>563.30142264000006</v>
      </c>
      <c r="M1210" s="205">
        <f>'5 цк'!M1018</f>
        <v>563.47243845000003</v>
      </c>
      <c r="N1210" s="205">
        <f>'5 цк'!N1018</f>
        <v>564.05667385000004</v>
      </c>
      <c r="O1210" s="205">
        <f>'5 цк'!O1018</f>
        <v>564.66396497000005</v>
      </c>
      <c r="P1210" s="205">
        <f>'5 цк'!P1018</f>
        <v>568.13213435</v>
      </c>
      <c r="Q1210" s="205">
        <f>'5 цк'!Q1018</f>
        <v>571.54490242999998</v>
      </c>
      <c r="R1210" s="205">
        <f>'5 цк'!R1018</f>
        <v>572.08961021000005</v>
      </c>
      <c r="S1210" s="205">
        <f>'5 цк'!S1018</f>
        <v>573.38379223000004</v>
      </c>
      <c r="T1210" s="205">
        <f>'5 цк'!T1018</f>
        <v>572.98018959000001</v>
      </c>
      <c r="U1210" s="205">
        <f>'5 цк'!U1018</f>
        <v>571.34257657000001</v>
      </c>
      <c r="V1210" s="205">
        <f>'5 цк'!V1018</f>
        <v>568.92321558000003</v>
      </c>
      <c r="W1210" s="205">
        <f>'5 цк'!W1018</f>
        <v>567.45744597999999</v>
      </c>
      <c r="X1210" s="205">
        <f>'5 цк'!X1018</f>
        <v>564.57091107999997</v>
      </c>
      <c r="Y1210" s="205">
        <f>'5 цк'!Y1018</f>
        <v>562.28317847000005</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f>'5 цк'!B1020</f>
        <v>561.78</v>
      </c>
      <c r="C1212" s="36">
        <f>'5 цк'!C1020</f>
        <v>561.64</v>
      </c>
      <c r="D1212" s="36">
        <f>'5 цк'!D1020</f>
        <v>562.33000000000004</v>
      </c>
      <c r="E1212" s="36">
        <f>'5 цк'!E1020</f>
        <v>562.33000000000004</v>
      </c>
      <c r="F1212" s="36">
        <f>'5 цк'!F1020</f>
        <v>562.26</v>
      </c>
      <c r="G1212" s="36">
        <f>'5 цк'!G1020</f>
        <v>561.95000000000005</v>
      </c>
      <c r="H1212" s="36">
        <f>'5 цк'!H1020</f>
        <v>561.51</v>
      </c>
      <c r="I1212" s="36">
        <f>'5 цк'!I1020</f>
        <v>562.92999999999995</v>
      </c>
      <c r="J1212" s="36">
        <f>'5 цк'!J1020</f>
        <v>564.55999999999995</v>
      </c>
      <c r="K1212" s="36">
        <f>'5 цк'!K1020</f>
        <v>563.9</v>
      </c>
      <c r="L1212" s="36">
        <f>'5 цк'!L1020</f>
        <v>564.01</v>
      </c>
      <c r="M1212" s="36">
        <f>'5 цк'!M1020</f>
        <v>563.99</v>
      </c>
      <c r="N1212" s="36">
        <f>'5 цк'!N1020</f>
        <v>564.99</v>
      </c>
      <c r="O1212" s="36">
        <f>'5 цк'!O1020</f>
        <v>565.66</v>
      </c>
      <c r="P1212" s="36">
        <f>'5 цк'!P1020</f>
        <v>569.17999999999995</v>
      </c>
      <c r="Q1212" s="36">
        <f>'5 цк'!Q1020</f>
        <v>572.72</v>
      </c>
      <c r="R1212" s="36">
        <f>'5 цк'!R1020</f>
        <v>573.29</v>
      </c>
      <c r="S1212" s="36">
        <f>'5 цк'!S1020</f>
        <v>573.4</v>
      </c>
      <c r="T1212" s="36">
        <f>'5 цк'!T1020</f>
        <v>573.92999999999995</v>
      </c>
      <c r="U1212" s="36">
        <f>'5 цк'!U1020</f>
        <v>573.91999999999996</v>
      </c>
      <c r="V1212" s="36">
        <f>'5 цк'!V1020</f>
        <v>569.79999999999995</v>
      </c>
      <c r="W1212" s="36">
        <f>'5 цк'!W1020</f>
        <v>565.82000000000005</v>
      </c>
      <c r="X1212" s="36">
        <f>'5 цк'!X1020</f>
        <v>566</v>
      </c>
      <c r="Y1212" s="36">
        <f>'5 цк'!Y1020</f>
        <v>562.29999999999995</v>
      </c>
    </row>
    <row r="1213" spans="1:25" ht="51.75" thickBot="1" x14ac:dyDescent="0.25">
      <c r="A1213" s="134" t="s">
        <v>71</v>
      </c>
      <c r="B1213" s="205">
        <f>'5 цк'!B1021</f>
        <v>561.77848265</v>
      </c>
      <c r="C1213" s="205">
        <f>'5 цк'!C1021</f>
        <v>561.64158270999997</v>
      </c>
      <c r="D1213" s="205">
        <f>'5 цк'!D1021</f>
        <v>562.33198260999995</v>
      </c>
      <c r="E1213" s="205">
        <f>'5 цк'!E1021</f>
        <v>562.32736347000002</v>
      </c>
      <c r="F1213" s="205">
        <f>'5 цк'!F1021</f>
        <v>562.25599896000006</v>
      </c>
      <c r="G1213" s="205">
        <f>'5 цк'!G1021</f>
        <v>561.94914214999994</v>
      </c>
      <c r="H1213" s="205">
        <f>'5 цк'!H1021</f>
        <v>561.50764750999997</v>
      </c>
      <c r="I1213" s="205">
        <f>'5 цк'!I1021</f>
        <v>562.93398571</v>
      </c>
      <c r="J1213" s="205">
        <f>'5 цк'!J1021</f>
        <v>564.55920474000004</v>
      </c>
      <c r="K1213" s="205">
        <f>'5 цк'!K1021</f>
        <v>563.89928803999999</v>
      </c>
      <c r="L1213" s="205">
        <f>'5 цк'!L1021</f>
        <v>564.01236305999998</v>
      </c>
      <c r="M1213" s="205">
        <f>'5 цк'!M1021</f>
        <v>563.99238450999997</v>
      </c>
      <c r="N1213" s="205">
        <f>'5 цк'!N1021</f>
        <v>564.99067623999997</v>
      </c>
      <c r="O1213" s="205">
        <f>'5 цк'!O1021</f>
        <v>565.65791289000003</v>
      </c>
      <c r="P1213" s="205">
        <f>'5 цк'!P1021</f>
        <v>569.18038794999995</v>
      </c>
      <c r="Q1213" s="205">
        <f>'5 цк'!Q1021</f>
        <v>572.72206978999998</v>
      </c>
      <c r="R1213" s="205">
        <f>'5 цк'!R1021</f>
        <v>573.28877412999998</v>
      </c>
      <c r="S1213" s="205">
        <f>'5 цк'!S1021</f>
        <v>573.39907353000001</v>
      </c>
      <c r="T1213" s="205">
        <f>'5 цк'!T1021</f>
        <v>573.92568781</v>
      </c>
      <c r="U1213" s="205">
        <f>'5 цк'!U1021</f>
        <v>573.91967846</v>
      </c>
      <c r="V1213" s="205">
        <f>'5 цк'!V1021</f>
        <v>569.79723667999997</v>
      </c>
      <c r="W1213" s="205">
        <f>'5 цк'!W1021</f>
        <v>565.82351921999998</v>
      </c>
      <c r="X1213" s="205">
        <f>'5 цк'!X1021</f>
        <v>565.99749498999995</v>
      </c>
      <c r="Y1213" s="205">
        <f>'5 цк'!Y1021</f>
        <v>562.30455690999997</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f>'5 цк'!B1023</f>
        <v>562.23</v>
      </c>
      <c r="C1215" s="36">
        <f>'5 цк'!C1023</f>
        <v>562.11</v>
      </c>
      <c r="D1215" s="36">
        <f>'5 цк'!D1023</f>
        <v>562.08000000000004</v>
      </c>
      <c r="E1215" s="36">
        <f>'5 цк'!E1023</f>
        <v>562.02</v>
      </c>
      <c r="F1215" s="36">
        <f>'5 цк'!F1023</f>
        <v>561.95000000000005</v>
      </c>
      <c r="G1215" s="36">
        <f>'5 цк'!G1023</f>
        <v>561.73</v>
      </c>
      <c r="H1215" s="36">
        <f>'5 цк'!H1023</f>
        <v>561.85</v>
      </c>
      <c r="I1215" s="36">
        <f>'5 цк'!I1023</f>
        <v>563.36</v>
      </c>
      <c r="J1215" s="36">
        <f>'5 цк'!J1023</f>
        <v>564.14</v>
      </c>
      <c r="K1215" s="36">
        <f>'5 цк'!K1023</f>
        <v>564.08000000000004</v>
      </c>
      <c r="L1215" s="36">
        <f>'5 цк'!L1023</f>
        <v>564.28</v>
      </c>
      <c r="M1215" s="36">
        <f>'5 цк'!M1023</f>
        <v>564.26</v>
      </c>
      <c r="N1215" s="36">
        <f>'5 цк'!N1023</f>
        <v>564.15</v>
      </c>
      <c r="O1215" s="36">
        <f>'5 цк'!O1023</f>
        <v>564.83000000000004</v>
      </c>
      <c r="P1215" s="36">
        <f>'5 цк'!P1023</f>
        <v>566.55999999999995</v>
      </c>
      <c r="Q1215" s="36">
        <f>'5 цк'!Q1023</f>
        <v>569.17999999999995</v>
      </c>
      <c r="R1215" s="36">
        <f>'5 цк'!R1023</f>
        <v>569.77</v>
      </c>
      <c r="S1215" s="36">
        <f>'5 цк'!S1023</f>
        <v>572.27</v>
      </c>
      <c r="T1215" s="36">
        <f>'5 цк'!T1023</f>
        <v>572.23</v>
      </c>
      <c r="U1215" s="36">
        <f>'5 цк'!U1023</f>
        <v>573.07000000000005</v>
      </c>
      <c r="V1215" s="36">
        <f>'5 цк'!V1023</f>
        <v>571.51</v>
      </c>
      <c r="W1215" s="36">
        <f>'5 цк'!W1023</f>
        <v>569.42999999999995</v>
      </c>
      <c r="X1215" s="36">
        <f>'5 цк'!X1023</f>
        <v>566.82000000000005</v>
      </c>
      <c r="Y1215" s="36">
        <f>'5 цк'!Y1023</f>
        <v>564.01</v>
      </c>
    </row>
    <row r="1216" spans="1:25" ht="51.75" thickBot="1" x14ac:dyDescent="0.25">
      <c r="A1216" s="134" t="s">
        <v>71</v>
      </c>
      <c r="B1216" s="205">
        <f>'5 цк'!B1024</f>
        <v>562.23095179999996</v>
      </c>
      <c r="C1216" s="205">
        <f>'5 цк'!C1024</f>
        <v>562.10773446999997</v>
      </c>
      <c r="D1216" s="205">
        <f>'5 цк'!D1024</f>
        <v>562.07941506999998</v>
      </c>
      <c r="E1216" s="205">
        <f>'5 цк'!E1024</f>
        <v>562.01586811000004</v>
      </c>
      <c r="F1216" s="205">
        <f>'5 цк'!F1024</f>
        <v>561.95360929000003</v>
      </c>
      <c r="G1216" s="205">
        <f>'5 цк'!G1024</f>
        <v>561.73065181000004</v>
      </c>
      <c r="H1216" s="205">
        <f>'5 цк'!H1024</f>
        <v>561.84903753000003</v>
      </c>
      <c r="I1216" s="205">
        <f>'5 цк'!I1024</f>
        <v>563.36140206000005</v>
      </c>
      <c r="J1216" s="205">
        <f>'5 цк'!J1024</f>
        <v>564.13789909000002</v>
      </c>
      <c r="K1216" s="205">
        <f>'5 цк'!K1024</f>
        <v>564.08373889999996</v>
      </c>
      <c r="L1216" s="205">
        <f>'5 цк'!L1024</f>
        <v>564.28121492000002</v>
      </c>
      <c r="M1216" s="205">
        <f>'5 цк'!M1024</f>
        <v>564.25711856999999</v>
      </c>
      <c r="N1216" s="205">
        <f>'5 цк'!N1024</f>
        <v>564.14945452999996</v>
      </c>
      <c r="O1216" s="205">
        <f>'5 цк'!O1024</f>
        <v>564.83071428000005</v>
      </c>
      <c r="P1216" s="205">
        <f>'5 цк'!P1024</f>
        <v>566.56006190999994</v>
      </c>
      <c r="Q1216" s="205">
        <f>'5 цк'!Q1024</f>
        <v>569.18194535999999</v>
      </c>
      <c r="R1216" s="205">
        <f>'5 цк'!R1024</f>
        <v>569.77365664000001</v>
      </c>
      <c r="S1216" s="205">
        <f>'5 цк'!S1024</f>
        <v>572.27193880000004</v>
      </c>
      <c r="T1216" s="205">
        <f>'5 цк'!T1024</f>
        <v>572.22799910000003</v>
      </c>
      <c r="U1216" s="205">
        <f>'5 цк'!U1024</f>
        <v>573.07213822999995</v>
      </c>
      <c r="V1216" s="205">
        <f>'5 цк'!V1024</f>
        <v>571.51122678000002</v>
      </c>
      <c r="W1216" s="205">
        <f>'5 цк'!W1024</f>
        <v>569.42728746</v>
      </c>
      <c r="X1216" s="205">
        <f>'5 цк'!X1024</f>
        <v>566.82274614000005</v>
      </c>
      <c r="Y1216" s="205">
        <f>'5 цк'!Y1024</f>
        <v>564.01285337000002</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f>'5 цк'!B1026</f>
        <v>562.78</v>
      </c>
      <c r="C1218" s="36">
        <f>'5 цк'!C1026</f>
        <v>562.69000000000005</v>
      </c>
      <c r="D1218" s="36">
        <f>'5 цк'!D1026</f>
        <v>562.66</v>
      </c>
      <c r="E1218" s="36">
        <f>'5 цк'!E1026</f>
        <v>562.62</v>
      </c>
      <c r="F1218" s="36">
        <f>'5 цк'!F1026</f>
        <v>562.58000000000004</v>
      </c>
      <c r="G1218" s="36">
        <f>'5 цк'!G1026</f>
        <v>562.25</v>
      </c>
      <c r="H1218" s="36">
        <f>'5 цк'!H1026</f>
        <v>562.41</v>
      </c>
      <c r="I1218" s="36">
        <f>'5 цк'!I1026</f>
        <v>563.03</v>
      </c>
      <c r="J1218" s="36">
        <f>'5 цк'!J1026</f>
        <v>563.35</v>
      </c>
      <c r="K1218" s="36">
        <f>'5 цк'!K1026</f>
        <v>563.53</v>
      </c>
      <c r="L1218" s="36">
        <f>'5 цк'!L1026</f>
        <v>564.46</v>
      </c>
      <c r="M1218" s="36">
        <f>'5 цк'!M1026</f>
        <v>564.45000000000005</v>
      </c>
      <c r="N1218" s="36">
        <f>'5 цк'!N1026</f>
        <v>563.67999999999995</v>
      </c>
      <c r="O1218" s="36">
        <f>'5 цк'!O1026</f>
        <v>564.37</v>
      </c>
      <c r="P1218" s="36">
        <f>'5 цк'!P1026</f>
        <v>566.08000000000004</v>
      </c>
      <c r="Q1218" s="36">
        <f>'5 цк'!Q1026</f>
        <v>568.78</v>
      </c>
      <c r="R1218" s="36">
        <f>'5 цк'!R1026</f>
        <v>570.17999999999995</v>
      </c>
      <c r="S1218" s="36">
        <f>'5 цк'!S1026</f>
        <v>571.94000000000005</v>
      </c>
      <c r="T1218" s="36">
        <f>'5 цк'!T1026</f>
        <v>571.65</v>
      </c>
      <c r="U1218" s="36">
        <f>'5 цк'!U1026</f>
        <v>572.62</v>
      </c>
      <c r="V1218" s="36">
        <f>'5 цк'!V1026</f>
        <v>571.32000000000005</v>
      </c>
      <c r="W1218" s="36">
        <f>'5 цк'!W1026</f>
        <v>569.30999999999995</v>
      </c>
      <c r="X1218" s="36">
        <f>'5 цк'!X1026</f>
        <v>566.76</v>
      </c>
      <c r="Y1218" s="36">
        <f>'5 цк'!Y1026</f>
        <v>562.58000000000004</v>
      </c>
    </row>
    <row r="1219" spans="1:25" ht="51.75" thickBot="1" x14ac:dyDescent="0.25">
      <c r="A1219" s="134" t="s">
        <v>71</v>
      </c>
      <c r="B1219" s="205">
        <f>'5 цк'!B1027</f>
        <v>562.77992086999996</v>
      </c>
      <c r="C1219" s="205">
        <f>'5 цк'!C1027</f>
        <v>562.69186090999995</v>
      </c>
      <c r="D1219" s="205">
        <f>'5 цк'!D1027</f>
        <v>562.65927113999999</v>
      </c>
      <c r="E1219" s="205">
        <f>'5 цк'!E1027</f>
        <v>562.61667412999998</v>
      </c>
      <c r="F1219" s="205">
        <f>'5 цк'!F1027</f>
        <v>562.58349410000005</v>
      </c>
      <c r="G1219" s="205">
        <f>'5 цк'!G1027</f>
        <v>562.24741956000003</v>
      </c>
      <c r="H1219" s="205">
        <f>'5 цк'!H1027</f>
        <v>562.40907929000002</v>
      </c>
      <c r="I1219" s="205">
        <f>'5 цк'!I1027</f>
        <v>563.03068929000005</v>
      </c>
      <c r="J1219" s="205">
        <f>'5 цк'!J1027</f>
        <v>563.34728456000005</v>
      </c>
      <c r="K1219" s="205">
        <f>'5 цк'!K1027</f>
        <v>563.53108380000003</v>
      </c>
      <c r="L1219" s="205">
        <f>'5 цк'!L1027</f>
        <v>564.45549004999998</v>
      </c>
      <c r="M1219" s="205">
        <f>'5 цк'!M1027</f>
        <v>564.45124997999994</v>
      </c>
      <c r="N1219" s="205">
        <f>'5 цк'!N1027</f>
        <v>563.68356226000003</v>
      </c>
      <c r="O1219" s="205">
        <f>'5 цк'!O1027</f>
        <v>564.37028743999997</v>
      </c>
      <c r="P1219" s="205">
        <f>'5 цк'!P1027</f>
        <v>566.08242458999996</v>
      </c>
      <c r="Q1219" s="205">
        <f>'5 цк'!Q1027</f>
        <v>568.77569541000003</v>
      </c>
      <c r="R1219" s="205">
        <f>'5 цк'!R1027</f>
        <v>570.18215018000001</v>
      </c>
      <c r="S1219" s="205">
        <f>'5 цк'!S1027</f>
        <v>571.94018429000005</v>
      </c>
      <c r="T1219" s="205">
        <f>'5 цк'!T1027</f>
        <v>571.64744987999995</v>
      </c>
      <c r="U1219" s="205">
        <f>'5 цк'!U1027</f>
        <v>572.61778208999999</v>
      </c>
      <c r="V1219" s="205">
        <f>'5 цк'!V1027</f>
        <v>571.31621771000005</v>
      </c>
      <c r="W1219" s="205">
        <f>'5 цк'!W1027</f>
        <v>569.30824371999995</v>
      </c>
      <c r="X1219" s="205">
        <f>'5 цк'!X1027</f>
        <v>566.75963450999996</v>
      </c>
      <c r="Y1219" s="205">
        <f>'5 цк'!Y1027</f>
        <v>562.57694265999999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f>'5 цк'!B1029</f>
        <v>562.76</v>
      </c>
      <c r="C1221" s="36">
        <f>'5 цк'!C1029</f>
        <v>561.92999999999995</v>
      </c>
      <c r="D1221" s="36">
        <f>'5 цк'!D1029</f>
        <v>561.9</v>
      </c>
      <c r="E1221" s="36">
        <f>'5 цк'!E1029</f>
        <v>561.87</v>
      </c>
      <c r="F1221" s="36">
        <f>'5 цк'!F1029</f>
        <v>561.77</v>
      </c>
      <c r="G1221" s="36">
        <f>'5 цк'!G1029</f>
        <v>561.41</v>
      </c>
      <c r="H1221" s="36">
        <f>'5 цк'!H1029</f>
        <v>560.85</v>
      </c>
      <c r="I1221" s="36">
        <f>'5 цк'!I1029</f>
        <v>562.26</v>
      </c>
      <c r="J1221" s="36">
        <f>'5 цк'!J1029</f>
        <v>562.12</v>
      </c>
      <c r="K1221" s="36">
        <f>'5 цк'!K1029</f>
        <v>562.29999999999995</v>
      </c>
      <c r="L1221" s="36">
        <f>'5 цк'!L1029</f>
        <v>562.32000000000005</v>
      </c>
      <c r="M1221" s="36">
        <f>'5 цк'!M1029</f>
        <v>562.51</v>
      </c>
      <c r="N1221" s="36">
        <f>'5 цк'!N1029</f>
        <v>562.45000000000005</v>
      </c>
      <c r="O1221" s="36">
        <f>'5 цк'!O1029</f>
        <v>562.41999999999996</v>
      </c>
      <c r="P1221" s="36">
        <f>'5 цк'!P1029</f>
        <v>565.34</v>
      </c>
      <c r="Q1221" s="36">
        <f>'5 цк'!Q1029</f>
        <v>567.26</v>
      </c>
      <c r="R1221" s="36">
        <f>'5 цк'!R1029</f>
        <v>567.79999999999995</v>
      </c>
      <c r="S1221" s="36">
        <f>'5 цк'!S1029</f>
        <v>567.82000000000005</v>
      </c>
      <c r="T1221" s="36">
        <f>'5 цк'!T1029</f>
        <v>570.19000000000005</v>
      </c>
      <c r="U1221" s="36">
        <f>'5 цк'!U1029</f>
        <v>570.1</v>
      </c>
      <c r="V1221" s="36">
        <f>'5 цк'!V1029</f>
        <v>570.54999999999995</v>
      </c>
      <c r="W1221" s="36">
        <f>'5 цк'!W1029</f>
        <v>568.46</v>
      </c>
      <c r="X1221" s="36">
        <f>'5 цк'!X1029</f>
        <v>564.63</v>
      </c>
      <c r="Y1221" s="36">
        <f>'5 цк'!Y1029</f>
        <v>561.71</v>
      </c>
    </row>
    <row r="1222" spans="1:25" ht="51.75" thickBot="1" x14ac:dyDescent="0.25">
      <c r="A1222" s="134" t="s">
        <v>71</v>
      </c>
      <c r="B1222" s="205">
        <f>'5 цк'!B1030</f>
        <v>562.76002813000002</v>
      </c>
      <c r="C1222" s="205">
        <f>'5 цк'!C1030</f>
        <v>561.93482226000003</v>
      </c>
      <c r="D1222" s="205">
        <f>'5 цк'!D1030</f>
        <v>561.89774718000001</v>
      </c>
      <c r="E1222" s="205">
        <f>'5 цк'!E1030</f>
        <v>561.86547128999996</v>
      </c>
      <c r="F1222" s="205">
        <f>'5 цк'!F1030</f>
        <v>561.77148103000002</v>
      </c>
      <c r="G1222" s="205">
        <f>'5 цк'!G1030</f>
        <v>561.41470673000003</v>
      </c>
      <c r="H1222" s="205">
        <f>'5 цк'!H1030</f>
        <v>560.85100799999998</v>
      </c>
      <c r="I1222" s="205">
        <f>'5 цк'!I1030</f>
        <v>562.26228462999995</v>
      </c>
      <c r="J1222" s="205">
        <f>'5 цк'!J1030</f>
        <v>562.12370252000005</v>
      </c>
      <c r="K1222" s="205">
        <f>'5 цк'!K1030</f>
        <v>562.30327874</v>
      </c>
      <c r="L1222" s="205">
        <f>'5 цк'!L1030</f>
        <v>562.31622333999996</v>
      </c>
      <c r="M1222" s="205">
        <f>'5 цк'!M1030</f>
        <v>562.5119727</v>
      </c>
      <c r="N1222" s="205">
        <f>'5 цк'!N1030</f>
        <v>562.45038681999995</v>
      </c>
      <c r="O1222" s="205">
        <f>'5 цк'!O1030</f>
        <v>562.41993878000005</v>
      </c>
      <c r="P1222" s="205">
        <f>'5 цк'!P1030</f>
        <v>565.33765235999999</v>
      </c>
      <c r="Q1222" s="205">
        <f>'5 цк'!Q1030</f>
        <v>567.26301018000004</v>
      </c>
      <c r="R1222" s="205">
        <f>'5 цк'!R1030</f>
        <v>567.79704566999999</v>
      </c>
      <c r="S1222" s="205">
        <f>'5 цк'!S1030</f>
        <v>567.82197747999999</v>
      </c>
      <c r="T1222" s="205">
        <f>'5 цк'!T1030</f>
        <v>570.18930029000001</v>
      </c>
      <c r="U1222" s="205">
        <f>'5 цк'!U1030</f>
        <v>570.09987687</v>
      </c>
      <c r="V1222" s="205">
        <f>'5 цк'!V1030</f>
        <v>570.55306070999995</v>
      </c>
      <c r="W1222" s="205">
        <f>'5 цк'!W1030</f>
        <v>568.46338520999996</v>
      </c>
      <c r="X1222" s="205">
        <f>'5 цк'!X1030</f>
        <v>564.62701173000005</v>
      </c>
      <c r="Y1222" s="205">
        <f>'5 цк'!Y1030</f>
        <v>561.70813485999997</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f>'5 цк'!B1032</f>
        <v>562.05999999999995</v>
      </c>
      <c r="C1224" s="36">
        <f>'5 цк'!C1032</f>
        <v>561.91</v>
      </c>
      <c r="D1224" s="36">
        <f>'5 цк'!D1032</f>
        <v>561.94000000000005</v>
      </c>
      <c r="E1224" s="36">
        <f>'5 цк'!E1032</f>
        <v>561.94000000000005</v>
      </c>
      <c r="F1224" s="36">
        <f>'5 цк'!F1032</f>
        <v>561.92999999999995</v>
      </c>
      <c r="G1224" s="36">
        <f>'5 цк'!G1032</f>
        <v>562.59</v>
      </c>
      <c r="H1224" s="36">
        <f>'5 цк'!H1032</f>
        <v>563.15</v>
      </c>
      <c r="I1224" s="36">
        <f>'5 цк'!I1032</f>
        <v>564.41999999999996</v>
      </c>
      <c r="J1224" s="36">
        <f>'5 цк'!J1032</f>
        <v>564.94000000000005</v>
      </c>
      <c r="K1224" s="36">
        <f>'5 цк'!K1032</f>
        <v>566.12</v>
      </c>
      <c r="L1224" s="36">
        <f>'5 цк'!L1032</f>
        <v>565.94000000000005</v>
      </c>
      <c r="M1224" s="36">
        <f>'5 цк'!M1032</f>
        <v>565.54999999999995</v>
      </c>
      <c r="N1224" s="36">
        <f>'5 цк'!N1032</f>
        <v>565.53</v>
      </c>
      <c r="O1224" s="36">
        <f>'5 цк'!O1032</f>
        <v>565.35</v>
      </c>
      <c r="P1224" s="36">
        <f>'5 цк'!P1032</f>
        <v>567.79</v>
      </c>
      <c r="Q1224" s="36">
        <f>'5 цк'!Q1032</f>
        <v>569.03</v>
      </c>
      <c r="R1224" s="36">
        <f>'5 цк'!R1032</f>
        <v>568.66999999999996</v>
      </c>
      <c r="S1224" s="36">
        <f>'5 цк'!S1032</f>
        <v>570.86</v>
      </c>
      <c r="T1224" s="36">
        <f>'5 цк'!T1032</f>
        <v>572.08000000000004</v>
      </c>
      <c r="U1224" s="36">
        <f>'5 цк'!U1032</f>
        <v>573.41</v>
      </c>
      <c r="V1224" s="36">
        <f>'5 цк'!V1032</f>
        <v>570.94000000000005</v>
      </c>
      <c r="W1224" s="36">
        <f>'5 цк'!W1032</f>
        <v>566.27</v>
      </c>
      <c r="X1224" s="36">
        <f>'5 цк'!X1032</f>
        <v>564.45000000000005</v>
      </c>
      <c r="Y1224" s="36">
        <f>'5 цк'!Y1032</f>
        <v>561.79</v>
      </c>
    </row>
    <row r="1225" spans="1:25" ht="51.75" thickBot="1" x14ac:dyDescent="0.25">
      <c r="A1225" s="134" t="s">
        <v>71</v>
      </c>
      <c r="B1225" s="205">
        <f>'5 цк'!B1033</f>
        <v>562.05701223999995</v>
      </c>
      <c r="C1225" s="205">
        <f>'5 цк'!C1033</f>
        <v>561.91296751000004</v>
      </c>
      <c r="D1225" s="205">
        <f>'5 цк'!D1033</f>
        <v>561.93777986999999</v>
      </c>
      <c r="E1225" s="205">
        <f>'5 цк'!E1033</f>
        <v>561.93580999999995</v>
      </c>
      <c r="F1225" s="205">
        <f>'5 цк'!F1033</f>
        <v>561.93043360000001</v>
      </c>
      <c r="G1225" s="205">
        <f>'5 цк'!G1033</f>
        <v>562.58965851999994</v>
      </c>
      <c r="H1225" s="205">
        <f>'5 цк'!H1033</f>
        <v>563.14880258999995</v>
      </c>
      <c r="I1225" s="205">
        <f>'5 цк'!I1033</f>
        <v>564.42306361999999</v>
      </c>
      <c r="J1225" s="205">
        <f>'5 цк'!J1033</f>
        <v>564.94272354999998</v>
      </c>
      <c r="K1225" s="205">
        <f>'5 цк'!K1033</f>
        <v>566.11878162000005</v>
      </c>
      <c r="L1225" s="205">
        <f>'5 цк'!L1033</f>
        <v>565.94174162000002</v>
      </c>
      <c r="M1225" s="205">
        <f>'5 цк'!M1033</f>
        <v>565.55355832999999</v>
      </c>
      <c r="N1225" s="205">
        <f>'5 цк'!N1033</f>
        <v>565.53383341999995</v>
      </c>
      <c r="O1225" s="205">
        <f>'5 цк'!O1033</f>
        <v>565.34657113000003</v>
      </c>
      <c r="P1225" s="205">
        <f>'5 цк'!P1033</f>
        <v>567.79463174</v>
      </c>
      <c r="Q1225" s="205">
        <f>'5 цк'!Q1033</f>
        <v>569.02632659999995</v>
      </c>
      <c r="R1225" s="205">
        <f>'5 цк'!R1033</f>
        <v>568.66514094000001</v>
      </c>
      <c r="S1225" s="205">
        <f>'5 цк'!S1033</f>
        <v>570.85738201000004</v>
      </c>
      <c r="T1225" s="205">
        <f>'5 цк'!T1033</f>
        <v>572.07709249000004</v>
      </c>
      <c r="U1225" s="205">
        <f>'5 цк'!U1033</f>
        <v>573.40994880000005</v>
      </c>
      <c r="V1225" s="205">
        <f>'5 цк'!V1033</f>
        <v>570.94002868999996</v>
      </c>
      <c r="W1225" s="205">
        <f>'5 цк'!W1033</f>
        <v>566.26568133000001</v>
      </c>
      <c r="X1225" s="205">
        <f>'5 цк'!X1033</f>
        <v>564.45055374000003</v>
      </c>
      <c r="Y1225" s="205">
        <f>'5 цк'!Y1033</f>
        <v>561.79438689000006</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f>'5 цк'!B1035</f>
        <v>562.07000000000005</v>
      </c>
      <c r="C1227" s="36">
        <f>'5 цк'!C1035</f>
        <v>561.96</v>
      </c>
      <c r="D1227" s="36">
        <f>'5 цк'!D1035</f>
        <v>561.91999999999996</v>
      </c>
      <c r="E1227" s="36">
        <f>'5 цк'!E1035</f>
        <v>561.89</v>
      </c>
      <c r="F1227" s="36">
        <f>'5 цк'!F1035</f>
        <v>561.84</v>
      </c>
      <c r="G1227" s="36">
        <f>'5 цк'!G1035</f>
        <v>561.89</v>
      </c>
      <c r="H1227" s="36">
        <f>'5 цк'!H1035</f>
        <v>561.54999999999995</v>
      </c>
      <c r="I1227" s="36">
        <f>'5 цк'!I1035</f>
        <v>561.25</v>
      </c>
      <c r="J1227" s="36">
        <f>'5 цк'!J1035</f>
        <v>561.54999999999995</v>
      </c>
      <c r="K1227" s="36">
        <f>'5 цк'!K1035</f>
        <v>564.4</v>
      </c>
      <c r="L1227" s="36">
        <f>'5 цк'!L1035</f>
        <v>564.46</v>
      </c>
      <c r="M1227" s="36">
        <f>'5 цк'!M1035</f>
        <v>564.48</v>
      </c>
      <c r="N1227" s="36">
        <f>'5 цк'!N1035</f>
        <v>564.46</v>
      </c>
      <c r="O1227" s="36">
        <f>'5 цк'!O1035</f>
        <v>564.51</v>
      </c>
      <c r="P1227" s="36">
        <f>'5 цк'!P1035</f>
        <v>567.51</v>
      </c>
      <c r="Q1227" s="36">
        <f>'5 цк'!Q1035</f>
        <v>567.34</v>
      </c>
      <c r="R1227" s="36">
        <f>'5 цк'!R1035</f>
        <v>567.44000000000005</v>
      </c>
      <c r="S1227" s="36">
        <f>'5 цк'!S1035</f>
        <v>570.53</v>
      </c>
      <c r="T1227" s="36">
        <f>'5 цк'!T1035</f>
        <v>568.09</v>
      </c>
      <c r="U1227" s="36">
        <f>'5 цк'!U1035</f>
        <v>562.91999999999996</v>
      </c>
      <c r="V1227" s="36">
        <f>'5 цк'!V1035</f>
        <v>560.75</v>
      </c>
      <c r="W1227" s="36">
        <f>'5 цк'!W1035</f>
        <v>560.48</v>
      </c>
      <c r="X1227" s="36">
        <f>'5 цк'!X1035</f>
        <v>561.28</v>
      </c>
      <c r="Y1227" s="36">
        <f>'5 цк'!Y1035</f>
        <v>561.82000000000005</v>
      </c>
    </row>
    <row r="1228" spans="1:25" ht="51.75" thickBot="1" x14ac:dyDescent="0.25">
      <c r="A1228" s="134" t="s">
        <v>71</v>
      </c>
      <c r="B1228" s="205">
        <f>'5 цк'!B1036</f>
        <v>562.07390110999995</v>
      </c>
      <c r="C1228" s="205">
        <f>'5 цк'!C1036</f>
        <v>561.95511693000003</v>
      </c>
      <c r="D1228" s="205">
        <f>'5 цк'!D1036</f>
        <v>561.91875848999996</v>
      </c>
      <c r="E1228" s="205">
        <f>'5 цк'!E1036</f>
        <v>561.89092933999996</v>
      </c>
      <c r="F1228" s="205">
        <f>'5 цк'!F1036</f>
        <v>561.84084028999996</v>
      </c>
      <c r="G1228" s="205">
        <f>'5 цк'!G1036</f>
        <v>561.88514637000003</v>
      </c>
      <c r="H1228" s="205">
        <f>'5 цк'!H1036</f>
        <v>561.55235009</v>
      </c>
      <c r="I1228" s="205">
        <f>'5 цк'!I1036</f>
        <v>561.24789004000002</v>
      </c>
      <c r="J1228" s="205">
        <f>'5 цк'!J1036</f>
        <v>561.54501772000003</v>
      </c>
      <c r="K1228" s="205">
        <f>'5 цк'!K1036</f>
        <v>564.39857132999998</v>
      </c>
      <c r="L1228" s="205">
        <f>'5 цк'!L1036</f>
        <v>564.46274590999997</v>
      </c>
      <c r="M1228" s="205">
        <f>'5 цк'!M1036</f>
        <v>564.48140905000002</v>
      </c>
      <c r="N1228" s="205">
        <f>'5 цк'!N1036</f>
        <v>564.45991386000003</v>
      </c>
      <c r="O1228" s="205">
        <f>'5 цк'!O1036</f>
        <v>564.50873313</v>
      </c>
      <c r="P1228" s="205">
        <f>'5 цк'!P1036</f>
        <v>567.51068691</v>
      </c>
      <c r="Q1228" s="205">
        <f>'5 цк'!Q1036</f>
        <v>567.34051140999998</v>
      </c>
      <c r="R1228" s="205">
        <f>'5 цк'!R1036</f>
        <v>567.43783807</v>
      </c>
      <c r="S1228" s="205">
        <f>'5 цк'!S1036</f>
        <v>570.53025438999998</v>
      </c>
      <c r="T1228" s="205">
        <f>'5 цк'!T1036</f>
        <v>568.08557010000004</v>
      </c>
      <c r="U1228" s="205">
        <f>'5 цк'!U1036</f>
        <v>562.92111839999995</v>
      </c>
      <c r="V1228" s="205">
        <f>'5 цк'!V1036</f>
        <v>560.75090784999998</v>
      </c>
      <c r="W1228" s="205">
        <f>'5 цк'!W1036</f>
        <v>560.48241470000005</v>
      </c>
      <c r="X1228" s="205">
        <f>'5 цк'!X1036</f>
        <v>561.28211410999995</v>
      </c>
      <c r="Y1228" s="205">
        <f>'5 цк'!Y1036</f>
        <v>561.81576477999999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f>'5 цк'!B1038</f>
        <v>562.09</v>
      </c>
      <c r="C1230" s="36">
        <f>'5 цк'!C1038</f>
        <v>561.95000000000005</v>
      </c>
      <c r="D1230" s="36">
        <f>'5 цк'!D1038</f>
        <v>561.91</v>
      </c>
      <c r="E1230" s="36">
        <f>'5 цк'!E1038</f>
        <v>561.99</v>
      </c>
      <c r="F1230" s="36">
        <f>'5 цк'!F1038</f>
        <v>561.89</v>
      </c>
      <c r="G1230" s="36">
        <f>'5 цк'!G1038</f>
        <v>562.73</v>
      </c>
      <c r="H1230" s="36">
        <f>'5 цк'!H1038</f>
        <v>565.07000000000005</v>
      </c>
      <c r="I1230" s="36">
        <f>'5 цк'!I1038</f>
        <v>565.91999999999996</v>
      </c>
      <c r="J1230" s="36">
        <f>'5 цк'!J1038</f>
        <v>568.25</v>
      </c>
      <c r="K1230" s="36">
        <f>'5 цк'!K1038</f>
        <v>570.69000000000005</v>
      </c>
      <c r="L1230" s="36">
        <f>'5 цк'!L1038</f>
        <v>570.41</v>
      </c>
      <c r="M1230" s="36">
        <f>'5 цк'!M1038</f>
        <v>569.82000000000005</v>
      </c>
      <c r="N1230" s="36">
        <f>'5 цк'!N1038</f>
        <v>568.69000000000005</v>
      </c>
      <c r="O1230" s="36">
        <f>'5 цк'!O1038</f>
        <v>569.25</v>
      </c>
      <c r="P1230" s="36">
        <f>'5 цк'!P1038</f>
        <v>569.89</v>
      </c>
      <c r="Q1230" s="36">
        <f>'5 цк'!Q1038</f>
        <v>570.36</v>
      </c>
      <c r="R1230" s="36">
        <f>'5 цк'!R1038</f>
        <v>571.11</v>
      </c>
      <c r="S1230" s="36">
        <f>'5 цк'!S1038</f>
        <v>569.53</v>
      </c>
      <c r="T1230" s="36">
        <f>'5 цк'!T1038</f>
        <v>573.46</v>
      </c>
      <c r="U1230" s="36">
        <f>'5 цк'!U1038</f>
        <v>572.92999999999995</v>
      </c>
      <c r="V1230" s="36">
        <f>'5 цк'!V1038</f>
        <v>571.11</v>
      </c>
      <c r="W1230" s="36">
        <f>'5 цк'!W1038</f>
        <v>571.24</v>
      </c>
      <c r="X1230" s="36">
        <f>'5 цк'!X1038</f>
        <v>568.11</v>
      </c>
      <c r="Y1230" s="36">
        <f>'5 цк'!Y1038</f>
        <v>562.35</v>
      </c>
    </row>
    <row r="1231" spans="1:25" ht="51.75" thickBot="1" x14ac:dyDescent="0.25">
      <c r="A1231" s="134" t="s">
        <v>71</v>
      </c>
      <c r="B1231" s="205">
        <f>'5 цк'!B1039</f>
        <v>562.09117083000001</v>
      </c>
      <c r="C1231" s="205">
        <f>'5 цк'!C1039</f>
        <v>561.94690854999999</v>
      </c>
      <c r="D1231" s="205">
        <f>'5 цк'!D1039</f>
        <v>561.90967312999999</v>
      </c>
      <c r="E1231" s="205">
        <f>'5 цк'!E1039</f>
        <v>561.98893443999998</v>
      </c>
      <c r="F1231" s="205">
        <f>'5 цк'!F1039</f>
        <v>561.88756903000001</v>
      </c>
      <c r="G1231" s="205">
        <f>'5 цк'!G1039</f>
        <v>562.72890902999995</v>
      </c>
      <c r="H1231" s="205">
        <f>'5 цк'!H1039</f>
        <v>565.07268570999997</v>
      </c>
      <c r="I1231" s="205">
        <f>'5 цк'!I1039</f>
        <v>565.91745102000004</v>
      </c>
      <c r="J1231" s="205">
        <f>'5 цк'!J1039</f>
        <v>568.24697266999999</v>
      </c>
      <c r="K1231" s="205">
        <f>'5 цк'!K1039</f>
        <v>570.69220654000003</v>
      </c>
      <c r="L1231" s="205">
        <f>'5 цк'!L1039</f>
        <v>570.41157979000002</v>
      </c>
      <c r="M1231" s="205">
        <f>'5 цк'!M1039</f>
        <v>569.82139124000003</v>
      </c>
      <c r="N1231" s="205">
        <f>'5 цк'!N1039</f>
        <v>568.69222615000001</v>
      </c>
      <c r="O1231" s="205">
        <f>'5 цк'!O1039</f>
        <v>569.25381858000003</v>
      </c>
      <c r="P1231" s="205">
        <f>'5 цк'!P1039</f>
        <v>569.88912042000004</v>
      </c>
      <c r="Q1231" s="205">
        <f>'5 цк'!Q1039</f>
        <v>570.35590892000005</v>
      </c>
      <c r="R1231" s="205">
        <f>'5 цк'!R1039</f>
        <v>571.11337356000001</v>
      </c>
      <c r="S1231" s="205">
        <f>'5 цк'!S1039</f>
        <v>569.52677024000002</v>
      </c>
      <c r="T1231" s="205">
        <f>'5 цк'!T1039</f>
        <v>573.46287586999995</v>
      </c>
      <c r="U1231" s="205">
        <f>'5 цк'!U1039</f>
        <v>572.92597963000003</v>
      </c>
      <c r="V1231" s="205">
        <f>'5 цк'!V1039</f>
        <v>571.10810531000004</v>
      </c>
      <c r="W1231" s="205">
        <f>'5 цк'!W1039</f>
        <v>571.23775784999998</v>
      </c>
      <c r="X1231" s="205">
        <f>'5 цк'!X1039</f>
        <v>568.10853075</v>
      </c>
      <c r="Y1231" s="205">
        <f>'5 цк'!Y1039</f>
        <v>562.34590019999996</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f>'5 цк'!B1041</f>
        <v>562.22</v>
      </c>
      <c r="C1233" s="36">
        <f>'5 цк'!C1041</f>
        <v>562.09</v>
      </c>
      <c r="D1233" s="36">
        <f>'5 цк'!D1041</f>
        <v>562.1</v>
      </c>
      <c r="E1233" s="36">
        <f>'5 цк'!E1041</f>
        <v>562.05999999999995</v>
      </c>
      <c r="F1233" s="36">
        <f>'5 цк'!F1041</f>
        <v>561.98</v>
      </c>
      <c r="G1233" s="36">
        <f>'5 цк'!G1041</f>
        <v>562</v>
      </c>
      <c r="H1233" s="36">
        <f>'5 цк'!H1041</f>
        <v>565.12</v>
      </c>
      <c r="I1233" s="36">
        <f>'5 цк'!I1041</f>
        <v>566.17999999999995</v>
      </c>
      <c r="J1233" s="36">
        <f>'5 цк'!J1041</f>
        <v>570.6</v>
      </c>
      <c r="K1233" s="36">
        <f>'5 цк'!K1041</f>
        <v>569.92999999999995</v>
      </c>
      <c r="L1233" s="36">
        <f>'5 цк'!L1041</f>
        <v>569.64</v>
      </c>
      <c r="M1233" s="36">
        <f>'5 цк'!M1041</f>
        <v>569.05999999999995</v>
      </c>
      <c r="N1233" s="36">
        <f>'5 цк'!N1041</f>
        <v>567.96</v>
      </c>
      <c r="O1233" s="36">
        <f>'5 цк'!O1041</f>
        <v>568.54999999999995</v>
      </c>
      <c r="P1233" s="36">
        <f>'5 цк'!P1041</f>
        <v>569.28</v>
      </c>
      <c r="Q1233" s="36">
        <f>'5 цк'!Q1041</f>
        <v>569.79</v>
      </c>
      <c r="R1233" s="36">
        <f>'5 цк'!R1041</f>
        <v>570.86</v>
      </c>
      <c r="S1233" s="36">
        <f>'5 цк'!S1041</f>
        <v>568.28</v>
      </c>
      <c r="T1233" s="36">
        <f>'5 цк'!T1041</f>
        <v>571.89</v>
      </c>
      <c r="U1233" s="36">
        <f>'5 цк'!U1041</f>
        <v>571.48</v>
      </c>
      <c r="V1233" s="36">
        <f>'5 цк'!V1041</f>
        <v>569.61</v>
      </c>
      <c r="W1233" s="36">
        <f>'5 цк'!W1041</f>
        <v>571.5</v>
      </c>
      <c r="X1233" s="36">
        <f>'5 цк'!X1041</f>
        <v>566.41999999999996</v>
      </c>
      <c r="Y1233" s="36">
        <f>'5 цк'!Y1041</f>
        <v>562.5</v>
      </c>
    </row>
    <row r="1234" spans="1:25" ht="51.75" thickBot="1" x14ac:dyDescent="0.25">
      <c r="A1234" s="134" t="s">
        <v>71</v>
      </c>
      <c r="B1234" s="205">
        <f>'5 цк'!B1042</f>
        <v>562.21892250999997</v>
      </c>
      <c r="C1234" s="205">
        <f>'5 цк'!C1042</f>
        <v>562.08800956000005</v>
      </c>
      <c r="D1234" s="205">
        <f>'5 цк'!D1042</f>
        <v>562.09821555999997</v>
      </c>
      <c r="E1234" s="205">
        <f>'5 цк'!E1042</f>
        <v>562.05701756999997</v>
      </c>
      <c r="F1234" s="205">
        <f>'5 цк'!F1042</f>
        <v>561.97786932999998</v>
      </c>
      <c r="G1234" s="205">
        <f>'5 цк'!G1042</f>
        <v>562.00395119999996</v>
      </c>
      <c r="H1234" s="205">
        <f>'5 цк'!H1042</f>
        <v>565.11604996000005</v>
      </c>
      <c r="I1234" s="205">
        <f>'5 цк'!I1042</f>
        <v>566.18378738000001</v>
      </c>
      <c r="J1234" s="205">
        <f>'5 цк'!J1042</f>
        <v>570.60168168999996</v>
      </c>
      <c r="K1234" s="205">
        <f>'5 цк'!K1042</f>
        <v>569.93031890999998</v>
      </c>
      <c r="L1234" s="205">
        <f>'5 цк'!L1042</f>
        <v>569.64205432000006</v>
      </c>
      <c r="M1234" s="205">
        <f>'5 цк'!M1042</f>
        <v>569.06455662999997</v>
      </c>
      <c r="N1234" s="205">
        <f>'5 цк'!N1042</f>
        <v>567.95845813000005</v>
      </c>
      <c r="O1234" s="205">
        <f>'5 цк'!O1042</f>
        <v>568.54859365000004</v>
      </c>
      <c r="P1234" s="205">
        <f>'5 цк'!P1042</f>
        <v>569.27947236</v>
      </c>
      <c r="Q1234" s="205">
        <f>'5 цк'!Q1042</f>
        <v>569.79482562999999</v>
      </c>
      <c r="R1234" s="205">
        <f>'5 цк'!R1042</f>
        <v>570.86219241000003</v>
      </c>
      <c r="S1234" s="205">
        <f>'5 цк'!S1042</f>
        <v>568.27655424</v>
      </c>
      <c r="T1234" s="205">
        <f>'5 цк'!T1042</f>
        <v>571.88584269</v>
      </c>
      <c r="U1234" s="205">
        <f>'5 цк'!U1042</f>
        <v>571.47902104000002</v>
      </c>
      <c r="V1234" s="205">
        <f>'5 цк'!V1042</f>
        <v>569.61122748000003</v>
      </c>
      <c r="W1234" s="205">
        <f>'5 цк'!W1042</f>
        <v>571.49953133999998</v>
      </c>
      <c r="X1234" s="205">
        <f>'5 цк'!X1042</f>
        <v>566.42440327999998</v>
      </c>
      <c r="Y1234" s="205">
        <f>'5 цк'!Y1042</f>
        <v>562.50003631000004</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f>'5 цк'!B1044</f>
        <v>562.27</v>
      </c>
      <c r="C1236" s="36">
        <f>'5 цк'!C1044</f>
        <v>562.76</v>
      </c>
      <c r="D1236" s="36">
        <f>'5 цк'!D1044</f>
        <v>562.73</v>
      </c>
      <c r="E1236" s="36">
        <f>'5 цк'!E1044</f>
        <v>562.09</v>
      </c>
      <c r="F1236" s="36">
        <f>'5 цк'!F1044</f>
        <v>561.99</v>
      </c>
      <c r="G1236" s="36">
        <f>'5 цк'!G1044</f>
        <v>562.07000000000005</v>
      </c>
      <c r="H1236" s="36">
        <f>'5 цк'!H1044</f>
        <v>565.23</v>
      </c>
      <c r="I1236" s="36">
        <f>'5 цк'!I1044</f>
        <v>570.30999999999995</v>
      </c>
      <c r="J1236" s="36">
        <f>'5 цк'!J1044</f>
        <v>572.82000000000005</v>
      </c>
      <c r="K1236" s="36">
        <f>'5 цк'!K1044</f>
        <v>573.78</v>
      </c>
      <c r="L1236" s="36">
        <f>'5 цк'!L1044</f>
        <v>573.16999999999996</v>
      </c>
      <c r="M1236" s="36">
        <f>'5 цк'!M1044</f>
        <v>573.75</v>
      </c>
      <c r="N1236" s="36">
        <f>'5 цк'!N1044</f>
        <v>570.66</v>
      </c>
      <c r="O1236" s="36">
        <f>'5 цк'!O1044</f>
        <v>570.67999999999995</v>
      </c>
      <c r="P1236" s="36">
        <f>'5 цк'!P1044</f>
        <v>570.38</v>
      </c>
      <c r="Q1236" s="36">
        <f>'5 цк'!Q1044</f>
        <v>571.29999999999995</v>
      </c>
      <c r="R1236" s="36">
        <f>'5 цк'!R1044</f>
        <v>571.27</v>
      </c>
      <c r="S1236" s="36">
        <f>'5 цк'!S1044</f>
        <v>571.4</v>
      </c>
      <c r="T1236" s="36">
        <f>'5 цк'!T1044</f>
        <v>570.95000000000005</v>
      </c>
      <c r="U1236" s="36">
        <f>'5 цк'!U1044</f>
        <v>571.84</v>
      </c>
      <c r="V1236" s="36">
        <f>'5 цк'!V1044</f>
        <v>571.92999999999995</v>
      </c>
      <c r="W1236" s="36">
        <f>'5 цк'!W1044</f>
        <v>572.66</v>
      </c>
      <c r="X1236" s="36">
        <f>'5 цк'!X1044</f>
        <v>571.82000000000005</v>
      </c>
      <c r="Y1236" s="36">
        <f>'5 цк'!Y1044</f>
        <v>562.4</v>
      </c>
    </row>
    <row r="1237" spans="1:25" ht="51.75" thickBot="1" x14ac:dyDescent="0.25">
      <c r="A1237" s="134" t="s">
        <v>71</v>
      </c>
      <c r="B1237" s="205">
        <f>'5 цк'!B1045</f>
        <v>562.27038368000001</v>
      </c>
      <c r="C1237" s="205">
        <f>'5 цк'!C1045</f>
        <v>562.76431860000002</v>
      </c>
      <c r="D1237" s="205">
        <f>'5 цк'!D1045</f>
        <v>562.73232030999998</v>
      </c>
      <c r="E1237" s="205">
        <f>'5 цк'!E1045</f>
        <v>562.08868342000005</v>
      </c>
      <c r="F1237" s="205">
        <f>'5 цк'!F1045</f>
        <v>561.99054735000004</v>
      </c>
      <c r="G1237" s="205">
        <f>'5 цк'!G1045</f>
        <v>562.06772865999994</v>
      </c>
      <c r="H1237" s="205">
        <f>'5 цк'!H1045</f>
        <v>565.23216516000002</v>
      </c>
      <c r="I1237" s="205">
        <f>'5 цк'!I1045</f>
        <v>570.31183105000002</v>
      </c>
      <c r="J1237" s="205">
        <f>'5 цк'!J1045</f>
        <v>572.82056721000004</v>
      </c>
      <c r="K1237" s="205">
        <f>'5 цк'!K1045</f>
        <v>573.78014253000003</v>
      </c>
      <c r="L1237" s="205">
        <f>'5 цк'!L1045</f>
        <v>573.16703030999997</v>
      </c>
      <c r="M1237" s="205">
        <f>'5 цк'!M1045</f>
        <v>573.75188484</v>
      </c>
      <c r="N1237" s="205">
        <f>'5 цк'!N1045</f>
        <v>570.66088076999995</v>
      </c>
      <c r="O1237" s="205">
        <f>'5 цк'!O1045</f>
        <v>570.67990476</v>
      </c>
      <c r="P1237" s="205">
        <f>'5 цк'!P1045</f>
        <v>570.38089219000005</v>
      </c>
      <c r="Q1237" s="205">
        <f>'5 цк'!Q1045</f>
        <v>571.29633918000002</v>
      </c>
      <c r="R1237" s="205">
        <f>'5 цк'!R1045</f>
        <v>571.27265603000001</v>
      </c>
      <c r="S1237" s="205">
        <f>'5 цк'!S1045</f>
        <v>571.39737244000003</v>
      </c>
      <c r="T1237" s="205">
        <f>'5 цк'!T1045</f>
        <v>570.94675045999998</v>
      </c>
      <c r="U1237" s="205">
        <f>'5 цк'!U1045</f>
        <v>571.83839695999995</v>
      </c>
      <c r="V1237" s="205">
        <f>'5 цк'!V1045</f>
        <v>571.92970190000005</v>
      </c>
      <c r="W1237" s="205">
        <f>'5 цк'!W1045</f>
        <v>572.65594939000005</v>
      </c>
      <c r="X1237" s="205">
        <f>'5 цк'!X1045</f>
        <v>571.82132624999997</v>
      </c>
      <c r="Y1237" s="205">
        <f>'5 цк'!Y1045</f>
        <v>562.40152118000003</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f>'5 цк'!B1047</f>
        <v>562.05999999999995</v>
      </c>
      <c r="C1239" s="36">
        <f>'5 цк'!C1047</f>
        <v>561.98</v>
      </c>
      <c r="D1239" s="36">
        <f>'5 цк'!D1047</f>
        <v>561.97</v>
      </c>
      <c r="E1239" s="36">
        <f>'5 цк'!E1047</f>
        <v>561.95000000000005</v>
      </c>
      <c r="F1239" s="36">
        <f>'5 цк'!F1047</f>
        <v>561.88</v>
      </c>
      <c r="G1239" s="36">
        <f>'5 цк'!G1047</f>
        <v>562.02</v>
      </c>
      <c r="H1239" s="36">
        <f>'5 цк'!H1047</f>
        <v>562.41</v>
      </c>
      <c r="I1239" s="36">
        <f>'5 цк'!I1047</f>
        <v>563.63</v>
      </c>
      <c r="J1239" s="36">
        <f>'5 цк'!J1047</f>
        <v>565.89</v>
      </c>
      <c r="K1239" s="36">
        <f>'5 цк'!K1047</f>
        <v>568.58000000000004</v>
      </c>
      <c r="L1239" s="36">
        <f>'5 цк'!L1047</f>
        <v>568.20000000000005</v>
      </c>
      <c r="M1239" s="36">
        <f>'5 цк'!M1047</f>
        <v>567.66</v>
      </c>
      <c r="N1239" s="36">
        <f>'5 цк'!N1047</f>
        <v>566.45000000000005</v>
      </c>
      <c r="O1239" s="36">
        <f>'5 цк'!O1047</f>
        <v>567.48</v>
      </c>
      <c r="P1239" s="36">
        <f>'5 цк'!P1047</f>
        <v>567.47</v>
      </c>
      <c r="Q1239" s="36">
        <f>'5 цк'!Q1047</f>
        <v>567</v>
      </c>
      <c r="R1239" s="36">
        <f>'5 цк'!R1047</f>
        <v>567.36</v>
      </c>
      <c r="S1239" s="36">
        <f>'5 цк'!S1047</f>
        <v>566.29999999999995</v>
      </c>
      <c r="T1239" s="36">
        <f>'5 цк'!T1047</f>
        <v>569.92999999999995</v>
      </c>
      <c r="U1239" s="36">
        <f>'5 цк'!U1047</f>
        <v>569.16999999999996</v>
      </c>
      <c r="V1239" s="36">
        <f>'5 цк'!V1047</f>
        <v>567.12</v>
      </c>
      <c r="W1239" s="36">
        <f>'5 цк'!W1047</f>
        <v>569.51</v>
      </c>
      <c r="X1239" s="36">
        <f>'5 цк'!X1047</f>
        <v>566.67999999999995</v>
      </c>
      <c r="Y1239" s="36">
        <f>'5 цк'!Y1047</f>
        <v>562.21</v>
      </c>
    </row>
    <row r="1240" spans="1:25" ht="51.75" thickBot="1" x14ac:dyDescent="0.25">
      <c r="A1240" s="134" t="s">
        <v>71</v>
      </c>
      <c r="B1240" s="205">
        <f>'5 цк'!B1048</f>
        <v>562.05875270000001</v>
      </c>
      <c r="C1240" s="205">
        <f>'5 цк'!C1048</f>
        <v>561.98461577</v>
      </c>
      <c r="D1240" s="205">
        <f>'5 цк'!D1048</f>
        <v>561.96912075</v>
      </c>
      <c r="E1240" s="205">
        <f>'5 цк'!E1048</f>
        <v>561.94584563000001</v>
      </c>
      <c r="F1240" s="205">
        <f>'5 цк'!F1048</f>
        <v>561.88134247000005</v>
      </c>
      <c r="G1240" s="205">
        <f>'5 цк'!G1048</f>
        <v>562.02330759999995</v>
      </c>
      <c r="H1240" s="205">
        <f>'5 цк'!H1048</f>
        <v>562.41206701999999</v>
      </c>
      <c r="I1240" s="205">
        <f>'5 цк'!I1048</f>
        <v>563.62910441999998</v>
      </c>
      <c r="J1240" s="205">
        <f>'5 цк'!J1048</f>
        <v>565.89248093000003</v>
      </c>
      <c r="K1240" s="205">
        <f>'5 цк'!K1048</f>
        <v>568.57789002000004</v>
      </c>
      <c r="L1240" s="205">
        <f>'5 цк'!L1048</f>
        <v>568.20021839000003</v>
      </c>
      <c r="M1240" s="205">
        <f>'5 цк'!M1048</f>
        <v>567.66376653999998</v>
      </c>
      <c r="N1240" s="205">
        <f>'5 цк'!N1048</f>
        <v>566.44777870999997</v>
      </c>
      <c r="O1240" s="205">
        <f>'5 цк'!O1048</f>
        <v>567.48124264</v>
      </c>
      <c r="P1240" s="205">
        <f>'5 цк'!P1048</f>
        <v>567.47012532999997</v>
      </c>
      <c r="Q1240" s="205">
        <f>'5 цк'!Q1048</f>
        <v>567.00442197999996</v>
      </c>
      <c r="R1240" s="205">
        <f>'5 цк'!R1048</f>
        <v>567.36042808000002</v>
      </c>
      <c r="S1240" s="205">
        <f>'5 цк'!S1048</f>
        <v>566.30095829000004</v>
      </c>
      <c r="T1240" s="205">
        <f>'5 цк'!T1048</f>
        <v>569.93129554999996</v>
      </c>
      <c r="U1240" s="205">
        <f>'5 цк'!U1048</f>
        <v>569.17366852999999</v>
      </c>
      <c r="V1240" s="205">
        <f>'5 цк'!V1048</f>
        <v>567.11541323999995</v>
      </c>
      <c r="W1240" s="205">
        <f>'5 цк'!W1048</f>
        <v>569.51124752999999</v>
      </c>
      <c r="X1240" s="205">
        <f>'5 цк'!X1048</f>
        <v>566.67845521000004</v>
      </c>
      <c r="Y1240" s="205">
        <f>'5 цк'!Y1048</f>
        <v>562.21135705999995</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f>'5 цк'!B1050</f>
        <v>562.08000000000004</v>
      </c>
      <c r="C1242" s="36">
        <f>'5 цк'!C1050</f>
        <v>561.91999999999996</v>
      </c>
      <c r="D1242" s="36">
        <f>'5 цк'!D1050</f>
        <v>561.91</v>
      </c>
      <c r="E1242" s="36">
        <f>'5 цк'!E1050</f>
        <v>561.89</v>
      </c>
      <c r="F1242" s="36">
        <f>'5 цк'!F1050</f>
        <v>561.83000000000004</v>
      </c>
      <c r="G1242" s="36">
        <f>'5 цк'!G1050</f>
        <v>562.01</v>
      </c>
      <c r="H1242" s="36">
        <f>'5 цк'!H1050</f>
        <v>562.45000000000005</v>
      </c>
      <c r="I1242" s="36">
        <f>'5 цк'!I1050</f>
        <v>564.79999999999995</v>
      </c>
      <c r="J1242" s="36">
        <f>'5 цк'!J1050</f>
        <v>567.24</v>
      </c>
      <c r="K1242" s="36">
        <f>'5 цк'!K1050</f>
        <v>567.74</v>
      </c>
      <c r="L1242" s="36">
        <f>'5 цк'!L1050</f>
        <v>567.29999999999995</v>
      </c>
      <c r="M1242" s="36">
        <f>'5 цк'!M1050</f>
        <v>566.45000000000005</v>
      </c>
      <c r="N1242" s="36">
        <f>'5 цк'!N1050</f>
        <v>565.66999999999996</v>
      </c>
      <c r="O1242" s="36">
        <f>'5 цк'!O1050</f>
        <v>566.99</v>
      </c>
      <c r="P1242" s="36">
        <f>'5 цк'!P1050</f>
        <v>567.54</v>
      </c>
      <c r="Q1242" s="36">
        <f>'5 цк'!Q1050</f>
        <v>567.4</v>
      </c>
      <c r="R1242" s="36">
        <f>'5 цк'!R1050</f>
        <v>568.04</v>
      </c>
      <c r="S1242" s="36">
        <f>'5 цк'!S1050</f>
        <v>567.09</v>
      </c>
      <c r="T1242" s="36">
        <f>'5 цк'!T1050</f>
        <v>570.77</v>
      </c>
      <c r="U1242" s="36">
        <f>'5 цк'!U1050</f>
        <v>569.80999999999995</v>
      </c>
      <c r="V1242" s="36">
        <f>'5 цк'!V1050</f>
        <v>567.92999999999995</v>
      </c>
      <c r="W1242" s="36">
        <f>'5 цк'!W1050</f>
        <v>570.29999999999995</v>
      </c>
      <c r="X1242" s="36">
        <f>'5 цк'!X1050</f>
        <v>566.91999999999996</v>
      </c>
      <c r="Y1242" s="36">
        <f>'5 цк'!Y1050</f>
        <v>562.29999999999995</v>
      </c>
    </row>
    <row r="1243" spans="1:25" ht="51.75" thickBot="1" x14ac:dyDescent="0.25">
      <c r="A1243" s="134" t="s">
        <v>71</v>
      </c>
      <c r="B1243" s="205">
        <f>'5 цк'!B1051</f>
        <v>562.07968880999999</v>
      </c>
      <c r="C1243" s="205">
        <f>'5 цк'!C1051</f>
        <v>561.92178326999999</v>
      </c>
      <c r="D1243" s="205">
        <f>'5 цк'!D1051</f>
        <v>561.90864495000005</v>
      </c>
      <c r="E1243" s="205">
        <f>'5 цк'!E1051</f>
        <v>561.88791823999998</v>
      </c>
      <c r="F1243" s="205">
        <f>'5 цк'!F1051</f>
        <v>561.83115330999999</v>
      </c>
      <c r="G1243" s="205">
        <f>'5 цк'!G1051</f>
        <v>562.00541631999999</v>
      </c>
      <c r="H1243" s="205">
        <f>'5 цк'!H1051</f>
        <v>562.45214357999998</v>
      </c>
      <c r="I1243" s="205">
        <f>'5 цк'!I1051</f>
        <v>564.79841442999998</v>
      </c>
      <c r="J1243" s="205">
        <f>'5 цк'!J1051</f>
        <v>567.24077833000001</v>
      </c>
      <c r="K1243" s="205">
        <f>'5 цк'!K1051</f>
        <v>567.74117225999998</v>
      </c>
      <c r="L1243" s="205">
        <f>'5 цк'!L1051</f>
        <v>567.30375128000003</v>
      </c>
      <c r="M1243" s="205">
        <f>'5 цк'!M1051</f>
        <v>566.44534104000002</v>
      </c>
      <c r="N1243" s="205">
        <f>'5 цк'!N1051</f>
        <v>565.67168240000001</v>
      </c>
      <c r="O1243" s="205">
        <f>'5 цк'!O1051</f>
        <v>566.98643488000005</v>
      </c>
      <c r="P1243" s="205">
        <f>'5 цк'!P1051</f>
        <v>567.54266629000006</v>
      </c>
      <c r="Q1243" s="205">
        <f>'5 цк'!Q1051</f>
        <v>567.39921600000002</v>
      </c>
      <c r="R1243" s="205">
        <f>'5 цк'!R1051</f>
        <v>568.03735952</v>
      </c>
      <c r="S1243" s="205">
        <f>'5 цк'!S1051</f>
        <v>567.09131517000003</v>
      </c>
      <c r="T1243" s="205">
        <f>'5 цк'!T1051</f>
        <v>570.77077051000003</v>
      </c>
      <c r="U1243" s="205">
        <f>'5 цк'!U1051</f>
        <v>569.81330453999999</v>
      </c>
      <c r="V1243" s="205">
        <f>'5 цк'!V1051</f>
        <v>567.93127994999998</v>
      </c>
      <c r="W1243" s="205">
        <f>'5 цк'!W1051</f>
        <v>570.29526983999995</v>
      </c>
      <c r="X1243" s="205">
        <f>'5 цк'!X1051</f>
        <v>566.91991002999998</v>
      </c>
      <c r="Y1243" s="205">
        <f>'5 цк'!Y1051</f>
        <v>562.30007431000001</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f>'5 цк'!B1053</f>
        <v>0</v>
      </c>
      <c r="C1245" s="36">
        <f>'5 цк'!C1053</f>
        <v>0</v>
      </c>
      <c r="D1245" s="36">
        <f>'5 цк'!D1053</f>
        <v>0</v>
      </c>
      <c r="E1245" s="36">
        <f>'5 цк'!E1053</f>
        <v>0</v>
      </c>
      <c r="F1245" s="36">
        <f>'5 цк'!F1053</f>
        <v>0</v>
      </c>
      <c r="G1245" s="36">
        <f>'5 цк'!G1053</f>
        <v>0</v>
      </c>
      <c r="H1245" s="36">
        <f>'5 цк'!H1053</f>
        <v>0</v>
      </c>
      <c r="I1245" s="36">
        <f>'5 цк'!I1053</f>
        <v>0</v>
      </c>
      <c r="J1245" s="36">
        <f>'5 цк'!J1053</f>
        <v>0</v>
      </c>
      <c r="K1245" s="36">
        <f>'5 цк'!K1053</f>
        <v>0</v>
      </c>
      <c r="L1245" s="36">
        <f>'5 цк'!L1053</f>
        <v>0</v>
      </c>
      <c r="M1245" s="36">
        <f>'5 цк'!M1053</f>
        <v>0</v>
      </c>
      <c r="N1245" s="36">
        <f>'5 цк'!N1053</f>
        <v>0</v>
      </c>
      <c r="O1245" s="36">
        <f>'5 цк'!O1053</f>
        <v>0</v>
      </c>
      <c r="P1245" s="36">
        <f>'5 цк'!P1053</f>
        <v>0</v>
      </c>
      <c r="Q1245" s="36">
        <f>'5 цк'!Q1053</f>
        <v>0</v>
      </c>
      <c r="R1245" s="36">
        <f>'5 цк'!R1053</f>
        <v>0</v>
      </c>
      <c r="S1245" s="36">
        <f>'5 цк'!S1053</f>
        <v>0</v>
      </c>
      <c r="T1245" s="36">
        <f>'5 цк'!T1053</f>
        <v>0</v>
      </c>
      <c r="U1245" s="36">
        <f>'5 цк'!U1053</f>
        <v>0</v>
      </c>
      <c r="V1245" s="36">
        <f>'5 цк'!V1053</f>
        <v>0</v>
      </c>
      <c r="W1245" s="36">
        <f>'5 цк'!W1053</f>
        <v>0</v>
      </c>
      <c r="X1245" s="36">
        <f>'5 цк'!X1053</f>
        <v>0</v>
      </c>
      <c r="Y1245" s="36">
        <f>'5 цк'!Y1053</f>
        <v>0</v>
      </c>
    </row>
    <row r="1246" spans="1:25" ht="51.75" thickBot="1" x14ac:dyDescent="0.25">
      <c r="A1246" s="134" t="s">
        <v>71</v>
      </c>
      <c r="B1246" s="205">
        <f>'5 цк'!B1054</f>
        <v>0</v>
      </c>
      <c r="C1246" s="205">
        <f>'5 цк'!C1054</f>
        <v>0</v>
      </c>
      <c r="D1246" s="205">
        <f>'5 цк'!D1054</f>
        <v>0</v>
      </c>
      <c r="E1246" s="205">
        <f>'5 цк'!E1054</f>
        <v>0</v>
      </c>
      <c r="F1246" s="205">
        <f>'5 цк'!F1054</f>
        <v>0</v>
      </c>
      <c r="G1246" s="205">
        <f>'5 цк'!G1054</f>
        <v>0</v>
      </c>
      <c r="H1246" s="205">
        <f>'5 цк'!H1054</f>
        <v>0</v>
      </c>
      <c r="I1246" s="205">
        <f>'5 цк'!I1054</f>
        <v>0</v>
      </c>
      <c r="J1246" s="205">
        <f>'5 цк'!J1054</f>
        <v>0</v>
      </c>
      <c r="K1246" s="205">
        <f>'5 цк'!K1054</f>
        <v>0</v>
      </c>
      <c r="L1246" s="205">
        <f>'5 цк'!L1054</f>
        <v>0</v>
      </c>
      <c r="M1246" s="205">
        <f>'5 цк'!M1054</f>
        <v>0</v>
      </c>
      <c r="N1246" s="205">
        <f>'5 цк'!N1054</f>
        <v>0</v>
      </c>
      <c r="O1246" s="205">
        <f>'5 цк'!O1054</f>
        <v>0</v>
      </c>
      <c r="P1246" s="205">
        <f>'5 цк'!P1054</f>
        <v>0</v>
      </c>
      <c r="Q1246" s="205">
        <f>'5 цк'!Q1054</f>
        <v>0</v>
      </c>
      <c r="R1246" s="205">
        <f>'5 цк'!R1054</f>
        <v>0</v>
      </c>
      <c r="S1246" s="205">
        <f>'5 цк'!S1054</f>
        <v>0</v>
      </c>
      <c r="T1246" s="205">
        <f>'5 цк'!T1054</f>
        <v>0</v>
      </c>
      <c r="U1246" s="205">
        <f>'5 цк'!U1054</f>
        <v>0</v>
      </c>
      <c r="V1246" s="205">
        <f>'5 цк'!V1054</f>
        <v>0</v>
      </c>
      <c r="W1246" s="205">
        <f>'5 цк'!W1054</f>
        <v>0</v>
      </c>
      <c r="X1246" s="205">
        <f>'5 цк'!X1054</f>
        <v>0</v>
      </c>
      <c r="Y1246" s="205">
        <f>'5 цк'!Y1054</f>
        <v>0</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56" t="s">
        <v>112</v>
      </c>
      <c r="B1249" s="356"/>
      <c r="C1249" s="356"/>
      <c r="D1249" s="356"/>
      <c r="E1249" s="356"/>
      <c r="F1249" s="356"/>
      <c r="G1249" s="356"/>
      <c r="H1249" s="356"/>
      <c r="I1249" s="356"/>
      <c r="J1249" s="356"/>
      <c r="K1249" s="356"/>
      <c r="L1249" s="356"/>
      <c r="M1249" s="356"/>
      <c r="N1249" s="356"/>
      <c r="O1249" s="356"/>
      <c r="P1249" s="356"/>
      <c r="Q1249" s="356"/>
      <c r="R1249" s="356"/>
      <c r="S1249" s="356"/>
      <c r="T1249" s="356"/>
      <c r="U1249" s="356"/>
      <c r="V1249" s="356"/>
      <c r="W1249" s="356"/>
      <c r="X1249" s="356"/>
      <c r="Y1249" s="357"/>
      <c r="Z1249" s="18">
        <v>1</v>
      </c>
    </row>
    <row r="1250" spans="1:26" ht="15" thickBot="1" x14ac:dyDescent="0.25"/>
    <row r="1251" spans="1:26" ht="15" thickBot="1" x14ac:dyDescent="0.25">
      <c r="A1251" s="307" t="s">
        <v>35</v>
      </c>
      <c r="B1251" s="334" t="s">
        <v>113</v>
      </c>
      <c r="C1251" s="310"/>
      <c r="D1251" s="310"/>
      <c r="E1251" s="310"/>
      <c r="F1251" s="310"/>
      <c r="G1251" s="310"/>
      <c r="H1251" s="310"/>
      <c r="I1251" s="310"/>
      <c r="J1251" s="310"/>
      <c r="K1251" s="310"/>
      <c r="L1251" s="310"/>
      <c r="M1251" s="310"/>
      <c r="N1251" s="310"/>
      <c r="O1251" s="310"/>
      <c r="P1251" s="310"/>
      <c r="Q1251" s="310"/>
      <c r="R1251" s="310"/>
      <c r="S1251" s="310"/>
      <c r="T1251" s="310"/>
      <c r="U1251" s="310"/>
      <c r="V1251" s="310"/>
      <c r="W1251" s="310"/>
      <c r="X1251" s="310"/>
      <c r="Y1251" s="311"/>
      <c r="Z1251" s="18">
        <v>1</v>
      </c>
    </row>
    <row r="1252" spans="1:26" ht="26.25" thickBot="1" x14ac:dyDescent="0.25">
      <c r="A1252" s="308"/>
      <c r="B1252" s="132" t="s">
        <v>34</v>
      </c>
      <c r="C1252" s="52" t="s">
        <v>33</v>
      </c>
      <c r="D1252" s="131"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1" t="s">
        <v>19</v>
      </c>
      <c r="R1252" s="52" t="s">
        <v>18</v>
      </c>
      <c r="S1252" s="131" t="s">
        <v>17</v>
      </c>
      <c r="T1252" s="52" t="s">
        <v>16</v>
      </c>
      <c r="U1252" s="131" t="s">
        <v>15</v>
      </c>
      <c r="V1252" s="52" t="s">
        <v>14</v>
      </c>
      <c r="W1252" s="131" t="s">
        <v>13</v>
      </c>
      <c r="X1252" s="52" t="s">
        <v>12</v>
      </c>
      <c r="Y1252" s="85" t="s">
        <v>11</v>
      </c>
    </row>
    <row r="1253" spans="1:26" ht="15" thickBot="1" x14ac:dyDescent="0.25">
      <c r="A1253" s="27">
        <v>1</v>
      </c>
      <c r="B1253" s="36">
        <f>'5 цк'!B1061</f>
        <v>616.15</v>
      </c>
      <c r="C1253" s="36">
        <f>'5 цк'!C1061</f>
        <v>615.91</v>
      </c>
      <c r="D1253" s="36">
        <f>'5 цк'!D1061</f>
        <v>615.85</v>
      </c>
      <c r="E1253" s="36">
        <f>'5 цк'!E1061</f>
        <v>615.71</v>
      </c>
      <c r="F1253" s="36">
        <f>'5 цк'!F1061</f>
        <v>615.71</v>
      </c>
      <c r="G1253" s="36">
        <f>'5 цк'!G1061</f>
        <v>615.91</v>
      </c>
      <c r="H1253" s="36">
        <f>'5 цк'!H1061</f>
        <v>615.79</v>
      </c>
      <c r="I1253" s="36">
        <f>'5 цк'!I1061</f>
        <v>614.20000000000005</v>
      </c>
      <c r="J1253" s="36">
        <f>'5 цк'!J1061</f>
        <v>614.91999999999996</v>
      </c>
      <c r="K1253" s="36">
        <f>'5 цк'!K1061</f>
        <v>615.88</v>
      </c>
      <c r="L1253" s="36">
        <f>'5 цк'!L1061</f>
        <v>615.84</v>
      </c>
      <c r="M1253" s="36">
        <f>'5 цк'!M1061</f>
        <v>615.79</v>
      </c>
      <c r="N1253" s="36">
        <f>'5 цк'!N1061</f>
        <v>615.03</v>
      </c>
      <c r="O1253" s="36">
        <f>'5 цк'!O1061</f>
        <v>615.13</v>
      </c>
      <c r="P1253" s="36">
        <f>'5 цк'!P1061</f>
        <v>615.16999999999996</v>
      </c>
      <c r="Q1253" s="36">
        <f>'5 цк'!Q1061</f>
        <v>614.54</v>
      </c>
      <c r="R1253" s="36">
        <f>'5 цк'!R1061</f>
        <v>614.59</v>
      </c>
      <c r="S1253" s="36">
        <f>'5 цк'!S1061</f>
        <v>614.61</v>
      </c>
      <c r="T1253" s="36">
        <f>'5 цк'!T1061</f>
        <v>615.41</v>
      </c>
      <c r="U1253" s="36">
        <f>'5 цк'!U1061</f>
        <v>615.12</v>
      </c>
      <c r="V1253" s="36">
        <f>'5 цк'!V1061</f>
        <v>615.1</v>
      </c>
      <c r="W1253" s="36">
        <f>'5 цк'!W1061</f>
        <v>614.41</v>
      </c>
      <c r="X1253" s="36">
        <f>'5 цк'!X1061</f>
        <v>615.12</v>
      </c>
      <c r="Y1253" s="36">
        <f>'5 цк'!Y1061</f>
        <v>617.58000000000004</v>
      </c>
    </row>
    <row r="1254" spans="1:26" ht="51.75" thickBot="1" x14ac:dyDescent="0.25">
      <c r="A1254" s="134" t="s">
        <v>71</v>
      </c>
      <c r="B1254" s="205">
        <f>'5 цк'!B1062</f>
        <v>616.15006053000002</v>
      </c>
      <c r="C1254" s="205">
        <f>'5 цк'!C1062</f>
        <v>615.91278487</v>
      </c>
      <c r="D1254" s="205">
        <f>'5 цк'!D1062</f>
        <v>615.85429706000002</v>
      </c>
      <c r="E1254" s="205">
        <f>'5 цк'!E1062</f>
        <v>615.70531300000005</v>
      </c>
      <c r="F1254" s="205">
        <f>'5 цк'!F1062</f>
        <v>615.71399797000004</v>
      </c>
      <c r="G1254" s="205">
        <f>'5 цк'!G1062</f>
        <v>615.90748798000004</v>
      </c>
      <c r="H1254" s="205">
        <f>'5 цк'!H1062</f>
        <v>615.7915974</v>
      </c>
      <c r="I1254" s="205">
        <f>'5 цк'!I1062</f>
        <v>614.20357347000004</v>
      </c>
      <c r="J1254" s="205">
        <f>'5 цк'!J1062</f>
        <v>614.91930237999998</v>
      </c>
      <c r="K1254" s="205">
        <f>'5 цк'!K1062</f>
        <v>615.87996399999997</v>
      </c>
      <c r="L1254" s="205">
        <f>'5 цк'!L1062</f>
        <v>615.83632534000003</v>
      </c>
      <c r="M1254" s="205">
        <f>'5 цк'!M1062</f>
        <v>615.78627785000003</v>
      </c>
      <c r="N1254" s="205">
        <f>'5 цк'!N1062</f>
        <v>615.03317029000004</v>
      </c>
      <c r="O1254" s="205">
        <f>'5 цк'!O1062</f>
        <v>615.12988953000001</v>
      </c>
      <c r="P1254" s="205">
        <f>'5 цк'!P1062</f>
        <v>615.16851953000003</v>
      </c>
      <c r="Q1254" s="205">
        <f>'5 цк'!Q1062</f>
        <v>614.54046461999997</v>
      </c>
      <c r="R1254" s="205">
        <f>'5 цк'!R1062</f>
        <v>614.59097501999997</v>
      </c>
      <c r="S1254" s="205">
        <f>'5 цк'!S1062</f>
        <v>614.61169745999996</v>
      </c>
      <c r="T1254" s="205">
        <f>'5 цк'!T1062</f>
        <v>615.40928944999996</v>
      </c>
      <c r="U1254" s="205">
        <f>'5 цк'!U1062</f>
        <v>615.11717666000004</v>
      </c>
      <c r="V1254" s="205">
        <f>'5 цк'!V1062</f>
        <v>615.10392230000002</v>
      </c>
      <c r="W1254" s="205">
        <f>'5 цк'!W1062</f>
        <v>614.41294733999996</v>
      </c>
      <c r="X1254" s="205">
        <f>'5 цк'!X1062</f>
        <v>615.12077488</v>
      </c>
      <c r="Y1254" s="205">
        <f>'5 цк'!Y1062</f>
        <v>617.57501389000004</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f>'5 цк'!B1064</f>
        <v>616.48</v>
      </c>
      <c r="C1256" s="36">
        <f>'5 цк'!C1064</f>
        <v>616.23</v>
      </c>
      <c r="D1256" s="36">
        <f>'5 цк'!D1064</f>
        <v>616.17999999999995</v>
      </c>
      <c r="E1256" s="36">
        <f>'5 цк'!E1064</f>
        <v>616.04</v>
      </c>
      <c r="F1256" s="36">
        <f>'5 цк'!F1064</f>
        <v>616.02</v>
      </c>
      <c r="G1256" s="36">
        <f>'5 цк'!G1064</f>
        <v>615.30999999999995</v>
      </c>
      <c r="H1256" s="36">
        <f>'5 цк'!H1064</f>
        <v>614.73</v>
      </c>
      <c r="I1256" s="36">
        <f>'5 цк'!I1064</f>
        <v>613.83000000000004</v>
      </c>
      <c r="J1256" s="36">
        <f>'5 цк'!J1064</f>
        <v>615.54999999999995</v>
      </c>
      <c r="K1256" s="36">
        <f>'5 цк'!K1064</f>
        <v>616.53</v>
      </c>
      <c r="L1256" s="36">
        <f>'5 цк'!L1064</f>
        <v>616.61</v>
      </c>
      <c r="M1256" s="36">
        <f>'5 цк'!M1064</f>
        <v>616.57000000000005</v>
      </c>
      <c r="N1256" s="36">
        <f>'5 цк'!N1064</f>
        <v>616.47</v>
      </c>
      <c r="O1256" s="36">
        <f>'5 цк'!O1064</f>
        <v>616.45000000000005</v>
      </c>
      <c r="P1256" s="36">
        <f>'5 цк'!P1064</f>
        <v>615.86</v>
      </c>
      <c r="Q1256" s="36">
        <f>'5 цк'!Q1064</f>
        <v>615.19000000000005</v>
      </c>
      <c r="R1256" s="36">
        <f>'5 цк'!R1064</f>
        <v>614.24</v>
      </c>
      <c r="S1256" s="36">
        <f>'5 цк'!S1064</f>
        <v>614.27</v>
      </c>
      <c r="T1256" s="36">
        <f>'5 цк'!T1064</f>
        <v>614.36</v>
      </c>
      <c r="U1256" s="36">
        <f>'5 цк'!U1064</f>
        <v>614.36</v>
      </c>
      <c r="V1256" s="36">
        <f>'5 цк'!V1064</f>
        <v>614.44000000000005</v>
      </c>
      <c r="W1256" s="36">
        <f>'5 цк'!W1064</f>
        <v>614.64</v>
      </c>
      <c r="X1256" s="36">
        <f>'5 цк'!X1064</f>
        <v>615.05999999999995</v>
      </c>
      <c r="Y1256" s="36">
        <f>'5 цк'!Y1064</f>
        <v>616.99</v>
      </c>
    </row>
    <row r="1257" spans="1:26" ht="51.75" thickBot="1" x14ac:dyDescent="0.25">
      <c r="A1257" s="134" t="s">
        <v>71</v>
      </c>
      <c r="B1257" s="205">
        <f>'5 цк'!B1065</f>
        <v>616.48208419000002</v>
      </c>
      <c r="C1257" s="205">
        <f>'5 цк'!C1065</f>
        <v>616.23080731000005</v>
      </c>
      <c r="D1257" s="205">
        <f>'5 цк'!D1065</f>
        <v>616.17593042999999</v>
      </c>
      <c r="E1257" s="205">
        <f>'5 цк'!E1065</f>
        <v>616.03774905</v>
      </c>
      <c r="F1257" s="205">
        <f>'5 цк'!F1065</f>
        <v>616.02453657000001</v>
      </c>
      <c r="G1257" s="205">
        <f>'5 цк'!G1065</f>
        <v>615.31100891999995</v>
      </c>
      <c r="H1257" s="205">
        <f>'5 цк'!H1065</f>
        <v>614.73490917000004</v>
      </c>
      <c r="I1257" s="205">
        <f>'5 цк'!I1065</f>
        <v>613.82898460000001</v>
      </c>
      <c r="J1257" s="205">
        <f>'5 цк'!J1065</f>
        <v>615.54757429999995</v>
      </c>
      <c r="K1257" s="205">
        <f>'5 цк'!K1065</f>
        <v>616.52583808999998</v>
      </c>
      <c r="L1257" s="205">
        <f>'5 цк'!L1065</f>
        <v>616.61091763000002</v>
      </c>
      <c r="M1257" s="205">
        <f>'5 цк'!M1065</f>
        <v>616.57135414000004</v>
      </c>
      <c r="N1257" s="205">
        <f>'5 цк'!N1065</f>
        <v>616.46921988999998</v>
      </c>
      <c r="O1257" s="205">
        <f>'5 цк'!O1065</f>
        <v>616.44774557000005</v>
      </c>
      <c r="P1257" s="205">
        <f>'5 цк'!P1065</f>
        <v>615.86415971999998</v>
      </c>
      <c r="Q1257" s="205">
        <f>'5 цк'!Q1065</f>
        <v>615.18648351000002</v>
      </c>
      <c r="R1257" s="205">
        <f>'5 цк'!R1065</f>
        <v>614.23788753999997</v>
      </c>
      <c r="S1257" s="205">
        <f>'5 цк'!S1065</f>
        <v>614.27475733999995</v>
      </c>
      <c r="T1257" s="205">
        <f>'5 цк'!T1065</f>
        <v>614.35555881000005</v>
      </c>
      <c r="U1257" s="205">
        <f>'5 цк'!U1065</f>
        <v>614.36076890000004</v>
      </c>
      <c r="V1257" s="205">
        <f>'5 цк'!V1065</f>
        <v>614.43699323999999</v>
      </c>
      <c r="W1257" s="205">
        <f>'5 цк'!W1065</f>
        <v>614.63632939000001</v>
      </c>
      <c r="X1257" s="205">
        <f>'5 цк'!X1065</f>
        <v>615.05789303999995</v>
      </c>
      <c r="Y1257" s="205">
        <f>'5 цк'!Y1065</f>
        <v>616.99335357999996</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f>'5 цк'!B1067</f>
        <v>614.88</v>
      </c>
      <c r="C1259" s="36">
        <f>'5 цк'!C1067</f>
        <v>614.73</v>
      </c>
      <c r="D1259" s="36">
        <f>'5 цк'!D1067</f>
        <v>614.65</v>
      </c>
      <c r="E1259" s="36">
        <f>'5 цк'!E1067</f>
        <v>614.51</v>
      </c>
      <c r="F1259" s="36">
        <f>'5 цк'!F1067</f>
        <v>614.42999999999995</v>
      </c>
      <c r="G1259" s="36">
        <f>'5 цк'!G1067</f>
        <v>616.62</v>
      </c>
      <c r="H1259" s="36">
        <f>'5 цк'!H1067</f>
        <v>616</v>
      </c>
      <c r="I1259" s="36">
        <f>'5 цк'!I1067</f>
        <v>615.61</v>
      </c>
      <c r="J1259" s="36">
        <f>'5 цк'!J1067</f>
        <v>617.70000000000005</v>
      </c>
      <c r="K1259" s="36">
        <f>'5 цк'!K1067</f>
        <v>617.94000000000005</v>
      </c>
      <c r="L1259" s="36">
        <f>'5 цк'!L1067</f>
        <v>618.04999999999995</v>
      </c>
      <c r="M1259" s="36">
        <f>'5 цк'!M1067</f>
        <v>618</v>
      </c>
      <c r="N1259" s="36">
        <f>'5 цк'!N1067</f>
        <v>617.34</v>
      </c>
      <c r="O1259" s="36">
        <f>'5 цк'!O1067</f>
        <v>617.27</v>
      </c>
      <c r="P1259" s="36">
        <f>'5 цк'!P1067</f>
        <v>616.62</v>
      </c>
      <c r="Q1259" s="36">
        <f>'5 цк'!Q1067</f>
        <v>615.91999999999996</v>
      </c>
      <c r="R1259" s="36">
        <f>'5 цк'!R1067</f>
        <v>615.91999999999996</v>
      </c>
      <c r="S1259" s="36">
        <f>'5 цк'!S1067</f>
        <v>613.57000000000005</v>
      </c>
      <c r="T1259" s="36">
        <f>'5 цк'!T1067</f>
        <v>613.23</v>
      </c>
      <c r="U1259" s="36">
        <f>'5 цк'!U1067</f>
        <v>613.38</v>
      </c>
      <c r="V1259" s="36">
        <f>'5 цк'!V1067</f>
        <v>613.5</v>
      </c>
      <c r="W1259" s="36">
        <f>'5 цк'!W1067</f>
        <v>613.66999999999996</v>
      </c>
      <c r="X1259" s="36">
        <f>'5 цк'!X1067</f>
        <v>612.25</v>
      </c>
      <c r="Y1259" s="36">
        <f>'5 цк'!Y1067</f>
        <v>613.51</v>
      </c>
    </row>
    <row r="1260" spans="1:26" ht="51.75" thickBot="1" x14ac:dyDescent="0.25">
      <c r="A1260" s="134" t="s">
        <v>71</v>
      </c>
      <c r="B1260" s="205">
        <f>'5 цк'!B1068</f>
        <v>614.88242294999998</v>
      </c>
      <c r="C1260" s="205">
        <f>'5 цк'!C1068</f>
        <v>614.72905337999998</v>
      </c>
      <c r="D1260" s="205">
        <f>'5 цк'!D1068</f>
        <v>614.65079355</v>
      </c>
      <c r="E1260" s="205">
        <f>'5 цк'!E1068</f>
        <v>614.50580768999998</v>
      </c>
      <c r="F1260" s="205">
        <f>'5 цк'!F1068</f>
        <v>614.43463383000005</v>
      </c>
      <c r="G1260" s="205">
        <f>'5 цк'!G1068</f>
        <v>616.62061724</v>
      </c>
      <c r="H1260" s="205">
        <f>'5 цк'!H1068</f>
        <v>616.00001692000001</v>
      </c>
      <c r="I1260" s="205">
        <f>'5 цк'!I1068</f>
        <v>615.61314272000004</v>
      </c>
      <c r="J1260" s="205">
        <f>'5 цк'!J1068</f>
        <v>617.70174337000003</v>
      </c>
      <c r="K1260" s="205">
        <f>'5 цк'!K1068</f>
        <v>617.93986469000004</v>
      </c>
      <c r="L1260" s="205">
        <f>'5 цк'!L1068</f>
        <v>618.04752125000005</v>
      </c>
      <c r="M1260" s="205">
        <f>'5 цк'!M1068</f>
        <v>617.99865904000001</v>
      </c>
      <c r="N1260" s="205">
        <f>'5 цк'!N1068</f>
        <v>617.34446789000003</v>
      </c>
      <c r="O1260" s="205">
        <f>'5 цк'!O1068</f>
        <v>617.27196679999997</v>
      </c>
      <c r="P1260" s="205">
        <f>'5 цк'!P1068</f>
        <v>616.62423477000004</v>
      </c>
      <c r="Q1260" s="205">
        <f>'5 цк'!Q1068</f>
        <v>615.91516116000003</v>
      </c>
      <c r="R1260" s="205">
        <f>'5 цк'!R1068</f>
        <v>615.91902069000002</v>
      </c>
      <c r="S1260" s="205">
        <f>'5 цк'!S1068</f>
        <v>613.57142657999998</v>
      </c>
      <c r="T1260" s="205">
        <f>'5 цк'!T1068</f>
        <v>613.23349629999996</v>
      </c>
      <c r="U1260" s="205">
        <f>'5 цк'!U1068</f>
        <v>613.37602708999998</v>
      </c>
      <c r="V1260" s="205">
        <f>'5 цк'!V1068</f>
        <v>613.50487396999995</v>
      </c>
      <c r="W1260" s="205">
        <f>'5 цк'!W1068</f>
        <v>613.67161554999996</v>
      </c>
      <c r="X1260" s="205">
        <f>'5 цк'!X1068</f>
        <v>612.24915644999999</v>
      </c>
      <c r="Y1260" s="205">
        <f>'5 цк'!Y1068</f>
        <v>613.50543783000001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f>'5 цк'!B1070</f>
        <v>614.23</v>
      </c>
      <c r="C1262" s="36">
        <f>'5 цк'!C1070</f>
        <v>613.99</v>
      </c>
      <c r="D1262" s="36">
        <f>'5 цк'!D1070</f>
        <v>613.91999999999996</v>
      </c>
      <c r="E1262" s="36">
        <f>'5 цк'!E1070</f>
        <v>613.78</v>
      </c>
      <c r="F1262" s="36">
        <f>'5 цк'!F1070</f>
        <v>614.36</v>
      </c>
      <c r="G1262" s="36">
        <f>'5 цк'!G1070</f>
        <v>616.72</v>
      </c>
      <c r="H1262" s="36">
        <f>'5 цк'!H1070</f>
        <v>615.91999999999996</v>
      </c>
      <c r="I1262" s="36">
        <f>'5 цк'!I1070</f>
        <v>615.6</v>
      </c>
      <c r="J1262" s="36">
        <f>'5 цк'!J1070</f>
        <v>615.53</v>
      </c>
      <c r="K1262" s="36">
        <f>'5 цк'!K1070</f>
        <v>615.79</v>
      </c>
      <c r="L1262" s="36">
        <f>'5 цк'!L1070</f>
        <v>615.89</v>
      </c>
      <c r="M1262" s="36">
        <f>'5 цк'!M1070</f>
        <v>615.92999999999995</v>
      </c>
      <c r="N1262" s="36">
        <f>'5 цк'!N1070</f>
        <v>615.23</v>
      </c>
      <c r="O1262" s="36">
        <f>'5 цк'!O1070</f>
        <v>615.24</v>
      </c>
      <c r="P1262" s="36">
        <f>'5 цк'!P1070</f>
        <v>615.13</v>
      </c>
      <c r="Q1262" s="36">
        <f>'5 цк'!Q1070</f>
        <v>615.05999999999995</v>
      </c>
      <c r="R1262" s="36">
        <f>'5 цк'!R1070</f>
        <v>613.75</v>
      </c>
      <c r="S1262" s="36">
        <f>'5 цк'!S1070</f>
        <v>612.11</v>
      </c>
      <c r="T1262" s="36">
        <f>'5 цк'!T1070</f>
        <v>612.21</v>
      </c>
      <c r="U1262" s="36">
        <f>'5 цк'!U1070</f>
        <v>613.92999999999995</v>
      </c>
      <c r="V1262" s="36">
        <f>'5 цк'!V1070</f>
        <v>613.98</v>
      </c>
      <c r="W1262" s="36">
        <f>'5 цк'!W1070</f>
        <v>614.25</v>
      </c>
      <c r="X1262" s="36">
        <f>'5 цк'!X1070</f>
        <v>612.32000000000005</v>
      </c>
      <c r="Y1262" s="36">
        <f>'5 цк'!Y1070</f>
        <v>613.49</v>
      </c>
    </row>
    <row r="1263" spans="1:26" ht="51.75" thickBot="1" x14ac:dyDescent="0.25">
      <c r="A1263" s="134" t="s">
        <v>71</v>
      </c>
      <c r="B1263" s="205">
        <f>'5 цк'!B1071</f>
        <v>614.23334299999999</v>
      </c>
      <c r="C1263" s="205">
        <f>'5 цк'!C1071</f>
        <v>613.99354993999998</v>
      </c>
      <c r="D1263" s="205">
        <f>'5 цк'!D1071</f>
        <v>613.91655397</v>
      </c>
      <c r="E1263" s="205">
        <f>'5 цк'!E1071</f>
        <v>613.78103584999997</v>
      </c>
      <c r="F1263" s="205">
        <f>'5 цк'!F1071</f>
        <v>614.36464113</v>
      </c>
      <c r="G1263" s="205">
        <f>'5 цк'!G1071</f>
        <v>616.71782502999997</v>
      </c>
      <c r="H1263" s="205">
        <f>'5 цк'!H1071</f>
        <v>615.92229598999995</v>
      </c>
      <c r="I1263" s="205">
        <f>'5 цк'!I1071</f>
        <v>615.59837544000004</v>
      </c>
      <c r="J1263" s="205">
        <f>'5 цк'!J1071</f>
        <v>615.52536135000003</v>
      </c>
      <c r="K1263" s="205">
        <f>'5 цк'!K1071</f>
        <v>615.78533179999999</v>
      </c>
      <c r="L1263" s="205">
        <f>'5 цк'!L1071</f>
        <v>615.88900647000003</v>
      </c>
      <c r="M1263" s="205">
        <f>'5 цк'!M1071</f>
        <v>615.92640229000006</v>
      </c>
      <c r="N1263" s="205">
        <f>'5 цк'!N1071</f>
        <v>615.22503969000002</v>
      </c>
      <c r="O1263" s="205">
        <f>'5 цк'!O1071</f>
        <v>615.2402247</v>
      </c>
      <c r="P1263" s="205">
        <f>'5 цк'!P1071</f>
        <v>615.12993302999996</v>
      </c>
      <c r="Q1263" s="205">
        <f>'5 цк'!Q1071</f>
        <v>615.06067931999996</v>
      </c>
      <c r="R1263" s="205">
        <f>'5 цк'!R1071</f>
        <v>613.74598057000003</v>
      </c>
      <c r="S1263" s="205">
        <f>'5 цк'!S1071</f>
        <v>612.10751883</v>
      </c>
      <c r="T1263" s="205">
        <f>'5 цк'!T1071</f>
        <v>612.21160840000005</v>
      </c>
      <c r="U1263" s="205">
        <f>'5 цк'!U1071</f>
        <v>613.93165968000005</v>
      </c>
      <c r="V1263" s="205">
        <f>'5 цк'!V1071</f>
        <v>613.98443359999999</v>
      </c>
      <c r="W1263" s="205">
        <f>'5 цк'!W1071</f>
        <v>614.24648678000005</v>
      </c>
      <c r="X1263" s="205">
        <f>'5 цк'!X1071</f>
        <v>612.31507032000002</v>
      </c>
      <c r="Y1263" s="205">
        <f>'5 цк'!Y1071</f>
        <v>613.48772746999998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f>'5 цк'!B1073</f>
        <v>614.02</v>
      </c>
      <c r="C1265" s="36">
        <f>'5 цк'!C1073</f>
        <v>613.79999999999995</v>
      </c>
      <c r="D1265" s="36">
        <f>'5 цк'!D1073</f>
        <v>613.71</v>
      </c>
      <c r="E1265" s="36">
        <f>'5 цк'!E1073</f>
        <v>613.6</v>
      </c>
      <c r="F1265" s="36">
        <f>'5 цк'!F1073</f>
        <v>613.58000000000004</v>
      </c>
      <c r="G1265" s="36">
        <f>'5 цк'!G1073</f>
        <v>615.48</v>
      </c>
      <c r="H1265" s="36">
        <f>'5 цк'!H1073</f>
        <v>614.86</v>
      </c>
      <c r="I1265" s="36">
        <f>'5 цк'!I1073</f>
        <v>614.83000000000004</v>
      </c>
      <c r="J1265" s="36">
        <f>'5 цк'!J1073</f>
        <v>616.84</v>
      </c>
      <c r="K1265" s="36">
        <f>'5 цк'!K1073</f>
        <v>616.5</v>
      </c>
      <c r="L1265" s="36">
        <f>'5 цк'!L1073</f>
        <v>616.59</v>
      </c>
      <c r="M1265" s="36">
        <f>'5 цк'!M1073</f>
        <v>616.6</v>
      </c>
      <c r="N1265" s="36">
        <f>'5 цк'!N1073</f>
        <v>616.58000000000004</v>
      </c>
      <c r="O1265" s="36">
        <f>'5 цк'!O1073</f>
        <v>615.89</v>
      </c>
      <c r="P1265" s="36">
        <f>'5 цк'!P1073</f>
        <v>615.29</v>
      </c>
      <c r="Q1265" s="36">
        <f>'5 цк'!Q1073</f>
        <v>614.65</v>
      </c>
      <c r="R1265" s="36">
        <f>'5 цк'!R1073</f>
        <v>614.66</v>
      </c>
      <c r="S1265" s="36">
        <f>'5 цк'!S1073</f>
        <v>613.29</v>
      </c>
      <c r="T1265" s="36">
        <f>'5 цк'!T1073</f>
        <v>613.91999999999996</v>
      </c>
      <c r="U1265" s="36">
        <f>'5 цк'!U1073</f>
        <v>614.79999999999995</v>
      </c>
      <c r="V1265" s="36">
        <f>'5 цк'!V1073</f>
        <v>614.78</v>
      </c>
      <c r="W1265" s="36">
        <f>'5 цк'!W1073</f>
        <v>614.22</v>
      </c>
      <c r="X1265" s="36">
        <f>'5 цк'!X1073</f>
        <v>613.12</v>
      </c>
      <c r="Y1265" s="36">
        <f>'5 цк'!Y1073</f>
        <v>614.29999999999995</v>
      </c>
    </row>
    <row r="1266" spans="1:25" ht="51.75" thickBot="1" x14ac:dyDescent="0.25">
      <c r="A1266" s="134" t="s">
        <v>71</v>
      </c>
      <c r="B1266" s="205">
        <f>'5 цк'!B1074</f>
        <v>614.01582556999995</v>
      </c>
      <c r="C1266" s="205">
        <f>'5 цк'!C1074</f>
        <v>613.79819501999998</v>
      </c>
      <c r="D1266" s="205">
        <f>'5 цк'!D1074</f>
        <v>613.70895672999995</v>
      </c>
      <c r="E1266" s="205">
        <f>'5 цк'!E1074</f>
        <v>613.60135346000004</v>
      </c>
      <c r="F1266" s="205">
        <f>'5 цк'!F1074</f>
        <v>613.57993611999996</v>
      </c>
      <c r="G1266" s="205">
        <f>'5 цк'!G1074</f>
        <v>615.48434444999998</v>
      </c>
      <c r="H1266" s="205">
        <f>'5 цк'!H1074</f>
        <v>614.86022760000003</v>
      </c>
      <c r="I1266" s="205">
        <f>'5 цк'!I1074</f>
        <v>614.83451850999995</v>
      </c>
      <c r="J1266" s="205">
        <f>'5 цк'!J1074</f>
        <v>616.83580529000005</v>
      </c>
      <c r="K1266" s="205">
        <f>'5 цк'!K1074</f>
        <v>616.49755349999998</v>
      </c>
      <c r="L1266" s="205">
        <f>'5 цк'!L1074</f>
        <v>616.59409620999998</v>
      </c>
      <c r="M1266" s="205">
        <f>'5 цк'!M1074</f>
        <v>616.59698164999998</v>
      </c>
      <c r="N1266" s="205">
        <f>'5 цк'!N1074</f>
        <v>616.57863898000005</v>
      </c>
      <c r="O1266" s="205">
        <f>'5 цк'!O1074</f>
        <v>615.88839793</v>
      </c>
      <c r="P1266" s="205">
        <f>'5 цк'!P1074</f>
        <v>615.29172796</v>
      </c>
      <c r="Q1266" s="205">
        <f>'5 цк'!Q1074</f>
        <v>614.65211336000004</v>
      </c>
      <c r="R1266" s="205">
        <f>'5 цк'!R1074</f>
        <v>614.65515663999997</v>
      </c>
      <c r="S1266" s="205">
        <f>'5 цк'!S1074</f>
        <v>613.29015403000005</v>
      </c>
      <c r="T1266" s="205">
        <f>'5 цк'!T1074</f>
        <v>613.91617438000003</v>
      </c>
      <c r="U1266" s="205">
        <f>'5 цк'!U1074</f>
        <v>614.79780999000002</v>
      </c>
      <c r="V1266" s="205">
        <f>'5 цк'!V1074</f>
        <v>614.78315821000001</v>
      </c>
      <c r="W1266" s="205">
        <f>'5 цк'!W1074</f>
        <v>614.22429796999995</v>
      </c>
      <c r="X1266" s="205">
        <f>'5 цк'!X1074</f>
        <v>613.11977366999997</v>
      </c>
      <c r="Y1266" s="205">
        <f>'5 цк'!Y1074</f>
        <v>614.29510694999999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f>'5 цк'!B1076</f>
        <v>614.9</v>
      </c>
      <c r="C1268" s="36">
        <f>'5 цк'!C1076</f>
        <v>614.74</v>
      </c>
      <c r="D1268" s="36">
        <f>'5 цк'!D1076</f>
        <v>614.66999999999996</v>
      </c>
      <c r="E1268" s="36">
        <f>'5 цк'!E1076</f>
        <v>614.6</v>
      </c>
      <c r="F1268" s="36">
        <f>'5 цк'!F1076</f>
        <v>614.55999999999995</v>
      </c>
      <c r="G1268" s="36">
        <f>'5 цк'!G1076</f>
        <v>614.34</v>
      </c>
      <c r="H1268" s="36">
        <f>'5 цк'!H1076</f>
        <v>613.04999999999995</v>
      </c>
      <c r="I1268" s="36">
        <f>'5 цк'!I1076</f>
        <v>612.59</v>
      </c>
      <c r="J1268" s="36">
        <f>'5 цк'!J1076</f>
        <v>614.22</v>
      </c>
      <c r="K1268" s="36">
        <f>'5 цк'!K1076</f>
        <v>614.35</v>
      </c>
      <c r="L1268" s="36">
        <f>'5 цк'!L1076</f>
        <v>614.36</v>
      </c>
      <c r="M1268" s="36">
        <f>'5 цк'!M1076</f>
        <v>614.24</v>
      </c>
      <c r="N1268" s="36">
        <f>'5 цк'!N1076</f>
        <v>614.23</v>
      </c>
      <c r="O1268" s="36">
        <f>'5 цк'!O1076</f>
        <v>614.26</v>
      </c>
      <c r="P1268" s="36">
        <f>'5 цк'!P1076</f>
        <v>614.21</v>
      </c>
      <c r="Q1268" s="36">
        <f>'5 цк'!Q1076</f>
        <v>613.59</v>
      </c>
      <c r="R1268" s="36">
        <f>'5 цк'!R1076</f>
        <v>613.62</v>
      </c>
      <c r="S1268" s="36">
        <f>'5 цк'!S1076</f>
        <v>613.34</v>
      </c>
      <c r="T1268" s="36">
        <f>'5 цк'!T1076</f>
        <v>613.27</v>
      </c>
      <c r="U1268" s="36">
        <f>'5 цк'!U1076</f>
        <v>614.87</v>
      </c>
      <c r="V1268" s="36">
        <f>'5 цк'!V1076</f>
        <v>614.85</v>
      </c>
      <c r="W1268" s="36">
        <f>'5 цк'!W1076</f>
        <v>613.39</v>
      </c>
      <c r="X1268" s="36">
        <f>'5 цк'!X1076</f>
        <v>613.26</v>
      </c>
      <c r="Y1268" s="36">
        <f>'5 цк'!Y1076</f>
        <v>614.32000000000005</v>
      </c>
    </row>
    <row r="1269" spans="1:25" ht="51.75" thickBot="1" x14ac:dyDescent="0.25">
      <c r="A1269" s="134" t="s">
        <v>71</v>
      </c>
      <c r="B1269" s="205">
        <f>'5 цк'!B1077</f>
        <v>614.89993527000001</v>
      </c>
      <c r="C1269" s="205">
        <f>'5 цк'!C1077</f>
        <v>614.73638753</v>
      </c>
      <c r="D1269" s="205">
        <f>'5 цк'!D1077</f>
        <v>614.67115564999995</v>
      </c>
      <c r="E1269" s="205">
        <f>'5 цк'!E1077</f>
        <v>614.5996341</v>
      </c>
      <c r="F1269" s="205">
        <f>'5 цк'!F1077</f>
        <v>614.56188963</v>
      </c>
      <c r="G1269" s="205">
        <f>'5 цк'!G1077</f>
        <v>614.34030457999995</v>
      </c>
      <c r="H1269" s="205">
        <f>'5 цк'!H1077</f>
        <v>613.05130369000005</v>
      </c>
      <c r="I1269" s="205">
        <f>'5 цк'!I1077</f>
        <v>612.59280021999996</v>
      </c>
      <c r="J1269" s="205">
        <f>'5 цк'!J1077</f>
        <v>614.21942908000005</v>
      </c>
      <c r="K1269" s="205">
        <f>'5 цк'!K1077</f>
        <v>614.34802835000005</v>
      </c>
      <c r="L1269" s="205">
        <f>'5 цк'!L1077</f>
        <v>614.35968576000005</v>
      </c>
      <c r="M1269" s="205">
        <f>'5 цк'!M1077</f>
        <v>614.24159793000001</v>
      </c>
      <c r="N1269" s="205">
        <f>'5 цк'!N1077</f>
        <v>614.23201509</v>
      </c>
      <c r="O1269" s="205">
        <f>'5 цк'!O1077</f>
        <v>614.26334369000006</v>
      </c>
      <c r="P1269" s="205">
        <f>'5 цк'!P1077</f>
        <v>614.20881227999996</v>
      </c>
      <c r="Q1269" s="205">
        <f>'5 цк'!Q1077</f>
        <v>613.59026538000001</v>
      </c>
      <c r="R1269" s="205">
        <f>'5 цк'!R1077</f>
        <v>613.6189905</v>
      </c>
      <c r="S1269" s="205">
        <f>'5 цк'!S1077</f>
        <v>613.33927201999995</v>
      </c>
      <c r="T1269" s="205">
        <f>'5 цк'!T1077</f>
        <v>613.27386125999999</v>
      </c>
      <c r="U1269" s="205">
        <f>'5 цк'!U1077</f>
        <v>614.87046268999995</v>
      </c>
      <c r="V1269" s="205">
        <f>'5 цк'!V1077</f>
        <v>614.85396535999996</v>
      </c>
      <c r="W1269" s="205">
        <f>'5 цк'!W1077</f>
        <v>613.38517768999998</v>
      </c>
      <c r="X1269" s="205">
        <f>'5 цк'!X1077</f>
        <v>613.25786593999999</v>
      </c>
      <c r="Y1269" s="205">
        <f>'5 цк'!Y1077</f>
        <v>614.32363103</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f>'5 цк'!B1079</f>
        <v>615.82000000000005</v>
      </c>
      <c r="C1271" s="36">
        <f>'5 цк'!C1079</f>
        <v>616.05999999999995</v>
      </c>
      <c r="D1271" s="36">
        <f>'5 цк'!D1079</f>
        <v>615.99</v>
      </c>
      <c r="E1271" s="36">
        <f>'5 цк'!E1079</f>
        <v>616.37</v>
      </c>
      <c r="F1271" s="36">
        <f>'5 цк'!F1079</f>
        <v>616.34</v>
      </c>
      <c r="G1271" s="36">
        <f>'5 цк'!G1079</f>
        <v>614.78</v>
      </c>
      <c r="H1271" s="36">
        <f>'5 цк'!H1079</f>
        <v>614.22</v>
      </c>
      <c r="I1271" s="36">
        <f>'5 цк'!I1079</f>
        <v>613.84</v>
      </c>
      <c r="J1271" s="36">
        <f>'5 цк'!J1079</f>
        <v>614.13</v>
      </c>
      <c r="K1271" s="36">
        <f>'5 цк'!K1079</f>
        <v>614.20000000000005</v>
      </c>
      <c r="L1271" s="36">
        <f>'5 цк'!L1079</f>
        <v>614.23</v>
      </c>
      <c r="M1271" s="36">
        <f>'5 цк'!M1079</f>
        <v>614.17999999999995</v>
      </c>
      <c r="N1271" s="36">
        <f>'5 цк'!N1079</f>
        <v>614.13</v>
      </c>
      <c r="O1271" s="36">
        <f>'5 цк'!O1079</f>
        <v>613.97</v>
      </c>
      <c r="P1271" s="36">
        <f>'5 цк'!P1079</f>
        <v>613.79</v>
      </c>
      <c r="Q1271" s="36">
        <f>'5 цк'!Q1079</f>
        <v>613.17999999999995</v>
      </c>
      <c r="R1271" s="36">
        <f>'5 цк'!R1079</f>
        <v>613.16999999999996</v>
      </c>
      <c r="S1271" s="36">
        <f>'5 цк'!S1079</f>
        <v>612.88</v>
      </c>
      <c r="T1271" s="36">
        <f>'5 цк'!T1079</f>
        <v>612.86</v>
      </c>
      <c r="U1271" s="36">
        <f>'5 цк'!U1079</f>
        <v>614.46</v>
      </c>
      <c r="V1271" s="36">
        <f>'5 цк'!V1079</f>
        <v>614.44000000000005</v>
      </c>
      <c r="W1271" s="36">
        <f>'5 цк'!W1079</f>
        <v>613.22</v>
      </c>
      <c r="X1271" s="36">
        <f>'5 цк'!X1079</f>
        <v>612.39</v>
      </c>
      <c r="Y1271" s="36">
        <f>'5 цк'!Y1079</f>
        <v>613.62</v>
      </c>
    </row>
    <row r="1272" spans="1:25" ht="51.75" thickBot="1" x14ac:dyDescent="0.25">
      <c r="A1272" s="134" t="s">
        <v>71</v>
      </c>
      <c r="B1272" s="205">
        <f>'5 цк'!B1080</f>
        <v>615.82095688000004</v>
      </c>
      <c r="C1272" s="205">
        <f>'5 цк'!C1080</f>
        <v>616.06262143000004</v>
      </c>
      <c r="D1272" s="205">
        <f>'5 цк'!D1080</f>
        <v>615.99390516999995</v>
      </c>
      <c r="E1272" s="205">
        <f>'5 цк'!E1080</f>
        <v>616.37308988999996</v>
      </c>
      <c r="F1272" s="205">
        <f>'5 цк'!F1080</f>
        <v>616.34115496000004</v>
      </c>
      <c r="G1272" s="205">
        <f>'5 цк'!G1080</f>
        <v>614.77957905999995</v>
      </c>
      <c r="H1272" s="205">
        <f>'5 цк'!H1080</f>
        <v>614.21955618000004</v>
      </c>
      <c r="I1272" s="205">
        <f>'5 цк'!I1080</f>
        <v>613.84161215999995</v>
      </c>
      <c r="J1272" s="205">
        <f>'5 цк'!J1080</f>
        <v>614.13479467000002</v>
      </c>
      <c r="K1272" s="205">
        <f>'5 цк'!K1080</f>
        <v>614.20308035000005</v>
      </c>
      <c r="L1272" s="205">
        <f>'5 цк'!L1080</f>
        <v>614.22643290999997</v>
      </c>
      <c r="M1272" s="205">
        <f>'5 цк'!M1080</f>
        <v>614.18179526999995</v>
      </c>
      <c r="N1272" s="205">
        <f>'5 цк'!N1080</f>
        <v>614.13158481000005</v>
      </c>
      <c r="O1272" s="205">
        <f>'5 цк'!O1080</f>
        <v>613.96607825000001</v>
      </c>
      <c r="P1272" s="205">
        <f>'5 цк'!P1080</f>
        <v>613.78632055000003</v>
      </c>
      <c r="Q1272" s="205">
        <f>'5 цк'!Q1080</f>
        <v>613.18089154999996</v>
      </c>
      <c r="R1272" s="205">
        <f>'5 цк'!R1080</f>
        <v>613.16586403999997</v>
      </c>
      <c r="S1272" s="205">
        <f>'5 цк'!S1080</f>
        <v>612.87660947999996</v>
      </c>
      <c r="T1272" s="205">
        <f>'5 цк'!T1080</f>
        <v>612.86076642</v>
      </c>
      <c r="U1272" s="205">
        <f>'5 цк'!U1080</f>
        <v>614.46096890000001</v>
      </c>
      <c r="V1272" s="205">
        <f>'5 цк'!V1080</f>
        <v>614.43887121</v>
      </c>
      <c r="W1272" s="205">
        <f>'5 цк'!W1080</f>
        <v>613.22182120000002</v>
      </c>
      <c r="X1272" s="205">
        <f>'5 цк'!X1080</f>
        <v>612.39002805999996</v>
      </c>
      <c r="Y1272" s="205">
        <f>'5 цк'!Y1080</f>
        <v>613.61718643999995</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f>'5 цк'!B1082</f>
        <v>614.48</v>
      </c>
      <c r="C1274" s="36">
        <f>'5 цк'!C1082</f>
        <v>614.26</v>
      </c>
      <c r="D1274" s="36">
        <f>'5 цк'!D1082</f>
        <v>614.24</v>
      </c>
      <c r="E1274" s="36">
        <f>'5 цк'!E1082</f>
        <v>614.09</v>
      </c>
      <c r="F1274" s="36">
        <f>'5 цк'!F1082</f>
        <v>614.09</v>
      </c>
      <c r="G1274" s="36">
        <f>'5 цк'!G1082</f>
        <v>613.76</v>
      </c>
      <c r="H1274" s="36">
        <f>'5 цк'!H1082</f>
        <v>613.21</v>
      </c>
      <c r="I1274" s="36">
        <f>'5 цк'!I1082</f>
        <v>612.52</v>
      </c>
      <c r="J1274" s="36">
        <f>'5 цк'!J1082</f>
        <v>612.65</v>
      </c>
      <c r="K1274" s="36">
        <f>'5 цк'!K1082</f>
        <v>612.52</v>
      </c>
      <c r="L1274" s="36">
        <f>'5 цк'!L1082</f>
        <v>613.71</v>
      </c>
      <c r="M1274" s="36">
        <f>'5 цк'!M1082</f>
        <v>613.66999999999996</v>
      </c>
      <c r="N1274" s="36">
        <f>'5 цк'!N1082</f>
        <v>613.57000000000005</v>
      </c>
      <c r="O1274" s="36">
        <f>'5 цк'!O1082</f>
        <v>612.83000000000004</v>
      </c>
      <c r="P1274" s="36">
        <f>'5 цк'!P1082</f>
        <v>612.38</v>
      </c>
      <c r="Q1274" s="36">
        <f>'5 цк'!Q1082</f>
        <v>611.9</v>
      </c>
      <c r="R1274" s="36">
        <f>'5 цк'!R1082</f>
        <v>611.57000000000005</v>
      </c>
      <c r="S1274" s="36">
        <f>'5 цк'!S1082</f>
        <v>611.44000000000005</v>
      </c>
      <c r="T1274" s="36">
        <f>'5 цк'!T1082</f>
        <v>611.26</v>
      </c>
      <c r="U1274" s="36">
        <f>'5 цк'!U1082</f>
        <v>611.34</v>
      </c>
      <c r="V1274" s="36">
        <f>'5 цк'!V1082</f>
        <v>611.29</v>
      </c>
      <c r="W1274" s="36">
        <f>'5 цк'!W1082</f>
        <v>611.76</v>
      </c>
      <c r="X1274" s="36">
        <f>'5 цк'!X1082</f>
        <v>612.48</v>
      </c>
      <c r="Y1274" s="36">
        <f>'5 цк'!Y1082</f>
        <v>613.86</v>
      </c>
    </row>
    <row r="1275" spans="1:25" ht="51.75" thickBot="1" x14ac:dyDescent="0.25">
      <c r="A1275" s="134" t="s">
        <v>71</v>
      </c>
      <c r="B1275" s="205">
        <f>'5 цк'!B1083</f>
        <v>614.48441650999996</v>
      </c>
      <c r="C1275" s="205">
        <f>'5 цк'!C1083</f>
        <v>614.26301791000003</v>
      </c>
      <c r="D1275" s="205">
        <f>'5 цк'!D1083</f>
        <v>614.23985268000001</v>
      </c>
      <c r="E1275" s="205">
        <f>'5 цк'!E1083</f>
        <v>614.08562033999999</v>
      </c>
      <c r="F1275" s="205">
        <f>'5 цк'!F1083</f>
        <v>614.09473717000003</v>
      </c>
      <c r="G1275" s="205">
        <f>'5 цк'!G1083</f>
        <v>613.75698239999997</v>
      </c>
      <c r="H1275" s="205">
        <f>'5 цк'!H1083</f>
        <v>613.21429711999997</v>
      </c>
      <c r="I1275" s="205">
        <f>'5 цк'!I1083</f>
        <v>612.52157790000001</v>
      </c>
      <c r="J1275" s="205">
        <f>'5 цк'!J1083</f>
        <v>612.65369229999999</v>
      </c>
      <c r="K1275" s="205">
        <f>'5 цк'!K1083</f>
        <v>612.52134274000002</v>
      </c>
      <c r="L1275" s="205">
        <f>'5 цк'!L1083</f>
        <v>613.70574550000003</v>
      </c>
      <c r="M1275" s="205">
        <f>'5 цк'!M1083</f>
        <v>613.66681071000005</v>
      </c>
      <c r="N1275" s="205">
        <f>'5 цк'!N1083</f>
        <v>613.56802820999997</v>
      </c>
      <c r="O1275" s="205">
        <f>'5 цк'!O1083</f>
        <v>612.82667903000004</v>
      </c>
      <c r="P1275" s="205">
        <f>'5 цк'!P1083</f>
        <v>612.38267098999995</v>
      </c>
      <c r="Q1275" s="205">
        <f>'5 цк'!Q1083</f>
        <v>611.89894772000002</v>
      </c>
      <c r="R1275" s="205">
        <f>'5 цк'!R1083</f>
        <v>611.57044769000004</v>
      </c>
      <c r="S1275" s="205">
        <f>'5 цк'!S1083</f>
        <v>611.43524950999995</v>
      </c>
      <c r="T1275" s="205">
        <f>'5 цк'!T1083</f>
        <v>611.26325488999998</v>
      </c>
      <c r="U1275" s="205">
        <f>'5 цк'!U1083</f>
        <v>611.33979932</v>
      </c>
      <c r="V1275" s="205">
        <f>'5 цк'!V1083</f>
        <v>611.28585284999997</v>
      </c>
      <c r="W1275" s="205">
        <f>'5 цк'!W1083</f>
        <v>611.76186766000001</v>
      </c>
      <c r="X1275" s="205">
        <f>'5 цк'!X1083</f>
        <v>612.48384778000002</v>
      </c>
      <c r="Y1275" s="205">
        <f>'5 цк'!Y1083</f>
        <v>613.85986063999997</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f>'5 цк'!B1085</f>
        <v>614.49</v>
      </c>
      <c r="C1277" s="36">
        <f>'5 цк'!C1085</f>
        <v>614.29999999999995</v>
      </c>
      <c r="D1277" s="36">
        <f>'5 цк'!D1085</f>
        <v>614.29999999999995</v>
      </c>
      <c r="E1277" s="36">
        <f>'5 цк'!E1085</f>
        <v>614.15</v>
      </c>
      <c r="F1277" s="36">
        <f>'5 цк'!F1085</f>
        <v>614.16</v>
      </c>
      <c r="G1277" s="36">
        <f>'5 цк'!G1085</f>
        <v>613.82000000000005</v>
      </c>
      <c r="H1277" s="36">
        <f>'5 цк'!H1085</f>
        <v>613.29999999999995</v>
      </c>
      <c r="I1277" s="36">
        <f>'5 цк'!I1085</f>
        <v>612.59</v>
      </c>
      <c r="J1277" s="36">
        <f>'5 цк'!J1085</f>
        <v>612.78</v>
      </c>
      <c r="K1277" s="36">
        <f>'5 цк'!K1085</f>
        <v>612.95000000000005</v>
      </c>
      <c r="L1277" s="36">
        <f>'5 цк'!L1085</f>
        <v>613.04</v>
      </c>
      <c r="M1277" s="36">
        <f>'5 цк'!M1085</f>
        <v>612.98</v>
      </c>
      <c r="N1277" s="36">
        <f>'5 цк'!N1085</f>
        <v>614.48</v>
      </c>
      <c r="O1277" s="36">
        <f>'5 цк'!O1085</f>
        <v>616.03</v>
      </c>
      <c r="P1277" s="36">
        <f>'5 цк'!P1085</f>
        <v>616.79999999999995</v>
      </c>
      <c r="Q1277" s="36">
        <f>'5 цк'!Q1085</f>
        <v>617.61</v>
      </c>
      <c r="R1277" s="36">
        <f>'5 цк'!R1085</f>
        <v>617.53</v>
      </c>
      <c r="S1277" s="36">
        <f>'5 цк'!S1085</f>
        <v>618.39</v>
      </c>
      <c r="T1277" s="36">
        <f>'5 цк'!T1085</f>
        <v>618.14</v>
      </c>
      <c r="U1277" s="36">
        <f>'5 цк'!U1085</f>
        <v>618.29</v>
      </c>
      <c r="V1277" s="36">
        <f>'5 цк'!V1085</f>
        <v>617.46</v>
      </c>
      <c r="W1277" s="36">
        <f>'5 цк'!W1085</f>
        <v>615.07000000000005</v>
      </c>
      <c r="X1277" s="36">
        <f>'5 цк'!X1085</f>
        <v>615.70000000000005</v>
      </c>
      <c r="Y1277" s="36">
        <f>'5 цк'!Y1085</f>
        <v>616.19000000000005</v>
      </c>
    </row>
    <row r="1278" spans="1:25" ht="51.75" thickBot="1" x14ac:dyDescent="0.25">
      <c r="A1278" s="134" t="s">
        <v>71</v>
      </c>
      <c r="B1278" s="205">
        <f>'5 цк'!B1086</f>
        <v>614.48505446000001</v>
      </c>
      <c r="C1278" s="205">
        <f>'5 цк'!C1086</f>
        <v>614.29822822999995</v>
      </c>
      <c r="D1278" s="205">
        <f>'5 цк'!D1086</f>
        <v>614.30348479999998</v>
      </c>
      <c r="E1278" s="205">
        <f>'5 цк'!E1086</f>
        <v>614.14635150000004</v>
      </c>
      <c r="F1278" s="205">
        <f>'5 цк'!F1086</f>
        <v>614.16094957999996</v>
      </c>
      <c r="G1278" s="205">
        <f>'5 цк'!G1086</f>
        <v>613.82320709999999</v>
      </c>
      <c r="H1278" s="205">
        <f>'5 цк'!H1086</f>
        <v>613.29828745999998</v>
      </c>
      <c r="I1278" s="205">
        <f>'5 цк'!I1086</f>
        <v>612.59131701000001</v>
      </c>
      <c r="J1278" s="205">
        <f>'5 цк'!J1086</f>
        <v>612.77890590000004</v>
      </c>
      <c r="K1278" s="205">
        <f>'5 цк'!K1086</f>
        <v>612.94785606000005</v>
      </c>
      <c r="L1278" s="205">
        <f>'5 цк'!L1086</f>
        <v>613.04136069000003</v>
      </c>
      <c r="M1278" s="205">
        <f>'5 цк'!M1086</f>
        <v>612.97936545000005</v>
      </c>
      <c r="N1278" s="205">
        <f>'5 цк'!N1086</f>
        <v>614.47517956000002</v>
      </c>
      <c r="O1278" s="205">
        <f>'5 цк'!O1086</f>
        <v>616.03135666000003</v>
      </c>
      <c r="P1278" s="205">
        <f>'5 цк'!P1086</f>
        <v>616.79590939000002</v>
      </c>
      <c r="Q1278" s="205">
        <f>'5 цк'!Q1086</f>
        <v>617.60811564999995</v>
      </c>
      <c r="R1278" s="205">
        <f>'5 цк'!R1086</f>
        <v>617.52663299000005</v>
      </c>
      <c r="S1278" s="205">
        <f>'5 цк'!S1086</f>
        <v>618.39044188000003</v>
      </c>
      <c r="T1278" s="205">
        <f>'5 цк'!T1086</f>
        <v>618.14465199999995</v>
      </c>
      <c r="U1278" s="205">
        <f>'5 цк'!U1086</f>
        <v>618.28832627999998</v>
      </c>
      <c r="V1278" s="205">
        <f>'5 цк'!V1086</f>
        <v>617.46267311999998</v>
      </c>
      <c r="W1278" s="205">
        <f>'5 цк'!W1086</f>
        <v>615.06772086000001</v>
      </c>
      <c r="X1278" s="205">
        <f>'5 цк'!X1086</f>
        <v>615.69686107999996</v>
      </c>
      <c r="Y1278" s="205">
        <f>'5 цк'!Y1086</f>
        <v>616.19494343999997</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f>'5 цк'!B1088</f>
        <v>616.69000000000005</v>
      </c>
      <c r="C1280" s="36">
        <f>'5 цк'!C1088</f>
        <v>616.30999999999995</v>
      </c>
      <c r="D1280" s="36">
        <f>'5 цк'!D1088</f>
        <v>627.52</v>
      </c>
      <c r="E1280" s="36">
        <f>'5 цк'!E1088</f>
        <v>640.39</v>
      </c>
      <c r="F1280" s="36">
        <f>'5 цк'!F1088</f>
        <v>639.84</v>
      </c>
      <c r="G1280" s="36">
        <f>'5 цк'!G1088</f>
        <v>639.41999999999996</v>
      </c>
      <c r="H1280" s="36">
        <f>'5 цк'!H1088</f>
        <v>639.38</v>
      </c>
      <c r="I1280" s="36">
        <f>'5 цк'!I1088</f>
        <v>641.37</v>
      </c>
      <c r="J1280" s="36">
        <f>'5 цк'!J1088</f>
        <v>642.34</v>
      </c>
      <c r="K1280" s="36">
        <f>'5 цк'!K1088</f>
        <v>643.23</v>
      </c>
      <c r="L1280" s="36">
        <f>'5 цк'!L1088</f>
        <v>642.95000000000005</v>
      </c>
      <c r="M1280" s="36">
        <f>'5 цк'!M1088</f>
        <v>643.04999999999995</v>
      </c>
      <c r="N1280" s="36">
        <f>'5 цк'!N1088</f>
        <v>642.96</v>
      </c>
      <c r="O1280" s="36">
        <f>'5 цк'!O1088</f>
        <v>641.54999999999995</v>
      </c>
      <c r="P1280" s="36">
        <f>'5 цк'!P1088</f>
        <v>640.87</v>
      </c>
      <c r="Q1280" s="36">
        <f>'5 цк'!Q1088</f>
        <v>639.66999999999996</v>
      </c>
      <c r="R1280" s="36">
        <f>'5 цк'!R1088</f>
        <v>639.46</v>
      </c>
      <c r="S1280" s="36">
        <f>'5 цк'!S1088</f>
        <v>638.64</v>
      </c>
      <c r="T1280" s="36">
        <f>'5 цк'!T1088</f>
        <v>625.77</v>
      </c>
      <c r="U1280" s="36">
        <f>'5 цк'!U1088</f>
        <v>616.39</v>
      </c>
      <c r="V1280" s="36">
        <f>'5 цк'!V1088</f>
        <v>614.58000000000004</v>
      </c>
      <c r="W1280" s="36">
        <f>'5 цк'!W1088</f>
        <v>613.09</v>
      </c>
      <c r="X1280" s="36">
        <f>'5 цк'!X1088</f>
        <v>613.25</v>
      </c>
      <c r="Y1280" s="36">
        <f>'5 цк'!Y1088</f>
        <v>614.38</v>
      </c>
    </row>
    <row r="1281" spans="1:25" ht="51.75" thickBot="1" x14ac:dyDescent="0.25">
      <c r="A1281" s="134" t="s">
        <v>71</v>
      </c>
      <c r="B1281" s="205">
        <f>'5 цк'!B1089</f>
        <v>616.68589177000001</v>
      </c>
      <c r="C1281" s="205">
        <f>'5 цк'!C1089</f>
        <v>616.30753918000005</v>
      </c>
      <c r="D1281" s="205">
        <f>'5 цк'!D1089</f>
        <v>627.52276275999998</v>
      </c>
      <c r="E1281" s="205">
        <f>'5 цк'!E1089</f>
        <v>640.38572208999994</v>
      </c>
      <c r="F1281" s="205">
        <f>'5 цк'!F1089</f>
        <v>639.84206643000005</v>
      </c>
      <c r="G1281" s="205">
        <f>'5 цк'!G1089</f>
        <v>639.41665936000004</v>
      </c>
      <c r="H1281" s="205">
        <f>'5 цк'!H1089</f>
        <v>639.37932518000002</v>
      </c>
      <c r="I1281" s="205">
        <f>'5 цк'!I1089</f>
        <v>641.37264461999996</v>
      </c>
      <c r="J1281" s="205">
        <f>'5 цк'!J1089</f>
        <v>642.34221822999996</v>
      </c>
      <c r="K1281" s="205">
        <f>'5 цк'!K1089</f>
        <v>643.22746043999996</v>
      </c>
      <c r="L1281" s="205">
        <f>'5 цк'!L1089</f>
        <v>642.94844486</v>
      </c>
      <c r="M1281" s="205">
        <f>'5 цк'!M1089</f>
        <v>643.04804189000004</v>
      </c>
      <c r="N1281" s="205">
        <f>'5 цк'!N1089</f>
        <v>642.96219514999996</v>
      </c>
      <c r="O1281" s="205">
        <f>'5 цк'!O1089</f>
        <v>641.55428373999996</v>
      </c>
      <c r="P1281" s="205">
        <f>'5 цк'!P1089</f>
        <v>640.87035202000004</v>
      </c>
      <c r="Q1281" s="205">
        <f>'5 цк'!Q1089</f>
        <v>639.66655580999998</v>
      </c>
      <c r="R1281" s="205">
        <f>'5 цк'!R1089</f>
        <v>639.46335368999996</v>
      </c>
      <c r="S1281" s="205">
        <f>'5 цк'!S1089</f>
        <v>638.63978013999997</v>
      </c>
      <c r="T1281" s="205">
        <f>'5 цк'!T1089</f>
        <v>625.77481893000004</v>
      </c>
      <c r="U1281" s="205">
        <f>'5 цк'!U1089</f>
        <v>616.39263875999995</v>
      </c>
      <c r="V1281" s="205">
        <f>'5 цк'!V1089</f>
        <v>614.58270143000004</v>
      </c>
      <c r="W1281" s="205">
        <f>'5 цк'!W1089</f>
        <v>613.08863976999999</v>
      </c>
      <c r="X1281" s="205">
        <f>'5 цк'!X1089</f>
        <v>613.25044367999999</v>
      </c>
      <c r="Y1281" s="205">
        <f>'5 цк'!Y1089</f>
        <v>614.38197242000001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f>'5 цк'!B1091</f>
        <v>617.12</v>
      </c>
      <c r="C1283" s="36">
        <f>'5 цк'!C1091</f>
        <v>616.94000000000005</v>
      </c>
      <c r="D1283" s="36">
        <f>'5 цк'!D1091</f>
        <v>616.85</v>
      </c>
      <c r="E1283" s="36">
        <f>'5 цк'!E1091</f>
        <v>616.64</v>
      </c>
      <c r="F1283" s="36">
        <f>'5 цк'!F1091</f>
        <v>616.49</v>
      </c>
      <c r="G1283" s="36">
        <f>'5 цк'!G1091</f>
        <v>616.49</v>
      </c>
      <c r="H1283" s="36">
        <f>'5 цк'!H1091</f>
        <v>616.19000000000005</v>
      </c>
      <c r="I1283" s="36">
        <f>'5 цк'!I1091</f>
        <v>615.95000000000005</v>
      </c>
      <c r="J1283" s="36">
        <f>'5 цк'!J1091</f>
        <v>615.5</v>
      </c>
      <c r="K1283" s="36">
        <f>'5 цк'!K1091</f>
        <v>615.41</v>
      </c>
      <c r="L1283" s="36">
        <f>'5 цк'!L1091</f>
        <v>615.51</v>
      </c>
      <c r="M1283" s="36">
        <f>'5 цк'!M1091</f>
        <v>615.52</v>
      </c>
      <c r="N1283" s="36">
        <f>'5 цк'!N1091</f>
        <v>615.53</v>
      </c>
      <c r="O1283" s="36">
        <f>'5 цк'!O1091</f>
        <v>614.87</v>
      </c>
      <c r="P1283" s="36">
        <f>'5 цк'!P1091</f>
        <v>614.84</v>
      </c>
      <c r="Q1283" s="36">
        <f>'5 цк'!Q1091</f>
        <v>614.84</v>
      </c>
      <c r="R1283" s="36">
        <f>'5 цк'!R1091</f>
        <v>614.88</v>
      </c>
      <c r="S1283" s="36">
        <f>'5 цк'!S1091</f>
        <v>614.55999999999995</v>
      </c>
      <c r="T1283" s="36">
        <f>'5 цк'!T1091</f>
        <v>614.27</v>
      </c>
      <c r="U1283" s="36">
        <f>'5 цк'!U1091</f>
        <v>614.41</v>
      </c>
      <c r="V1283" s="36">
        <f>'5 цк'!V1091</f>
        <v>614.67999999999995</v>
      </c>
      <c r="W1283" s="36">
        <f>'5 цк'!W1091</f>
        <v>614.78</v>
      </c>
      <c r="X1283" s="36">
        <f>'5 цк'!X1091</f>
        <v>615.29999999999995</v>
      </c>
      <c r="Y1283" s="36">
        <f>'5 цк'!Y1091</f>
        <v>616.49</v>
      </c>
    </row>
    <row r="1284" spans="1:25" ht="51.75" thickBot="1" x14ac:dyDescent="0.25">
      <c r="A1284" s="134" t="s">
        <v>71</v>
      </c>
      <c r="B1284" s="205">
        <f>'5 цк'!B1092</f>
        <v>617.12043345999996</v>
      </c>
      <c r="C1284" s="205">
        <f>'5 цк'!C1092</f>
        <v>616.94403448000003</v>
      </c>
      <c r="D1284" s="205">
        <f>'5 цк'!D1092</f>
        <v>616.85130439</v>
      </c>
      <c r="E1284" s="205">
        <f>'5 цк'!E1092</f>
        <v>616.64341995999996</v>
      </c>
      <c r="F1284" s="205">
        <f>'5 цк'!F1092</f>
        <v>616.49463304999995</v>
      </c>
      <c r="G1284" s="205">
        <f>'5 цк'!G1092</f>
        <v>616.49130949000005</v>
      </c>
      <c r="H1284" s="205">
        <f>'5 цк'!H1092</f>
        <v>616.19161075</v>
      </c>
      <c r="I1284" s="205">
        <f>'5 цк'!I1092</f>
        <v>615.94860924</v>
      </c>
      <c r="J1284" s="205">
        <f>'5 цк'!J1092</f>
        <v>615.50337023999998</v>
      </c>
      <c r="K1284" s="205">
        <f>'5 цк'!K1092</f>
        <v>615.40717686999994</v>
      </c>
      <c r="L1284" s="205">
        <f>'5 цк'!L1092</f>
        <v>615.50640638000004</v>
      </c>
      <c r="M1284" s="205">
        <f>'5 цк'!M1092</f>
        <v>615.52340461999995</v>
      </c>
      <c r="N1284" s="205">
        <f>'5 цк'!N1092</f>
        <v>615.52960080000003</v>
      </c>
      <c r="O1284" s="205">
        <f>'5 цк'!O1092</f>
        <v>614.86565738000002</v>
      </c>
      <c r="P1284" s="205">
        <f>'5 цк'!P1092</f>
        <v>614.84354745999997</v>
      </c>
      <c r="Q1284" s="205">
        <f>'5 цк'!Q1092</f>
        <v>614.84196626999994</v>
      </c>
      <c r="R1284" s="205">
        <f>'5 цк'!R1092</f>
        <v>614.87726874999998</v>
      </c>
      <c r="S1284" s="205">
        <f>'5 цк'!S1092</f>
        <v>614.55834342000003</v>
      </c>
      <c r="T1284" s="205">
        <f>'5 цк'!T1092</f>
        <v>614.26977247000002</v>
      </c>
      <c r="U1284" s="205">
        <f>'5 цк'!U1092</f>
        <v>614.40967474000001</v>
      </c>
      <c r="V1284" s="205">
        <f>'5 цк'!V1092</f>
        <v>614.67524713</v>
      </c>
      <c r="W1284" s="205">
        <f>'5 цк'!W1092</f>
        <v>614.78071380999995</v>
      </c>
      <c r="X1284" s="205">
        <f>'5 цк'!X1092</f>
        <v>615.29812761999995</v>
      </c>
      <c r="Y1284" s="205">
        <f>'5 цк'!Y1092</f>
        <v>616.49295370000004</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f>'5 цк'!B1094</f>
        <v>616.67999999999995</v>
      </c>
      <c r="C1286" s="36">
        <f>'5 цк'!C1094</f>
        <v>616.54999999999995</v>
      </c>
      <c r="D1286" s="36">
        <f>'5 цк'!D1094</f>
        <v>616.51</v>
      </c>
      <c r="E1286" s="36">
        <f>'5 цк'!E1094</f>
        <v>616.42999999999995</v>
      </c>
      <c r="F1286" s="36">
        <f>'5 цк'!F1094</f>
        <v>616.32000000000005</v>
      </c>
      <c r="G1286" s="36">
        <f>'5 цк'!G1094</f>
        <v>616.53</v>
      </c>
      <c r="H1286" s="36">
        <f>'5 цк'!H1094</f>
        <v>616.04</v>
      </c>
      <c r="I1286" s="36">
        <f>'5 цк'!I1094</f>
        <v>615.52</v>
      </c>
      <c r="J1286" s="36">
        <f>'5 цк'!J1094</f>
        <v>615.86</v>
      </c>
      <c r="K1286" s="36">
        <f>'5 цк'!K1094</f>
        <v>616</v>
      </c>
      <c r="L1286" s="36">
        <f>'5 цк'!L1094</f>
        <v>616.02</v>
      </c>
      <c r="M1286" s="36">
        <f>'5 цк'!M1094</f>
        <v>615.96</v>
      </c>
      <c r="N1286" s="36">
        <f>'5 цк'!N1094</f>
        <v>615.89</v>
      </c>
      <c r="O1286" s="36">
        <f>'5 цк'!O1094</f>
        <v>615.21</v>
      </c>
      <c r="P1286" s="36">
        <f>'5 цк'!P1094</f>
        <v>615.24</v>
      </c>
      <c r="Q1286" s="36">
        <f>'5 цк'!Q1094</f>
        <v>615.04999999999995</v>
      </c>
      <c r="R1286" s="36">
        <f>'5 цк'!R1094</f>
        <v>615.04</v>
      </c>
      <c r="S1286" s="36">
        <f>'5 цк'!S1094</f>
        <v>614.66999999999996</v>
      </c>
      <c r="T1286" s="36">
        <f>'5 цк'!T1094</f>
        <v>614.83000000000004</v>
      </c>
      <c r="U1286" s="36">
        <f>'5 цк'!U1094</f>
        <v>614.92999999999995</v>
      </c>
      <c r="V1286" s="36">
        <f>'5 цк'!V1094</f>
        <v>614.86</v>
      </c>
      <c r="W1286" s="36">
        <f>'5 цк'!W1094</f>
        <v>614.85</v>
      </c>
      <c r="X1286" s="36">
        <f>'5 цк'!X1094</f>
        <v>615.36</v>
      </c>
      <c r="Y1286" s="36">
        <f>'5 цк'!Y1094</f>
        <v>616.52</v>
      </c>
    </row>
    <row r="1287" spans="1:25" ht="51.75" thickBot="1" x14ac:dyDescent="0.25">
      <c r="A1287" s="134" t="s">
        <v>71</v>
      </c>
      <c r="B1287" s="205">
        <f>'5 цк'!B1095</f>
        <v>616.67614043000003</v>
      </c>
      <c r="C1287" s="205">
        <f>'5 цк'!C1095</f>
        <v>616.55115969999997</v>
      </c>
      <c r="D1287" s="205">
        <f>'5 цк'!D1095</f>
        <v>616.51226942000005</v>
      </c>
      <c r="E1287" s="205">
        <f>'5 цк'!E1095</f>
        <v>616.43129352000005</v>
      </c>
      <c r="F1287" s="205">
        <f>'5 цк'!F1095</f>
        <v>616.32488449000004</v>
      </c>
      <c r="G1287" s="205">
        <f>'5 цк'!G1095</f>
        <v>616.53400927999996</v>
      </c>
      <c r="H1287" s="205">
        <f>'5 цк'!H1095</f>
        <v>616.04142003000004</v>
      </c>
      <c r="I1287" s="205">
        <f>'5 цк'!I1095</f>
        <v>615.51831226000002</v>
      </c>
      <c r="J1287" s="205">
        <f>'5 цк'!J1095</f>
        <v>615.85554462000005</v>
      </c>
      <c r="K1287" s="205">
        <f>'5 цк'!K1095</f>
        <v>616.00187072000006</v>
      </c>
      <c r="L1287" s="205">
        <f>'5 цк'!L1095</f>
        <v>616.02170765999995</v>
      </c>
      <c r="M1287" s="205">
        <f>'5 цк'!M1095</f>
        <v>615.95957299999998</v>
      </c>
      <c r="N1287" s="205">
        <f>'5 цк'!N1095</f>
        <v>615.88574736999999</v>
      </c>
      <c r="O1287" s="205">
        <f>'5 цк'!O1095</f>
        <v>615.21146204000001</v>
      </c>
      <c r="P1287" s="205">
        <f>'5 цк'!P1095</f>
        <v>615.24100084999998</v>
      </c>
      <c r="Q1287" s="205">
        <f>'5 цк'!Q1095</f>
        <v>615.05267294999999</v>
      </c>
      <c r="R1287" s="205">
        <f>'5 цк'!R1095</f>
        <v>615.04400280000004</v>
      </c>
      <c r="S1287" s="205">
        <f>'5 цк'!S1095</f>
        <v>614.67424905999997</v>
      </c>
      <c r="T1287" s="205">
        <f>'5 цк'!T1095</f>
        <v>614.83074021000004</v>
      </c>
      <c r="U1287" s="205">
        <f>'5 цк'!U1095</f>
        <v>614.92907439999999</v>
      </c>
      <c r="V1287" s="205">
        <f>'5 цк'!V1095</f>
        <v>614.86134417999995</v>
      </c>
      <c r="W1287" s="205">
        <f>'5 цк'!W1095</f>
        <v>614.84561860999997</v>
      </c>
      <c r="X1287" s="205">
        <f>'5 цк'!X1095</f>
        <v>615.36458089999996</v>
      </c>
      <c r="Y1287" s="205">
        <f>'5 цк'!Y1095</f>
        <v>616.51710508999997</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f>'5 цк'!B1097</f>
        <v>617.22</v>
      </c>
      <c r="C1289" s="36">
        <f>'5 цк'!C1097</f>
        <v>617.1</v>
      </c>
      <c r="D1289" s="36">
        <f>'5 цк'!D1097</f>
        <v>617.05999999999995</v>
      </c>
      <c r="E1289" s="36">
        <f>'5 цк'!E1097</f>
        <v>616.99</v>
      </c>
      <c r="F1289" s="36">
        <f>'5 цк'!F1097</f>
        <v>617.12</v>
      </c>
      <c r="G1289" s="36">
        <f>'5 цк'!G1097</f>
        <v>616.80999999999995</v>
      </c>
      <c r="H1289" s="36">
        <f>'5 цк'!H1097</f>
        <v>616.23</v>
      </c>
      <c r="I1289" s="36">
        <f>'5 цк'!I1097</f>
        <v>615.58000000000004</v>
      </c>
      <c r="J1289" s="36">
        <f>'5 цк'!J1097</f>
        <v>615.9</v>
      </c>
      <c r="K1289" s="36">
        <f>'5 цк'!K1097</f>
        <v>616.16</v>
      </c>
      <c r="L1289" s="36">
        <f>'5 цк'!L1097</f>
        <v>616.21</v>
      </c>
      <c r="M1289" s="36">
        <f>'5 цк'!M1097</f>
        <v>616</v>
      </c>
      <c r="N1289" s="36">
        <f>'5 цк'!N1097</f>
        <v>615.95000000000005</v>
      </c>
      <c r="O1289" s="36">
        <f>'5 цк'!O1097</f>
        <v>615.92999999999995</v>
      </c>
      <c r="P1289" s="36">
        <f>'5 цк'!P1097</f>
        <v>615.76</v>
      </c>
      <c r="Q1289" s="36">
        <f>'5 цк'!Q1097</f>
        <v>615.13</v>
      </c>
      <c r="R1289" s="36">
        <f>'5 цк'!R1097</f>
        <v>615.11</v>
      </c>
      <c r="S1289" s="36">
        <f>'5 цк'!S1097</f>
        <v>614.77</v>
      </c>
      <c r="T1289" s="36">
        <f>'5 цк'!T1097</f>
        <v>614.74</v>
      </c>
      <c r="U1289" s="36">
        <f>'5 цк'!U1097</f>
        <v>614.79999999999995</v>
      </c>
      <c r="V1289" s="36">
        <f>'5 цк'!V1097</f>
        <v>614.91999999999996</v>
      </c>
      <c r="W1289" s="36">
        <f>'5 цк'!W1097</f>
        <v>615.08000000000004</v>
      </c>
      <c r="X1289" s="36">
        <f>'5 цк'!X1097</f>
        <v>615.63</v>
      </c>
      <c r="Y1289" s="36">
        <f>'5 цк'!Y1097</f>
        <v>616.83000000000004</v>
      </c>
    </row>
    <row r="1290" spans="1:25" ht="51.75" thickBot="1" x14ac:dyDescent="0.25">
      <c r="A1290" s="134" t="s">
        <v>71</v>
      </c>
      <c r="B1290" s="205">
        <f>'5 цк'!B1098</f>
        <v>617.21812394999995</v>
      </c>
      <c r="C1290" s="205">
        <f>'5 цк'!C1098</f>
        <v>617.09927253000001</v>
      </c>
      <c r="D1290" s="205">
        <f>'5 цк'!D1098</f>
        <v>617.05828496000004</v>
      </c>
      <c r="E1290" s="205">
        <f>'5 цк'!E1098</f>
        <v>616.98550728999999</v>
      </c>
      <c r="F1290" s="205">
        <f>'5 цк'!F1098</f>
        <v>617.11975627000004</v>
      </c>
      <c r="G1290" s="205">
        <f>'5 цк'!G1098</f>
        <v>616.80978868</v>
      </c>
      <c r="H1290" s="205">
        <f>'5 цк'!H1098</f>
        <v>616.23206416999994</v>
      </c>
      <c r="I1290" s="205">
        <f>'5 цк'!I1098</f>
        <v>615.57638716999998</v>
      </c>
      <c r="J1290" s="205">
        <f>'5 цк'!J1098</f>
        <v>615.90068957000005</v>
      </c>
      <c r="K1290" s="205">
        <f>'5 цк'!K1098</f>
        <v>616.15767746999995</v>
      </c>
      <c r="L1290" s="205">
        <f>'5 цк'!L1098</f>
        <v>616.21444730999997</v>
      </c>
      <c r="M1290" s="205">
        <f>'5 цк'!M1098</f>
        <v>615.99989847999996</v>
      </c>
      <c r="N1290" s="205">
        <f>'5 цк'!N1098</f>
        <v>615.94868180000003</v>
      </c>
      <c r="O1290" s="205">
        <f>'5 цк'!O1098</f>
        <v>615.93378214999996</v>
      </c>
      <c r="P1290" s="205">
        <f>'5 цк'!P1098</f>
        <v>615.75685744999998</v>
      </c>
      <c r="Q1290" s="205">
        <f>'5 цк'!Q1098</f>
        <v>615.12805781999998</v>
      </c>
      <c r="R1290" s="205">
        <f>'5 цк'!R1098</f>
        <v>615.11159450000002</v>
      </c>
      <c r="S1290" s="205">
        <f>'5 цк'!S1098</f>
        <v>614.77212298999996</v>
      </c>
      <c r="T1290" s="205">
        <f>'5 цк'!T1098</f>
        <v>614.74041678000003</v>
      </c>
      <c r="U1290" s="205">
        <f>'5 цк'!U1098</f>
        <v>614.80075482999996</v>
      </c>
      <c r="V1290" s="205">
        <f>'5 цк'!V1098</f>
        <v>614.91776049999999</v>
      </c>
      <c r="W1290" s="205">
        <f>'5 цк'!W1098</f>
        <v>615.08368791999999</v>
      </c>
      <c r="X1290" s="205">
        <f>'5 цк'!X1098</f>
        <v>615.6251651</v>
      </c>
      <c r="Y1290" s="205">
        <f>'5 цк'!Y1098</f>
        <v>616.82806919999996</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f>'5 цк'!B1100</f>
        <v>617.22</v>
      </c>
      <c r="C1292" s="36">
        <f>'5 цк'!C1100</f>
        <v>617.14</v>
      </c>
      <c r="D1292" s="36">
        <f>'5 цк'!D1100</f>
        <v>616.4</v>
      </c>
      <c r="E1292" s="36">
        <f>'5 цк'!E1100</f>
        <v>616.38</v>
      </c>
      <c r="F1292" s="36">
        <f>'5 цк'!F1100</f>
        <v>616.30999999999995</v>
      </c>
      <c r="G1292" s="36">
        <f>'5 цк'!G1100</f>
        <v>616.01</v>
      </c>
      <c r="H1292" s="36">
        <f>'5 цк'!H1100</f>
        <v>615.33000000000004</v>
      </c>
      <c r="I1292" s="36">
        <f>'5 цк'!I1100</f>
        <v>615.29999999999995</v>
      </c>
      <c r="J1292" s="36">
        <f>'5 цк'!J1100</f>
        <v>615.61</v>
      </c>
      <c r="K1292" s="36">
        <f>'5 цк'!K1100</f>
        <v>615.77</v>
      </c>
      <c r="L1292" s="36">
        <f>'5 цк'!L1100</f>
        <v>615.79</v>
      </c>
      <c r="M1292" s="36">
        <f>'5 цк'!M1100</f>
        <v>615.78</v>
      </c>
      <c r="N1292" s="36">
        <f>'5 цк'!N1100</f>
        <v>615.66</v>
      </c>
      <c r="O1292" s="36">
        <f>'5 цк'!O1100</f>
        <v>615.65</v>
      </c>
      <c r="P1292" s="36">
        <f>'5 цк'!P1100</f>
        <v>615.41999999999996</v>
      </c>
      <c r="Q1292" s="36">
        <f>'5 цк'!Q1100</f>
        <v>615.4</v>
      </c>
      <c r="R1292" s="36">
        <f>'5 цк'!R1100</f>
        <v>615.39</v>
      </c>
      <c r="S1292" s="36">
        <f>'5 цк'!S1100</f>
        <v>615.03</v>
      </c>
      <c r="T1292" s="36">
        <f>'5 цк'!T1100</f>
        <v>615</v>
      </c>
      <c r="U1292" s="36">
        <f>'5 цк'!U1100</f>
        <v>615.27</v>
      </c>
      <c r="V1292" s="36">
        <f>'5 цк'!V1100</f>
        <v>615.20000000000005</v>
      </c>
      <c r="W1292" s="36">
        <f>'5 цк'!W1100</f>
        <v>615.4</v>
      </c>
      <c r="X1292" s="36">
        <f>'5 цк'!X1100</f>
        <v>615.91</v>
      </c>
      <c r="Y1292" s="36">
        <f>'5 цк'!Y1100</f>
        <v>616.47</v>
      </c>
    </row>
    <row r="1293" spans="1:25" ht="51.75" thickBot="1" x14ac:dyDescent="0.25">
      <c r="A1293" s="134" t="s">
        <v>71</v>
      </c>
      <c r="B1293" s="205">
        <f>'5 цк'!B1101</f>
        <v>617.22199191000004</v>
      </c>
      <c r="C1293" s="205">
        <f>'5 цк'!C1101</f>
        <v>617.14232501000004</v>
      </c>
      <c r="D1293" s="205">
        <f>'5 цк'!D1101</f>
        <v>616.40376042000003</v>
      </c>
      <c r="E1293" s="205">
        <f>'5 цк'!E1101</f>
        <v>616.37586666000004</v>
      </c>
      <c r="F1293" s="205">
        <f>'5 цк'!F1101</f>
        <v>616.31436991999999</v>
      </c>
      <c r="G1293" s="205">
        <f>'5 цк'!G1101</f>
        <v>616.01116736999995</v>
      </c>
      <c r="H1293" s="205">
        <f>'5 цк'!H1101</f>
        <v>615.32872970000005</v>
      </c>
      <c r="I1293" s="205">
        <f>'5 цк'!I1101</f>
        <v>615.30328333</v>
      </c>
      <c r="J1293" s="205">
        <f>'5 цк'!J1101</f>
        <v>615.60812096999996</v>
      </c>
      <c r="K1293" s="205">
        <f>'5 цк'!K1101</f>
        <v>615.77308777999997</v>
      </c>
      <c r="L1293" s="205">
        <f>'5 цк'!L1101</f>
        <v>615.79328637000003</v>
      </c>
      <c r="M1293" s="205">
        <f>'5 цк'!M1101</f>
        <v>615.78114028000005</v>
      </c>
      <c r="N1293" s="205">
        <f>'5 цк'!N1101</f>
        <v>615.66157980000003</v>
      </c>
      <c r="O1293" s="205">
        <f>'5 цк'!O1101</f>
        <v>615.64533137000001</v>
      </c>
      <c r="P1293" s="205">
        <f>'5 цк'!P1101</f>
        <v>615.41507916</v>
      </c>
      <c r="Q1293" s="205">
        <f>'5 цк'!Q1101</f>
        <v>615.40208439000003</v>
      </c>
      <c r="R1293" s="205">
        <f>'5 цк'!R1101</f>
        <v>615.38795701000004</v>
      </c>
      <c r="S1293" s="205">
        <f>'5 цк'!S1101</f>
        <v>615.02965240000003</v>
      </c>
      <c r="T1293" s="205">
        <f>'5 цк'!T1101</f>
        <v>615.00101070999995</v>
      </c>
      <c r="U1293" s="205">
        <f>'5 цк'!U1101</f>
        <v>615.26734722000003</v>
      </c>
      <c r="V1293" s="205">
        <f>'5 цк'!V1101</f>
        <v>615.19543031000001</v>
      </c>
      <c r="W1293" s="205">
        <f>'5 цк'!W1101</f>
        <v>615.40152919000002</v>
      </c>
      <c r="X1293" s="205">
        <f>'5 цк'!X1101</f>
        <v>615.90943443000003</v>
      </c>
      <c r="Y1293" s="205">
        <f>'5 цк'!Y1101</f>
        <v>616.47478461000003</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f>'5 цк'!B1103</f>
        <v>617.11</v>
      </c>
      <c r="C1295" s="36">
        <f>'5 цк'!C1103</f>
        <v>616.98</v>
      </c>
      <c r="D1295" s="36">
        <f>'5 цк'!D1103</f>
        <v>616.94000000000005</v>
      </c>
      <c r="E1295" s="36">
        <f>'5 цк'!E1103</f>
        <v>616.91</v>
      </c>
      <c r="F1295" s="36">
        <f>'5 цк'!F1103</f>
        <v>616.85</v>
      </c>
      <c r="G1295" s="36">
        <f>'5 цк'!G1103</f>
        <v>616.53</v>
      </c>
      <c r="H1295" s="36">
        <f>'5 цк'!H1103</f>
        <v>616.02</v>
      </c>
      <c r="I1295" s="36">
        <f>'5 цк'!I1103</f>
        <v>615.48</v>
      </c>
      <c r="J1295" s="36">
        <f>'5 цк'!J1103</f>
        <v>615.84</v>
      </c>
      <c r="K1295" s="36">
        <f>'5 цк'!K1103</f>
        <v>616.01</v>
      </c>
      <c r="L1295" s="36">
        <f>'5 цк'!L1103</f>
        <v>615.79999999999995</v>
      </c>
      <c r="M1295" s="36">
        <f>'5 цк'!M1103</f>
        <v>615.77</v>
      </c>
      <c r="N1295" s="36">
        <f>'5 цк'!N1103</f>
        <v>615.57000000000005</v>
      </c>
      <c r="O1295" s="36">
        <f>'5 цк'!O1103</f>
        <v>615.11</v>
      </c>
      <c r="P1295" s="36">
        <f>'5 цк'!P1103</f>
        <v>615.08000000000004</v>
      </c>
      <c r="Q1295" s="36">
        <f>'5 цк'!Q1103</f>
        <v>614.44000000000005</v>
      </c>
      <c r="R1295" s="36">
        <f>'5 цк'!R1103</f>
        <v>614.27</v>
      </c>
      <c r="S1295" s="36">
        <f>'5 цк'!S1103</f>
        <v>614.32000000000005</v>
      </c>
      <c r="T1295" s="36">
        <f>'5 цк'!T1103</f>
        <v>614.67999999999995</v>
      </c>
      <c r="U1295" s="36">
        <f>'5 цк'!U1103</f>
        <v>614.92999999999995</v>
      </c>
      <c r="V1295" s="36">
        <f>'5 цк'!V1103</f>
        <v>614.87</v>
      </c>
      <c r="W1295" s="36">
        <f>'5 цк'!W1103</f>
        <v>614.88</v>
      </c>
      <c r="X1295" s="36">
        <f>'5 цк'!X1103</f>
        <v>614.80999999999995</v>
      </c>
      <c r="Y1295" s="36">
        <f>'5 цк'!Y1103</f>
        <v>616.34</v>
      </c>
    </row>
    <row r="1296" spans="1:25" ht="51.75" thickBot="1" x14ac:dyDescent="0.25">
      <c r="A1296" s="134" t="s">
        <v>71</v>
      </c>
      <c r="B1296" s="205">
        <f>'5 цк'!B1104</f>
        <v>617.11015912000005</v>
      </c>
      <c r="C1296" s="205">
        <f>'5 цк'!C1104</f>
        <v>616.98081639999998</v>
      </c>
      <c r="D1296" s="205">
        <f>'5 цк'!D1104</f>
        <v>616.94284439</v>
      </c>
      <c r="E1296" s="205">
        <f>'5 цк'!E1104</f>
        <v>616.91103506000002</v>
      </c>
      <c r="F1296" s="205">
        <f>'5 цк'!F1104</f>
        <v>616.85092953000003</v>
      </c>
      <c r="G1296" s="205">
        <f>'5 цк'!G1104</f>
        <v>616.53052933000004</v>
      </c>
      <c r="H1296" s="205">
        <f>'5 цк'!H1104</f>
        <v>616.02494889000002</v>
      </c>
      <c r="I1296" s="205">
        <f>'5 цк'!I1104</f>
        <v>615.48145527999998</v>
      </c>
      <c r="J1296" s="205">
        <f>'5 цк'!J1104</f>
        <v>615.83743009</v>
      </c>
      <c r="K1296" s="205">
        <f>'5 цк'!K1104</f>
        <v>616.01170805000004</v>
      </c>
      <c r="L1296" s="205">
        <f>'5 цк'!L1104</f>
        <v>615.80034423999996</v>
      </c>
      <c r="M1296" s="205">
        <f>'5 цк'!M1104</f>
        <v>615.76902700999995</v>
      </c>
      <c r="N1296" s="205">
        <f>'5 цк'!N1104</f>
        <v>615.56932297000003</v>
      </c>
      <c r="O1296" s="205">
        <f>'5 цк'!O1104</f>
        <v>615.10617607999995</v>
      </c>
      <c r="P1296" s="205">
        <f>'5 цк'!P1104</f>
        <v>615.07776956999999</v>
      </c>
      <c r="Q1296" s="205">
        <f>'5 цк'!Q1104</f>
        <v>614.43746041999998</v>
      </c>
      <c r="R1296" s="205">
        <f>'5 цк'!R1104</f>
        <v>614.26584471000001</v>
      </c>
      <c r="S1296" s="205">
        <f>'5 цк'!S1104</f>
        <v>614.31745510999997</v>
      </c>
      <c r="T1296" s="205">
        <f>'5 цк'!T1104</f>
        <v>614.67883522</v>
      </c>
      <c r="U1296" s="205">
        <f>'5 цк'!U1104</f>
        <v>614.93021851000003</v>
      </c>
      <c r="V1296" s="205">
        <f>'5 цк'!V1104</f>
        <v>614.86711172000003</v>
      </c>
      <c r="W1296" s="205">
        <f>'5 цк'!W1104</f>
        <v>614.87748518000001</v>
      </c>
      <c r="X1296" s="205">
        <f>'5 цк'!X1104</f>
        <v>614.81139062</v>
      </c>
      <c r="Y1296" s="205">
        <f>'5 цк'!Y1104</f>
        <v>616.33763310999996</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f>'5 цк'!B1106</f>
        <v>616.74</v>
      </c>
      <c r="C1298" s="36">
        <f>'5 цк'!C1106</f>
        <v>616.59</v>
      </c>
      <c r="D1298" s="36">
        <f>'5 цк'!D1106</f>
        <v>616.54999999999995</v>
      </c>
      <c r="E1298" s="36">
        <f>'5 цк'!E1106</f>
        <v>616.53</v>
      </c>
      <c r="F1298" s="36">
        <f>'5 цк'!F1106</f>
        <v>616.47</v>
      </c>
      <c r="G1298" s="36">
        <f>'5 цк'!G1106</f>
        <v>616.16</v>
      </c>
      <c r="H1298" s="36">
        <f>'5 цк'!H1106</f>
        <v>615.67999999999995</v>
      </c>
      <c r="I1298" s="36">
        <f>'5 цк'!I1106</f>
        <v>615.14</v>
      </c>
      <c r="J1298" s="36">
        <f>'5 цк'!J1106</f>
        <v>615.49</v>
      </c>
      <c r="K1298" s="36">
        <f>'5 цк'!K1106</f>
        <v>615.66999999999996</v>
      </c>
      <c r="L1298" s="36">
        <f>'5 цк'!L1106</f>
        <v>615.52</v>
      </c>
      <c r="M1298" s="36">
        <f>'5 цк'!M1106</f>
        <v>615.48</v>
      </c>
      <c r="N1298" s="36">
        <f>'5 цк'!N1106</f>
        <v>615.38</v>
      </c>
      <c r="O1298" s="36">
        <f>'5 цк'!O1106</f>
        <v>615.34</v>
      </c>
      <c r="P1298" s="36">
        <f>'5 цк'!P1106</f>
        <v>615.12</v>
      </c>
      <c r="Q1298" s="36">
        <f>'5 цк'!Q1106</f>
        <v>614.49</v>
      </c>
      <c r="R1298" s="36">
        <f>'5 цк'!R1106</f>
        <v>614.51</v>
      </c>
      <c r="S1298" s="36">
        <f>'5 цк'!S1106</f>
        <v>614.16999999999996</v>
      </c>
      <c r="T1298" s="36">
        <f>'5 цк'!T1106</f>
        <v>614.39</v>
      </c>
      <c r="U1298" s="36">
        <f>'5 цк'!U1106</f>
        <v>614.62</v>
      </c>
      <c r="V1298" s="36">
        <f>'5 цк'!V1106</f>
        <v>614.71</v>
      </c>
      <c r="W1298" s="36">
        <f>'5 цк'!W1106</f>
        <v>614.70000000000005</v>
      </c>
      <c r="X1298" s="36">
        <f>'5 цк'!X1106</f>
        <v>614.97</v>
      </c>
      <c r="Y1298" s="36">
        <f>'5 цк'!Y1106</f>
        <v>616.08000000000004</v>
      </c>
    </row>
    <row r="1299" spans="1:25" ht="51.75" thickBot="1" x14ac:dyDescent="0.25">
      <c r="A1299" s="134" t="s">
        <v>71</v>
      </c>
      <c r="B1299" s="205">
        <f>'5 цк'!B1107</f>
        <v>616.74148450999996</v>
      </c>
      <c r="C1299" s="205">
        <f>'5 цк'!C1107</f>
        <v>616.58899904999998</v>
      </c>
      <c r="D1299" s="205">
        <f>'5 цк'!D1107</f>
        <v>616.55022795000002</v>
      </c>
      <c r="E1299" s="205">
        <f>'5 цк'!E1107</f>
        <v>616.52752801999998</v>
      </c>
      <c r="F1299" s="205">
        <f>'5 цк'!F1107</f>
        <v>616.46795106000002</v>
      </c>
      <c r="G1299" s="205">
        <f>'5 цк'!G1107</f>
        <v>616.15978232999998</v>
      </c>
      <c r="H1299" s="205">
        <f>'5 цк'!H1107</f>
        <v>615.68072724000001</v>
      </c>
      <c r="I1299" s="205">
        <f>'5 цк'!I1107</f>
        <v>615.14036610000005</v>
      </c>
      <c r="J1299" s="205">
        <f>'5 цк'!J1107</f>
        <v>615.48735196999996</v>
      </c>
      <c r="K1299" s="205">
        <f>'5 цк'!K1107</f>
        <v>615.67336046000003</v>
      </c>
      <c r="L1299" s="205">
        <f>'5 цк'!L1107</f>
        <v>615.51788016</v>
      </c>
      <c r="M1299" s="205">
        <f>'5 цк'!M1107</f>
        <v>615.48459837999997</v>
      </c>
      <c r="N1299" s="205">
        <f>'5 цк'!N1107</f>
        <v>615.38109293000002</v>
      </c>
      <c r="O1299" s="205">
        <f>'5 цк'!O1107</f>
        <v>615.34244871999999</v>
      </c>
      <c r="P1299" s="205">
        <f>'5 цк'!P1107</f>
        <v>615.12435771000003</v>
      </c>
      <c r="Q1299" s="205">
        <f>'5 цк'!Q1107</f>
        <v>614.48929912999995</v>
      </c>
      <c r="R1299" s="205">
        <f>'5 цк'!R1107</f>
        <v>614.50651836999998</v>
      </c>
      <c r="S1299" s="205">
        <f>'5 цк'!S1107</f>
        <v>614.16663356000004</v>
      </c>
      <c r="T1299" s="205">
        <f>'5 цк'!T1107</f>
        <v>614.38750488999995</v>
      </c>
      <c r="U1299" s="205">
        <f>'5 цк'!U1107</f>
        <v>614.61961964</v>
      </c>
      <c r="V1299" s="205">
        <f>'5 цк'!V1107</f>
        <v>614.71067800000003</v>
      </c>
      <c r="W1299" s="205">
        <f>'5 цк'!W1107</f>
        <v>614.70476410000003</v>
      </c>
      <c r="X1299" s="205">
        <f>'5 цк'!X1107</f>
        <v>614.97144452999999</v>
      </c>
      <c r="Y1299" s="205">
        <f>'5 цк'!Y1107</f>
        <v>616.07826839999996</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f>'5 цк'!B1109</f>
        <v>617.38</v>
      </c>
      <c r="C1301" s="36">
        <f>'5 цк'!C1109</f>
        <v>617.21</v>
      </c>
      <c r="D1301" s="36">
        <f>'5 цк'!D1109</f>
        <v>617.12</v>
      </c>
      <c r="E1301" s="36">
        <f>'5 цк'!E1109</f>
        <v>617.04999999999995</v>
      </c>
      <c r="F1301" s="36">
        <f>'5 цк'!F1109</f>
        <v>617.01</v>
      </c>
      <c r="G1301" s="36">
        <f>'5 цк'!G1109</f>
        <v>617.04999999999995</v>
      </c>
      <c r="H1301" s="36">
        <f>'5 цк'!H1109</f>
        <v>616.78</v>
      </c>
      <c r="I1301" s="36">
        <f>'5 цк'!I1109</f>
        <v>616.19000000000005</v>
      </c>
      <c r="J1301" s="36">
        <f>'5 цк'!J1109</f>
        <v>616.51</v>
      </c>
      <c r="K1301" s="36">
        <f>'5 цк'!K1109</f>
        <v>616.70000000000005</v>
      </c>
      <c r="L1301" s="36">
        <f>'5 цк'!L1109</f>
        <v>616.76</v>
      </c>
      <c r="M1301" s="36">
        <f>'5 цк'!M1109</f>
        <v>616.73</v>
      </c>
      <c r="N1301" s="36">
        <f>'5 цк'!N1109</f>
        <v>616.47</v>
      </c>
      <c r="O1301" s="36">
        <f>'5 цк'!O1109</f>
        <v>616.22</v>
      </c>
      <c r="P1301" s="36">
        <f>'5 цк'!P1109</f>
        <v>615.99</v>
      </c>
      <c r="Q1301" s="36">
        <f>'5 цк'!Q1109</f>
        <v>615.14</v>
      </c>
      <c r="R1301" s="36">
        <f>'5 цк'!R1109</f>
        <v>614.97</v>
      </c>
      <c r="S1301" s="36">
        <f>'5 цк'!S1109</f>
        <v>614.87</v>
      </c>
      <c r="T1301" s="36">
        <f>'5 цк'!T1109</f>
        <v>615</v>
      </c>
      <c r="U1301" s="36">
        <f>'5 цк'!U1109</f>
        <v>615.13</v>
      </c>
      <c r="V1301" s="36">
        <f>'5 цк'!V1109</f>
        <v>615.09</v>
      </c>
      <c r="W1301" s="36">
        <f>'5 цк'!W1109</f>
        <v>615.12</v>
      </c>
      <c r="X1301" s="36">
        <f>'5 цк'!X1109</f>
        <v>615.86</v>
      </c>
      <c r="Y1301" s="36">
        <f>'5 цк'!Y1109</f>
        <v>617.07000000000005</v>
      </c>
    </row>
    <row r="1302" spans="1:25" ht="51.75" thickBot="1" x14ac:dyDescent="0.25">
      <c r="A1302" s="134" t="s">
        <v>71</v>
      </c>
      <c r="B1302" s="205">
        <f>'5 цк'!B1110</f>
        <v>617.38390549999997</v>
      </c>
      <c r="C1302" s="205">
        <f>'5 цк'!C1110</f>
        <v>617.20956316000002</v>
      </c>
      <c r="D1302" s="205">
        <f>'5 цк'!D1110</f>
        <v>617.11521706999997</v>
      </c>
      <c r="E1302" s="205">
        <f>'5 цк'!E1110</f>
        <v>617.04600593999999</v>
      </c>
      <c r="F1302" s="205">
        <f>'5 цк'!F1110</f>
        <v>617.00820283999997</v>
      </c>
      <c r="G1302" s="205">
        <f>'5 цк'!G1110</f>
        <v>617.05455784000003</v>
      </c>
      <c r="H1302" s="205">
        <f>'5 цк'!H1110</f>
        <v>616.78053255999998</v>
      </c>
      <c r="I1302" s="205">
        <f>'5 цк'!I1110</f>
        <v>616.19146818000002</v>
      </c>
      <c r="J1302" s="205">
        <f>'5 цк'!J1110</f>
        <v>616.50751372000002</v>
      </c>
      <c r="K1302" s="205">
        <f>'5 цк'!K1110</f>
        <v>616.69683970999995</v>
      </c>
      <c r="L1302" s="205">
        <f>'5 цк'!L1110</f>
        <v>616.76206663999994</v>
      </c>
      <c r="M1302" s="205">
        <f>'5 цк'!M1110</f>
        <v>616.72658351999996</v>
      </c>
      <c r="N1302" s="205">
        <f>'5 цк'!N1110</f>
        <v>616.47460118000004</v>
      </c>
      <c r="O1302" s="205">
        <f>'5 цк'!O1110</f>
        <v>616.21791762999999</v>
      </c>
      <c r="P1302" s="205">
        <f>'5 цк'!P1110</f>
        <v>615.98797525999998</v>
      </c>
      <c r="Q1302" s="205">
        <f>'5 цк'!Q1110</f>
        <v>615.13685950000001</v>
      </c>
      <c r="R1302" s="205">
        <f>'5 цк'!R1110</f>
        <v>614.97427157000004</v>
      </c>
      <c r="S1302" s="205">
        <f>'5 цк'!S1110</f>
        <v>614.87272526000004</v>
      </c>
      <c r="T1302" s="205">
        <f>'5 цк'!T1110</f>
        <v>614.99714681</v>
      </c>
      <c r="U1302" s="205">
        <f>'5 цк'!U1110</f>
        <v>615.12583489999997</v>
      </c>
      <c r="V1302" s="205">
        <f>'5 цк'!V1110</f>
        <v>615.08525694000002</v>
      </c>
      <c r="W1302" s="205">
        <f>'5 цк'!W1110</f>
        <v>615.12330516999998</v>
      </c>
      <c r="X1302" s="205">
        <f>'5 цк'!X1110</f>
        <v>615.86244262000002</v>
      </c>
      <c r="Y1302" s="205">
        <f>'5 цк'!Y1110</f>
        <v>617.07135667</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f>'5 цк'!B1112</f>
        <v>617.32000000000005</v>
      </c>
      <c r="C1304" s="36">
        <f>'5 цк'!C1112</f>
        <v>617.16</v>
      </c>
      <c r="D1304" s="36">
        <f>'5 цк'!D1112</f>
        <v>617.05999999999995</v>
      </c>
      <c r="E1304" s="36">
        <f>'5 цк'!E1112</f>
        <v>616.97</v>
      </c>
      <c r="F1304" s="36">
        <f>'5 цк'!F1112</f>
        <v>616.9</v>
      </c>
      <c r="G1304" s="36">
        <f>'5 цк'!G1112</f>
        <v>616.91999999999996</v>
      </c>
      <c r="H1304" s="36">
        <f>'5 цк'!H1112</f>
        <v>616.62</v>
      </c>
      <c r="I1304" s="36">
        <f>'5 цк'!I1112</f>
        <v>616.37</v>
      </c>
      <c r="J1304" s="36">
        <f>'5 цк'!J1112</f>
        <v>616.08000000000004</v>
      </c>
      <c r="K1304" s="36">
        <f>'5 цк'!K1112</f>
        <v>616.35</v>
      </c>
      <c r="L1304" s="36">
        <f>'5 цк'!L1112</f>
        <v>616.27</v>
      </c>
      <c r="M1304" s="36">
        <f>'5 цк'!M1112</f>
        <v>616.30999999999995</v>
      </c>
      <c r="N1304" s="36">
        <f>'5 цк'!N1112</f>
        <v>616.28</v>
      </c>
      <c r="O1304" s="36">
        <f>'5 цк'!O1112</f>
        <v>616.03</v>
      </c>
      <c r="P1304" s="36">
        <f>'5 цк'!P1112</f>
        <v>615.79999999999995</v>
      </c>
      <c r="Q1304" s="36">
        <f>'5 цк'!Q1112</f>
        <v>615.14</v>
      </c>
      <c r="R1304" s="36">
        <f>'5 цк'!R1112</f>
        <v>615.01</v>
      </c>
      <c r="S1304" s="36">
        <f>'5 цк'!S1112</f>
        <v>614.96</v>
      </c>
      <c r="T1304" s="36">
        <f>'5 цк'!T1112</f>
        <v>615.09</v>
      </c>
      <c r="U1304" s="36">
        <f>'5 цк'!U1112</f>
        <v>615.20000000000005</v>
      </c>
      <c r="V1304" s="36">
        <f>'5 цк'!V1112</f>
        <v>615.38</v>
      </c>
      <c r="W1304" s="36">
        <f>'5 цк'!W1112</f>
        <v>615.15</v>
      </c>
      <c r="X1304" s="36">
        <f>'5 цк'!X1112</f>
        <v>615.85</v>
      </c>
      <c r="Y1304" s="36">
        <f>'5 цк'!Y1112</f>
        <v>617.04</v>
      </c>
    </row>
    <row r="1305" spans="1:25" ht="51.75" thickBot="1" x14ac:dyDescent="0.25">
      <c r="A1305" s="134" t="s">
        <v>71</v>
      </c>
      <c r="B1305" s="205">
        <f>'5 цк'!B1113</f>
        <v>617.32347714000002</v>
      </c>
      <c r="C1305" s="205">
        <f>'5 цк'!C1113</f>
        <v>617.15862297000001</v>
      </c>
      <c r="D1305" s="205">
        <f>'5 цк'!D1113</f>
        <v>617.05559237</v>
      </c>
      <c r="E1305" s="205">
        <f>'5 цк'!E1113</f>
        <v>616.97097653000003</v>
      </c>
      <c r="F1305" s="205">
        <f>'5 цк'!F1113</f>
        <v>616.90184906000002</v>
      </c>
      <c r="G1305" s="205">
        <f>'5 цк'!G1113</f>
        <v>616.91809493000005</v>
      </c>
      <c r="H1305" s="205">
        <f>'5 цк'!H1113</f>
        <v>616.61914736000006</v>
      </c>
      <c r="I1305" s="205">
        <f>'5 цк'!I1113</f>
        <v>616.36890600000004</v>
      </c>
      <c r="J1305" s="205">
        <f>'5 цк'!J1113</f>
        <v>616.08482820999996</v>
      </c>
      <c r="K1305" s="205">
        <f>'5 цк'!K1113</f>
        <v>616.3526703</v>
      </c>
      <c r="L1305" s="205">
        <f>'5 цк'!L1113</f>
        <v>616.26574216999995</v>
      </c>
      <c r="M1305" s="205">
        <f>'5 цк'!M1113</f>
        <v>616.30667152000001</v>
      </c>
      <c r="N1305" s="205">
        <f>'5 цк'!N1113</f>
        <v>616.27910039999995</v>
      </c>
      <c r="O1305" s="205">
        <f>'5 цк'!O1113</f>
        <v>616.03077900999995</v>
      </c>
      <c r="P1305" s="205">
        <f>'5 цк'!P1113</f>
        <v>615.80162382000003</v>
      </c>
      <c r="Q1305" s="205">
        <f>'5 цк'!Q1113</f>
        <v>615.14363894999997</v>
      </c>
      <c r="R1305" s="205">
        <f>'5 цк'!R1113</f>
        <v>615.00627036000003</v>
      </c>
      <c r="S1305" s="205">
        <f>'5 цк'!S1113</f>
        <v>614.96089146999998</v>
      </c>
      <c r="T1305" s="205">
        <f>'5 цк'!T1113</f>
        <v>615.08679075999999</v>
      </c>
      <c r="U1305" s="205">
        <f>'5 цк'!U1113</f>
        <v>615.19710534000001</v>
      </c>
      <c r="V1305" s="205">
        <f>'5 цк'!V1113</f>
        <v>615.37918152999998</v>
      </c>
      <c r="W1305" s="205">
        <f>'5 цк'!W1113</f>
        <v>615.15410646999999</v>
      </c>
      <c r="X1305" s="205">
        <f>'5 цк'!X1113</f>
        <v>615.84629595000001</v>
      </c>
      <c r="Y1305" s="205">
        <f>'5 цк'!Y1113</f>
        <v>617.04498578000005</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f>'5 цк'!B1115</f>
        <v>619.37</v>
      </c>
      <c r="C1307" s="36">
        <f>'5 цк'!C1115</f>
        <v>619.19000000000005</v>
      </c>
      <c r="D1307" s="36">
        <f>'5 цк'!D1115</f>
        <v>619.1</v>
      </c>
      <c r="E1307" s="36">
        <f>'5 цк'!E1115</f>
        <v>619.07000000000005</v>
      </c>
      <c r="F1307" s="36">
        <f>'5 цк'!F1115</f>
        <v>619.02</v>
      </c>
      <c r="G1307" s="36">
        <f>'5 цк'!G1115</f>
        <v>618.69000000000005</v>
      </c>
      <c r="H1307" s="36">
        <f>'5 цк'!H1115</f>
        <v>618.94000000000005</v>
      </c>
      <c r="I1307" s="36">
        <f>'5 цк'!I1115</f>
        <v>619.11</v>
      </c>
      <c r="J1307" s="36">
        <f>'5 цк'!J1115</f>
        <v>620.22</v>
      </c>
      <c r="K1307" s="36">
        <f>'5 цк'!K1115</f>
        <v>620.41999999999996</v>
      </c>
      <c r="L1307" s="36">
        <f>'5 цк'!L1115</f>
        <v>619.63</v>
      </c>
      <c r="M1307" s="36">
        <f>'5 цк'!M1115</f>
        <v>619.82000000000005</v>
      </c>
      <c r="N1307" s="36">
        <f>'5 цк'!N1115</f>
        <v>620.46</v>
      </c>
      <c r="O1307" s="36">
        <f>'5 цк'!O1115</f>
        <v>621.13</v>
      </c>
      <c r="P1307" s="36">
        <f>'5 цк'!P1115</f>
        <v>624.95000000000005</v>
      </c>
      <c r="Q1307" s="36">
        <f>'5 цк'!Q1115</f>
        <v>628.70000000000005</v>
      </c>
      <c r="R1307" s="36">
        <f>'5 цк'!R1115</f>
        <v>629.29999999999995</v>
      </c>
      <c r="S1307" s="36">
        <f>'5 цк'!S1115</f>
        <v>630.72</v>
      </c>
      <c r="T1307" s="36">
        <f>'5 цк'!T1115</f>
        <v>630.28</v>
      </c>
      <c r="U1307" s="36">
        <f>'5 цк'!U1115</f>
        <v>628.48</v>
      </c>
      <c r="V1307" s="36">
        <f>'5 цк'!V1115</f>
        <v>625.82000000000005</v>
      </c>
      <c r="W1307" s="36">
        <f>'5 цк'!W1115</f>
        <v>624.20000000000005</v>
      </c>
      <c r="X1307" s="36">
        <f>'5 цк'!X1115</f>
        <v>621.03</v>
      </c>
      <c r="Y1307" s="36">
        <f>'5 цк'!Y1115</f>
        <v>618.51</v>
      </c>
    </row>
    <row r="1308" spans="1:25" ht="51.75" thickBot="1" x14ac:dyDescent="0.25">
      <c r="A1308" s="134" t="s">
        <v>71</v>
      </c>
      <c r="B1308" s="205">
        <f>'5 цк'!B1116</f>
        <v>619.37357887999997</v>
      </c>
      <c r="C1308" s="205">
        <f>'5 цк'!C1116</f>
        <v>619.18769754000004</v>
      </c>
      <c r="D1308" s="205">
        <f>'5 цк'!D1116</f>
        <v>619.10465368999996</v>
      </c>
      <c r="E1308" s="205">
        <f>'5 цк'!E1116</f>
        <v>619.07452382999998</v>
      </c>
      <c r="F1308" s="205">
        <f>'5 цк'!F1116</f>
        <v>619.02279180000005</v>
      </c>
      <c r="G1308" s="205">
        <f>'5 цк'!G1116</f>
        <v>618.69149222999999</v>
      </c>
      <c r="H1308" s="205">
        <f>'5 цк'!H1116</f>
        <v>618.93900816999997</v>
      </c>
      <c r="I1308" s="205">
        <f>'5 цк'!I1116</f>
        <v>619.10848967000004</v>
      </c>
      <c r="J1308" s="205">
        <f>'5 цк'!J1116</f>
        <v>620.22358867000003</v>
      </c>
      <c r="K1308" s="205">
        <f>'5 цк'!K1116</f>
        <v>620.41835642000001</v>
      </c>
      <c r="L1308" s="205">
        <f>'5 цк'!L1116</f>
        <v>619.63156489999994</v>
      </c>
      <c r="M1308" s="205">
        <f>'5 цк'!M1116</f>
        <v>619.81968228999995</v>
      </c>
      <c r="N1308" s="205">
        <f>'5 цк'!N1116</f>
        <v>620.46234124</v>
      </c>
      <c r="O1308" s="205">
        <f>'5 цк'!O1116</f>
        <v>621.13036147000003</v>
      </c>
      <c r="P1308" s="205">
        <f>'5 цк'!P1116</f>
        <v>624.94534779000003</v>
      </c>
      <c r="Q1308" s="205">
        <f>'5 цк'!Q1116</f>
        <v>628.69939266999995</v>
      </c>
      <c r="R1308" s="205">
        <f>'5 цк'!R1116</f>
        <v>629.29857122999999</v>
      </c>
      <c r="S1308" s="205">
        <f>'5 цк'!S1116</f>
        <v>630.72217145000002</v>
      </c>
      <c r="T1308" s="205">
        <f>'5 цк'!T1116</f>
        <v>630.27820855000004</v>
      </c>
      <c r="U1308" s="205">
        <f>'5 цк'!U1116</f>
        <v>628.47683422</v>
      </c>
      <c r="V1308" s="205">
        <f>'5 цк'!V1116</f>
        <v>625.81553713000005</v>
      </c>
      <c r="W1308" s="205">
        <f>'5 цк'!W1116</f>
        <v>624.20319056999995</v>
      </c>
      <c r="X1308" s="205">
        <f>'5 цк'!X1116</f>
        <v>621.02800219000005</v>
      </c>
      <c r="Y1308" s="205">
        <f>'5 цк'!Y1116</f>
        <v>618.51149630999998</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f>'5 цк'!B1118</f>
        <v>617.96</v>
      </c>
      <c r="C1310" s="36">
        <f>'5 цк'!C1118</f>
        <v>617.80999999999995</v>
      </c>
      <c r="D1310" s="36">
        <f>'5 цк'!D1118</f>
        <v>618.57000000000005</v>
      </c>
      <c r="E1310" s="36">
        <f>'5 цк'!E1118</f>
        <v>618.55999999999995</v>
      </c>
      <c r="F1310" s="36">
        <f>'5 цк'!F1118</f>
        <v>618.48</v>
      </c>
      <c r="G1310" s="36">
        <f>'5 цк'!G1118</f>
        <v>618.14</v>
      </c>
      <c r="H1310" s="36">
        <f>'5 цк'!H1118</f>
        <v>617.66</v>
      </c>
      <c r="I1310" s="36">
        <f>'5 цк'!I1118</f>
        <v>619.23</v>
      </c>
      <c r="J1310" s="36">
        <f>'5 цк'!J1118</f>
        <v>621.02</v>
      </c>
      <c r="K1310" s="36">
        <f>'5 цк'!K1118</f>
        <v>620.29</v>
      </c>
      <c r="L1310" s="36">
        <f>'5 цк'!L1118</f>
        <v>620.41</v>
      </c>
      <c r="M1310" s="36">
        <f>'5 цк'!M1118</f>
        <v>620.39</v>
      </c>
      <c r="N1310" s="36">
        <f>'5 цк'!N1118</f>
        <v>621.49</v>
      </c>
      <c r="O1310" s="36">
        <f>'5 цк'!O1118</f>
        <v>622.22</v>
      </c>
      <c r="P1310" s="36">
        <f>'5 цк'!P1118</f>
        <v>626.1</v>
      </c>
      <c r="Q1310" s="36">
        <f>'5 цк'!Q1118</f>
        <v>629.99</v>
      </c>
      <c r="R1310" s="36">
        <f>'5 цк'!R1118</f>
        <v>630.62</v>
      </c>
      <c r="S1310" s="36">
        <f>'5 цк'!S1118</f>
        <v>630.74</v>
      </c>
      <c r="T1310" s="36">
        <f>'5 цк'!T1118</f>
        <v>631.32000000000005</v>
      </c>
      <c r="U1310" s="36">
        <f>'5 цк'!U1118</f>
        <v>631.30999999999995</v>
      </c>
      <c r="V1310" s="36">
        <f>'5 цк'!V1118</f>
        <v>626.78</v>
      </c>
      <c r="W1310" s="36">
        <f>'5 цк'!W1118</f>
        <v>622.41</v>
      </c>
      <c r="X1310" s="36">
        <f>'5 цк'!X1118</f>
        <v>622.6</v>
      </c>
      <c r="Y1310" s="36">
        <f>'5 цк'!Y1118</f>
        <v>618.54</v>
      </c>
    </row>
    <row r="1311" spans="1:25" ht="51.75" thickBot="1" x14ac:dyDescent="0.25">
      <c r="A1311" s="134" t="s">
        <v>71</v>
      </c>
      <c r="B1311" s="205">
        <f>'5 цк'!B1119</f>
        <v>617.95633092000003</v>
      </c>
      <c r="C1311" s="205">
        <f>'5 цк'!C1119</f>
        <v>617.80574098</v>
      </c>
      <c r="D1311" s="205">
        <f>'5 цк'!D1119</f>
        <v>618.56518086999995</v>
      </c>
      <c r="E1311" s="205">
        <f>'5 цк'!E1119</f>
        <v>618.56009982</v>
      </c>
      <c r="F1311" s="205">
        <f>'5 цк'!F1119</f>
        <v>618.48159884999995</v>
      </c>
      <c r="G1311" s="205">
        <f>'5 цк'!G1119</f>
        <v>618.14405636000004</v>
      </c>
      <c r="H1311" s="205">
        <f>'5 цк'!H1119</f>
        <v>617.65841225999998</v>
      </c>
      <c r="I1311" s="205">
        <f>'5 цк'!I1119</f>
        <v>619.22738428000002</v>
      </c>
      <c r="J1311" s="205">
        <f>'5 цк'!J1119</f>
        <v>621.01512520999995</v>
      </c>
      <c r="K1311" s="205">
        <f>'5 цк'!K1119</f>
        <v>620.28921683999999</v>
      </c>
      <c r="L1311" s="205">
        <f>'5 цк'!L1119</f>
        <v>620.41359936000003</v>
      </c>
      <c r="M1311" s="205">
        <f>'5 цк'!M1119</f>
        <v>620.39162295999995</v>
      </c>
      <c r="N1311" s="205">
        <f>'5 цк'!N1119</f>
        <v>621.48974385999998</v>
      </c>
      <c r="O1311" s="205">
        <f>'5 цк'!O1119</f>
        <v>622.22370417000002</v>
      </c>
      <c r="P1311" s="205">
        <f>'5 цк'!P1119</f>
        <v>626.09842674000004</v>
      </c>
      <c r="Q1311" s="205">
        <f>'5 цк'!Q1119</f>
        <v>629.99427677000006</v>
      </c>
      <c r="R1311" s="205">
        <f>'5 цк'!R1119</f>
        <v>630.61765154</v>
      </c>
      <c r="S1311" s="205">
        <f>'5 цк'!S1119</f>
        <v>630.73898087999999</v>
      </c>
      <c r="T1311" s="205">
        <f>'5 цк'!T1119</f>
        <v>631.31825659000003</v>
      </c>
      <c r="U1311" s="205">
        <f>'5 цк'!U1119</f>
        <v>631.31164630000001</v>
      </c>
      <c r="V1311" s="205">
        <f>'5 цк'!V1119</f>
        <v>626.77696034999997</v>
      </c>
      <c r="W1311" s="205">
        <f>'5 цк'!W1119</f>
        <v>622.40587114000004</v>
      </c>
      <c r="X1311" s="205">
        <f>'5 цк'!X1119</f>
        <v>622.59724447999997</v>
      </c>
      <c r="Y1311" s="205">
        <f>'5 цк'!Y1119</f>
        <v>618.53501259999996</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f>'5 цк'!B1121</f>
        <v>618.45000000000005</v>
      </c>
      <c r="C1313" s="36">
        <f>'5 цк'!C1121</f>
        <v>618.32000000000005</v>
      </c>
      <c r="D1313" s="36">
        <f>'5 цк'!D1121</f>
        <v>618.29</v>
      </c>
      <c r="E1313" s="36">
        <f>'5 цк'!E1121</f>
        <v>618.22</v>
      </c>
      <c r="F1313" s="36">
        <f>'5 цк'!F1121</f>
        <v>618.15</v>
      </c>
      <c r="G1313" s="36">
        <f>'5 цк'!G1121</f>
        <v>617.9</v>
      </c>
      <c r="H1313" s="36">
        <f>'5 цк'!H1121</f>
        <v>618.03</v>
      </c>
      <c r="I1313" s="36">
        <f>'5 цк'!I1121</f>
        <v>619.70000000000005</v>
      </c>
      <c r="J1313" s="36">
        <f>'5 цк'!J1121</f>
        <v>620.54999999999995</v>
      </c>
      <c r="K1313" s="36">
        <f>'5 цк'!K1121</f>
        <v>620.49</v>
      </c>
      <c r="L1313" s="36">
        <f>'5 цк'!L1121</f>
        <v>620.71</v>
      </c>
      <c r="M1313" s="36">
        <f>'5 цк'!M1121</f>
        <v>620.67999999999995</v>
      </c>
      <c r="N1313" s="36">
        <f>'5 цк'!N1121</f>
        <v>620.55999999999995</v>
      </c>
      <c r="O1313" s="36">
        <f>'5 цк'!O1121</f>
        <v>621.30999999999995</v>
      </c>
      <c r="P1313" s="36">
        <f>'5 цк'!P1121</f>
        <v>623.22</v>
      </c>
      <c r="Q1313" s="36">
        <f>'5 цк'!Q1121</f>
        <v>626.1</v>
      </c>
      <c r="R1313" s="36">
        <f>'5 цк'!R1121</f>
        <v>626.75</v>
      </c>
      <c r="S1313" s="36">
        <f>'5 цк'!S1121</f>
        <v>629.5</v>
      </c>
      <c r="T1313" s="36">
        <f>'5 цк'!T1121</f>
        <v>629.45000000000005</v>
      </c>
      <c r="U1313" s="36">
        <f>'5 цк'!U1121</f>
        <v>630.38</v>
      </c>
      <c r="V1313" s="36">
        <f>'5 цк'!V1121</f>
        <v>628.66</v>
      </c>
      <c r="W1313" s="36">
        <f>'5 цк'!W1121</f>
        <v>626.37</v>
      </c>
      <c r="X1313" s="36">
        <f>'5 цк'!X1121</f>
        <v>623.51</v>
      </c>
      <c r="Y1313" s="36">
        <f>'5 цк'!Y1121</f>
        <v>620.41</v>
      </c>
    </row>
    <row r="1314" spans="1:25" ht="51.75" thickBot="1" x14ac:dyDescent="0.25">
      <c r="A1314" s="134" t="s">
        <v>71</v>
      </c>
      <c r="B1314" s="205">
        <f>'5 цк'!B1122</f>
        <v>618.45404698000004</v>
      </c>
      <c r="C1314" s="205">
        <f>'5 цк'!C1122</f>
        <v>618.31850792</v>
      </c>
      <c r="D1314" s="205">
        <f>'5 цк'!D1122</f>
        <v>618.28735657000004</v>
      </c>
      <c r="E1314" s="205">
        <f>'5 цк'!E1122</f>
        <v>618.21745492000002</v>
      </c>
      <c r="F1314" s="205">
        <f>'5 цк'!F1122</f>
        <v>618.14897022000002</v>
      </c>
      <c r="G1314" s="205">
        <f>'5 цк'!G1122</f>
        <v>617.90371699000002</v>
      </c>
      <c r="H1314" s="205">
        <f>'5 цк'!H1122</f>
        <v>618.03394128000002</v>
      </c>
      <c r="I1314" s="205">
        <f>'5 цк'!I1122</f>
        <v>619.69754225999998</v>
      </c>
      <c r="J1314" s="205">
        <f>'5 цк'!J1122</f>
        <v>620.55168899</v>
      </c>
      <c r="K1314" s="205">
        <f>'5 цк'!K1122</f>
        <v>620.49211278999996</v>
      </c>
      <c r="L1314" s="205">
        <f>'5 цк'!L1122</f>
        <v>620.70933640999999</v>
      </c>
      <c r="M1314" s="205">
        <f>'5 цк'!M1122</f>
        <v>620.68283042999997</v>
      </c>
      <c r="N1314" s="205">
        <f>'5 цк'!N1122</f>
        <v>620.56439997999996</v>
      </c>
      <c r="O1314" s="205">
        <f>'5 цк'!O1122</f>
        <v>621.31378571000005</v>
      </c>
      <c r="P1314" s="205">
        <f>'5 цк'!P1122</f>
        <v>623.21606810000003</v>
      </c>
      <c r="Q1314" s="205">
        <f>'5 цк'!Q1122</f>
        <v>626.10013989000004</v>
      </c>
      <c r="R1314" s="205">
        <f>'5 цк'!R1122</f>
        <v>626.75102230000005</v>
      </c>
      <c r="S1314" s="205">
        <f>'5 цк'!S1122</f>
        <v>629.49913266999999</v>
      </c>
      <c r="T1314" s="205">
        <f>'5 цк'!T1122</f>
        <v>629.45079899999996</v>
      </c>
      <c r="U1314" s="205">
        <f>'5 цк'!U1122</f>
        <v>630.37935204999997</v>
      </c>
      <c r="V1314" s="205">
        <f>'5 цк'!V1122</f>
        <v>628.66234945999997</v>
      </c>
      <c r="W1314" s="205">
        <f>'5 цк'!W1122</f>
        <v>626.37001621000002</v>
      </c>
      <c r="X1314" s="205">
        <f>'5 цк'!X1122</f>
        <v>623.50502074999997</v>
      </c>
      <c r="Y1314" s="205">
        <f>'5 цк'!Y1122</f>
        <v>620.41413869999997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f>'5 цк'!B1124</f>
        <v>619.05999999999995</v>
      </c>
      <c r="C1316" s="36">
        <f>'5 цк'!C1124</f>
        <v>618.96</v>
      </c>
      <c r="D1316" s="36">
        <f>'5 цк'!D1124</f>
        <v>618.92999999999995</v>
      </c>
      <c r="E1316" s="36">
        <f>'5 цк'!E1124</f>
        <v>618.88</v>
      </c>
      <c r="F1316" s="36">
        <f>'5 цк'!F1124</f>
        <v>618.84</v>
      </c>
      <c r="G1316" s="36">
        <f>'5 цк'!G1124</f>
        <v>618.47</v>
      </c>
      <c r="H1316" s="36">
        <f>'5 цк'!H1124</f>
        <v>618.65</v>
      </c>
      <c r="I1316" s="36">
        <f>'5 цк'!I1124</f>
        <v>619.33000000000004</v>
      </c>
      <c r="J1316" s="36">
        <f>'5 цк'!J1124</f>
        <v>619.67999999999995</v>
      </c>
      <c r="K1316" s="36">
        <f>'5 цк'!K1124</f>
        <v>619.88</v>
      </c>
      <c r="L1316" s="36">
        <f>'5 цк'!L1124</f>
        <v>620.9</v>
      </c>
      <c r="M1316" s="36">
        <f>'5 цк'!M1124</f>
        <v>620.9</v>
      </c>
      <c r="N1316" s="36">
        <f>'5 цк'!N1124</f>
        <v>620.04999999999995</v>
      </c>
      <c r="O1316" s="36">
        <f>'5 цк'!O1124</f>
        <v>620.80999999999995</v>
      </c>
      <c r="P1316" s="36">
        <f>'5 цк'!P1124</f>
        <v>622.69000000000005</v>
      </c>
      <c r="Q1316" s="36">
        <f>'5 цк'!Q1124</f>
        <v>625.65</v>
      </c>
      <c r="R1316" s="36">
        <f>'5 цк'!R1124</f>
        <v>627.20000000000005</v>
      </c>
      <c r="S1316" s="36">
        <f>'5 цк'!S1124</f>
        <v>629.13</v>
      </c>
      <c r="T1316" s="36">
        <f>'5 цк'!T1124</f>
        <v>628.80999999999995</v>
      </c>
      <c r="U1316" s="36">
        <f>'5 цк'!U1124</f>
        <v>629.88</v>
      </c>
      <c r="V1316" s="36">
        <f>'5 цк'!V1124</f>
        <v>628.45000000000005</v>
      </c>
      <c r="W1316" s="36">
        <f>'5 цк'!W1124</f>
        <v>626.24</v>
      </c>
      <c r="X1316" s="36">
        <f>'5 цк'!X1124</f>
        <v>623.44000000000005</v>
      </c>
      <c r="Y1316" s="36">
        <f>'5 цк'!Y1124</f>
        <v>618.83000000000004</v>
      </c>
    </row>
    <row r="1317" spans="1:25" ht="51.75" thickBot="1" x14ac:dyDescent="0.25">
      <c r="A1317" s="134" t="s">
        <v>71</v>
      </c>
      <c r="B1317" s="205">
        <f>'5 цк'!B1125</f>
        <v>619.05791295999995</v>
      </c>
      <c r="C1317" s="205">
        <f>'5 цк'!C1125</f>
        <v>618.96104700000001</v>
      </c>
      <c r="D1317" s="205">
        <f>'5 цк'!D1125</f>
        <v>618.92519824999999</v>
      </c>
      <c r="E1317" s="205">
        <f>'5 цк'!E1125</f>
        <v>618.87834153999995</v>
      </c>
      <c r="F1317" s="205">
        <f>'5 цк'!F1125</f>
        <v>618.84184349999998</v>
      </c>
      <c r="G1317" s="205">
        <f>'5 цк'!G1125</f>
        <v>618.47216151999999</v>
      </c>
      <c r="H1317" s="205">
        <f>'5 цк'!H1125</f>
        <v>618.64998721999996</v>
      </c>
      <c r="I1317" s="205">
        <f>'5 цк'!I1125</f>
        <v>619.33375821000004</v>
      </c>
      <c r="J1317" s="205">
        <f>'5 цк'!J1125</f>
        <v>619.68201302</v>
      </c>
      <c r="K1317" s="205">
        <f>'5 цк'!K1125</f>
        <v>619.88419218000001</v>
      </c>
      <c r="L1317" s="205">
        <f>'5 цк'!L1125</f>
        <v>620.90103905000001</v>
      </c>
      <c r="M1317" s="205">
        <f>'5 цк'!M1125</f>
        <v>620.89637498000002</v>
      </c>
      <c r="N1317" s="205">
        <f>'5 цк'!N1125</f>
        <v>620.05191849000005</v>
      </c>
      <c r="O1317" s="205">
        <f>'5 цк'!O1125</f>
        <v>620.80731618000004</v>
      </c>
      <c r="P1317" s="205">
        <f>'5 цк'!P1125</f>
        <v>622.69066703999999</v>
      </c>
      <c r="Q1317" s="205">
        <f>'5 цк'!Q1125</f>
        <v>625.65326494999999</v>
      </c>
      <c r="R1317" s="205">
        <f>'5 цк'!R1125</f>
        <v>627.20036519999996</v>
      </c>
      <c r="S1317" s="205">
        <f>'5 цк'!S1125</f>
        <v>629.13420271999996</v>
      </c>
      <c r="T1317" s="205">
        <f>'5 цк'!T1125</f>
        <v>628.81219486999998</v>
      </c>
      <c r="U1317" s="205">
        <f>'5 цк'!U1125</f>
        <v>629.87956028999997</v>
      </c>
      <c r="V1317" s="205">
        <f>'5 цк'!V1125</f>
        <v>628.44783947999997</v>
      </c>
      <c r="W1317" s="205">
        <f>'5 цк'!W1125</f>
        <v>626.23906809000005</v>
      </c>
      <c r="X1317" s="205">
        <f>'5 цк'!X1125</f>
        <v>623.43559796</v>
      </c>
      <c r="Y1317" s="205">
        <f>'5 цк'!Y1125</f>
        <v>618.83463691999998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f>'5 цк'!B1127</f>
        <v>619.04</v>
      </c>
      <c r="C1319" s="36">
        <f>'5 цк'!C1127</f>
        <v>618.13</v>
      </c>
      <c r="D1319" s="36">
        <f>'5 цк'!D1127</f>
        <v>618.09</v>
      </c>
      <c r="E1319" s="36">
        <f>'5 цк'!E1127</f>
        <v>618.04999999999995</v>
      </c>
      <c r="F1319" s="36">
        <f>'5 цк'!F1127</f>
        <v>617.95000000000005</v>
      </c>
      <c r="G1319" s="36">
        <f>'5 цк'!G1127</f>
        <v>617.55999999999995</v>
      </c>
      <c r="H1319" s="36">
        <f>'5 цк'!H1127</f>
        <v>616.94000000000005</v>
      </c>
      <c r="I1319" s="36">
        <f>'5 цк'!I1127</f>
        <v>618.49</v>
      </c>
      <c r="J1319" s="36">
        <f>'5 цк'!J1127</f>
        <v>618.34</v>
      </c>
      <c r="K1319" s="36">
        <f>'5 цк'!K1127</f>
        <v>618.53</v>
      </c>
      <c r="L1319" s="36">
        <f>'5 цк'!L1127</f>
        <v>618.54999999999995</v>
      </c>
      <c r="M1319" s="36">
        <f>'5 цк'!M1127</f>
        <v>618.76</v>
      </c>
      <c r="N1319" s="36">
        <f>'5 цк'!N1127</f>
        <v>618.70000000000005</v>
      </c>
      <c r="O1319" s="36">
        <f>'5 цк'!O1127</f>
        <v>618.66</v>
      </c>
      <c r="P1319" s="36">
        <f>'5 цк'!P1127</f>
        <v>621.87</v>
      </c>
      <c r="Q1319" s="36">
        <f>'5 цк'!Q1127</f>
        <v>623.99</v>
      </c>
      <c r="R1319" s="36">
        <f>'5 цк'!R1127</f>
        <v>624.58000000000004</v>
      </c>
      <c r="S1319" s="36">
        <f>'5 цк'!S1127</f>
        <v>624.6</v>
      </c>
      <c r="T1319" s="36">
        <f>'5 цк'!T1127</f>
        <v>627.21</v>
      </c>
      <c r="U1319" s="36">
        <f>'5 цк'!U1127</f>
        <v>627.11</v>
      </c>
      <c r="V1319" s="36">
        <f>'5 цк'!V1127</f>
        <v>627.61</v>
      </c>
      <c r="W1319" s="36">
        <f>'5 цк'!W1127</f>
        <v>625.30999999999995</v>
      </c>
      <c r="X1319" s="36">
        <f>'5 цк'!X1127</f>
        <v>621.09</v>
      </c>
      <c r="Y1319" s="36">
        <f>'5 цк'!Y1127</f>
        <v>617.88</v>
      </c>
    </row>
    <row r="1320" spans="1:25" ht="51.75" thickBot="1" x14ac:dyDescent="0.25">
      <c r="A1320" s="134" t="s">
        <v>71</v>
      </c>
      <c r="B1320" s="205">
        <f>'5 цк'!B1128</f>
        <v>619.03603094000005</v>
      </c>
      <c r="C1320" s="205">
        <f>'5 цк'!C1128</f>
        <v>618.12830449</v>
      </c>
      <c r="D1320" s="205">
        <f>'5 цк'!D1128</f>
        <v>618.08752189999996</v>
      </c>
      <c r="E1320" s="205">
        <f>'5 цк'!E1128</f>
        <v>618.05201841999997</v>
      </c>
      <c r="F1320" s="205">
        <f>'5 цк'!F1128</f>
        <v>617.94862912999997</v>
      </c>
      <c r="G1320" s="205">
        <f>'5 цк'!G1128</f>
        <v>617.55617740000002</v>
      </c>
      <c r="H1320" s="205">
        <f>'5 цк'!H1128</f>
        <v>616.93610880000006</v>
      </c>
      <c r="I1320" s="205">
        <f>'5 цк'!I1128</f>
        <v>618.48851308999997</v>
      </c>
      <c r="J1320" s="205">
        <f>'5 цк'!J1128</f>
        <v>618.33607276999999</v>
      </c>
      <c r="K1320" s="205">
        <f>'5 цк'!K1128</f>
        <v>618.53360660999999</v>
      </c>
      <c r="L1320" s="205">
        <f>'5 цк'!L1128</f>
        <v>618.54784567000002</v>
      </c>
      <c r="M1320" s="205">
        <f>'5 цк'!M1128</f>
        <v>618.76316996000003</v>
      </c>
      <c r="N1320" s="205">
        <f>'5 цк'!N1128</f>
        <v>618.69542550000006</v>
      </c>
      <c r="O1320" s="205">
        <f>'5 цк'!O1128</f>
        <v>618.66193266000005</v>
      </c>
      <c r="P1320" s="205">
        <f>'5 цк'!P1128</f>
        <v>621.87141758999996</v>
      </c>
      <c r="Q1320" s="205">
        <f>'5 цк'!Q1128</f>
        <v>623.98931118999997</v>
      </c>
      <c r="R1320" s="205">
        <f>'5 цк'!R1128</f>
        <v>624.57675023000002</v>
      </c>
      <c r="S1320" s="205">
        <f>'5 цк'!S1128</f>
        <v>624.60417523000001</v>
      </c>
      <c r="T1320" s="205">
        <f>'5 цк'!T1128</f>
        <v>627.20823031999998</v>
      </c>
      <c r="U1320" s="205">
        <f>'5 цк'!U1128</f>
        <v>627.10986455</v>
      </c>
      <c r="V1320" s="205">
        <f>'5 цк'!V1128</f>
        <v>627.60836677999998</v>
      </c>
      <c r="W1320" s="205">
        <f>'5 цк'!W1128</f>
        <v>625.30972372999997</v>
      </c>
      <c r="X1320" s="205">
        <f>'5 цк'!X1128</f>
        <v>621.08971289999999</v>
      </c>
      <c r="Y1320" s="205">
        <f>'5 цк'!Y1128</f>
        <v>617.87894834999997</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f>'5 цк'!B1130</f>
        <v>618.26</v>
      </c>
      <c r="C1322" s="36">
        <f>'5 цк'!C1130</f>
        <v>618.1</v>
      </c>
      <c r="D1322" s="36">
        <f>'5 цк'!D1130</f>
        <v>618.13</v>
      </c>
      <c r="E1322" s="36">
        <f>'5 цк'!E1130</f>
        <v>618.13</v>
      </c>
      <c r="F1322" s="36">
        <f>'5 цк'!F1130</f>
        <v>618.12</v>
      </c>
      <c r="G1322" s="36">
        <f>'5 цк'!G1130</f>
        <v>618.85</v>
      </c>
      <c r="H1322" s="36">
        <f>'5 цк'!H1130</f>
        <v>619.46</v>
      </c>
      <c r="I1322" s="36">
        <f>'5 цк'!I1130</f>
        <v>620.87</v>
      </c>
      <c r="J1322" s="36">
        <f>'5 цк'!J1130</f>
        <v>621.44000000000005</v>
      </c>
      <c r="K1322" s="36">
        <f>'5 цк'!K1130</f>
        <v>622.73</v>
      </c>
      <c r="L1322" s="36">
        <f>'5 цк'!L1130</f>
        <v>622.54</v>
      </c>
      <c r="M1322" s="36">
        <f>'5 цк'!M1130</f>
        <v>622.11</v>
      </c>
      <c r="N1322" s="36">
        <f>'5 цк'!N1130</f>
        <v>622.09</v>
      </c>
      <c r="O1322" s="36">
        <f>'5 цк'!O1130</f>
        <v>621.88</v>
      </c>
      <c r="P1322" s="36">
        <f>'5 цк'!P1130</f>
        <v>624.57000000000005</v>
      </c>
      <c r="Q1322" s="36">
        <f>'5 цк'!Q1130</f>
        <v>625.92999999999995</v>
      </c>
      <c r="R1322" s="36">
        <f>'5 цк'!R1130</f>
        <v>625.53</v>
      </c>
      <c r="S1322" s="36">
        <f>'5 цк'!S1130</f>
        <v>627.94000000000005</v>
      </c>
      <c r="T1322" s="36">
        <f>'5 цк'!T1130</f>
        <v>629.28</v>
      </c>
      <c r="U1322" s="36">
        <f>'5 цк'!U1130</f>
        <v>630.75</v>
      </c>
      <c r="V1322" s="36">
        <f>'5 цк'!V1130</f>
        <v>628.03</v>
      </c>
      <c r="W1322" s="36">
        <f>'5 цк'!W1130</f>
        <v>622.89</v>
      </c>
      <c r="X1322" s="36">
        <f>'5 цк'!X1130</f>
        <v>620.9</v>
      </c>
      <c r="Y1322" s="36">
        <f>'5 цк'!Y1130</f>
        <v>617.97</v>
      </c>
    </row>
    <row r="1323" spans="1:25" ht="51.75" thickBot="1" x14ac:dyDescent="0.25">
      <c r="A1323" s="134" t="s">
        <v>71</v>
      </c>
      <c r="B1323" s="205">
        <f>'5 цк'!B1131</f>
        <v>618.26271345999999</v>
      </c>
      <c r="C1323" s="205">
        <f>'5 цк'!C1131</f>
        <v>618.10426426000004</v>
      </c>
      <c r="D1323" s="205">
        <f>'5 цк'!D1131</f>
        <v>618.13155785000004</v>
      </c>
      <c r="E1323" s="205">
        <f>'5 цк'!E1131</f>
        <v>618.12939099000005</v>
      </c>
      <c r="F1323" s="205">
        <f>'5 цк'!F1131</f>
        <v>618.12347695000005</v>
      </c>
      <c r="G1323" s="205">
        <f>'5 цк'!G1131</f>
        <v>618.84862437000004</v>
      </c>
      <c r="H1323" s="205">
        <f>'5 цк'!H1131</f>
        <v>619.46368285000005</v>
      </c>
      <c r="I1323" s="205">
        <f>'5 цк'!I1131</f>
        <v>620.86536997999997</v>
      </c>
      <c r="J1323" s="205">
        <f>'5 цк'!J1131</f>
        <v>621.43699590999995</v>
      </c>
      <c r="K1323" s="205">
        <f>'5 цк'!K1131</f>
        <v>622.73065978</v>
      </c>
      <c r="L1323" s="205">
        <f>'5 цк'!L1131</f>
        <v>622.53591577999998</v>
      </c>
      <c r="M1323" s="205">
        <f>'5 цк'!M1131</f>
        <v>622.10891416000004</v>
      </c>
      <c r="N1323" s="205">
        <f>'5 цк'!N1131</f>
        <v>622.08721676000005</v>
      </c>
      <c r="O1323" s="205">
        <f>'5 цк'!O1131</f>
        <v>621.88122824000004</v>
      </c>
      <c r="P1323" s="205">
        <f>'5 цк'!P1131</f>
        <v>624.57409490999999</v>
      </c>
      <c r="Q1323" s="205">
        <f>'5 цк'!Q1131</f>
        <v>625.92895926000006</v>
      </c>
      <c r="R1323" s="205">
        <f>'5 цк'!R1131</f>
        <v>625.53165503000002</v>
      </c>
      <c r="S1323" s="205">
        <f>'5 цк'!S1131</f>
        <v>627.94312020999996</v>
      </c>
      <c r="T1323" s="205">
        <f>'5 цк'!T1131</f>
        <v>629.28480174000003</v>
      </c>
      <c r="U1323" s="205">
        <f>'5 цк'!U1131</f>
        <v>630.75094366999997</v>
      </c>
      <c r="V1323" s="205">
        <f>'5 цк'!V1131</f>
        <v>628.03403156000002</v>
      </c>
      <c r="W1323" s="205">
        <f>'5 цк'!W1131</f>
        <v>622.89224946000002</v>
      </c>
      <c r="X1323" s="205">
        <f>'5 цк'!X1131</f>
        <v>620.89560911000001</v>
      </c>
      <c r="Y1323" s="205">
        <f>'5 цк'!Y1131</f>
        <v>617.97382557000003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f>'5 цк'!B1133</f>
        <v>618.28</v>
      </c>
      <c r="C1325" s="36">
        <f>'5 цк'!C1133</f>
        <v>618.15</v>
      </c>
      <c r="D1325" s="36">
        <f>'5 цк'!D1133</f>
        <v>618.11</v>
      </c>
      <c r="E1325" s="36">
        <f>'5 цк'!E1133</f>
        <v>618.08000000000004</v>
      </c>
      <c r="F1325" s="36">
        <f>'5 цк'!F1133</f>
        <v>618.02</v>
      </c>
      <c r="G1325" s="36">
        <f>'5 цк'!G1133</f>
        <v>618.07000000000005</v>
      </c>
      <c r="H1325" s="36">
        <f>'5 цк'!H1133</f>
        <v>617.71</v>
      </c>
      <c r="I1325" s="36">
        <f>'5 цк'!I1133</f>
        <v>617.37</v>
      </c>
      <c r="J1325" s="36">
        <f>'5 цк'!J1133</f>
        <v>617.70000000000005</v>
      </c>
      <c r="K1325" s="36">
        <f>'5 цк'!K1133</f>
        <v>620.84</v>
      </c>
      <c r="L1325" s="36">
        <f>'5 цк'!L1133</f>
        <v>620.91</v>
      </c>
      <c r="M1325" s="36">
        <f>'5 цк'!M1133</f>
        <v>620.92999999999995</v>
      </c>
      <c r="N1325" s="36">
        <f>'5 цк'!N1133</f>
        <v>620.91</v>
      </c>
      <c r="O1325" s="36">
        <f>'5 цк'!O1133</f>
        <v>620.96</v>
      </c>
      <c r="P1325" s="36">
        <f>'5 цк'!P1133</f>
        <v>624.26</v>
      </c>
      <c r="Q1325" s="36">
        <f>'5 цк'!Q1133</f>
        <v>624.07000000000005</v>
      </c>
      <c r="R1325" s="36">
        <f>'5 цк'!R1133</f>
        <v>624.17999999999995</v>
      </c>
      <c r="S1325" s="36">
        <f>'5 цк'!S1133</f>
        <v>627.58000000000004</v>
      </c>
      <c r="T1325" s="36">
        <f>'5 цк'!T1133</f>
        <v>624.89</v>
      </c>
      <c r="U1325" s="36">
        <f>'5 цк'!U1133</f>
        <v>619.21</v>
      </c>
      <c r="V1325" s="36">
        <f>'5 цк'!V1133</f>
        <v>616.83000000000004</v>
      </c>
      <c r="W1325" s="36">
        <f>'5 цк'!W1133</f>
        <v>616.53</v>
      </c>
      <c r="X1325" s="36">
        <f>'5 цк'!X1133</f>
        <v>617.41</v>
      </c>
      <c r="Y1325" s="36">
        <f>'5 цк'!Y1133</f>
        <v>618</v>
      </c>
    </row>
    <row r="1326" spans="1:25" ht="51.75" thickBot="1" x14ac:dyDescent="0.25">
      <c r="A1326" s="134" t="s">
        <v>71</v>
      </c>
      <c r="B1326" s="205">
        <f>'5 цк'!B1134</f>
        <v>618.28129121999996</v>
      </c>
      <c r="C1326" s="205">
        <f>'5 цк'!C1134</f>
        <v>618.15062862000002</v>
      </c>
      <c r="D1326" s="205">
        <f>'5 цк'!D1134</f>
        <v>618.11063434000005</v>
      </c>
      <c r="E1326" s="205">
        <f>'5 цк'!E1134</f>
        <v>618.08002226999997</v>
      </c>
      <c r="F1326" s="205">
        <f>'5 цк'!F1134</f>
        <v>618.02492430999996</v>
      </c>
      <c r="G1326" s="205">
        <f>'5 цк'!G1134</f>
        <v>618.07366100000002</v>
      </c>
      <c r="H1326" s="205">
        <f>'5 цк'!H1134</f>
        <v>617.70758509999996</v>
      </c>
      <c r="I1326" s="205">
        <f>'5 цк'!I1134</f>
        <v>617.37267903999998</v>
      </c>
      <c r="J1326" s="205">
        <f>'5 цк'!J1134</f>
        <v>617.69951948999994</v>
      </c>
      <c r="K1326" s="205">
        <f>'5 цк'!K1134</f>
        <v>620.83842846000005</v>
      </c>
      <c r="L1326" s="205">
        <f>'5 цк'!L1134</f>
        <v>620.9090205</v>
      </c>
      <c r="M1326" s="205">
        <f>'5 цк'!M1134</f>
        <v>620.92954995000002</v>
      </c>
      <c r="N1326" s="205">
        <f>'5 цк'!N1134</f>
        <v>620.90590525000005</v>
      </c>
      <c r="O1326" s="205">
        <f>'5 цк'!O1134</f>
        <v>620.95960644000002</v>
      </c>
      <c r="P1326" s="205">
        <f>'5 цк'!P1134</f>
        <v>624.26175560000001</v>
      </c>
      <c r="Q1326" s="205">
        <f>'5 цк'!Q1134</f>
        <v>624.07456255</v>
      </c>
      <c r="R1326" s="205">
        <f>'5 цк'!R1134</f>
        <v>624.18162187999997</v>
      </c>
      <c r="S1326" s="205">
        <f>'5 цк'!S1134</f>
        <v>627.58327982000003</v>
      </c>
      <c r="T1326" s="205">
        <f>'5 цк'!T1134</f>
        <v>624.89412709999999</v>
      </c>
      <c r="U1326" s="205">
        <f>'5 цк'!U1134</f>
        <v>619.21323024000003</v>
      </c>
      <c r="V1326" s="205">
        <f>'5 цк'!V1134</f>
        <v>616.82599863999997</v>
      </c>
      <c r="W1326" s="205">
        <f>'5 цк'!W1134</f>
        <v>616.53065616000004</v>
      </c>
      <c r="X1326" s="205">
        <f>'5 цк'!X1134</f>
        <v>617.41032552000001</v>
      </c>
      <c r="Y1326" s="205">
        <f>'5 цк'!Y1134</f>
        <v>617.99734124999998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f>'5 цк'!B1136</f>
        <v>618.29999999999995</v>
      </c>
      <c r="C1328" s="36">
        <f>'5 цк'!C1136</f>
        <v>618.14</v>
      </c>
      <c r="D1328" s="36">
        <f>'5 цк'!D1136</f>
        <v>618.1</v>
      </c>
      <c r="E1328" s="36">
        <f>'5 цк'!E1136</f>
        <v>618.19000000000005</v>
      </c>
      <c r="F1328" s="36">
        <f>'5 цк'!F1136</f>
        <v>618.08000000000004</v>
      </c>
      <c r="G1328" s="36">
        <f>'5 цк'!G1136</f>
        <v>619</v>
      </c>
      <c r="H1328" s="36">
        <f>'5 цк'!H1136</f>
        <v>621.58000000000004</v>
      </c>
      <c r="I1328" s="36">
        <f>'5 цк'!I1136</f>
        <v>622.51</v>
      </c>
      <c r="J1328" s="36">
        <f>'5 цк'!J1136</f>
        <v>625.07000000000005</v>
      </c>
      <c r="K1328" s="36">
        <f>'5 цк'!K1136</f>
        <v>627.76</v>
      </c>
      <c r="L1328" s="36">
        <f>'5 цк'!L1136</f>
        <v>627.45000000000005</v>
      </c>
      <c r="M1328" s="36">
        <f>'5 цк'!M1136</f>
        <v>626.79999999999995</v>
      </c>
      <c r="N1328" s="36">
        <f>'5 цк'!N1136</f>
        <v>625.55999999999995</v>
      </c>
      <c r="O1328" s="36">
        <f>'5 цк'!O1136</f>
        <v>626.17999999999995</v>
      </c>
      <c r="P1328" s="36">
        <f>'5 цк'!P1136</f>
        <v>626.88</v>
      </c>
      <c r="Q1328" s="36">
        <f>'5 цк'!Q1136</f>
        <v>627.39</v>
      </c>
      <c r="R1328" s="36">
        <f>'5 цк'!R1136</f>
        <v>628.22</v>
      </c>
      <c r="S1328" s="36">
        <f>'5 цк'!S1136</f>
        <v>626.48</v>
      </c>
      <c r="T1328" s="36">
        <f>'5 цк'!T1136</f>
        <v>630.80999999999995</v>
      </c>
      <c r="U1328" s="36">
        <f>'5 цк'!U1136</f>
        <v>630.22</v>
      </c>
      <c r="V1328" s="36">
        <f>'5 цк'!V1136</f>
        <v>628.22</v>
      </c>
      <c r="W1328" s="36">
        <f>'5 цк'!W1136</f>
        <v>628.36</v>
      </c>
      <c r="X1328" s="36">
        <f>'5 цк'!X1136</f>
        <v>624.91999999999996</v>
      </c>
      <c r="Y1328" s="36">
        <f>'5 цк'!Y1136</f>
        <v>618.58000000000004</v>
      </c>
    </row>
    <row r="1329" spans="1:25" ht="51.75" thickBot="1" x14ac:dyDescent="0.25">
      <c r="A1329" s="134" t="s">
        <v>71</v>
      </c>
      <c r="B1329" s="205">
        <f>'5 цк'!B1137</f>
        <v>618.30028790999995</v>
      </c>
      <c r="C1329" s="205">
        <f>'5 цк'!C1137</f>
        <v>618.14159940000002</v>
      </c>
      <c r="D1329" s="205">
        <f>'5 цк'!D1137</f>
        <v>618.10064044000001</v>
      </c>
      <c r="E1329" s="205">
        <f>'5 цк'!E1137</f>
        <v>618.18782787999999</v>
      </c>
      <c r="F1329" s="205">
        <f>'5 цк'!F1137</f>
        <v>618.07632593000005</v>
      </c>
      <c r="G1329" s="205">
        <f>'5 цк'!G1137</f>
        <v>619.00179992999995</v>
      </c>
      <c r="H1329" s="205">
        <f>'5 цк'!H1137</f>
        <v>621.57995428000004</v>
      </c>
      <c r="I1329" s="205">
        <f>'5 цк'!I1137</f>
        <v>622.50919611999996</v>
      </c>
      <c r="J1329" s="205">
        <f>'5 цк'!J1137</f>
        <v>625.07166993999999</v>
      </c>
      <c r="K1329" s="205">
        <f>'5 цк'!K1137</f>
        <v>627.76142718999995</v>
      </c>
      <c r="L1329" s="205">
        <f>'5 цк'!L1137</f>
        <v>627.45273775999999</v>
      </c>
      <c r="M1329" s="205">
        <f>'5 цк'!M1137</f>
        <v>626.80353035999997</v>
      </c>
      <c r="N1329" s="205">
        <f>'5 цк'!N1137</f>
        <v>625.56144875999996</v>
      </c>
      <c r="O1329" s="205">
        <f>'5 цк'!O1137</f>
        <v>626.17920043000004</v>
      </c>
      <c r="P1329" s="205">
        <f>'5 цк'!P1137</f>
        <v>626.87803245999999</v>
      </c>
      <c r="Q1329" s="205">
        <f>'5 цк'!Q1137</f>
        <v>627.39149981000003</v>
      </c>
      <c r="R1329" s="205">
        <f>'5 цк'!R1137</f>
        <v>628.22471091</v>
      </c>
      <c r="S1329" s="205">
        <f>'5 цк'!S1137</f>
        <v>626.47944726000003</v>
      </c>
      <c r="T1329" s="205">
        <f>'5 цк'!T1137</f>
        <v>630.80916345000003</v>
      </c>
      <c r="U1329" s="205">
        <f>'5 цк'!U1137</f>
        <v>630.21857759</v>
      </c>
      <c r="V1329" s="205">
        <f>'5 цк'!V1137</f>
        <v>628.21891584000002</v>
      </c>
      <c r="W1329" s="205">
        <f>'5 цк'!W1137</f>
        <v>628.36153363999995</v>
      </c>
      <c r="X1329" s="205">
        <f>'5 цк'!X1137</f>
        <v>624.91938383000002</v>
      </c>
      <c r="Y1329" s="205">
        <f>'5 цк'!Y1137</f>
        <v>618.58049020999999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f>'5 цк'!B1139</f>
        <v>618.44000000000005</v>
      </c>
      <c r="C1331" s="36">
        <f>'5 цк'!C1139</f>
        <v>618.29999999999995</v>
      </c>
      <c r="D1331" s="36">
        <f>'5 цк'!D1139</f>
        <v>618.30999999999995</v>
      </c>
      <c r="E1331" s="36">
        <f>'5 цк'!E1139</f>
        <v>618.26</v>
      </c>
      <c r="F1331" s="36">
        <f>'5 цк'!F1139</f>
        <v>618.17999999999995</v>
      </c>
      <c r="G1331" s="36">
        <f>'5 цк'!G1139</f>
        <v>618.20000000000005</v>
      </c>
      <c r="H1331" s="36">
        <f>'5 цк'!H1139</f>
        <v>621.63</v>
      </c>
      <c r="I1331" s="36">
        <f>'5 цк'!I1139</f>
        <v>622.79999999999995</v>
      </c>
      <c r="J1331" s="36">
        <f>'5 цк'!J1139</f>
        <v>627.66</v>
      </c>
      <c r="K1331" s="36">
        <f>'5 цк'!K1139</f>
        <v>626.91999999999996</v>
      </c>
      <c r="L1331" s="36">
        <f>'5 цк'!L1139</f>
        <v>626.61</v>
      </c>
      <c r="M1331" s="36">
        <f>'5 цк'!M1139</f>
        <v>625.97</v>
      </c>
      <c r="N1331" s="36">
        <f>'5 цк'!N1139</f>
        <v>624.75</v>
      </c>
      <c r="O1331" s="36">
        <f>'5 цк'!O1139</f>
        <v>625.4</v>
      </c>
      <c r="P1331" s="36">
        <f>'5 цк'!P1139</f>
        <v>626.21</v>
      </c>
      <c r="Q1331" s="36">
        <f>'5 цк'!Q1139</f>
        <v>626.77</v>
      </c>
      <c r="R1331" s="36">
        <f>'5 цк'!R1139</f>
        <v>627.95000000000005</v>
      </c>
      <c r="S1331" s="36">
        <f>'5 цк'!S1139</f>
        <v>625.1</v>
      </c>
      <c r="T1331" s="36">
        <f>'5 цк'!T1139</f>
        <v>629.07000000000005</v>
      </c>
      <c r="U1331" s="36">
        <f>'5 цк'!U1139</f>
        <v>628.63</v>
      </c>
      <c r="V1331" s="36">
        <f>'5 цк'!V1139</f>
        <v>626.57000000000005</v>
      </c>
      <c r="W1331" s="36">
        <f>'5 цк'!W1139</f>
        <v>628.65</v>
      </c>
      <c r="X1331" s="36">
        <f>'5 цк'!X1139</f>
        <v>623.07000000000005</v>
      </c>
      <c r="Y1331" s="36">
        <f>'5 цк'!Y1139</f>
        <v>618.75</v>
      </c>
    </row>
    <row r="1332" spans="1:25" ht="51.75" thickBot="1" x14ac:dyDescent="0.25">
      <c r="A1332" s="134" t="s">
        <v>71</v>
      </c>
      <c r="B1332" s="205">
        <f>'5 цк'!B1140</f>
        <v>618.44081475999997</v>
      </c>
      <c r="C1332" s="205">
        <f>'5 цк'!C1140</f>
        <v>618.29681051</v>
      </c>
      <c r="D1332" s="205">
        <f>'5 цк'!D1140</f>
        <v>618.30803711999999</v>
      </c>
      <c r="E1332" s="205">
        <f>'5 цк'!E1140</f>
        <v>618.26271931999997</v>
      </c>
      <c r="F1332" s="205">
        <f>'5 цк'!F1140</f>
        <v>618.17565625999998</v>
      </c>
      <c r="G1332" s="205">
        <f>'5 цк'!G1140</f>
        <v>618.20434631000001</v>
      </c>
      <c r="H1332" s="205">
        <f>'5 цк'!H1140</f>
        <v>621.62765494999996</v>
      </c>
      <c r="I1332" s="205">
        <f>'5 цк'!I1140</f>
        <v>622.80216612000004</v>
      </c>
      <c r="J1332" s="205">
        <f>'5 цк'!J1140</f>
        <v>627.66184985999996</v>
      </c>
      <c r="K1332" s="205">
        <f>'5 цк'!K1140</f>
        <v>626.92335079999998</v>
      </c>
      <c r="L1332" s="205">
        <f>'5 цк'!L1140</f>
        <v>626.60625975000005</v>
      </c>
      <c r="M1332" s="205">
        <f>'5 цк'!M1140</f>
        <v>625.97101228999998</v>
      </c>
      <c r="N1332" s="205">
        <f>'5 цк'!N1140</f>
        <v>624.75430394</v>
      </c>
      <c r="O1332" s="205">
        <f>'5 цк'!O1140</f>
        <v>625.40345301000002</v>
      </c>
      <c r="P1332" s="205">
        <f>'5 цк'!P1140</f>
        <v>626.20741958999997</v>
      </c>
      <c r="Q1332" s="205">
        <f>'5 цк'!Q1140</f>
        <v>626.77430819000006</v>
      </c>
      <c r="R1332" s="205">
        <f>'5 цк'!R1140</f>
        <v>627.94841165000003</v>
      </c>
      <c r="S1332" s="205">
        <f>'5 цк'!S1140</f>
        <v>625.10420966000004</v>
      </c>
      <c r="T1332" s="205">
        <f>'5 цк'!T1140</f>
        <v>629.07442695999998</v>
      </c>
      <c r="U1332" s="205">
        <f>'5 цк'!U1140</f>
        <v>628.62692314000003</v>
      </c>
      <c r="V1332" s="205">
        <f>'5 цк'!V1140</f>
        <v>626.57235021999998</v>
      </c>
      <c r="W1332" s="205">
        <f>'5 цк'!W1140</f>
        <v>628.64948446999995</v>
      </c>
      <c r="X1332" s="205">
        <f>'5 цк'!X1140</f>
        <v>623.06684359999997</v>
      </c>
      <c r="Y1332" s="205">
        <f>'5 цк'!Y1140</f>
        <v>618.75003993999997</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f>'5 цк'!B1142</f>
        <v>618.5</v>
      </c>
      <c r="C1334" s="36">
        <f>'5 цк'!C1142</f>
        <v>619.04</v>
      </c>
      <c r="D1334" s="36">
        <f>'5 цк'!D1142</f>
        <v>619.01</v>
      </c>
      <c r="E1334" s="36">
        <f>'5 цк'!E1142</f>
        <v>618.29999999999995</v>
      </c>
      <c r="F1334" s="36">
        <f>'5 цк'!F1142</f>
        <v>618.19000000000005</v>
      </c>
      <c r="G1334" s="36">
        <f>'5 цк'!G1142</f>
        <v>618.27</v>
      </c>
      <c r="H1334" s="36">
        <f>'5 цк'!H1142</f>
        <v>621.76</v>
      </c>
      <c r="I1334" s="36">
        <f>'5 цк'!I1142</f>
        <v>627.34</v>
      </c>
      <c r="J1334" s="36">
        <f>'5 цк'!J1142</f>
        <v>630.1</v>
      </c>
      <c r="K1334" s="36">
        <f>'5 цк'!K1142</f>
        <v>631.16</v>
      </c>
      <c r="L1334" s="36">
        <f>'5 цк'!L1142</f>
        <v>630.48</v>
      </c>
      <c r="M1334" s="36">
        <f>'5 цк'!M1142</f>
        <v>631.13</v>
      </c>
      <c r="N1334" s="36">
        <f>'5 цк'!N1142</f>
        <v>627.73</v>
      </c>
      <c r="O1334" s="36">
        <f>'5 цк'!O1142</f>
        <v>627.75</v>
      </c>
      <c r="P1334" s="36">
        <f>'5 цк'!P1142</f>
        <v>627.41999999999996</v>
      </c>
      <c r="Q1334" s="36">
        <f>'5 цк'!Q1142</f>
        <v>628.42999999999995</v>
      </c>
      <c r="R1334" s="36">
        <f>'5 цк'!R1142</f>
        <v>628.4</v>
      </c>
      <c r="S1334" s="36">
        <f>'5 цк'!S1142</f>
        <v>628.54</v>
      </c>
      <c r="T1334" s="36">
        <f>'5 цк'!T1142</f>
        <v>628.04</v>
      </c>
      <c r="U1334" s="36">
        <f>'5 цк'!U1142</f>
        <v>629.02</v>
      </c>
      <c r="V1334" s="36">
        <f>'5 цк'!V1142</f>
        <v>629.12</v>
      </c>
      <c r="W1334" s="36">
        <f>'5 цк'!W1142</f>
        <v>629.91999999999996</v>
      </c>
      <c r="X1334" s="36">
        <f>'5 цк'!X1142</f>
        <v>629</v>
      </c>
      <c r="Y1334" s="36">
        <f>'5 цк'!Y1142</f>
        <v>618.64</v>
      </c>
    </row>
    <row r="1335" spans="1:25" ht="51.75" thickBot="1" x14ac:dyDescent="0.25">
      <c r="A1335" s="134" t="s">
        <v>71</v>
      </c>
      <c r="B1335" s="205">
        <f>'5 цк'!B1143</f>
        <v>618.49742204999995</v>
      </c>
      <c r="C1335" s="205">
        <f>'5 цк'!C1143</f>
        <v>619.04075046000003</v>
      </c>
      <c r="D1335" s="205">
        <f>'5 цк'!D1143</f>
        <v>619.00555234000001</v>
      </c>
      <c r="E1335" s="205">
        <f>'5 цк'!E1143</f>
        <v>618.29755176000003</v>
      </c>
      <c r="F1335" s="205">
        <f>'5 цк'!F1143</f>
        <v>618.18960207999999</v>
      </c>
      <c r="G1335" s="205">
        <f>'5 цк'!G1143</f>
        <v>618.27450152999995</v>
      </c>
      <c r="H1335" s="205">
        <f>'5 цк'!H1143</f>
        <v>621.75538168000003</v>
      </c>
      <c r="I1335" s="205">
        <f>'5 цк'!I1143</f>
        <v>627.34301416000005</v>
      </c>
      <c r="J1335" s="205">
        <f>'5 цк'!J1143</f>
        <v>630.10262393000005</v>
      </c>
      <c r="K1335" s="205">
        <f>'5 цк'!K1143</f>
        <v>631.15815678000001</v>
      </c>
      <c r="L1335" s="205">
        <f>'5 цк'!L1143</f>
        <v>630.48373333999996</v>
      </c>
      <c r="M1335" s="205">
        <f>'5 цк'!M1143</f>
        <v>631.12707332000002</v>
      </c>
      <c r="N1335" s="205">
        <f>'5 цк'!N1143</f>
        <v>627.72696885000005</v>
      </c>
      <c r="O1335" s="205">
        <f>'5 цк'!O1143</f>
        <v>627.74789524000005</v>
      </c>
      <c r="P1335" s="205">
        <f>'5 цк'!P1143</f>
        <v>627.41898141000001</v>
      </c>
      <c r="Q1335" s="205">
        <f>'5 цк'!Q1143</f>
        <v>628.42597309999996</v>
      </c>
      <c r="R1335" s="205">
        <f>'5 цк'!R1143</f>
        <v>628.39992162999999</v>
      </c>
      <c r="S1335" s="205">
        <f>'5 цк'!S1143</f>
        <v>628.53710967999996</v>
      </c>
      <c r="T1335" s="205">
        <f>'5 цк'!T1143</f>
        <v>628.04142550999995</v>
      </c>
      <c r="U1335" s="205">
        <f>'5 цк'!U1143</f>
        <v>629.02223665999998</v>
      </c>
      <c r="V1335" s="205">
        <f>'5 цк'!V1143</f>
        <v>629.12267208000003</v>
      </c>
      <c r="W1335" s="205">
        <f>'5 цк'!W1143</f>
        <v>629.92154432999996</v>
      </c>
      <c r="X1335" s="205">
        <f>'5 цк'!X1143</f>
        <v>629.00345888000004</v>
      </c>
      <c r="Y1335" s="205">
        <f>'5 цк'!Y1143</f>
        <v>618.64167328999997</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f>'5 цк'!B1145</f>
        <v>618.26</v>
      </c>
      <c r="C1337" s="36">
        <f>'5 цк'!C1145</f>
        <v>618.17999999999995</v>
      </c>
      <c r="D1337" s="36">
        <f>'5 цк'!D1145</f>
        <v>618.16999999999996</v>
      </c>
      <c r="E1337" s="36">
        <f>'5 цк'!E1145</f>
        <v>618.14</v>
      </c>
      <c r="F1337" s="36">
        <f>'5 цк'!F1145</f>
        <v>618.07000000000005</v>
      </c>
      <c r="G1337" s="36">
        <f>'5 цк'!G1145</f>
        <v>618.23</v>
      </c>
      <c r="H1337" s="36">
        <f>'5 цк'!H1145</f>
        <v>618.65</v>
      </c>
      <c r="I1337" s="36">
        <f>'5 цк'!I1145</f>
        <v>619.99</v>
      </c>
      <c r="J1337" s="36">
        <f>'5 цк'!J1145</f>
        <v>622.48</v>
      </c>
      <c r="K1337" s="36">
        <f>'5 цк'!K1145</f>
        <v>625.44000000000005</v>
      </c>
      <c r="L1337" s="36">
        <f>'5 цк'!L1145</f>
        <v>625.02</v>
      </c>
      <c r="M1337" s="36">
        <f>'5 цк'!M1145</f>
        <v>624.42999999999995</v>
      </c>
      <c r="N1337" s="36">
        <f>'5 цк'!N1145</f>
        <v>623.09</v>
      </c>
      <c r="O1337" s="36">
        <f>'5 цк'!O1145</f>
        <v>624.23</v>
      </c>
      <c r="P1337" s="36">
        <f>'5 цк'!P1145</f>
        <v>624.22</v>
      </c>
      <c r="Q1337" s="36">
        <f>'5 цк'!Q1145</f>
        <v>623.70000000000005</v>
      </c>
      <c r="R1337" s="36">
        <f>'5 цк'!R1145</f>
        <v>624.1</v>
      </c>
      <c r="S1337" s="36">
        <f>'5 цк'!S1145</f>
        <v>622.92999999999995</v>
      </c>
      <c r="T1337" s="36">
        <f>'5 цк'!T1145</f>
        <v>626.91999999999996</v>
      </c>
      <c r="U1337" s="36">
        <f>'5 цк'!U1145</f>
        <v>626.09</v>
      </c>
      <c r="V1337" s="36">
        <f>'5 цк'!V1145</f>
        <v>623.83000000000004</v>
      </c>
      <c r="W1337" s="36">
        <f>'5 цк'!W1145</f>
        <v>626.46</v>
      </c>
      <c r="X1337" s="36">
        <f>'5 цк'!X1145</f>
        <v>623.35</v>
      </c>
      <c r="Y1337" s="36">
        <f>'5 цк'!Y1145</f>
        <v>618.42999999999995</v>
      </c>
    </row>
    <row r="1338" spans="1:25" ht="51.75" thickBot="1" x14ac:dyDescent="0.25">
      <c r="A1338" s="134" t="s">
        <v>71</v>
      </c>
      <c r="B1338" s="205">
        <f>'5 цк'!B1146</f>
        <v>618.26462796999999</v>
      </c>
      <c r="C1338" s="205">
        <f>'5 цк'!C1146</f>
        <v>618.18307733999995</v>
      </c>
      <c r="D1338" s="205">
        <f>'5 цк'!D1146</f>
        <v>618.16603282999995</v>
      </c>
      <c r="E1338" s="205">
        <f>'5 цк'!E1146</f>
        <v>618.14043018999996</v>
      </c>
      <c r="F1338" s="205">
        <f>'5 цк'!F1146</f>
        <v>618.06947671</v>
      </c>
      <c r="G1338" s="205">
        <f>'5 цк'!G1146</f>
        <v>618.22563835999995</v>
      </c>
      <c r="H1338" s="205">
        <f>'5 цк'!H1146</f>
        <v>618.65327372000002</v>
      </c>
      <c r="I1338" s="205">
        <f>'5 цк'!I1146</f>
        <v>619.99201486000004</v>
      </c>
      <c r="J1338" s="205">
        <f>'5 цк'!J1146</f>
        <v>622.48172901999999</v>
      </c>
      <c r="K1338" s="205">
        <f>'5 цк'!K1146</f>
        <v>625.43567901999995</v>
      </c>
      <c r="L1338" s="205">
        <f>'5 цк'!L1146</f>
        <v>625.02024022000001</v>
      </c>
      <c r="M1338" s="205">
        <f>'5 цк'!M1146</f>
        <v>624.43014318999997</v>
      </c>
      <c r="N1338" s="205">
        <f>'5 цк'!N1146</f>
        <v>623.09255657999995</v>
      </c>
      <c r="O1338" s="205">
        <f>'5 цк'!O1146</f>
        <v>624.22936689999995</v>
      </c>
      <c r="P1338" s="205">
        <f>'5 цк'!P1146</f>
        <v>624.21713785999998</v>
      </c>
      <c r="Q1338" s="205">
        <f>'5 цк'!Q1146</f>
        <v>623.70486417999996</v>
      </c>
      <c r="R1338" s="205">
        <f>'5 цк'!R1146</f>
        <v>624.09647087999997</v>
      </c>
      <c r="S1338" s="205">
        <f>'5 цк'!S1146</f>
        <v>622.93105410999999</v>
      </c>
      <c r="T1338" s="205">
        <f>'5 цк'!T1146</f>
        <v>626.92442511000002</v>
      </c>
      <c r="U1338" s="205">
        <f>'5 цк'!U1146</f>
        <v>626.09103537999999</v>
      </c>
      <c r="V1338" s="205">
        <f>'5 цк'!V1146</f>
        <v>623.82695455999999</v>
      </c>
      <c r="W1338" s="205">
        <f>'5 цк'!W1146</f>
        <v>626.46237227999995</v>
      </c>
      <c r="X1338" s="205">
        <f>'5 цк'!X1146</f>
        <v>623.34630073000005</v>
      </c>
      <c r="Y1338" s="205">
        <f>'5 цк'!Y1146</f>
        <v>618.43249276999995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f>'5 цк'!B1148</f>
        <v>618.29</v>
      </c>
      <c r="C1340" s="36">
        <f>'5 цк'!C1148</f>
        <v>618.11</v>
      </c>
      <c r="D1340" s="36">
        <f>'5 цк'!D1148</f>
        <v>618.1</v>
      </c>
      <c r="E1340" s="36">
        <f>'5 цк'!E1148</f>
        <v>618.08000000000004</v>
      </c>
      <c r="F1340" s="36">
        <f>'5 цк'!F1148</f>
        <v>618.01</v>
      </c>
      <c r="G1340" s="36">
        <f>'5 цк'!G1148</f>
        <v>618.21</v>
      </c>
      <c r="H1340" s="36">
        <f>'5 цк'!H1148</f>
        <v>618.70000000000005</v>
      </c>
      <c r="I1340" s="36">
        <f>'5 цк'!I1148</f>
        <v>621.28</v>
      </c>
      <c r="J1340" s="36">
        <f>'5 цк'!J1148</f>
        <v>623.96</v>
      </c>
      <c r="K1340" s="36">
        <f>'5 цк'!K1148</f>
        <v>624.52</v>
      </c>
      <c r="L1340" s="36">
        <f>'5 цк'!L1148</f>
        <v>624.03</v>
      </c>
      <c r="M1340" s="36">
        <f>'5 цк'!M1148</f>
        <v>623.09</v>
      </c>
      <c r="N1340" s="36">
        <f>'5 цк'!N1148</f>
        <v>622.24</v>
      </c>
      <c r="O1340" s="36">
        <f>'5 цк'!O1148</f>
        <v>623.69000000000005</v>
      </c>
      <c r="P1340" s="36">
        <f>'5 цк'!P1148</f>
        <v>624.29999999999995</v>
      </c>
      <c r="Q1340" s="36">
        <f>'5 цк'!Q1148</f>
        <v>624.14</v>
      </c>
      <c r="R1340" s="36">
        <f>'5 цк'!R1148</f>
        <v>624.84</v>
      </c>
      <c r="S1340" s="36">
        <f>'5 цк'!S1148</f>
        <v>623.79999999999995</v>
      </c>
      <c r="T1340" s="36">
        <f>'5 цк'!T1148</f>
        <v>627.85</v>
      </c>
      <c r="U1340" s="36">
        <f>'5 цк'!U1148</f>
        <v>626.79</v>
      </c>
      <c r="V1340" s="36">
        <f>'5 цк'!V1148</f>
        <v>624.72</v>
      </c>
      <c r="W1340" s="36">
        <f>'5 цк'!W1148</f>
        <v>627.32000000000005</v>
      </c>
      <c r="X1340" s="36">
        <f>'5 цк'!X1148</f>
        <v>623.61</v>
      </c>
      <c r="Y1340" s="36">
        <f>'5 цк'!Y1148</f>
        <v>618.53</v>
      </c>
    </row>
    <row r="1341" spans="1:25" ht="51.75" thickBot="1" x14ac:dyDescent="0.25">
      <c r="A1341" s="134" t="s">
        <v>71</v>
      </c>
      <c r="B1341" s="205">
        <f>'5 цк'!B1149</f>
        <v>618.28765768999995</v>
      </c>
      <c r="C1341" s="205">
        <f>'5 цк'!C1149</f>
        <v>618.11396159000003</v>
      </c>
      <c r="D1341" s="205">
        <f>'5 цк'!D1149</f>
        <v>618.09950944000002</v>
      </c>
      <c r="E1341" s="205">
        <f>'5 цк'!E1149</f>
        <v>618.07671005999998</v>
      </c>
      <c r="F1341" s="205">
        <f>'5 цк'!F1149</f>
        <v>618.01426863999995</v>
      </c>
      <c r="G1341" s="205">
        <f>'5 цк'!G1149</f>
        <v>618.20595794999997</v>
      </c>
      <c r="H1341" s="205">
        <f>'5 цк'!H1149</f>
        <v>618.69735793999996</v>
      </c>
      <c r="I1341" s="205">
        <f>'5 цк'!I1149</f>
        <v>621.27825586999995</v>
      </c>
      <c r="J1341" s="205">
        <f>'5 цк'!J1149</f>
        <v>623.96485615999995</v>
      </c>
      <c r="K1341" s="205">
        <f>'5 цк'!K1149</f>
        <v>624.51528948999999</v>
      </c>
      <c r="L1341" s="205">
        <f>'5 цк'!L1149</f>
        <v>624.03412641</v>
      </c>
      <c r="M1341" s="205">
        <f>'5 цк'!M1149</f>
        <v>623.08987514</v>
      </c>
      <c r="N1341" s="205">
        <f>'5 цк'!N1149</f>
        <v>622.23885064000001</v>
      </c>
      <c r="O1341" s="205">
        <f>'5 цк'!O1149</f>
        <v>623.68507837000004</v>
      </c>
      <c r="P1341" s="205">
        <f>'5 цк'!P1149</f>
        <v>624.29693291000001</v>
      </c>
      <c r="Q1341" s="205">
        <f>'5 цк'!Q1149</f>
        <v>624.13913759000002</v>
      </c>
      <c r="R1341" s="205">
        <f>'5 цк'!R1149</f>
        <v>624.84109547000003</v>
      </c>
      <c r="S1341" s="205">
        <f>'5 цк'!S1149</f>
        <v>623.80044668999994</v>
      </c>
      <c r="T1341" s="205">
        <f>'5 цк'!T1149</f>
        <v>627.84784755999999</v>
      </c>
      <c r="U1341" s="205">
        <f>'5 цк'!U1149</f>
        <v>626.79463498999996</v>
      </c>
      <c r="V1341" s="205">
        <f>'5 цк'!V1149</f>
        <v>624.72440793999999</v>
      </c>
      <c r="W1341" s="205">
        <f>'5 цк'!W1149</f>
        <v>627.32479681999996</v>
      </c>
      <c r="X1341" s="205">
        <f>'5 цк'!X1149</f>
        <v>623.61190103000001</v>
      </c>
      <c r="Y1341" s="205">
        <f>'5 цк'!Y1149</f>
        <v>618.53008174000001</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f>'5 цк'!B1151</f>
        <v>0</v>
      </c>
      <c r="C1343" s="36">
        <f>'5 цк'!C1151</f>
        <v>0</v>
      </c>
      <c r="D1343" s="36">
        <f>'5 цк'!D1151</f>
        <v>0</v>
      </c>
      <c r="E1343" s="36">
        <f>'5 цк'!E1151</f>
        <v>0</v>
      </c>
      <c r="F1343" s="36">
        <f>'5 цк'!F1151</f>
        <v>0</v>
      </c>
      <c r="G1343" s="36">
        <f>'5 цк'!G1151</f>
        <v>0</v>
      </c>
      <c r="H1343" s="36">
        <f>'5 цк'!H1151</f>
        <v>0</v>
      </c>
      <c r="I1343" s="36">
        <f>'5 цк'!I1151</f>
        <v>0</v>
      </c>
      <c r="J1343" s="36">
        <f>'5 цк'!J1151</f>
        <v>0</v>
      </c>
      <c r="K1343" s="36">
        <f>'5 цк'!K1151</f>
        <v>0</v>
      </c>
      <c r="L1343" s="36">
        <f>'5 цк'!L1151</f>
        <v>0</v>
      </c>
      <c r="M1343" s="36">
        <f>'5 цк'!M1151</f>
        <v>0</v>
      </c>
      <c r="N1343" s="36">
        <f>'5 цк'!N1151</f>
        <v>0</v>
      </c>
      <c r="O1343" s="36">
        <f>'5 цк'!O1151</f>
        <v>0</v>
      </c>
      <c r="P1343" s="36">
        <f>'5 цк'!P1151</f>
        <v>0</v>
      </c>
      <c r="Q1343" s="36">
        <f>'5 цк'!Q1151</f>
        <v>0</v>
      </c>
      <c r="R1343" s="36">
        <f>'5 цк'!R1151</f>
        <v>0</v>
      </c>
      <c r="S1343" s="36">
        <f>'5 цк'!S1151</f>
        <v>0</v>
      </c>
      <c r="T1343" s="36">
        <f>'5 цк'!T1151</f>
        <v>0</v>
      </c>
      <c r="U1343" s="36">
        <f>'5 цк'!U1151</f>
        <v>0</v>
      </c>
      <c r="V1343" s="36">
        <f>'5 цк'!V1151</f>
        <v>0</v>
      </c>
      <c r="W1343" s="36">
        <f>'5 цк'!W1151</f>
        <v>0</v>
      </c>
      <c r="X1343" s="36">
        <f>'5 цк'!X1151</f>
        <v>0</v>
      </c>
      <c r="Y1343" s="36">
        <f>'5 цк'!Y1151</f>
        <v>0</v>
      </c>
    </row>
    <row r="1344" spans="1:25" ht="51.75" thickBot="1" x14ac:dyDescent="0.25">
      <c r="A1344" s="134" t="s">
        <v>71</v>
      </c>
      <c r="B1344" s="205">
        <f>'5 цк'!B1152</f>
        <v>0</v>
      </c>
      <c r="C1344" s="205">
        <f>'5 цк'!C1152</f>
        <v>0</v>
      </c>
      <c r="D1344" s="205">
        <f>'5 цк'!D1152</f>
        <v>0</v>
      </c>
      <c r="E1344" s="205">
        <f>'5 цк'!E1152</f>
        <v>0</v>
      </c>
      <c r="F1344" s="205">
        <f>'5 цк'!F1152</f>
        <v>0</v>
      </c>
      <c r="G1344" s="205">
        <f>'5 цк'!G1152</f>
        <v>0</v>
      </c>
      <c r="H1344" s="205">
        <f>'5 цк'!H1152</f>
        <v>0</v>
      </c>
      <c r="I1344" s="205">
        <f>'5 цк'!I1152</f>
        <v>0</v>
      </c>
      <c r="J1344" s="205">
        <f>'5 цк'!J1152</f>
        <v>0</v>
      </c>
      <c r="K1344" s="205">
        <f>'5 цк'!K1152</f>
        <v>0</v>
      </c>
      <c r="L1344" s="205">
        <f>'5 цк'!L1152</f>
        <v>0</v>
      </c>
      <c r="M1344" s="205">
        <f>'5 цк'!M1152</f>
        <v>0</v>
      </c>
      <c r="N1344" s="205">
        <f>'5 цк'!N1152</f>
        <v>0</v>
      </c>
      <c r="O1344" s="205">
        <f>'5 цк'!O1152</f>
        <v>0</v>
      </c>
      <c r="P1344" s="205">
        <f>'5 цк'!P1152</f>
        <v>0</v>
      </c>
      <c r="Q1344" s="205">
        <f>'5 цк'!Q1152</f>
        <v>0</v>
      </c>
      <c r="R1344" s="205">
        <f>'5 цк'!R1152</f>
        <v>0</v>
      </c>
      <c r="S1344" s="205">
        <f>'5 цк'!S1152</f>
        <v>0</v>
      </c>
      <c r="T1344" s="205">
        <f>'5 цк'!T1152</f>
        <v>0</v>
      </c>
      <c r="U1344" s="205">
        <f>'5 цк'!U1152</f>
        <v>0</v>
      </c>
      <c r="V1344" s="205">
        <f>'5 цк'!V1152</f>
        <v>0</v>
      </c>
      <c r="W1344" s="205">
        <f>'5 цк'!W1152</f>
        <v>0</v>
      </c>
      <c r="X1344" s="205">
        <f>'5 цк'!X1152</f>
        <v>0</v>
      </c>
      <c r="Y1344" s="205">
        <f>'5 цк'!Y1152</f>
        <v>0</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307" t="s">
        <v>35</v>
      </c>
      <c r="B1347" s="334" t="s">
        <v>114</v>
      </c>
      <c r="C1347" s="310"/>
      <c r="D1347" s="310"/>
      <c r="E1347" s="310"/>
      <c r="F1347" s="310"/>
      <c r="G1347" s="310"/>
      <c r="H1347" s="310"/>
      <c r="I1347" s="310"/>
      <c r="J1347" s="310"/>
      <c r="K1347" s="310"/>
      <c r="L1347" s="310"/>
      <c r="M1347" s="310"/>
      <c r="N1347" s="310"/>
      <c r="O1347" s="310"/>
      <c r="P1347" s="310"/>
      <c r="Q1347" s="310"/>
      <c r="R1347" s="310"/>
      <c r="S1347" s="310"/>
      <c r="T1347" s="310"/>
      <c r="U1347" s="310"/>
      <c r="V1347" s="310"/>
      <c r="W1347" s="310"/>
      <c r="X1347" s="310"/>
      <c r="Y1347" s="311"/>
      <c r="Z1347" s="18">
        <v>1</v>
      </c>
    </row>
    <row r="1348" spans="1:26" ht="26.25" thickBot="1" x14ac:dyDescent="0.25">
      <c r="A1348" s="308"/>
      <c r="B1348" s="132" t="s">
        <v>34</v>
      </c>
      <c r="C1348" s="52" t="s">
        <v>33</v>
      </c>
      <c r="D1348" s="131"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1" t="s">
        <v>19</v>
      </c>
      <c r="R1348" s="52" t="s">
        <v>18</v>
      </c>
      <c r="S1348" s="131" t="s">
        <v>17</v>
      </c>
      <c r="T1348" s="52" t="s">
        <v>16</v>
      </c>
      <c r="U1348" s="131" t="s">
        <v>15</v>
      </c>
      <c r="V1348" s="52" t="s">
        <v>14</v>
      </c>
      <c r="W1348" s="131" t="s">
        <v>13</v>
      </c>
      <c r="X1348" s="52" t="s">
        <v>12</v>
      </c>
      <c r="Y1348" s="85" t="s">
        <v>11</v>
      </c>
    </row>
    <row r="1349" spans="1:26" ht="15" thickBot="1" x14ac:dyDescent="0.25">
      <c r="A1349" s="27">
        <v>1</v>
      </c>
      <c r="B1349" s="36">
        <f>'5 цк'!B1157</f>
        <v>728.18</v>
      </c>
      <c r="C1349" s="36">
        <f>'5 цк'!C1157</f>
        <v>727.9</v>
      </c>
      <c r="D1349" s="36">
        <f>'5 цк'!D1157</f>
        <v>727.83</v>
      </c>
      <c r="E1349" s="36">
        <f>'5 цк'!E1157</f>
        <v>727.65</v>
      </c>
      <c r="F1349" s="36">
        <f>'5 цк'!F1157</f>
        <v>727.66</v>
      </c>
      <c r="G1349" s="36">
        <f>'5 цк'!G1157</f>
        <v>727.89</v>
      </c>
      <c r="H1349" s="36">
        <f>'5 цк'!H1157</f>
        <v>727.75</v>
      </c>
      <c r="I1349" s="36">
        <f>'5 цк'!I1157</f>
        <v>725.88</v>
      </c>
      <c r="J1349" s="36">
        <f>'5 цк'!J1157</f>
        <v>726.72</v>
      </c>
      <c r="K1349" s="36">
        <f>'5 цк'!K1157</f>
        <v>727.86</v>
      </c>
      <c r="L1349" s="36">
        <f>'5 цк'!L1157</f>
        <v>727.81</v>
      </c>
      <c r="M1349" s="36">
        <f>'5 цк'!M1157</f>
        <v>727.75</v>
      </c>
      <c r="N1349" s="36">
        <f>'5 цк'!N1157</f>
        <v>726.86</v>
      </c>
      <c r="O1349" s="36">
        <f>'5 цк'!O1157</f>
        <v>726.97</v>
      </c>
      <c r="P1349" s="36">
        <f>'5 цк'!P1157</f>
        <v>727.02</v>
      </c>
      <c r="Q1349" s="36">
        <f>'5 цк'!Q1157</f>
        <v>726.28</v>
      </c>
      <c r="R1349" s="36">
        <f>'5 цк'!R1157</f>
        <v>726.33</v>
      </c>
      <c r="S1349" s="36">
        <f>'5 цк'!S1157</f>
        <v>726.36</v>
      </c>
      <c r="T1349" s="36">
        <f>'5 цк'!T1157</f>
        <v>727.3</v>
      </c>
      <c r="U1349" s="36">
        <f>'5 цк'!U1157</f>
        <v>726.96</v>
      </c>
      <c r="V1349" s="36">
        <f>'5 цк'!V1157</f>
        <v>726.94</v>
      </c>
      <c r="W1349" s="36">
        <f>'5 цк'!W1157</f>
        <v>726.12</v>
      </c>
      <c r="X1349" s="36">
        <f>'5 цк'!X1157</f>
        <v>726.96</v>
      </c>
      <c r="Y1349" s="36">
        <f>'5 цк'!Y1157</f>
        <v>729.86</v>
      </c>
    </row>
    <row r="1350" spans="1:26" ht="51.75" thickBot="1" x14ac:dyDescent="0.25">
      <c r="A1350" s="134" t="s">
        <v>71</v>
      </c>
      <c r="B1350" s="205">
        <f>'5 цк'!B1158</f>
        <v>728.17734426000004</v>
      </c>
      <c r="C1350" s="205">
        <f>'5 цк'!C1158</f>
        <v>727.89692757</v>
      </c>
      <c r="D1350" s="205">
        <f>'5 цк'!D1158</f>
        <v>727.82780562000005</v>
      </c>
      <c r="E1350" s="205">
        <f>'5 цк'!E1158</f>
        <v>727.65173354000001</v>
      </c>
      <c r="F1350" s="205">
        <f>'5 цк'!F1158</f>
        <v>727.66199759999995</v>
      </c>
      <c r="G1350" s="205">
        <f>'5 цк'!G1158</f>
        <v>727.89066761000004</v>
      </c>
      <c r="H1350" s="205">
        <f>'5 цк'!H1158</f>
        <v>727.75370601999998</v>
      </c>
      <c r="I1350" s="205">
        <f>'5 цк'!I1158</f>
        <v>725.87695047</v>
      </c>
      <c r="J1350" s="205">
        <f>'5 цк'!J1158</f>
        <v>726.72281191000002</v>
      </c>
      <c r="K1350" s="205">
        <f>'5 цк'!K1158</f>
        <v>727.85813927000004</v>
      </c>
      <c r="L1350" s="205">
        <f>'5 цк'!L1158</f>
        <v>727.80656630999999</v>
      </c>
      <c r="M1350" s="205">
        <f>'5 цк'!M1158</f>
        <v>727.74741928000003</v>
      </c>
      <c r="N1350" s="205">
        <f>'5 цк'!N1158</f>
        <v>726.85738306999997</v>
      </c>
      <c r="O1350" s="205">
        <f>'5 цк'!O1158</f>
        <v>726.97168762000001</v>
      </c>
      <c r="P1350" s="205">
        <f>'5 цк'!P1158</f>
        <v>727.01734125999997</v>
      </c>
      <c r="Q1350" s="205">
        <f>'5 цк'!Q1158</f>
        <v>726.27509454999995</v>
      </c>
      <c r="R1350" s="205">
        <f>'5 цк'!R1158</f>
        <v>726.33478865999996</v>
      </c>
      <c r="S1350" s="205">
        <f>'5 цк'!S1158</f>
        <v>726.35927880999998</v>
      </c>
      <c r="T1350" s="205">
        <f>'5 цк'!T1158</f>
        <v>727.30188753000004</v>
      </c>
      <c r="U1350" s="205">
        <f>'5 цк'!U1158</f>
        <v>726.95666332999997</v>
      </c>
      <c r="V1350" s="205">
        <f>'5 цк'!V1158</f>
        <v>726.94099907999998</v>
      </c>
      <c r="W1350" s="205">
        <f>'5 цк'!W1158</f>
        <v>726.12439230999996</v>
      </c>
      <c r="X1350" s="205">
        <f>'5 цк'!X1158</f>
        <v>726.96091577000004</v>
      </c>
      <c r="Y1350" s="205">
        <f>'5 цк'!Y1158</f>
        <v>729.86138004999998</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f>'5 цк'!B1160</f>
        <v>728.57</v>
      </c>
      <c r="C1352" s="36">
        <f>'5 цк'!C1160</f>
        <v>728.27</v>
      </c>
      <c r="D1352" s="36">
        <f>'5 цк'!D1160</f>
        <v>728.21</v>
      </c>
      <c r="E1352" s="36">
        <f>'5 цк'!E1160</f>
        <v>728.04</v>
      </c>
      <c r="F1352" s="36">
        <f>'5 цк'!F1160</f>
        <v>728.03</v>
      </c>
      <c r="G1352" s="36">
        <f>'5 цк'!G1160</f>
        <v>727.19</v>
      </c>
      <c r="H1352" s="36">
        <f>'5 цк'!H1160</f>
        <v>726.5</v>
      </c>
      <c r="I1352" s="36">
        <f>'5 цк'!I1160</f>
        <v>725.43</v>
      </c>
      <c r="J1352" s="36">
        <f>'5 цк'!J1160</f>
        <v>727.47</v>
      </c>
      <c r="K1352" s="36">
        <f>'5 цк'!K1160</f>
        <v>728.62</v>
      </c>
      <c r="L1352" s="36">
        <f>'5 цк'!L1160</f>
        <v>728.72</v>
      </c>
      <c r="M1352" s="36">
        <f>'5 цк'!M1160</f>
        <v>728.68</v>
      </c>
      <c r="N1352" s="36">
        <f>'5 цк'!N1160</f>
        <v>728.55</v>
      </c>
      <c r="O1352" s="36">
        <f>'5 цк'!O1160</f>
        <v>728.53</v>
      </c>
      <c r="P1352" s="36">
        <f>'5 цк'!P1160</f>
        <v>727.84</v>
      </c>
      <c r="Q1352" s="36">
        <f>'5 цк'!Q1160</f>
        <v>727.04</v>
      </c>
      <c r="R1352" s="36">
        <f>'5 цк'!R1160</f>
        <v>725.92</v>
      </c>
      <c r="S1352" s="36">
        <f>'5 цк'!S1160</f>
        <v>725.96</v>
      </c>
      <c r="T1352" s="36">
        <f>'5 цк'!T1160</f>
        <v>726.06</v>
      </c>
      <c r="U1352" s="36">
        <f>'5 цк'!U1160</f>
        <v>726.06</v>
      </c>
      <c r="V1352" s="36">
        <f>'5 цк'!V1160</f>
        <v>726.15</v>
      </c>
      <c r="W1352" s="36">
        <f>'5 цк'!W1160</f>
        <v>726.39</v>
      </c>
      <c r="X1352" s="36">
        <f>'5 цк'!X1160</f>
        <v>726.89</v>
      </c>
      <c r="Y1352" s="36">
        <f>'5 цк'!Y1160</f>
        <v>729.17</v>
      </c>
    </row>
    <row r="1353" spans="1:26" ht="51.75" thickBot="1" x14ac:dyDescent="0.25">
      <c r="A1353" s="134" t="s">
        <v>71</v>
      </c>
      <c r="B1353" s="205">
        <f>'5 цк'!B1161</f>
        <v>728.56973586000004</v>
      </c>
      <c r="C1353" s="205">
        <f>'5 цк'!C1161</f>
        <v>728.27277227000002</v>
      </c>
      <c r="D1353" s="205">
        <f>'5 цк'!D1161</f>
        <v>728.20791778</v>
      </c>
      <c r="E1353" s="205">
        <f>'5 цк'!E1161</f>
        <v>728.04461250999998</v>
      </c>
      <c r="F1353" s="205">
        <f>'5 цк'!F1161</f>
        <v>728.02899777000005</v>
      </c>
      <c r="G1353" s="205">
        <f>'5 цк'!G1161</f>
        <v>727.18573780999998</v>
      </c>
      <c r="H1353" s="205">
        <f>'5 цк'!H1161</f>
        <v>726.50489264999999</v>
      </c>
      <c r="I1353" s="205">
        <f>'5 цк'!I1161</f>
        <v>725.43425452999998</v>
      </c>
      <c r="J1353" s="205">
        <f>'5 цк'!J1161</f>
        <v>727.46531507999998</v>
      </c>
      <c r="K1353" s="205">
        <f>'5 цк'!K1161</f>
        <v>728.62144501</v>
      </c>
      <c r="L1353" s="205">
        <f>'5 цк'!L1161</f>
        <v>728.72199355999999</v>
      </c>
      <c r="M1353" s="205">
        <f>'5 цк'!M1161</f>
        <v>728.67523671000004</v>
      </c>
      <c r="N1353" s="205">
        <f>'5 цк'!N1161</f>
        <v>728.55453260000002</v>
      </c>
      <c r="O1353" s="205">
        <f>'5 цк'!O1161</f>
        <v>728.52915384999994</v>
      </c>
      <c r="P1353" s="205">
        <f>'5 цк'!P1161</f>
        <v>727.83946148999996</v>
      </c>
      <c r="Q1353" s="205">
        <f>'5 цк'!Q1161</f>
        <v>727.03857142000004</v>
      </c>
      <c r="R1353" s="205">
        <f>'5 цк'!R1161</f>
        <v>725.91750345000003</v>
      </c>
      <c r="S1353" s="205">
        <f>'5 цк'!S1161</f>
        <v>725.96107685000004</v>
      </c>
      <c r="T1353" s="205">
        <f>'5 цк'!T1161</f>
        <v>726.05656950000002</v>
      </c>
      <c r="U1353" s="205">
        <f>'5 цк'!U1161</f>
        <v>726.06272688000001</v>
      </c>
      <c r="V1353" s="205">
        <f>'5 цк'!V1161</f>
        <v>726.15281018999997</v>
      </c>
      <c r="W1353" s="205">
        <f>'5 цк'!W1161</f>
        <v>726.38838927999996</v>
      </c>
      <c r="X1353" s="205">
        <f>'5 цк'!X1161</f>
        <v>726.88660087000005</v>
      </c>
      <c r="Y1353" s="205">
        <f>'5 цк'!Y1161</f>
        <v>729.17396331999998</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f>'5 цк'!B1163</f>
        <v>726.68</v>
      </c>
      <c r="C1355" s="36">
        <f>'5 цк'!C1163</f>
        <v>726.5</v>
      </c>
      <c r="D1355" s="36">
        <f>'5 цк'!D1163</f>
        <v>726.41</v>
      </c>
      <c r="E1355" s="36">
        <f>'5 цк'!E1163</f>
        <v>726.23</v>
      </c>
      <c r="F1355" s="36">
        <f>'5 цк'!F1163</f>
        <v>726.15</v>
      </c>
      <c r="G1355" s="36">
        <f>'5 цк'!G1163</f>
        <v>728.73</v>
      </c>
      <c r="H1355" s="36">
        <f>'5 цк'!H1163</f>
        <v>728</v>
      </c>
      <c r="I1355" s="36">
        <f>'5 цк'!I1163</f>
        <v>727.54</v>
      </c>
      <c r="J1355" s="36">
        <f>'5 цк'!J1163</f>
        <v>730.01</v>
      </c>
      <c r="K1355" s="36">
        <f>'5 цк'!K1163</f>
        <v>730.29</v>
      </c>
      <c r="L1355" s="36">
        <f>'5 цк'!L1163</f>
        <v>730.42</v>
      </c>
      <c r="M1355" s="36">
        <f>'5 цк'!M1163</f>
        <v>730.36</v>
      </c>
      <c r="N1355" s="36">
        <f>'5 цк'!N1163</f>
        <v>729.59</v>
      </c>
      <c r="O1355" s="36">
        <f>'5 цк'!O1163</f>
        <v>729.5</v>
      </c>
      <c r="P1355" s="36">
        <f>'5 цк'!P1163</f>
        <v>728.74</v>
      </c>
      <c r="Q1355" s="36">
        <f>'5 цк'!Q1163</f>
        <v>727.9</v>
      </c>
      <c r="R1355" s="36">
        <f>'5 цк'!R1163</f>
        <v>727.9</v>
      </c>
      <c r="S1355" s="36">
        <f>'5 цк'!S1163</f>
        <v>725.13</v>
      </c>
      <c r="T1355" s="36">
        <f>'5 цк'!T1163</f>
        <v>724.73</v>
      </c>
      <c r="U1355" s="36">
        <f>'5 цк'!U1163</f>
        <v>724.9</v>
      </c>
      <c r="V1355" s="36">
        <f>'5 цк'!V1163</f>
        <v>725.05</v>
      </c>
      <c r="W1355" s="36">
        <f>'5 цк'!W1163</f>
        <v>725.25</v>
      </c>
      <c r="X1355" s="36">
        <f>'5 цк'!X1163</f>
        <v>723.57</v>
      </c>
      <c r="Y1355" s="36">
        <f>'5 цк'!Y1163</f>
        <v>725.05</v>
      </c>
    </row>
    <row r="1356" spans="1:26" ht="51.75" thickBot="1" x14ac:dyDescent="0.25">
      <c r="A1356" s="134" t="s">
        <v>71</v>
      </c>
      <c r="B1356" s="205">
        <f>'5 цк'!B1164</f>
        <v>726.67922711999995</v>
      </c>
      <c r="C1356" s="205">
        <f>'5 цк'!C1164</f>
        <v>726.49797218000003</v>
      </c>
      <c r="D1356" s="205">
        <f>'5 цк'!D1164</f>
        <v>726.40548328</v>
      </c>
      <c r="E1356" s="205">
        <f>'5 цк'!E1164</f>
        <v>726.23413635999998</v>
      </c>
      <c r="F1356" s="205">
        <f>'5 цк'!F1164</f>
        <v>726.15002179999999</v>
      </c>
      <c r="G1356" s="205">
        <f>'5 цк'!G1164</f>
        <v>728.73345673999995</v>
      </c>
      <c r="H1356" s="205">
        <f>'5 цк'!H1164</f>
        <v>728.00001999999995</v>
      </c>
      <c r="I1356" s="205">
        <f>'5 цк'!I1164</f>
        <v>727.54280502999995</v>
      </c>
      <c r="J1356" s="205">
        <f>'5 цк'!J1164</f>
        <v>730.01115125000001</v>
      </c>
      <c r="K1356" s="205">
        <f>'5 цк'!K1164</f>
        <v>730.29256736000002</v>
      </c>
      <c r="L1356" s="205">
        <f>'5 цк'!L1164</f>
        <v>730.41979784</v>
      </c>
      <c r="M1356" s="205">
        <f>'5 цк'!M1164</f>
        <v>730.36205158999996</v>
      </c>
      <c r="N1356" s="205">
        <f>'5 цк'!N1164</f>
        <v>729.58891659999995</v>
      </c>
      <c r="O1356" s="205">
        <f>'5 цк'!O1164</f>
        <v>729.50323348999996</v>
      </c>
      <c r="P1356" s="205">
        <f>'5 цк'!P1164</f>
        <v>728.73773200000005</v>
      </c>
      <c r="Q1356" s="205">
        <f>'5 цк'!Q1164</f>
        <v>727.89973591</v>
      </c>
      <c r="R1356" s="205">
        <f>'5 цк'!R1164</f>
        <v>727.90429717999996</v>
      </c>
      <c r="S1356" s="205">
        <f>'5 цк'!S1164</f>
        <v>725.12986777000003</v>
      </c>
      <c r="T1356" s="205">
        <f>'5 цк'!T1164</f>
        <v>724.73049562999995</v>
      </c>
      <c r="U1356" s="205">
        <f>'5 цк'!U1164</f>
        <v>724.8989411</v>
      </c>
      <c r="V1356" s="205">
        <f>'5 цк'!V1164</f>
        <v>725.05121469000005</v>
      </c>
      <c r="W1356" s="205">
        <f>'5 цк'!W1164</f>
        <v>725.24827291999998</v>
      </c>
      <c r="X1356" s="205">
        <f>'5 цк'!X1164</f>
        <v>723.56718489000002</v>
      </c>
      <c r="Y1356" s="205">
        <f>'5 цк'!Y1164</f>
        <v>725.05188107000004</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f>'5 цк'!B1166</f>
        <v>725.91</v>
      </c>
      <c r="C1358" s="36">
        <f>'5 цк'!C1166</f>
        <v>725.63</v>
      </c>
      <c r="D1358" s="36">
        <f>'5 цк'!D1166</f>
        <v>725.54</v>
      </c>
      <c r="E1358" s="36">
        <f>'5 цк'!E1166</f>
        <v>725.38</v>
      </c>
      <c r="F1358" s="36">
        <f>'5 цк'!F1166</f>
        <v>726.07</v>
      </c>
      <c r="G1358" s="36">
        <f>'5 цк'!G1166</f>
        <v>728.85</v>
      </c>
      <c r="H1358" s="36">
        <f>'5 цк'!H1166</f>
        <v>727.91</v>
      </c>
      <c r="I1358" s="36">
        <f>'5 цк'!I1166</f>
        <v>727.53</v>
      </c>
      <c r="J1358" s="36">
        <f>'5 цк'!J1166</f>
        <v>727.44</v>
      </c>
      <c r="K1358" s="36">
        <f>'5 цк'!K1166</f>
        <v>727.75</v>
      </c>
      <c r="L1358" s="36">
        <f>'5 цк'!L1166</f>
        <v>727.87</v>
      </c>
      <c r="M1358" s="36">
        <f>'5 цк'!M1166</f>
        <v>727.91</v>
      </c>
      <c r="N1358" s="36">
        <f>'5 цк'!N1166</f>
        <v>727.08</v>
      </c>
      <c r="O1358" s="36">
        <f>'5 цк'!O1166</f>
        <v>727.1</v>
      </c>
      <c r="P1358" s="36">
        <f>'5 цк'!P1166</f>
        <v>726.97</v>
      </c>
      <c r="Q1358" s="36">
        <f>'5 цк'!Q1166</f>
        <v>726.89</v>
      </c>
      <c r="R1358" s="36">
        <f>'5 цк'!R1166</f>
        <v>725.34</v>
      </c>
      <c r="S1358" s="36">
        <f>'5 цк'!S1166</f>
        <v>723.4</v>
      </c>
      <c r="T1358" s="36">
        <f>'5 цк'!T1166</f>
        <v>723.52</v>
      </c>
      <c r="U1358" s="36">
        <f>'5 цк'!U1166</f>
        <v>725.56</v>
      </c>
      <c r="V1358" s="36">
        <f>'5 цк'!V1166</f>
        <v>725.62</v>
      </c>
      <c r="W1358" s="36">
        <f>'5 цк'!W1166</f>
        <v>725.93</v>
      </c>
      <c r="X1358" s="36">
        <f>'5 цк'!X1166</f>
        <v>723.65</v>
      </c>
      <c r="Y1358" s="36">
        <f>'5 цк'!Y1166</f>
        <v>725.03</v>
      </c>
    </row>
    <row r="1359" spans="1:26" ht="51.75" thickBot="1" x14ac:dyDescent="0.25">
      <c r="A1359" s="134" t="s">
        <v>71</v>
      </c>
      <c r="B1359" s="205">
        <f>'5 цк'!B1167</f>
        <v>725.91213262999997</v>
      </c>
      <c r="C1359" s="205">
        <f>'5 цк'!C1167</f>
        <v>725.62874083999998</v>
      </c>
      <c r="D1359" s="205">
        <f>'5 цк'!D1167</f>
        <v>725.53774559999999</v>
      </c>
      <c r="E1359" s="205">
        <f>'5 цк'!E1167</f>
        <v>725.37758782000003</v>
      </c>
      <c r="F1359" s="205">
        <f>'5 цк'!F1167</f>
        <v>726.06730315000004</v>
      </c>
      <c r="G1359" s="205">
        <f>'5 цк'!G1167</f>
        <v>728.84833866999998</v>
      </c>
      <c r="H1359" s="205">
        <f>'5 цк'!H1167</f>
        <v>727.90816799000004</v>
      </c>
      <c r="I1359" s="205">
        <f>'5 цк'!I1167</f>
        <v>727.52535279000006</v>
      </c>
      <c r="J1359" s="205">
        <f>'5 цк'!J1167</f>
        <v>727.43906342000002</v>
      </c>
      <c r="K1359" s="205">
        <f>'5 цк'!K1167</f>
        <v>727.74630121999996</v>
      </c>
      <c r="L1359" s="205">
        <f>'5 цк'!L1167</f>
        <v>727.86882582999999</v>
      </c>
      <c r="M1359" s="205">
        <f>'5 цк'!M1167</f>
        <v>727.91302088999998</v>
      </c>
      <c r="N1359" s="205">
        <f>'5 цк'!N1167</f>
        <v>727.08413782000002</v>
      </c>
      <c r="O1359" s="205">
        <f>'5 цк'!O1167</f>
        <v>727.10208373</v>
      </c>
      <c r="P1359" s="205">
        <f>'5 цк'!P1167</f>
        <v>726.97173902999998</v>
      </c>
      <c r="Q1359" s="205">
        <f>'5 цк'!Q1167</f>
        <v>726.88989374000005</v>
      </c>
      <c r="R1359" s="205">
        <f>'5 цк'!R1167</f>
        <v>725.33615885999995</v>
      </c>
      <c r="S1359" s="205">
        <f>'5 цк'!S1167</f>
        <v>723.39979498000002</v>
      </c>
      <c r="T1359" s="205">
        <f>'5 цк'!T1167</f>
        <v>723.52280992999999</v>
      </c>
      <c r="U1359" s="205">
        <f>'5 цк'!U1167</f>
        <v>725.55559779999999</v>
      </c>
      <c r="V1359" s="205">
        <f>'5 цк'!V1167</f>
        <v>725.61796698000001</v>
      </c>
      <c r="W1359" s="205">
        <f>'5 цк'!W1167</f>
        <v>725.92766619999998</v>
      </c>
      <c r="X1359" s="205">
        <f>'5 цк'!X1167</f>
        <v>723.64508309999997</v>
      </c>
      <c r="Y1359" s="205">
        <f>'5 цк'!Y1167</f>
        <v>725.03095065000002</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f>'5 цк'!B1169</f>
        <v>725.66</v>
      </c>
      <c r="C1361" s="36">
        <f>'5 цк'!C1169</f>
        <v>725.4</v>
      </c>
      <c r="D1361" s="36">
        <f>'5 цк'!D1169</f>
        <v>725.29</v>
      </c>
      <c r="E1361" s="36">
        <f>'5 цк'!E1169</f>
        <v>725.17</v>
      </c>
      <c r="F1361" s="36">
        <f>'5 цк'!F1169</f>
        <v>725.14</v>
      </c>
      <c r="G1361" s="36">
        <f>'5 цк'!G1169</f>
        <v>727.39</v>
      </c>
      <c r="H1361" s="36">
        <f>'5 цк'!H1169</f>
        <v>726.65</v>
      </c>
      <c r="I1361" s="36">
        <f>'5 цк'!I1169</f>
        <v>726.62</v>
      </c>
      <c r="J1361" s="36">
        <f>'5 цк'!J1169</f>
        <v>728.99</v>
      </c>
      <c r="K1361" s="36">
        <f>'5 цк'!K1169</f>
        <v>728.59</v>
      </c>
      <c r="L1361" s="36">
        <f>'5 цк'!L1169</f>
        <v>728.7</v>
      </c>
      <c r="M1361" s="36">
        <f>'5 цк'!M1169</f>
        <v>728.71</v>
      </c>
      <c r="N1361" s="36">
        <f>'5 цк'!N1169</f>
        <v>728.68</v>
      </c>
      <c r="O1361" s="36">
        <f>'5 цк'!O1169</f>
        <v>727.87</v>
      </c>
      <c r="P1361" s="36">
        <f>'5 цк'!P1169</f>
        <v>727.16</v>
      </c>
      <c r="Q1361" s="36">
        <f>'5 цк'!Q1169</f>
        <v>726.41</v>
      </c>
      <c r="R1361" s="36">
        <f>'5 цк'!R1169</f>
        <v>726.41</v>
      </c>
      <c r="S1361" s="36">
        <f>'5 цк'!S1169</f>
        <v>724.8</v>
      </c>
      <c r="T1361" s="36">
        <f>'5 цк'!T1169</f>
        <v>725.54</v>
      </c>
      <c r="U1361" s="36">
        <f>'5 цк'!U1169</f>
        <v>726.58</v>
      </c>
      <c r="V1361" s="36">
        <f>'5 цк'!V1169</f>
        <v>726.56</v>
      </c>
      <c r="W1361" s="36">
        <f>'5 цк'!W1169</f>
        <v>725.9</v>
      </c>
      <c r="X1361" s="36">
        <f>'5 цк'!X1169</f>
        <v>724.6</v>
      </c>
      <c r="Y1361" s="36">
        <f>'5 цк'!Y1169</f>
        <v>725.99</v>
      </c>
    </row>
    <row r="1362" spans="1:25" ht="51.75" thickBot="1" x14ac:dyDescent="0.25">
      <c r="A1362" s="134" t="s">
        <v>71</v>
      </c>
      <c r="B1362" s="205">
        <f>'5 цк'!B1170</f>
        <v>725.65506658000004</v>
      </c>
      <c r="C1362" s="205">
        <f>'5 цк'!C1170</f>
        <v>725.39786684000001</v>
      </c>
      <c r="D1362" s="205">
        <f>'5 цк'!D1170</f>
        <v>725.29240341000002</v>
      </c>
      <c r="E1362" s="205">
        <f>'5 цк'!E1170</f>
        <v>725.16523590999998</v>
      </c>
      <c r="F1362" s="205">
        <f>'5 цк'!F1170</f>
        <v>725.13992451000001</v>
      </c>
      <c r="G1362" s="205">
        <f>'5 цк'!G1170</f>
        <v>727.39058889</v>
      </c>
      <c r="H1362" s="205">
        <f>'5 цк'!H1170</f>
        <v>726.65299626000001</v>
      </c>
      <c r="I1362" s="205">
        <f>'5 цк'!I1170</f>
        <v>726.62261278999995</v>
      </c>
      <c r="J1362" s="205">
        <f>'5 цк'!J1170</f>
        <v>728.98776988999998</v>
      </c>
      <c r="K1362" s="205">
        <f>'5 цк'!K1170</f>
        <v>728.58801776999996</v>
      </c>
      <c r="L1362" s="205">
        <f>'5 цк'!L1170</f>
        <v>728.70211370000004</v>
      </c>
      <c r="M1362" s="205">
        <f>'5 цк'!M1170</f>
        <v>728.70552377000001</v>
      </c>
      <c r="N1362" s="205">
        <f>'5 цк'!N1170</f>
        <v>728.68384606999996</v>
      </c>
      <c r="O1362" s="205">
        <f>'5 цк'!O1170</f>
        <v>727.86810664999996</v>
      </c>
      <c r="P1362" s="205">
        <f>'5 цк'!P1170</f>
        <v>727.16295122999998</v>
      </c>
      <c r="Q1362" s="205">
        <f>'5 цк'!Q1170</f>
        <v>726.40704305999998</v>
      </c>
      <c r="R1362" s="205">
        <f>'5 цк'!R1170</f>
        <v>726.41063966000002</v>
      </c>
      <c r="S1362" s="205">
        <f>'5 цк'!S1170</f>
        <v>724.79745476000005</v>
      </c>
      <c r="T1362" s="205">
        <f>'5 цк'!T1170</f>
        <v>725.53729698999996</v>
      </c>
      <c r="U1362" s="205">
        <f>'5 цк'!U1170</f>
        <v>726.57922999000004</v>
      </c>
      <c r="V1362" s="205">
        <f>'5 цк'!V1170</f>
        <v>726.56191424999997</v>
      </c>
      <c r="W1362" s="205">
        <f>'5 цк'!W1170</f>
        <v>725.90144306000002</v>
      </c>
      <c r="X1362" s="205">
        <f>'5 цк'!X1170</f>
        <v>724.59609616</v>
      </c>
      <c r="Y1362" s="205">
        <f>'5 цк'!Y1170</f>
        <v>725.98512640000001</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f>'5 цк'!B1172</f>
        <v>726.7</v>
      </c>
      <c r="C1364" s="36">
        <f>'5 цк'!C1172</f>
        <v>726.51</v>
      </c>
      <c r="D1364" s="36">
        <f>'5 цк'!D1172</f>
        <v>726.43</v>
      </c>
      <c r="E1364" s="36">
        <f>'5 цк'!E1172</f>
        <v>726.35</v>
      </c>
      <c r="F1364" s="36">
        <f>'5 цк'!F1172</f>
        <v>726.3</v>
      </c>
      <c r="G1364" s="36">
        <f>'5 цк'!G1172</f>
        <v>726.04</v>
      </c>
      <c r="H1364" s="36">
        <f>'5 цк'!H1172</f>
        <v>724.52</v>
      </c>
      <c r="I1364" s="36">
        <f>'5 цк'!I1172</f>
        <v>723.97</v>
      </c>
      <c r="J1364" s="36">
        <f>'5 цк'!J1172</f>
        <v>725.9</v>
      </c>
      <c r="K1364" s="36">
        <f>'5 цк'!K1172</f>
        <v>726.05</v>
      </c>
      <c r="L1364" s="36">
        <f>'5 цк'!L1172</f>
        <v>726.06</v>
      </c>
      <c r="M1364" s="36">
        <f>'5 цк'!M1172</f>
        <v>725.92</v>
      </c>
      <c r="N1364" s="36">
        <f>'5 цк'!N1172</f>
        <v>725.91</v>
      </c>
      <c r="O1364" s="36">
        <f>'5 цк'!O1172</f>
        <v>725.95</v>
      </c>
      <c r="P1364" s="36">
        <f>'5 цк'!P1172</f>
        <v>725.88</v>
      </c>
      <c r="Q1364" s="36">
        <f>'5 цк'!Q1172</f>
        <v>725.15</v>
      </c>
      <c r="R1364" s="36">
        <f>'5 цк'!R1172</f>
        <v>725.19</v>
      </c>
      <c r="S1364" s="36">
        <f>'5 цк'!S1172</f>
        <v>724.86</v>
      </c>
      <c r="T1364" s="36">
        <f>'5 цк'!T1172</f>
        <v>724.78</v>
      </c>
      <c r="U1364" s="36">
        <f>'5 цк'!U1172</f>
        <v>726.67</v>
      </c>
      <c r="V1364" s="36">
        <f>'5 цк'!V1172</f>
        <v>726.65</v>
      </c>
      <c r="W1364" s="36">
        <f>'5 цк'!W1172</f>
        <v>724.91</v>
      </c>
      <c r="X1364" s="36">
        <f>'5 цк'!X1172</f>
        <v>724.76</v>
      </c>
      <c r="Y1364" s="36">
        <f>'5 цк'!Y1172</f>
        <v>726.02</v>
      </c>
    </row>
    <row r="1365" spans="1:25" ht="51.75" thickBot="1" x14ac:dyDescent="0.25">
      <c r="A1365" s="134" t="s">
        <v>71</v>
      </c>
      <c r="B1365" s="205">
        <f>'5 цк'!B1173</f>
        <v>726.69992349999995</v>
      </c>
      <c r="C1365" s="205">
        <f>'5 цк'!C1173</f>
        <v>726.50663981000002</v>
      </c>
      <c r="D1365" s="205">
        <f>'5 цк'!D1173</f>
        <v>726.42954758999997</v>
      </c>
      <c r="E1365" s="205">
        <f>'5 цк'!E1173</f>
        <v>726.34502211999995</v>
      </c>
      <c r="F1365" s="205">
        <f>'5 цк'!F1173</f>
        <v>726.30041501999995</v>
      </c>
      <c r="G1365" s="205">
        <f>'5 цк'!G1173</f>
        <v>726.03854177000005</v>
      </c>
      <c r="H1365" s="205">
        <f>'5 цк'!H1173</f>
        <v>724.51517708999995</v>
      </c>
      <c r="I1365" s="205">
        <f>'5 цк'!I1173</f>
        <v>723.97330935000002</v>
      </c>
      <c r="J1365" s="205">
        <f>'5 цк'!J1173</f>
        <v>725.89568890999999</v>
      </c>
      <c r="K1365" s="205">
        <f>'5 цк'!K1173</f>
        <v>726.04766987000005</v>
      </c>
      <c r="L1365" s="205">
        <f>'5 цк'!L1173</f>
        <v>726.06144681000001</v>
      </c>
      <c r="M1365" s="205">
        <f>'5 цк'!M1173</f>
        <v>725.92188845999999</v>
      </c>
      <c r="N1365" s="205">
        <f>'5 цк'!N1173</f>
        <v>725.91056329000003</v>
      </c>
      <c r="O1365" s="205">
        <f>'5 цк'!O1173</f>
        <v>725.947588</v>
      </c>
      <c r="P1365" s="205">
        <f>'5 цк'!P1173</f>
        <v>725.88314177999996</v>
      </c>
      <c r="Q1365" s="205">
        <f>'5 цк'!Q1173</f>
        <v>725.15213181000001</v>
      </c>
      <c r="R1365" s="205">
        <f>'5 цк'!R1173</f>
        <v>725.18607968000003</v>
      </c>
      <c r="S1365" s="205">
        <f>'5 цк'!S1173</f>
        <v>724.85550329</v>
      </c>
      <c r="T1365" s="205">
        <f>'5 цк'!T1173</f>
        <v>724.77819967000005</v>
      </c>
      <c r="U1365" s="205">
        <f>'5 цк'!U1173</f>
        <v>726.66509226999995</v>
      </c>
      <c r="V1365" s="205">
        <f>'5 цк'!V1173</f>
        <v>726.64559542999996</v>
      </c>
      <c r="W1365" s="205">
        <f>'5 цк'!W1173</f>
        <v>724.90975545000003</v>
      </c>
      <c r="X1365" s="205">
        <f>'5 цк'!X1173</f>
        <v>724.75929611000004</v>
      </c>
      <c r="Y1365" s="205">
        <f>'5 цк'!Y1173</f>
        <v>726.01883667000004</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f>'5 цк'!B1175</f>
        <v>727.79</v>
      </c>
      <c r="C1367" s="36">
        <f>'5 цк'!C1175</f>
        <v>728.07</v>
      </c>
      <c r="D1367" s="36">
        <f>'5 цк'!D1175</f>
        <v>727.99</v>
      </c>
      <c r="E1367" s="36">
        <f>'5 цк'!E1175</f>
        <v>728.44</v>
      </c>
      <c r="F1367" s="36">
        <f>'5 цк'!F1175</f>
        <v>728.4</v>
      </c>
      <c r="G1367" s="36">
        <f>'5 цк'!G1175</f>
        <v>726.56</v>
      </c>
      <c r="H1367" s="36">
        <f>'5 цк'!H1175</f>
        <v>725.9</v>
      </c>
      <c r="I1367" s="36">
        <f>'5 цк'!I1175</f>
        <v>725.45</v>
      </c>
      <c r="J1367" s="36">
        <f>'5 цк'!J1175</f>
        <v>725.8</v>
      </c>
      <c r="K1367" s="36">
        <f>'5 цк'!K1175</f>
        <v>725.88</v>
      </c>
      <c r="L1367" s="36">
        <f>'5 цк'!L1175</f>
        <v>725.9</v>
      </c>
      <c r="M1367" s="36">
        <f>'5 цк'!M1175</f>
        <v>725.85</v>
      </c>
      <c r="N1367" s="36">
        <f>'5 цк'!N1175</f>
        <v>725.79</v>
      </c>
      <c r="O1367" s="36">
        <f>'5 цк'!O1175</f>
        <v>725.6</v>
      </c>
      <c r="P1367" s="36">
        <f>'5 цк'!P1175</f>
        <v>725.38</v>
      </c>
      <c r="Q1367" s="36">
        <f>'5 цк'!Q1175</f>
        <v>724.67</v>
      </c>
      <c r="R1367" s="36">
        <f>'5 цк'!R1175</f>
        <v>724.65</v>
      </c>
      <c r="S1367" s="36">
        <f>'5 цк'!S1175</f>
        <v>724.31</v>
      </c>
      <c r="T1367" s="36">
        <f>'5 цк'!T1175</f>
        <v>724.29</v>
      </c>
      <c r="U1367" s="36">
        <f>'5 цк'!U1175</f>
        <v>726.18</v>
      </c>
      <c r="V1367" s="36">
        <f>'5 цк'!V1175</f>
        <v>726.16</v>
      </c>
      <c r="W1367" s="36">
        <f>'5 цк'!W1175</f>
        <v>724.72</v>
      </c>
      <c r="X1367" s="36">
        <f>'5 цк'!X1175</f>
        <v>723.73</v>
      </c>
      <c r="Y1367" s="36">
        <f>'5 цк'!Y1175</f>
        <v>725.18</v>
      </c>
    </row>
    <row r="1368" spans="1:25" ht="51.75" thickBot="1" x14ac:dyDescent="0.25">
      <c r="A1368" s="134" t="s">
        <v>71</v>
      </c>
      <c r="B1368" s="205">
        <f>'5 цк'!B1176</f>
        <v>727.78840359000003</v>
      </c>
      <c r="C1368" s="205">
        <f>'5 цк'!C1176</f>
        <v>728.07400715000006</v>
      </c>
      <c r="D1368" s="205">
        <f>'5 цк'!D1176</f>
        <v>727.99279702000001</v>
      </c>
      <c r="E1368" s="205">
        <f>'5 цк'!E1176</f>
        <v>728.44092441999999</v>
      </c>
      <c r="F1368" s="205">
        <f>'5 цк'!F1176</f>
        <v>728.40318313</v>
      </c>
      <c r="G1368" s="205">
        <f>'5 цк'!G1176</f>
        <v>726.55768434000004</v>
      </c>
      <c r="H1368" s="205">
        <f>'5 цк'!H1176</f>
        <v>725.89583912000001</v>
      </c>
      <c r="I1368" s="205">
        <f>'5 цк'!I1176</f>
        <v>725.44917800999997</v>
      </c>
      <c r="J1368" s="205">
        <f>'5 цк'!J1176</f>
        <v>725.79566642999998</v>
      </c>
      <c r="K1368" s="205">
        <f>'5 цк'!K1176</f>
        <v>725.87636769000005</v>
      </c>
      <c r="L1368" s="205">
        <f>'5 цк'!L1176</f>
        <v>725.90396616999999</v>
      </c>
      <c r="M1368" s="205">
        <f>'5 цк'!M1176</f>
        <v>725.85121259000005</v>
      </c>
      <c r="N1368" s="205">
        <f>'5 цк'!N1176</f>
        <v>725.79187295999998</v>
      </c>
      <c r="O1368" s="205">
        <f>'5 цк'!O1176</f>
        <v>725.5962743</v>
      </c>
      <c r="P1368" s="205">
        <f>'5 цк'!P1176</f>
        <v>725.38383338000006</v>
      </c>
      <c r="Q1368" s="205">
        <f>'5 цк'!Q1176</f>
        <v>724.66832638000005</v>
      </c>
      <c r="R1368" s="205">
        <f>'5 цк'!R1176</f>
        <v>724.65056659000004</v>
      </c>
      <c r="S1368" s="205">
        <f>'5 цк'!S1176</f>
        <v>724.3087203</v>
      </c>
      <c r="T1368" s="205">
        <f>'5 цк'!T1176</f>
        <v>724.28999667999994</v>
      </c>
      <c r="U1368" s="205">
        <f>'5 цк'!U1176</f>
        <v>726.18114506999996</v>
      </c>
      <c r="V1368" s="205">
        <f>'5 цк'!V1176</f>
        <v>726.15502961000004</v>
      </c>
      <c r="W1368" s="205">
        <f>'5 цк'!W1176</f>
        <v>724.71669778</v>
      </c>
      <c r="X1368" s="205">
        <f>'5 цк'!X1176</f>
        <v>723.73366952000003</v>
      </c>
      <c r="Y1368" s="205">
        <f>'5 цк'!Y1176</f>
        <v>725.18394761000002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f>'5 цк'!B1178</f>
        <v>726.21</v>
      </c>
      <c r="C1370" s="36">
        <f>'5 цк'!C1178</f>
        <v>725.95</v>
      </c>
      <c r="D1370" s="36">
        <f>'5 цк'!D1178</f>
        <v>725.92</v>
      </c>
      <c r="E1370" s="36">
        <f>'5 цк'!E1178</f>
        <v>725.74</v>
      </c>
      <c r="F1370" s="36">
        <f>'5 цк'!F1178</f>
        <v>725.75</v>
      </c>
      <c r="G1370" s="36">
        <f>'5 цк'!G1178</f>
        <v>725.35</v>
      </c>
      <c r="H1370" s="36">
        <f>'5 цк'!H1178</f>
        <v>724.71</v>
      </c>
      <c r="I1370" s="36">
        <f>'5 цк'!I1178</f>
        <v>723.89</v>
      </c>
      <c r="J1370" s="36">
        <f>'5 цк'!J1178</f>
        <v>724.05</v>
      </c>
      <c r="K1370" s="36">
        <f>'5 цк'!K1178</f>
        <v>723.89</v>
      </c>
      <c r="L1370" s="36">
        <f>'5 цк'!L1178</f>
        <v>725.29</v>
      </c>
      <c r="M1370" s="36">
        <f>'5 цк'!M1178</f>
        <v>725.24</v>
      </c>
      <c r="N1370" s="36">
        <f>'5 цк'!N1178</f>
        <v>725.13</v>
      </c>
      <c r="O1370" s="36">
        <f>'5 цк'!O1178</f>
        <v>724.25</v>
      </c>
      <c r="P1370" s="36">
        <f>'5 цк'!P1178</f>
        <v>723.72</v>
      </c>
      <c r="Q1370" s="36">
        <f>'5 цк'!Q1178</f>
        <v>723.15</v>
      </c>
      <c r="R1370" s="36">
        <f>'5 цк'!R1178</f>
        <v>722.77</v>
      </c>
      <c r="S1370" s="36">
        <f>'5 цк'!S1178</f>
        <v>722.61</v>
      </c>
      <c r="T1370" s="36">
        <f>'5 цк'!T1178</f>
        <v>722.4</v>
      </c>
      <c r="U1370" s="36">
        <f>'5 цк'!U1178</f>
        <v>722.49</v>
      </c>
      <c r="V1370" s="36">
        <f>'5 цк'!V1178</f>
        <v>722.43</v>
      </c>
      <c r="W1370" s="36">
        <f>'5 цк'!W1178</f>
        <v>722.99</v>
      </c>
      <c r="X1370" s="36">
        <f>'5 цк'!X1178</f>
        <v>723.84</v>
      </c>
      <c r="Y1370" s="36">
        <f>'5 цк'!Y1178</f>
        <v>725.47</v>
      </c>
    </row>
    <row r="1371" spans="1:25" ht="51.75" thickBot="1" x14ac:dyDescent="0.25">
      <c r="A1371" s="134" t="s">
        <v>71</v>
      </c>
      <c r="B1371" s="205">
        <f>'5 цк'!B1179</f>
        <v>726.20885586999998</v>
      </c>
      <c r="C1371" s="205">
        <f>'5 цк'!C1179</f>
        <v>725.94720298000004</v>
      </c>
      <c r="D1371" s="205">
        <f>'5 цк'!D1179</f>
        <v>725.91982588999997</v>
      </c>
      <c r="E1371" s="205">
        <f>'5 цк'!E1179</f>
        <v>725.73755130999996</v>
      </c>
      <c r="F1371" s="205">
        <f>'5 цк'!F1179</f>
        <v>725.74832575000005</v>
      </c>
      <c r="G1371" s="205">
        <f>'5 цк'!G1179</f>
        <v>725.34916102</v>
      </c>
      <c r="H1371" s="205">
        <f>'5 цк'!H1179</f>
        <v>724.70780568999999</v>
      </c>
      <c r="I1371" s="205">
        <f>'5 цк'!I1179</f>
        <v>723.88913751999996</v>
      </c>
      <c r="J1371" s="205">
        <f>'5 цк'!J1179</f>
        <v>724.04527271999996</v>
      </c>
      <c r="K1371" s="205">
        <f>'5 цк'!K1179</f>
        <v>723.88885960000005</v>
      </c>
      <c r="L1371" s="205">
        <f>'5 цк'!L1179</f>
        <v>725.28860831999998</v>
      </c>
      <c r="M1371" s="205">
        <f>'5 цк'!M1179</f>
        <v>725.24259447999998</v>
      </c>
      <c r="N1371" s="205">
        <f>'5 цк'!N1179</f>
        <v>725.12585151999997</v>
      </c>
      <c r="O1371" s="205">
        <f>'5 цк'!O1179</f>
        <v>724.24971158000005</v>
      </c>
      <c r="P1371" s="205">
        <f>'5 цк'!P1179</f>
        <v>723.72497480000004</v>
      </c>
      <c r="Q1371" s="205">
        <f>'5 цк'!Q1179</f>
        <v>723.15330185000005</v>
      </c>
      <c r="R1371" s="205">
        <f>'5 цк'!R1179</f>
        <v>722.76507454</v>
      </c>
      <c r="S1371" s="205">
        <f>'5 цк'!S1179</f>
        <v>722.60529487999997</v>
      </c>
      <c r="T1371" s="205">
        <f>'5 цк'!T1179</f>
        <v>722.40202850000003</v>
      </c>
      <c r="U1371" s="205">
        <f>'5 цк'!U1179</f>
        <v>722.49249010000005</v>
      </c>
      <c r="V1371" s="205">
        <f>'5 цк'!V1179</f>
        <v>722.42873519</v>
      </c>
      <c r="W1371" s="205">
        <f>'5 цк'!W1179</f>
        <v>722.99129815000003</v>
      </c>
      <c r="X1371" s="205">
        <f>'5 цк'!X1179</f>
        <v>723.84454736999999</v>
      </c>
      <c r="Y1371" s="205">
        <f>'5 цк'!Y1179</f>
        <v>725.47074439000005</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f>'5 цк'!B1181</f>
        <v>726.21</v>
      </c>
      <c r="C1373" s="36">
        <f>'5 цк'!C1181</f>
        <v>725.99</v>
      </c>
      <c r="D1373" s="36">
        <f>'5 цк'!D1181</f>
        <v>726</v>
      </c>
      <c r="E1373" s="36">
        <f>'5 цк'!E1181</f>
        <v>725.81</v>
      </c>
      <c r="F1373" s="36">
        <f>'5 цк'!F1181</f>
        <v>725.83</v>
      </c>
      <c r="G1373" s="36">
        <f>'5 цк'!G1181</f>
        <v>725.43</v>
      </c>
      <c r="H1373" s="36">
        <f>'5 цк'!H1181</f>
        <v>724.81</v>
      </c>
      <c r="I1373" s="36">
        <f>'5 цк'!I1181</f>
        <v>723.97</v>
      </c>
      <c r="J1373" s="36">
        <f>'5 цк'!J1181</f>
        <v>724.19</v>
      </c>
      <c r="K1373" s="36">
        <f>'5 цк'!K1181</f>
        <v>724.39</v>
      </c>
      <c r="L1373" s="36">
        <f>'5 цк'!L1181</f>
        <v>724.5</v>
      </c>
      <c r="M1373" s="36">
        <f>'5 цк'!M1181</f>
        <v>724.43</v>
      </c>
      <c r="N1373" s="36">
        <f>'5 цк'!N1181</f>
        <v>726.2</v>
      </c>
      <c r="O1373" s="36">
        <f>'5 цк'!O1181</f>
        <v>728.04</v>
      </c>
      <c r="P1373" s="36">
        <f>'5 цк'!P1181</f>
        <v>728.94</v>
      </c>
      <c r="Q1373" s="36">
        <f>'5 цк'!Q1181</f>
        <v>729.9</v>
      </c>
      <c r="R1373" s="36">
        <f>'5 цк'!R1181</f>
        <v>729.8</v>
      </c>
      <c r="S1373" s="36">
        <f>'5 цк'!S1181</f>
        <v>730.83</v>
      </c>
      <c r="T1373" s="36">
        <f>'5 цк'!T1181</f>
        <v>730.53</v>
      </c>
      <c r="U1373" s="36">
        <f>'5 цк'!U1181</f>
        <v>730.7</v>
      </c>
      <c r="V1373" s="36">
        <f>'5 цк'!V1181</f>
        <v>729.73</v>
      </c>
      <c r="W1373" s="36">
        <f>'5 цк'!W1181</f>
        <v>726.9</v>
      </c>
      <c r="X1373" s="36">
        <f>'5 цк'!X1181</f>
        <v>727.64</v>
      </c>
      <c r="Y1373" s="36">
        <f>'5 цк'!Y1181</f>
        <v>728.23</v>
      </c>
    </row>
    <row r="1374" spans="1:25" ht="51.75" thickBot="1" x14ac:dyDescent="0.25">
      <c r="A1374" s="134" t="s">
        <v>71</v>
      </c>
      <c r="B1374" s="205">
        <f>'5 цк'!B1182</f>
        <v>726.20960980999996</v>
      </c>
      <c r="C1374" s="205">
        <f>'5 цк'!C1182</f>
        <v>725.98881517999996</v>
      </c>
      <c r="D1374" s="205">
        <f>'5 цк'!D1182</f>
        <v>725.99502748999998</v>
      </c>
      <c r="E1374" s="205">
        <f>'5 цк'!E1182</f>
        <v>725.8093245</v>
      </c>
      <c r="F1374" s="205">
        <f>'5 цк'!F1182</f>
        <v>725.82657677999998</v>
      </c>
      <c r="G1374" s="205">
        <f>'5 цк'!G1182</f>
        <v>725.42742656999997</v>
      </c>
      <c r="H1374" s="205">
        <f>'5 цк'!H1182</f>
        <v>724.80706699999996</v>
      </c>
      <c r="I1374" s="205">
        <f>'5 цк'!I1182</f>
        <v>723.97155645999999</v>
      </c>
      <c r="J1374" s="205">
        <f>'5 цк'!J1182</f>
        <v>724.19325243000003</v>
      </c>
      <c r="K1374" s="205">
        <f>'5 цк'!K1182</f>
        <v>724.39292079999996</v>
      </c>
      <c r="L1374" s="205">
        <f>'5 цк'!L1182</f>
        <v>724.50342626999998</v>
      </c>
      <c r="M1374" s="205">
        <f>'5 цк'!M1182</f>
        <v>724.43015917000002</v>
      </c>
      <c r="N1374" s="205">
        <f>'5 цк'!N1182</f>
        <v>726.19793947999995</v>
      </c>
      <c r="O1374" s="205">
        <f>'5 цк'!O1182</f>
        <v>728.03705787000001</v>
      </c>
      <c r="P1374" s="205">
        <f>'5 цк'!P1182</f>
        <v>728.94062019</v>
      </c>
      <c r="Q1374" s="205">
        <f>'5 цк'!Q1182</f>
        <v>729.90050031999999</v>
      </c>
      <c r="R1374" s="205">
        <f>'5 цк'!R1182</f>
        <v>729.80420262999996</v>
      </c>
      <c r="S1374" s="205">
        <f>'5 цк'!S1182</f>
        <v>730.82506767999996</v>
      </c>
      <c r="T1374" s="205">
        <f>'5 цк'!T1182</f>
        <v>730.53458873</v>
      </c>
      <c r="U1374" s="205">
        <f>'5 цк'!U1182</f>
        <v>730.70438560000002</v>
      </c>
      <c r="V1374" s="205">
        <f>'5 цк'!V1182</f>
        <v>729.72861368999997</v>
      </c>
      <c r="W1374" s="205">
        <f>'5 цк'!W1182</f>
        <v>726.89821556000004</v>
      </c>
      <c r="X1374" s="205">
        <f>'5 цк'!X1182</f>
        <v>727.64174491000006</v>
      </c>
      <c r="Y1374" s="205">
        <f>'5 цк'!Y1182</f>
        <v>728.23038770000005</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f>'5 цк'!B1184</f>
        <v>728.81</v>
      </c>
      <c r="C1376" s="36">
        <f>'5 цк'!C1184</f>
        <v>728.36</v>
      </c>
      <c r="D1376" s="36">
        <f>'5 цк'!D1184</f>
        <v>741.62</v>
      </c>
      <c r="E1376" s="36">
        <f>'5 цк'!E1184</f>
        <v>756.82</v>
      </c>
      <c r="F1376" s="36">
        <f>'5 цк'!F1184</f>
        <v>756.18</v>
      </c>
      <c r="G1376" s="36">
        <f>'5 цк'!G1184</f>
        <v>755.67</v>
      </c>
      <c r="H1376" s="36">
        <f>'5 цк'!H1184</f>
        <v>755.63</v>
      </c>
      <c r="I1376" s="36">
        <f>'5 цк'!I1184</f>
        <v>757.99</v>
      </c>
      <c r="J1376" s="36">
        <f>'5 цк'!J1184</f>
        <v>759.13</v>
      </c>
      <c r="K1376" s="36">
        <f>'5 цк'!K1184</f>
        <v>760.18</v>
      </c>
      <c r="L1376" s="36">
        <f>'5 цк'!L1184</f>
        <v>759.85</v>
      </c>
      <c r="M1376" s="36">
        <f>'5 цк'!M1184</f>
        <v>759.97</v>
      </c>
      <c r="N1376" s="36">
        <f>'5 цк'!N1184</f>
        <v>759.86</v>
      </c>
      <c r="O1376" s="36">
        <f>'5 цк'!O1184</f>
        <v>758.2</v>
      </c>
      <c r="P1376" s="36">
        <f>'5 цк'!P1184</f>
        <v>757.39</v>
      </c>
      <c r="Q1376" s="36">
        <f>'5 цк'!Q1184</f>
        <v>755.97</v>
      </c>
      <c r="R1376" s="36">
        <f>'5 цк'!R1184</f>
        <v>755.73</v>
      </c>
      <c r="S1376" s="36">
        <f>'5 цк'!S1184</f>
        <v>754.76</v>
      </c>
      <c r="T1376" s="36">
        <f>'5 цк'!T1184</f>
        <v>739.55</v>
      </c>
      <c r="U1376" s="36">
        <f>'5 цк'!U1184</f>
        <v>728.46</v>
      </c>
      <c r="V1376" s="36">
        <f>'5 цк'!V1184</f>
        <v>726.33</v>
      </c>
      <c r="W1376" s="36">
        <f>'5 цк'!W1184</f>
        <v>724.56</v>
      </c>
      <c r="X1376" s="36">
        <f>'5 цк'!X1184</f>
        <v>724.75</v>
      </c>
      <c r="Y1376" s="36">
        <f>'5 цк'!Y1184</f>
        <v>726.09</v>
      </c>
    </row>
    <row r="1377" spans="1:25" ht="51.75" thickBot="1" x14ac:dyDescent="0.25">
      <c r="A1377" s="134" t="s">
        <v>71</v>
      </c>
      <c r="B1377" s="205">
        <f>'5 цк'!B1185</f>
        <v>728.81059936999998</v>
      </c>
      <c r="C1377" s="205">
        <f>'5 цк'!C1185</f>
        <v>728.36345540000002</v>
      </c>
      <c r="D1377" s="205">
        <f>'5 цк'!D1185</f>
        <v>741.61781054000005</v>
      </c>
      <c r="E1377" s="205">
        <f>'5 цк'!E1185</f>
        <v>756.81948973999999</v>
      </c>
      <c r="F1377" s="205">
        <f>'5 цк'!F1185</f>
        <v>756.17698759999996</v>
      </c>
      <c r="G1377" s="205">
        <f>'5 цк'!G1185</f>
        <v>755.67423379000002</v>
      </c>
      <c r="H1377" s="205">
        <f>'5 цк'!H1185</f>
        <v>755.63011157999995</v>
      </c>
      <c r="I1377" s="205">
        <f>'5 цк'!I1185</f>
        <v>757.98585273000003</v>
      </c>
      <c r="J1377" s="205">
        <f>'5 цк'!J1185</f>
        <v>759.13171246000002</v>
      </c>
      <c r="K1377" s="205">
        <f>'5 цк'!K1185</f>
        <v>760.17790778999995</v>
      </c>
      <c r="L1377" s="205">
        <f>'5 цк'!L1185</f>
        <v>759.84816210999998</v>
      </c>
      <c r="M1377" s="205">
        <f>'5 цк'!M1185</f>
        <v>759.96586768999998</v>
      </c>
      <c r="N1377" s="205">
        <f>'5 цк'!N1185</f>
        <v>759.86441245000003</v>
      </c>
      <c r="O1377" s="205">
        <f>'5 цк'!O1185</f>
        <v>758.20051715</v>
      </c>
      <c r="P1377" s="205">
        <f>'5 цк'!P1185</f>
        <v>757.39223420999997</v>
      </c>
      <c r="Q1377" s="205">
        <f>'5 цк'!Q1185</f>
        <v>755.96956595999995</v>
      </c>
      <c r="R1377" s="205">
        <f>'5 цк'!R1185</f>
        <v>755.72941800000001</v>
      </c>
      <c r="S1377" s="205">
        <f>'5 цк'!S1185</f>
        <v>754.75610380000001</v>
      </c>
      <c r="T1377" s="205">
        <f>'5 цк'!T1185</f>
        <v>739.55205873</v>
      </c>
      <c r="U1377" s="205">
        <f>'5 цк'!U1185</f>
        <v>728.46402762000002</v>
      </c>
      <c r="V1377" s="205">
        <f>'5 цк'!V1185</f>
        <v>726.32501077999996</v>
      </c>
      <c r="W1377" s="205">
        <f>'5 цк'!W1185</f>
        <v>724.55930154999999</v>
      </c>
      <c r="X1377" s="205">
        <f>'5 цк'!X1185</f>
        <v>724.75052434999998</v>
      </c>
      <c r="Y1377" s="205">
        <f>'5 цк'!Y1185</f>
        <v>726.08778558999995</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f>'5 цк'!B1187</f>
        <v>729.32</v>
      </c>
      <c r="C1379" s="36">
        <f>'5 цк'!C1187</f>
        <v>729.12</v>
      </c>
      <c r="D1379" s="36">
        <f>'5 цк'!D1187</f>
        <v>729.01</v>
      </c>
      <c r="E1379" s="36">
        <f>'5 цк'!E1187</f>
        <v>728.76</v>
      </c>
      <c r="F1379" s="36">
        <f>'5 цк'!F1187</f>
        <v>728.58</v>
      </c>
      <c r="G1379" s="36">
        <f>'5 цк'!G1187</f>
        <v>728.58</v>
      </c>
      <c r="H1379" s="36">
        <f>'5 цк'!H1187</f>
        <v>728.23</v>
      </c>
      <c r="I1379" s="36">
        <f>'5 цк'!I1187</f>
        <v>727.94</v>
      </c>
      <c r="J1379" s="36">
        <f>'5 цк'!J1187</f>
        <v>727.41</v>
      </c>
      <c r="K1379" s="36">
        <f>'5 цк'!K1187</f>
        <v>727.3</v>
      </c>
      <c r="L1379" s="36">
        <f>'5 цк'!L1187</f>
        <v>727.42</v>
      </c>
      <c r="M1379" s="36">
        <f>'5 цк'!M1187</f>
        <v>727.44</v>
      </c>
      <c r="N1379" s="36">
        <f>'5 цк'!N1187</f>
        <v>727.44</v>
      </c>
      <c r="O1379" s="36">
        <f>'5 цк'!O1187</f>
        <v>726.66</v>
      </c>
      <c r="P1379" s="36">
        <f>'5 цк'!P1187</f>
        <v>726.63</v>
      </c>
      <c r="Q1379" s="36">
        <f>'5 цк'!Q1187</f>
        <v>726.63</v>
      </c>
      <c r="R1379" s="36">
        <f>'5 цк'!R1187</f>
        <v>726.67</v>
      </c>
      <c r="S1379" s="36">
        <f>'5 цк'!S1187</f>
        <v>726.3</v>
      </c>
      <c r="T1379" s="36">
        <f>'5 цк'!T1187</f>
        <v>725.96</v>
      </c>
      <c r="U1379" s="36">
        <f>'5 цк'!U1187</f>
        <v>726.12</v>
      </c>
      <c r="V1379" s="36">
        <f>'5 цк'!V1187</f>
        <v>726.43</v>
      </c>
      <c r="W1379" s="36">
        <f>'5 цк'!W1187</f>
        <v>726.56</v>
      </c>
      <c r="X1379" s="36">
        <f>'5 цк'!X1187</f>
        <v>727.17</v>
      </c>
      <c r="Y1379" s="36">
        <f>'5 цк'!Y1187</f>
        <v>728.58</v>
      </c>
    </row>
    <row r="1380" spans="1:25" ht="51.75" thickBot="1" x14ac:dyDescent="0.25">
      <c r="A1380" s="134" t="s">
        <v>71</v>
      </c>
      <c r="B1380" s="205">
        <f>'5 цк'!B1188</f>
        <v>729.32414862999997</v>
      </c>
      <c r="C1380" s="205">
        <f>'5 цк'!C1188</f>
        <v>729.11567710999998</v>
      </c>
      <c r="D1380" s="205">
        <f>'5 цк'!D1188</f>
        <v>729.00608699999998</v>
      </c>
      <c r="E1380" s="205">
        <f>'5 цк'!E1188</f>
        <v>728.76040540999998</v>
      </c>
      <c r="F1380" s="205">
        <f>'5 цк'!F1188</f>
        <v>728.58456633000003</v>
      </c>
      <c r="G1380" s="205">
        <f>'5 цк'!G1188</f>
        <v>728.58063848999996</v>
      </c>
      <c r="H1380" s="205">
        <f>'5 цк'!H1188</f>
        <v>728.22644906999994</v>
      </c>
      <c r="I1380" s="205">
        <f>'5 цк'!I1188</f>
        <v>727.93926546</v>
      </c>
      <c r="J1380" s="205">
        <f>'5 цк'!J1188</f>
        <v>727.41307391999999</v>
      </c>
      <c r="K1380" s="205">
        <f>'5 цк'!K1188</f>
        <v>727.29939085000001</v>
      </c>
      <c r="L1380" s="205">
        <f>'5 цк'!L1188</f>
        <v>727.41666208000004</v>
      </c>
      <c r="M1380" s="205">
        <f>'5 цк'!M1188</f>
        <v>727.43675091</v>
      </c>
      <c r="N1380" s="205">
        <f>'5 цк'!N1188</f>
        <v>727.44407366999997</v>
      </c>
      <c r="O1380" s="205">
        <f>'5 цк'!O1188</f>
        <v>726.65941326999996</v>
      </c>
      <c r="P1380" s="205">
        <f>'5 цк'!P1188</f>
        <v>726.63328335999995</v>
      </c>
      <c r="Q1380" s="205">
        <f>'5 цк'!Q1188</f>
        <v>726.63141468000003</v>
      </c>
      <c r="R1380" s="205">
        <f>'5 цк'!R1188</f>
        <v>726.67313578999995</v>
      </c>
      <c r="S1380" s="205">
        <f>'5 цк'!S1188</f>
        <v>726.29622403999997</v>
      </c>
      <c r="T1380" s="205">
        <f>'5 цк'!T1188</f>
        <v>725.95518564999998</v>
      </c>
      <c r="U1380" s="205">
        <f>'5 цк'!U1188</f>
        <v>726.12052469000002</v>
      </c>
      <c r="V1380" s="205">
        <f>'5 цк'!V1188</f>
        <v>726.43438297</v>
      </c>
      <c r="W1380" s="205">
        <f>'5 цк'!W1188</f>
        <v>726.55902541</v>
      </c>
      <c r="X1380" s="205">
        <f>'5 цк'!X1188</f>
        <v>727.17051446000005</v>
      </c>
      <c r="Y1380" s="205">
        <f>'5 цк'!Y1188</f>
        <v>728.58258163999994</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f>'5 цк'!B1190</f>
        <v>728.8</v>
      </c>
      <c r="C1382" s="36">
        <f>'5 цк'!C1190</f>
        <v>728.65</v>
      </c>
      <c r="D1382" s="36">
        <f>'5 цк'!D1190</f>
        <v>728.61</v>
      </c>
      <c r="E1382" s="36">
        <f>'5 цк'!E1190</f>
        <v>728.51</v>
      </c>
      <c r="F1382" s="36">
        <f>'5 цк'!F1190</f>
        <v>728.38</v>
      </c>
      <c r="G1382" s="36">
        <f>'5 цк'!G1190</f>
        <v>728.63</v>
      </c>
      <c r="H1382" s="36">
        <f>'5 цк'!H1190</f>
        <v>728.05</v>
      </c>
      <c r="I1382" s="36">
        <f>'5 цк'!I1190</f>
        <v>727.43</v>
      </c>
      <c r="J1382" s="36">
        <f>'5 цк'!J1190</f>
        <v>727.83</v>
      </c>
      <c r="K1382" s="36">
        <f>'5 цк'!K1190</f>
        <v>728</v>
      </c>
      <c r="L1382" s="36">
        <f>'5 цк'!L1190</f>
        <v>728.03</v>
      </c>
      <c r="M1382" s="36">
        <f>'5 цк'!M1190</f>
        <v>727.95</v>
      </c>
      <c r="N1382" s="36">
        <f>'5 цк'!N1190</f>
        <v>727.86</v>
      </c>
      <c r="O1382" s="36">
        <f>'5 цк'!O1190</f>
        <v>727.07</v>
      </c>
      <c r="P1382" s="36">
        <f>'5 цк'!P1190</f>
        <v>727.1</v>
      </c>
      <c r="Q1382" s="36">
        <f>'5 цк'!Q1190</f>
        <v>726.88</v>
      </c>
      <c r="R1382" s="36">
        <f>'5 цк'!R1190</f>
        <v>726.87</v>
      </c>
      <c r="S1382" s="36">
        <f>'5 цк'!S1190</f>
        <v>726.43</v>
      </c>
      <c r="T1382" s="36">
        <f>'5 цк'!T1190</f>
        <v>726.62</v>
      </c>
      <c r="U1382" s="36">
        <f>'5 цк'!U1190</f>
        <v>726.73</v>
      </c>
      <c r="V1382" s="36">
        <f>'5 цк'!V1190</f>
        <v>726.65</v>
      </c>
      <c r="W1382" s="36">
        <f>'5 цк'!W1190</f>
        <v>726.64</v>
      </c>
      <c r="X1382" s="36">
        <f>'5 цк'!X1190</f>
        <v>727.25</v>
      </c>
      <c r="Y1382" s="36">
        <f>'5 цк'!Y1190</f>
        <v>728.61</v>
      </c>
    </row>
    <row r="1383" spans="1:25" ht="51.75" thickBot="1" x14ac:dyDescent="0.25">
      <c r="A1383" s="134" t="s">
        <v>71</v>
      </c>
      <c r="B1383" s="205">
        <f>'5 цк'!B1191</f>
        <v>728.79907505000006</v>
      </c>
      <c r="C1383" s="205">
        <f>'5 цк'!C1191</f>
        <v>728.65137056000003</v>
      </c>
      <c r="D1383" s="205">
        <f>'5 цк'!D1191</f>
        <v>728.60540931000003</v>
      </c>
      <c r="E1383" s="205">
        <f>'5 цк'!E1191</f>
        <v>728.50971053000001</v>
      </c>
      <c r="F1383" s="205">
        <f>'5 цк'!F1191</f>
        <v>728.38395439999999</v>
      </c>
      <c r="G1383" s="205">
        <f>'5 цк'!G1191</f>
        <v>728.63110187999996</v>
      </c>
      <c r="H1383" s="205">
        <f>'5 цк'!H1191</f>
        <v>728.04895094999995</v>
      </c>
      <c r="I1383" s="205">
        <f>'5 цк'!I1191</f>
        <v>727.43073267</v>
      </c>
      <c r="J1383" s="205">
        <f>'5 цк'!J1191</f>
        <v>727.82928001000005</v>
      </c>
      <c r="K1383" s="205">
        <f>'5 цк'!K1191</f>
        <v>728.00221084999998</v>
      </c>
      <c r="L1383" s="205">
        <f>'5 цк'!L1191</f>
        <v>728.02565450999998</v>
      </c>
      <c r="M1383" s="205">
        <f>'5 цк'!M1191</f>
        <v>727.95222263000005</v>
      </c>
      <c r="N1383" s="205">
        <f>'5 цк'!N1191</f>
        <v>727.86497416999998</v>
      </c>
      <c r="O1383" s="205">
        <f>'5 цк'!O1191</f>
        <v>727.06809150000004</v>
      </c>
      <c r="P1383" s="205">
        <f>'5 цк'!P1191</f>
        <v>727.10300100999996</v>
      </c>
      <c r="Q1383" s="205">
        <f>'5 цк'!Q1191</f>
        <v>726.88043167000001</v>
      </c>
      <c r="R1383" s="205">
        <f>'5 цк'!R1191</f>
        <v>726.87018512999998</v>
      </c>
      <c r="S1383" s="205">
        <f>'5 цк'!S1191</f>
        <v>726.43320344000006</v>
      </c>
      <c r="T1383" s="205">
        <f>'5 цк'!T1191</f>
        <v>726.61814751999998</v>
      </c>
      <c r="U1383" s="205">
        <f>'5 цк'!U1191</f>
        <v>726.73436065999999</v>
      </c>
      <c r="V1383" s="205">
        <f>'5 цк'!V1191</f>
        <v>726.65431584999999</v>
      </c>
      <c r="W1383" s="205">
        <f>'5 цк'!W1191</f>
        <v>726.63573108000003</v>
      </c>
      <c r="X1383" s="205">
        <f>'5 цк'!X1191</f>
        <v>727.24905015000002</v>
      </c>
      <c r="Y1383" s="205">
        <f>'5 цк'!Y1191</f>
        <v>728.61112419999995</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f>'5 цк'!B1193</f>
        <v>729.44</v>
      </c>
      <c r="C1385" s="36">
        <f>'5 цк'!C1193</f>
        <v>729.3</v>
      </c>
      <c r="D1385" s="36">
        <f>'5 цк'!D1193</f>
        <v>729.25</v>
      </c>
      <c r="E1385" s="36">
        <f>'5 цк'!E1193</f>
        <v>729.16</v>
      </c>
      <c r="F1385" s="36">
        <f>'5 цк'!F1193</f>
        <v>729.32</v>
      </c>
      <c r="G1385" s="36">
        <f>'5 цк'!G1193</f>
        <v>728.96</v>
      </c>
      <c r="H1385" s="36">
        <f>'5 цк'!H1193</f>
        <v>728.27</v>
      </c>
      <c r="I1385" s="36">
        <f>'5 цк'!I1193</f>
        <v>727.5</v>
      </c>
      <c r="J1385" s="36">
        <f>'5 цк'!J1193</f>
        <v>727.88</v>
      </c>
      <c r="K1385" s="36">
        <f>'5 цк'!K1193</f>
        <v>728.19</v>
      </c>
      <c r="L1385" s="36">
        <f>'5 цк'!L1193</f>
        <v>728.25</v>
      </c>
      <c r="M1385" s="36">
        <f>'5 цк'!M1193</f>
        <v>728</v>
      </c>
      <c r="N1385" s="36">
        <f>'5 цк'!N1193</f>
        <v>727.94</v>
      </c>
      <c r="O1385" s="36">
        <f>'5 цк'!O1193</f>
        <v>727.92</v>
      </c>
      <c r="P1385" s="36">
        <f>'5 цк'!P1193</f>
        <v>727.71</v>
      </c>
      <c r="Q1385" s="36">
        <f>'5 цк'!Q1193</f>
        <v>726.97</v>
      </c>
      <c r="R1385" s="36">
        <f>'5 цк'!R1193</f>
        <v>726.95</v>
      </c>
      <c r="S1385" s="36">
        <f>'5 цк'!S1193</f>
        <v>726.55</v>
      </c>
      <c r="T1385" s="36">
        <f>'5 цк'!T1193</f>
        <v>726.51</v>
      </c>
      <c r="U1385" s="36">
        <f>'5 цк'!U1193</f>
        <v>726.58</v>
      </c>
      <c r="V1385" s="36">
        <f>'5 цк'!V1193</f>
        <v>726.72</v>
      </c>
      <c r="W1385" s="36">
        <f>'5 цк'!W1193</f>
        <v>726.92</v>
      </c>
      <c r="X1385" s="36">
        <f>'5 цк'!X1193</f>
        <v>727.56</v>
      </c>
      <c r="Y1385" s="36">
        <f>'5 цк'!Y1193</f>
        <v>728.98</v>
      </c>
    </row>
    <row r="1386" spans="1:25" ht="51.75" thickBot="1" x14ac:dyDescent="0.25">
      <c r="A1386" s="134" t="s">
        <v>71</v>
      </c>
      <c r="B1386" s="205">
        <f>'5 цк'!B1194</f>
        <v>729.43960102999995</v>
      </c>
      <c r="C1386" s="205">
        <f>'5 цк'!C1194</f>
        <v>729.29914025999994</v>
      </c>
      <c r="D1386" s="205">
        <f>'5 цк'!D1194</f>
        <v>729.25070041000004</v>
      </c>
      <c r="E1386" s="205">
        <f>'5 цк'!E1194</f>
        <v>729.16469043999996</v>
      </c>
      <c r="F1386" s="205">
        <f>'5 цк'!F1194</f>
        <v>729.32334832000004</v>
      </c>
      <c r="G1386" s="205">
        <f>'5 цк'!G1194</f>
        <v>728.95702298000003</v>
      </c>
      <c r="H1386" s="205">
        <f>'5 цк'!H1194</f>
        <v>728.27425765999999</v>
      </c>
      <c r="I1386" s="205">
        <f>'5 цк'!I1194</f>
        <v>727.49936664999996</v>
      </c>
      <c r="J1386" s="205">
        <f>'5 цк'!J1194</f>
        <v>727.88263313000004</v>
      </c>
      <c r="K1386" s="205">
        <f>'5 цк'!K1194</f>
        <v>728.18634610000004</v>
      </c>
      <c r="L1386" s="205">
        <f>'5 цк'!L1194</f>
        <v>728.25343772999997</v>
      </c>
      <c r="M1386" s="205">
        <f>'5 цк'!M1194</f>
        <v>727.99988001999998</v>
      </c>
      <c r="N1386" s="205">
        <f>'5 цк'!N1194</f>
        <v>727.93935122000005</v>
      </c>
      <c r="O1386" s="205">
        <f>'5 цк'!O1194</f>
        <v>727.92174253999997</v>
      </c>
      <c r="P1386" s="205">
        <f>'5 цк'!P1194</f>
        <v>727.71264971999994</v>
      </c>
      <c r="Q1386" s="205">
        <f>'5 цк'!Q1194</f>
        <v>726.96952288</v>
      </c>
      <c r="R1386" s="205">
        <f>'5 цк'!R1194</f>
        <v>726.95006622999995</v>
      </c>
      <c r="S1386" s="205">
        <f>'5 цк'!S1194</f>
        <v>726.54887262</v>
      </c>
      <c r="T1386" s="205">
        <f>'5 цк'!T1194</f>
        <v>726.51140165000004</v>
      </c>
      <c r="U1386" s="205">
        <f>'5 цк'!U1194</f>
        <v>726.58271024999999</v>
      </c>
      <c r="V1386" s="205">
        <f>'5 цк'!V1194</f>
        <v>726.72098968</v>
      </c>
      <c r="W1386" s="205">
        <f>'5 цк'!W1194</f>
        <v>726.91708573000005</v>
      </c>
      <c r="X1386" s="205">
        <f>'5 цк'!X1194</f>
        <v>727.55701329999999</v>
      </c>
      <c r="Y1386" s="205">
        <f>'5 цк'!Y1194</f>
        <v>728.97862724000004</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f>'5 цк'!B1196</f>
        <v>729.44</v>
      </c>
      <c r="C1388" s="36">
        <f>'5 цк'!C1196</f>
        <v>729.35</v>
      </c>
      <c r="D1388" s="36">
        <f>'5 цк'!D1196</f>
        <v>728.48</v>
      </c>
      <c r="E1388" s="36">
        <f>'5 цк'!E1196</f>
        <v>728.44</v>
      </c>
      <c r="F1388" s="36">
        <f>'5 цк'!F1196</f>
        <v>728.37</v>
      </c>
      <c r="G1388" s="36">
        <f>'5 цк'!G1196</f>
        <v>728.01</v>
      </c>
      <c r="H1388" s="36">
        <f>'5 цк'!H1196</f>
        <v>727.21</v>
      </c>
      <c r="I1388" s="36">
        <f>'5 цк'!I1196</f>
        <v>727.18</v>
      </c>
      <c r="J1388" s="36">
        <f>'5 цк'!J1196</f>
        <v>727.54</v>
      </c>
      <c r="K1388" s="36">
        <f>'5 цк'!K1196</f>
        <v>727.73</v>
      </c>
      <c r="L1388" s="36">
        <f>'5 цк'!L1196</f>
        <v>727.76</v>
      </c>
      <c r="M1388" s="36">
        <f>'5 цк'!M1196</f>
        <v>727.74</v>
      </c>
      <c r="N1388" s="36">
        <f>'5 цк'!N1196</f>
        <v>727.6</v>
      </c>
      <c r="O1388" s="36">
        <f>'5 цк'!O1196</f>
        <v>727.58</v>
      </c>
      <c r="P1388" s="36">
        <f>'5 цк'!P1196</f>
        <v>727.31</v>
      </c>
      <c r="Q1388" s="36">
        <f>'5 цк'!Q1196</f>
        <v>727.29</v>
      </c>
      <c r="R1388" s="36">
        <f>'5 цк'!R1196</f>
        <v>727.28</v>
      </c>
      <c r="S1388" s="36">
        <f>'5 цк'!S1196</f>
        <v>726.85</v>
      </c>
      <c r="T1388" s="36">
        <f>'5 цк'!T1196</f>
        <v>726.82</v>
      </c>
      <c r="U1388" s="36">
        <f>'5 цк'!U1196</f>
        <v>727.13</v>
      </c>
      <c r="V1388" s="36">
        <f>'5 цк'!V1196</f>
        <v>727.05</v>
      </c>
      <c r="W1388" s="36">
        <f>'5 цк'!W1196</f>
        <v>727.29</v>
      </c>
      <c r="X1388" s="36">
        <f>'5 цк'!X1196</f>
        <v>727.89</v>
      </c>
      <c r="Y1388" s="36">
        <f>'5 цк'!Y1196</f>
        <v>728.56</v>
      </c>
    </row>
    <row r="1389" spans="1:25" ht="51.75" thickBot="1" x14ac:dyDescent="0.25">
      <c r="A1389" s="134" t="s">
        <v>71</v>
      </c>
      <c r="B1389" s="205">
        <f>'5 цк'!B1197</f>
        <v>729.44417225999996</v>
      </c>
      <c r="C1389" s="205">
        <f>'5 цк'!C1197</f>
        <v>729.35002046</v>
      </c>
      <c r="D1389" s="205">
        <f>'5 цк'!D1197</f>
        <v>728.47717139999997</v>
      </c>
      <c r="E1389" s="205">
        <f>'5 цк'!E1197</f>
        <v>728.44420605000005</v>
      </c>
      <c r="F1389" s="205">
        <f>'5 цк'!F1197</f>
        <v>728.37152808999997</v>
      </c>
      <c r="G1389" s="205">
        <f>'5 цк'!G1197</f>
        <v>728.01319779999994</v>
      </c>
      <c r="H1389" s="205">
        <f>'5 цк'!H1197</f>
        <v>727.20668054999999</v>
      </c>
      <c r="I1389" s="205">
        <f>'5 цк'!I1197</f>
        <v>727.17660756999999</v>
      </c>
      <c r="J1389" s="205">
        <f>'5 цк'!J1197</f>
        <v>727.53687023999998</v>
      </c>
      <c r="K1389" s="205">
        <f>'5 цк'!K1197</f>
        <v>727.73183100999995</v>
      </c>
      <c r="L1389" s="205">
        <f>'5 цк'!L1197</f>
        <v>727.75570207999999</v>
      </c>
      <c r="M1389" s="205">
        <f>'5 цк'!M1197</f>
        <v>727.74134760000004</v>
      </c>
      <c r="N1389" s="205">
        <f>'5 цк'!N1197</f>
        <v>727.60004886000002</v>
      </c>
      <c r="O1389" s="205">
        <f>'5 цк'!O1197</f>
        <v>727.58084616999997</v>
      </c>
      <c r="P1389" s="205">
        <f>'5 цк'!P1197</f>
        <v>727.30872992000002</v>
      </c>
      <c r="Q1389" s="205">
        <f>'5 цк'!Q1197</f>
        <v>727.29337246</v>
      </c>
      <c r="R1389" s="205">
        <f>'5 цк'!R1197</f>
        <v>727.27667645999998</v>
      </c>
      <c r="S1389" s="205">
        <f>'5 цк'!S1197</f>
        <v>726.85322556999995</v>
      </c>
      <c r="T1389" s="205">
        <f>'5 цк'!T1197</f>
        <v>726.81937630000004</v>
      </c>
      <c r="U1389" s="205">
        <f>'5 цк'!U1197</f>
        <v>727.13413762000005</v>
      </c>
      <c r="V1389" s="205">
        <f>'5 цк'!V1197</f>
        <v>727.04914491</v>
      </c>
      <c r="W1389" s="205">
        <f>'5 цк'!W1197</f>
        <v>727.29271631999995</v>
      </c>
      <c r="X1389" s="205">
        <f>'5 цк'!X1197</f>
        <v>727.89296795999996</v>
      </c>
      <c r="Y1389" s="205">
        <f>'5 цк'!Y1197</f>
        <v>728.56110908000005</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f>'5 цк'!B1199</f>
        <v>729.31</v>
      </c>
      <c r="C1391" s="36">
        <f>'5 цк'!C1199</f>
        <v>729.16</v>
      </c>
      <c r="D1391" s="36">
        <f>'5 цк'!D1199</f>
        <v>729.11</v>
      </c>
      <c r="E1391" s="36">
        <f>'5 цк'!E1199</f>
        <v>729.08</v>
      </c>
      <c r="F1391" s="36">
        <f>'5 цк'!F1199</f>
        <v>729.01</v>
      </c>
      <c r="G1391" s="36">
        <f>'5 цк'!G1199</f>
        <v>728.63</v>
      </c>
      <c r="H1391" s="36">
        <f>'5 цк'!H1199</f>
        <v>728.03</v>
      </c>
      <c r="I1391" s="36">
        <f>'5 цк'!I1199</f>
        <v>727.39</v>
      </c>
      <c r="J1391" s="36">
        <f>'5 цк'!J1199</f>
        <v>727.81</v>
      </c>
      <c r="K1391" s="36">
        <f>'5 цк'!K1199</f>
        <v>728.01</v>
      </c>
      <c r="L1391" s="36">
        <f>'5 цк'!L1199</f>
        <v>727.76</v>
      </c>
      <c r="M1391" s="36">
        <f>'5 цк'!M1199</f>
        <v>727.73</v>
      </c>
      <c r="N1391" s="36">
        <f>'5 цк'!N1199</f>
        <v>727.49</v>
      </c>
      <c r="O1391" s="36">
        <f>'5 цк'!O1199</f>
        <v>726.94</v>
      </c>
      <c r="P1391" s="36">
        <f>'5 цк'!P1199</f>
        <v>726.91</v>
      </c>
      <c r="Q1391" s="36">
        <f>'5 цк'!Q1199</f>
        <v>726.15</v>
      </c>
      <c r="R1391" s="36">
        <f>'5 цк'!R1199</f>
        <v>725.95</v>
      </c>
      <c r="S1391" s="36">
        <f>'5 цк'!S1199</f>
        <v>726.01</v>
      </c>
      <c r="T1391" s="36">
        <f>'5 цк'!T1199</f>
        <v>726.44</v>
      </c>
      <c r="U1391" s="36">
        <f>'5 цк'!U1199</f>
        <v>726.74</v>
      </c>
      <c r="V1391" s="36">
        <f>'5 цк'!V1199</f>
        <v>726.66</v>
      </c>
      <c r="W1391" s="36">
        <f>'5 цк'!W1199</f>
        <v>726.67</v>
      </c>
      <c r="X1391" s="36">
        <f>'5 цк'!X1199</f>
        <v>726.6</v>
      </c>
      <c r="Y1391" s="36">
        <f>'5 цк'!Y1199</f>
        <v>728.4</v>
      </c>
    </row>
    <row r="1392" spans="1:25" ht="51.75" thickBot="1" x14ac:dyDescent="0.25">
      <c r="A1392" s="134" t="s">
        <v>71</v>
      </c>
      <c r="B1392" s="205">
        <f>'5 цк'!B1200</f>
        <v>729.31200622999995</v>
      </c>
      <c r="C1392" s="205">
        <f>'5 цк'!C1200</f>
        <v>729.15914665000003</v>
      </c>
      <c r="D1392" s="205">
        <f>'5 цк'!D1200</f>
        <v>729.11427063999997</v>
      </c>
      <c r="E1392" s="205">
        <f>'5 цк'!E1200</f>
        <v>729.07667779999997</v>
      </c>
      <c r="F1392" s="205">
        <f>'5 цк'!F1200</f>
        <v>729.00564398999995</v>
      </c>
      <c r="G1392" s="205">
        <f>'5 цк'!G1200</f>
        <v>728.62698921000003</v>
      </c>
      <c r="H1392" s="205">
        <f>'5 цк'!H1200</f>
        <v>728.02948504999995</v>
      </c>
      <c r="I1392" s="205">
        <f>'5 цк'!I1200</f>
        <v>727.38717441999995</v>
      </c>
      <c r="J1392" s="205">
        <f>'5 цк'!J1200</f>
        <v>727.80787192000003</v>
      </c>
      <c r="K1392" s="205">
        <f>'5 цк'!K1200</f>
        <v>728.01383678000002</v>
      </c>
      <c r="L1392" s="205">
        <f>'5 цк'!L1200</f>
        <v>727.76404319000005</v>
      </c>
      <c r="M1392" s="205">
        <f>'5 цк'!M1200</f>
        <v>727.72703191999994</v>
      </c>
      <c r="N1392" s="205">
        <f>'5 цк'!N1200</f>
        <v>727.49101804999998</v>
      </c>
      <c r="O1392" s="205">
        <f>'5 цк'!O1200</f>
        <v>726.94366263999996</v>
      </c>
      <c r="P1392" s="205">
        <f>'5 цк'!P1200</f>
        <v>726.91009130999998</v>
      </c>
      <c r="Q1392" s="205">
        <f>'5 цк'!Q1200</f>
        <v>726.15336231000003</v>
      </c>
      <c r="R1392" s="205">
        <f>'5 цк'!R1200</f>
        <v>725.95054374999995</v>
      </c>
      <c r="S1392" s="205">
        <f>'5 цк'!S1200</f>
        <v>726.01153785999998</v>
      </c>
      <c r="T1392" s="205">
        <f>'5 цк'!T1200</f>
        <v>726.43862344000001</v>
      </c>
      <c r="U1392" s="205">
        <f>'5 цк'!U1200</f>
        <v>726.73571278999998</v>
      </c>
      <c r="V1392" s="205">
        <f>'5 цк'!V1200</f>
        <v>726.66113202999998</v>
      </c>
      <c r="W1392" s="205">
        <f>'5 цк'!W1200</f>
        <v>726.67339158000004</v>
      </c>
      <c r="X1392" s="205">
        <f>'5 цк'!X1200</f>
        <v>726.59527981999997</v>
      </c>
      <c r="Y1392" s="205">
        <f>'5 цк'!Y1200</f>
        <v>728.39902095000002</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f>'5 цк'!B1202</f>
        <v>728.88</v>
      </c>
      <c r="C1394" s="36">
        <f>'5 цк'!C1202</f>
        <v>728.7</v>
      </c>
      <c r="D1394" s="36">
        <f>'5 цк'!D1202</f>
        <v>728.65</v>
      </c>
      <c r="E1394" s="36">
        <f>'5 цк'!E1202</f>
        <v>728.62</v>
      </c>
      <c r="F1394" s="36">
        <f>'5 цк'!F1202</f>
        <v>728.55</v>
      </c>
      <c r="G1394" s="36">
        <f>'5 цк'!G1202</f>
        <v>728.19</v>
      </c>
      <c r="H1394" s="36">
        <f>'5 цк'!H1202</f>
        <v>727.62</v>
      </c>
      <c r="I1394" s="36">
        <f>'5 цк'!I1202</f>
        <v>726.98</v>
      </c>
      <c r="J1394" s="36">
        <f>'5 цк'!J1202</f>
        <v>727.39</v>
      </c>
      <c r="K1394" s="36">
        <f>'5 цк'!K1202</f>
        <v>727.61</v>
      </c>
      <c r="L1394" s="36">
        <f>'5 цк'!L1202</f>
        <v>727.43</v>
      </c>
      <c r="M1394" s="36">
        <f>'5 цк'!M1202</f>
        <v>727.39</v>
      </c>
      <c r="N1394" s="36">
        <f>'5 цк'!N1202</f>
        <v>727.27</v>
      </c>
      <c r="O1394" s="36">
        <f>'5 цк'!O1202</f>
        <v>727.22</v>
      </c>
      <c r="P1394" s="36">
        <f>'5 цк'!P1202</f>
        <v>726.97</v>
      </c>
      <c r="Q1394" s="36">
        <f>'5 цк'!Q1202</f>
        <v>726.21</v>
      </c>
      <c r="R1394" s="36">
        <f>'5 цк'!R1202</f>
        <v>726.23</v>
      </c>
      <c r="S1394" s="36">
        <f>'5 цк'!S1202</f>
        <v>725.83</v>
      </c>
      <c r="T1394" s="36">
        <f>'5 цк'!T1202</f>
        <v>726.09</v>
      </c>
      <c r="U1394" s="36">
        <f>'5 цк'!U1202</f>
        <v>726.37</v>
      </c>
      <c r="V1394" s="36">
        <f>'5 цк'!V1202</f>
        <v>726.48</v>
      </c>
      <c r="W1394" s="36">
        <f>'5 цк'!W1202</f>
        <v>726.47</v>
      </c>
      <c r="X1394" s="36">
        <f>'5 цк'!X1202</f>
        <v>726.78</v>
      </c>
      <c r="Y1394" s="36">
        <f>'5 цк'!Y1202</f>
        <v>728.09</v>
      </c>
    </row>
    <row r="1395" spans="1:25" ht="51.75" thickBot="1" x14ac:dyDescent="0.25">
      <c r="A1395" s="134" t="s">
        <v>71</v>
      </c>
      <c r="B1395" s="205">
        <f>'5 цк'!B1203</f>
        <v>728.87629987000003</v>
      </c>
      <c r="C1395" s="205">
        <f>'5 цк'!C1203</f>
        <v>728.69608978999997</v>
      </c>
      <c r="D1395" s="205">
        <f>'5 цк'!D1203</f>
        <v>728.65026939999996</v>
      </c>
      <c r="E1395" s="205">
        <f>'5 цк'!E1203</f>
        <v>728.62344221000001</v>
      </c>
      <c r="F1395" s="205">
        <f>'5 цк'!F1203</f>
        <v>728.55303306999997</v>
      </c>
      <c r="G1395" s="205">
        <f>'5 цк'!G1203</f>
        <v>728.18883366</v>
      </c>
      <c r="H1395" s="205">
        <f>'5 цк'!H1203</f>
        <v>727.62267765000001</v>
      </c>
      <c r="I1395" s="205">
        <f>'5 цк'!I1203</f>
        <v>726.98406903</v>
      </c>
      <c r="J1395" s="205">
        <f>'5 цк'!J1203</f>
        <v>727.39414323999995</v>
      </c>
      <c r="K1395" s="205">
        <f>'5 цк'!K1203</f>
        <v>727.61397145000001</v>
      </c>
      <c r="L1395" s="205">
        <f>'5 цк'!L1203</f>
        <v>727.43022200999997</v>
      </c>
      <c r="M1395" s="205">
        <f>'5 цк'!M1203</f>
        <v>727.39088900000002</v>
      </c>
      <c r="N1395" s="205">
        <f>'5 цк'!N1203</f>
        <v>727.26856437000004</v>
      </c>
      <c r="O1395" s="205">
        <f>'5 цк'!O1203</f>
        <v>727.22289393999995</v>
      </c>
      <c r="P1395" s="205">
        <f>'5 цк'!P1203</f>
        <v>726.96515002000001</v>
      </c>
      <c r="Q1395" s="205">
        <f>'5 цк'!Q1203</f>
        <v>726.21462624000003</v>
      </c>
      <c r="R1395" s="205">
        <f>'5 цк'!R1203</f>
        <v>726.23497625000005</v>
      </c>
      <c r="S1395" s="205">
        <f>'5 цк'!S1203</f>
        <v>725.83329420999996</v>
      </c>
      <c r="T1395" s="205">
        <f>'5 цк'!T1203</f>
        <v>726.09432396</v>
      </c>
      <c r="U1395" s="205">
        <f>'5 цк'!U1203</f>
        <v>726.36864138999999</v>
      </c>
      <c r="V1395" s="205">
        <f>'5 цк'!V1203</f>
        <v>726.47625582000001</v>
      </c>
      <c r="W1395" s="205">
        <f>'5 цк'!W1203</f>
        <v>726.46926666000002</v>
      </c>
      <c r="X1395" s="205">
        <f>'5 цк'!X1203</f>
        <v>726.78443445000005</v>
      </c>
      <c r="Y1395" s="205">
        <f>'5 цк'!Y1203</f>
        <v>728.09249901999999</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f>'5 цк'!B1205</f>
        <v>729.64</v>
      </c>
      <c r="C1397" s="36">
        <f>'5 цк'!C1205</f>
        <v>729.43</v>
      </c>
      <c r="D1397" s="36">
        <f>'5 цк'!D1205</f>
        <v>729.32</v>
      </c>
      <c r="E1397" s="36">
        <f>'5 цк'!E1205</f>
        <v>729.24</v>
      </c>
      <c r="F1397" s="36">
        <f>'5 цк'!F1205</f>
        <v>729.19</v>
      </c>
      <c r="G1397" s="36">
        <f>'5 цк'!G1205</f>
        <v>729.25</v>
      </c>
      <c r="H1397" s="36">
        <f>'5 цк'!H1205</f>
        <v>728.92</v>
      </c>
      <c r="I1397" s="36">
        <f>'5 цк'!I1205</f>
        <v>728.23</v>
      </c>
      <c r="J1397" s="36">
        <f>'5 цк'!J1205</f>
        <v>728.6</v>
      </c>
      <c r="K1397" s="36">
        <f>'5 цк'!K1205</f>
        <v>728.82</v>
      </c>
      <c r="L1397" s="36">
        <f>'5 цк'!L1205</f>
        <v>728.9</v>
      </c>
      <c r="M1397" s="36">
        <f>'5 цк'!M1205</f>
        <v>728.86</v>
      </c>
      <c r="N1397" s="36">
        <f>'5 цк'!N1205</f>
        <v>728.56</v>
      </c>
      <c r="O1397" s="36">
        <f>'5 цк'!O1205</f>
        <v>728.26</v>
      </c>
      <c r="P1397" s="36">
        <f>'5 цк'!P1205</f>
        <v>727.99</v>
      </c>
      <c r="Q1397" s="36">
        <f>'5 цк'!Q1205</f>
        <v>726.98</v>
      </c>
      <c r="R1397" s="36">
        <f>'5 цк'!R1205</f>
        <v>726.79</v>
      </c>
      <c r="S1397" s="36">
        <f>'5 цк'!S1205</f>
        <v>726.67</v>
      </c>
      <c r="T1397" s="36">
        <f>'5 цк'!T1205</f>
        <v>726.81</v>
      </c>
      <c r="U1397" s="36">
        <f>'5 цк'!U1205</f>
        <v>726.97</v>
      </c>
      <c r="V1397" s="36">
        <f>'5 цк'!V1205</f>
        <v>726.92</v>
      </c>
      <c r="W1397" s="36">
        <f>'5 цк'!W1205</f>
        <v>726.96</v>
      </c>
      <c r="X1397" s="36">
        <f>'5 цк'!X1205</f>
        <v>727.84</v>
      </c>
      <c r="Y1397" s="36">
        <f>'5 цк'!Y1205</f>
        <v>729.27</v>
      </c>
    </row>
    <row r="1398" spans="1:25" ht="51.75" thickBot="1" x14ac:dyDescent="0.25">
      <c r="A1398" s="134" t="s">
        <v>71</v>
      </c>
      <c r="B1398" s="205">
        <f>'5 цк'!B1206</f>
        <v>729.63552468</v>
      </c>
      <c r="C1398" s="205">
        <f>'5 цк'!C1206</f>
        <v>729.42948373000002</v>
      </c>
      <c r="D1398" s="205">
        <f>'5 цк'!D1206</f>
        <v>729.31798380999999</v>
      </c>
      <c r="E1398" s="205">
        <f>'5 цк'!E1206</f>
        <v>729.23618883999995</v>
      </c>
      <c r="F1398" s="205">
        <f>'5 цк'!F1206</f>
        <v>729.19151245</v>
      </c>
      <c r="G1398" s="205">
        <f>'5 цк'!G1206</f>
        <v>729.24629562999996</v>
      </c>
      <c r="H1398" s="205">
        <f>'5 цк'!H1206</f>
        <v>728.92244757000003</v>
      </c>
      <c r="I1398" s="205">
        <f>'5 цк'!I1206</f>
        <v>728.22628057999998</v>
      </c>
      <c r="J1398" s="205">
        <f>'5 цк'!J1206</f>
        <v>728.59978894000005</v>
      </c>
      <c r="K1398" s="205">
        <f>'5 цк'!K1206</f>
        <v>728.82353783999997</v>
      </c>
      <c r="L1398" s="205">
        <f>'5 цк'!L1206</f>
        <v>728.90062421000005</v>
      </c>
      <c r="M1398" s="205">
        <f>'5 цк'!M1206</f>
        <v>728.85868961000006</v>
      </c>
      <c r="N1398" s="205">
        <f>'5 цк'!N1206</f>
        <v>728.56089229999998</v>
      </c>
      <c r="O1398" s="205">
        <f>'5 цк'!O1206</f>
        <v>728.25753901999997</v>
      </c>
      <c r="P1398" s="205">
        <f>'5 цк'!P1206</f>
        <v>727.98578895000003</v>
      </c>
      <c r="Q1398" s="205">
        <f>'5 цк'!Q1206</f>
        <v>726.97992486999999</v>
      </c>
      <c r="R1398" s="205">
        <f>'5 цк'!R1206</f>
        <v>726.78777548999994</v>
      </c>
      <c r="S1398" s="205">
        <f>'5 цк'!S1206</f>
        <v>726.66776621999998</v>
      </c>
      <c r="T1398" s="205">
        <f>'5 цк'!T1206</f>
        <v>726.81480985999997</v>
      </c>
      <c r="U1398" s="205">
        <f>'5 цк'!U1206</f>
        <v>726.96689578999997</v>
      </c>
      <c r="V1398" s="205">
        <f>'5 цк'!V1206</f>
        <v>726.91894002000004</v>
      </c>
      <c r="W1398" s="205">
        <f>'5 цк'!W1206</f>
        <v>726.96390611000004</v>
      </c>
      <c r="X1398" s="205">
        <f>'5 цк'!X1206</f>
        <v>727.83743218999996</v>
      </c>
      <c r="Y1398" s="205">
        <f>'5 цк'!Y1206</f>
        <v>729.26614878999999</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f>'5 цк'!B1208</f>
        <v>729.56</v>
      </c>
      <c r="C1400" s="36">
        <f>'5 цк'!C1208</f>
        <v>729.37</v>
      </c>
      <c r="D1400" s="36">
        <f>'5 цк'!D1208</f>
        <v>729.25</v>
      </c>
      <c r="E1400" s="36">
        <f>'5 цк'!E1208</f>
        <v>729.15</v>
      </c>
      <c r="F1400" s="36">
        <f>'5 цк'!F1208</f>
        <v>729.07</v>
      </c>
      <c r="G1400" s="36">
        <f>'5 цк'!G1208</f>
        <v>729.09</v>
      </c>
      <c r="H1400" s="36">
        <f>'5 цк'!H1208</f>
        <v>728.73</v>
      </c>
      <c r="I1400" s="36">
        <f>'5 цк'!I1208</f>
        <v>728.44</v>
      </c>
      <c r="J1400" s="36">
        <f>'5 цк'!J1208</f>
        <v>728.1</v>
      </c>
      <c r="K1400" s="36">
        <f>'5 цк'!K1208</f>
        <v>728.42</v>
      </c>
      <c r="L1400" s="36">
        <f>'5 цк'!L1208</f>
        <v>728.31</v>
      </c>
      <c r="M1400" s="36">
        <f>'5 цк'!M1208</f>
        <v>728.36</v>
      </c>
      <c r="N1400" s="36">
        <f>'5 цк'!N1208</f>
        <v>728.33</v>
      </c>
      <c r="O1400" s="36">
        <f>'5 цк'!O1208</f>
        <v>728.04</v>
      </c>
      <c r="P1400" s="36">
        <f>'5 цк'!P1208</f>
        <v>727.77</v>
      </c>
      <c r="Q1400" s="36">
        <f>'5 цк'!Q1208</f>
        <v>726.99</v>
      </c>
      <c r="R1400" s="36">
        <f>'5 цк'!R1208</f>
        <v>726.83</v>
      </c>
      <c r="S1400" s="36">
        <f>'5 цк'!S1208</f>
        <v>726.77</v>
      </c>
      <c r="T1400" s="36">
        <f>'5 цк'!T1208</f>
        <v>726.92</v>
      </c>
      <c r="U1400" s="36">
        <f>'5 цк'!U1208</f>
        <v>727.05</v>
      </c>
      <c r="V1400" s="36">
        <f>'5 цк'!V1208</f>
        <v>727.27</v>
      </c>
      <c r="W1400" s="36">
        <f>'5 цк'!W1208</f>
        <v>727</v>
      </c>
      <c r="X1400" s="36">
        <f>'5 цк'!X1208</f>
        <v>727.82</v>
      </c>
      <c r="Y1400" s="36">
        <f>'5 цк'!Y1208</f>
        <v>729.23</v>
      </c>
    </row>
    <row r="1401" spans="1:25" ht="51.75" thickBot="1" x14ac:dyDescent="0.25">
      <c r="A1401" s="134" t="s">
        <v>71</v>
      </c>
      <c r="B1401" s="205">
        <f>'5 цк'!B1209</f>
        <v>729.56410934999997</v>
      </c>
      <c r="C1401" s="205">
        <f>'5 цк'!C1209</f>
        <v>729.36928168999998</v>
      </c>
      <c r="D1401" s="205">
        <f>'5 цк'!D1209</f>
        <v>729.24751825999999</v>
      </c>
      <c r="E1401" s="205">
        <f>'5 цк'!E1209</f>
        <v>729.14751772</v>
      </c>
      <c r="F1401" s="205">
        <f>'5 цк'!F1209</f>
        <v>729.06582161999995</v>
      </c>
      <c r="G1401" s="205">
        <f>'5 цк'!G1209</f>
        <v>729.08502127999998</v>
      </c>
      <c r="H1401" s="205">
        <f>'5 цк'!H1209</f>
        <v>728.73171961000003</v>
      </c>
      <c r="I1401" s="205">
        <f>'5 цк'!I1209</f>
        <v>728.43597981999994</v>
      </c>
      <c r="J1401" s="205">
        <f>'5 цк'!J1209</f>
        <v>728.10025152000003</v>
      </c>
      <c r="K1401" s="205">
        <f>'5 цк'!K1209</f>
        <v>728.41679217000001</v>
      </c>
      <c r="L1401" s="205">
        <f>'5 цк'!L1209</f>
        <v>728.31405892999999</v>
      </c>
      <c r="M1401" s="205">
        <f>'5 цк'!M1209</f>
        <v>728.36242998</v>
      </c>
      <c r="N1401" s="205">
        <f>'5 цк'!N1209</f>
        <v>728.32984593000003</v>
      </c>
      <c r="O1401" s="205">
        <f>'5 цк'!O1209</f>
        <v>728.03637518999994</v>
      </c>
      <c r="P1401" s="205">
        <f>'5 цк'!P1209</f>
        <v>727.76555542999995</v>
      </c>
      <c r="Q1401" s="205">
        <f>'5 цк'!Q1209</f>
        <v>726.98793694000005</v>
      </c>
      <c r="R1401" s="205">
        <f>'5 цк'!R1209</f>
        <v>726.82559225</v>
      </c>
      <c r="S1401" s="205">
        <f>'5 цк'!S1209</f>
        <v>726.77196263999997</v>
      </c>
      <c r="T1401" s="205">
        <f>'5 цк'!T1209</f>
        <v>726.92075272</v>
      </c>
      <c r="U1401" s="205">
        <f>'5 цк'!U1209</f>
        <v>727.05112449000001</v>
      </c>
      <c r="V1401" s="205">
        <f>'5 цк'!V1209</f>
        <v>727.26630544</v>
      </c>
      <c r="W1401" s="205">
        <f>'5 цк'!W1209</f>
        <v>727.00030763999996</v>
      </c>
      <c r="X1401" s="205">
        <f>'5 цк'!X1209</f>
        <v>727.81834976000005</v>
      </c>
      <c r="Y1401" s="205">
        <f>'5 цк'!Y1209</f>
        <v>729.23498318999998</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f>'5 цк'!B1211</f>
        <v>731.99</v>
      </c>
      <c r="C1403" s="36">
        <f>'5 цк'!C1211</f>
        <v>731.77</v>
      </c>
      <c r="D1403" s="36">
        <f>'5 цк'!D1211</f>
        <v>731.67</v>
      </c>
      <c r="E1403" s="36">
        <f>'5 цк'!E1211</f>
        <v>731.63</v>
      </c>
      <c r="F1403" s="36">
        <f>'5 цк'!F1211</f>
        <v>731.57</v>
      </c>
      <c r="G1403" s="36">
        <f>'5 цк'!G1211</f>
        <v>731.18</v>
      </c>
      <c r="H1403" s="36">
        <f>'5 цк'!H1211</f>
        <v>731.47</v>
      </c>
      <c r="I1403" s="36">
        <f>'5 цк'!I1211</f>
        <v>731.67</v>
      </c>
      <c r="J1403" s="36">
        <f>'5 цк'!J1211</f>
        <v>732.99</v>
      </c>
      <c r="K1403" s="36">
        <f>'5 цк'!K1211</f>
        <v>733.22</v>
      </c>
      <c r="L1403" s="36">
        <f>'5 цк'!L1211</f>
        <v>732.29</v>
      </c>
      <c r="M1403" s="36">
        <f>'5 цк'!M1211</f>
        <v>732.51</v>
      </c>
      <c r="N1403" s="36">
        <f>'5 цк'!N1211</f>
        <v>733.27</v>
      </c>
      <c r="O1403" s="36">
        <f>'5 цк'!O1211</f>
        <v>734.06</v>
      </c>
      <c r="P1403" s="36">
        <f>'5 цк'!P1211</f>
        <v>738.57</v>
      </c>
      <c r="Q1403" s="36">
        <f>'5 цк'!Q1211</f>
        <v>743.01</v>
      </c>
      <c r="R1403" s="36">
        <f>'5 цк'!R1211</f>
        <v>743.72</v>
      </c>
      <c r="S1403" s="36">
        <f>'5 цк'!S1211</f>
        <v>745.4</v>
      </c>
      <c r="T1403" s="36">
        <f>'5 цк'!T1211</f>
        <v>744.87</v>
      </c>
      <c r="U1403" s="36">
        <f>'5 цк'!U1211</f>
        <v>742.75</v>
      </c>
      <c r="V1403" s="36">
        <f>'5 цк'!V1211</f>
        <v>739.6</v>
      </c>
      <c r="W1403" s="36">
        <f>'5 цк'!W1211</f>
        <v>737.69</v>
      </c>
      <c r="X1403" s="36">
        <f>'5 цк'!X1211</f>
        <v>733.94</v>
      </c>
      <c r="Y1403" s="36">
        <f>'5 цк'!Y1211</f>
        <v>730.97</v>
      </c>
    </row>
    <row r="1404" spans="1:25" ht="51.75" thickBot="1" x14ac:dyDescent="0.25">
      <c r="A1404" s="134" t="s">
        <v>71</v>
      </c>
      <c r="B1404" s="205">
        <f>'5 цк'!B1212</f>
        <v>731.98695685999996</v>
      </c>
      <c r="C1404" s="205">
        <f>'5 цк'!C1212</f>
        <v>731.76727890999996</v>
      </c>
      <c r="D1404" s="205">
        <f>'5 цк'!D1212</f>
        <v>731.66913618000001</v>
      </c>
      <c r="E1404" s="205">
        <f>'5 цк'!E1212</f>
        <v>731.63352815999997</v>
      </c>
      <c r="F1404" s="205">
        <f>'5 цк'!F1212</f>
        <v>731.57239030999995</v>
      </c>
      <c r="G1404" s="205">
        <f>'5 цк'!G1212</f>
        <v>731.18085445999998</v>
      </c>
      <c r="H1404" s="205">
        <f>'5 цк'!H1212</f>
        <v>731.47337329000004</v>
      </c>
      <c r="I1404" s="205">
        <f>'5 цк'!I1212</f>
        <v>731.67366961000005</v>
      </c>
      <c r="J1404" s="205">
        <f>'5 цк'!J1212</f>
        <v>732.99151387999996</v>
      </c>
      <c r="K1404" s="205">
        <f>'5 цк'!K1212</f>
        <v>733.22169395000003</v>
      </c>
      <c r="L1404" s="205">
        <f>'5 цк'!L1212</f>
        <v>732.29184942999996</v>
      </c>
      <c r="M1404" s="205">
        <f>'5 цк'!M1212</f>
        <v>732.51416998000002</v>
      </c>
      <c r="N1404" s="205">
        <f>'5 цк'!N1212</f>
        <v>733.27367601000003</v>
      </c>
      <c r="O1404" s="205">
        <f>'5 цк'!O1212</f>
        <v>734.06315445999996</v>
      </c>
      <c r="P1404" s="205">
        <f>'5 цк'!P1212</f>
        <v>738.57177465999996</v>
      </c>
      <c r="Q1404" s="205">
        <f>'5 цк'!Q1212</f>
        <v>743.00837316000002</v>
      </c>
      <c r="R1404" s="205">
        <f>'5 цк'!R1212</f>
        <v>743.71649327</v>
      </c>
      <c r="S1404" s="205">
        <f>'5 цк'!S1212</f>
        <v>745.39892988999998</v>
      </c>
      <c r="T1404" s="205">
        <f>'5 цк'!T1212</f>
        <v>744.87424647</v>
      </c>
      <c r="U1404" s="205">
        <f>'5 цк'!U1212</f>
        <v>742.74534953</v>
      </c>
      <c r="V1404" s="205">
        <f>'5 цк'!V1212</f>
        <v>739.60018024999999</v>
      </c>
      <c r="W1404" s="205">
        <f>'5 цк'!W1212</f>
        <v>737.69467976999999</v>
      </c>
      <c r="X1404" s="205">
        <f>'5 цк'!X1212</f>
        <v>733.94218439999997</v>
      </c>
      <c r="Y1404" s="205">
        <f>'5 цк'!Y1212</f>
        <v>730.96813199999997</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f>'5 цк'!B1214</f>
        <v>730.31</v>
      </c>
      <c r="C1406" s="36">
        <f>'5 цк'!C1214</f>
        <v>730.13</v>
      </c>
      <c r="D1406" s="36">
        <f>'5 цк'!D1214</f>
        <v>731.03</v>
      </c>
      <c r="E1406" s="36">
        <f>'5 цк'!E1214</f>
        <v>731.03</v>
      </c>
      <c r="F1406" s="36">
        <f>'5 цк'!F1214</f>
        <v>730.93</v>
      </c>
      <c r="G1406" s="36">
        <f>'5 цк'!G1214</f>
        <v>730.53</v>
      </c>
      <c r="H1406" s="36">
        <f>'5 цк'!H1214</f>
        <v>729.96</v>
      </c>
      <c r="I1406" s="36">
        <f>'5 цк'!I1214</f>
        <v>731.81</v>
      </c>
      <c r="J1406" s="36">
        <f>'5 цк'!J1214</f>
        <v>733.93</v>
      </c>
      <c r="K1406" s="36">
        <f>'5 цк'!K1214</f>
        <v>733.07</v>
      </c>
      <c r="L1406" s="36">
        <f>'5 цк'!L1214</f>
        <v>733.22</v>
      </c>
      <c r="M1406" s="36">
        <f>'5 цк'!M1214</f>
        <v>733.19</v>
      </c>
      <c r="N1406" s="36">
        <f>'5 цк'!N1214</f>
        <v>734.49</v>
      </c>
      <c r="O1406" s="36">
        <f>'5 цк'!O1214</f>
        <v>735.36</v>
      </c>
      <c r="P1406" s="36">
        <f>'5 цк'!P1214</f>
        <v>739.93</v>
      </c>
      <c r="Q1406" s="36">
        <f>'5 цк'!Q1214</f>
        <v>744.54</v>
      </c>
      <c r="R1406" s="36">
        <f>'5 цк'!R1214</f>
        <v>745.28</v>
      </c>
      <c r="S1406" s="36">
        <f>'5 цк'!S1214</f>
        <v>745.42</v>
      </c>
      <c r="T1406" s="36">
        <f>'5 цк'!T1214</f>
        <v>746.1</v>
      </c>
      <c r="U1406" s="36">
        <f>'5 цк'!U1214</f>
        <v>746.1</v>
      </c>
      <c r="V1406" s="36">
        <f>'5 цк'!V1214</f>
        <v>740.74</v>
      </c>
      <c r="W1406" s="36">
        <f>'5 цк'!W1214</f>
        <v>735.57</v>
      </c>
      <c r="X1406" s="36">
        <f>'5 цк'!X1214</f>
        <v>735.8</v>
      </c>
      <c r="Y1406" s="36">
        <f>'5 цк'!Y1214</f>
        <v>731</v>
      </c>
    </row>
    <row r="1407" spans="1:25" ht="51.75" thickBot="1" x14ac:dyDescent="0.25">
      <c r="A1407" s="134" t="s">
        <v>71</v>
      </c>
      <c r="B1407" s="205">
        <f>'5 цк'!B1215</f>
        <v>730.31202744999996</v>
      </c>
      <c r="C1407" s="205">
        <f>'5 цк'!C1215</f>
        <v>730.13405752000006</v>
      </c>
      <c r="D1407" s="205">
        <f>'5 цк'!D1215</f>
        <v>731.03157739000005</v>
      </c>
      <c r="E1407" s="205">
        <f>'5 цк'!E1215</f>
        <v>731.02557250999996</v>
      </c>
      <c r="F1407" s="205">
        <f>'5 цк'!F1215</f>
        <v>730.93279863999999</v>
      </c>
      <c r="G1407" s="205">
        <f>'5 цк'!G1215</f>
        <v>730.53388479</v>
      </c>
      <c r="H1407" s="205">
        <f>'5 цк'!H1215</f>
        <v>729.95994175999999</v>
      </c>
      <c r="I1407" s="205">
        <f>'5 цк'!I1215</f>
        <v>731.81418141999995</v>
      </c>
      <c r="J1407" s="205">
        <f>'5 цк'!J1215</f>
        <v>733.92696616000001</v>
      </c>
      <c r="K1407" s="205">
        <f>'5 цк'!K1215</f>
        <v>733.06907445000002</v>
      </c>
      <c r="L1407" s="205">
        <f>'5 цк'!L1215</f>
        <v>733.21607197000003</v>
      </c>
      <c r="M1407" s="205">
        <f>'5 цк'!M1215</f>
        <v>733.19009986000003</v>
      </c>
      <c r="N1407" s="205">
        <f>'5 цк'!N1215</f>
        <v>734.48787910999999</v>
      </c>
      <c r="O1407" s="205">
        <f>'5 цк'!O1215</f>
        <v>735.35528675</v>
      </c>
      <c r="P1407" s="205">
        <f>'5 цк'!P1215</f>
        <v>739.93450432999998</v>
      </c>
      <c r="Q1407" s="205">
        <f>'5 цк'!Q1215</f>
        <v>744.53869072999998</v>
      </c>
      <c r="R1407" s="205">
        <f>'5 цк'!R1215</f>
        <v>745.27540637000004</v>
      </c>
      <c r="S1407" s="205">
        <f>'5 цк'!S1215</f>
        <v>745.41879558999995</v>
      </c>
      <c r="T1407" s="205">
        <f>'5 цк'!T1215</f>
        <v>746.10339414999999</v>
      </c>
      <c r="U1407" s="205">
        <f>'5 цк'!U1215</f>
        <v>746.09558199000003</v>
      </c>
      <c r="V1407" s="205">
        <f>'5 цк'!V1215</f>
        <v>740.73640767999996</v>
      </c>
      <c r="W1407" s="205">
        <f>'5 цк'!W1215</f>
        <v>735.57057497999995</v>
      </c>
      <c r="X1407" s="205">
        <f>'5 цк'!X1215</f>
        <v>735.79674348000003</v>
      </c>
      <c r="Y1407" s="205">
        <f>'5 цк'!Y1215</f>
        <v>730.99592398000004</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f>'5 цк'!B1217</f>
        <v>730.9</v>
      </c>
      <c r="C1409" s="36">
        <f>'5 цк'!C1217</f>
        <v>730.74</v>
      </c>
      <c r="D1409" s="36">
        <f>'5 цк'!D1217</f>
        <v>730.7</v>
      </c>
      <c r="E1409" s="36">
        <f>'5 цк'!E1217</f>
        <v>730.62</v>
      </c>
      <c r="F1409" s="36">
        <f>'5 цк'!F1217</f>
        <v>730.54</v>
      </c>
      <c r="G1409" s="36">
        <f>'5 цк'!G1217</f>
        <v>730.25</v>
      </c>
      <c r="H1409" s="36">
        <f>'5 цк'!H1217</f>
        <v>730.4</v>
      </c>
      <c r="I1409" s="36">
        <f>'5 цк'!I1217</f>
        <v>732.37</v>
      </c>
      <c r="J1409" s="36">
        <f>'5 цк'!J1217</f>
        <v>733.38</v>
      </c>
      <c r="K1409" s="36">
        <f>'5 цк'!K1217</f>
        <v>733.31</v>
      </c>
      <c r="L1409" s="36">
        <f>'5 цк'!L1217</f>
        <v>733.57</v>
      </c>
      <c r="M1409" s="36">
        <f>'5 цк'!M1217</f>
        <v>733.53</v>
      </c>
      <c r="N1409" s="36">
        <f>'5 цк'!N1217</f>
        <v>733.39</v>
      </c>
      <c r="O1409" s="36">
        <f>'5 цк'!O1217</f>
        <v>734.28</v>
      </c>
      <c r="P1409" s="36">
        <f>'5 цк'!P1217</f>
        <v>736.53</v>
      </c>
      <c r="Q1409" s="36">
        <f>'5 цк'!Q1217</f>
        <v>739.94</v>
      </c>
      <c r="R1409" s="36">
        <f>'5 цк'!R1217</f>
        <v>740.71</v>
      </c>
      <c r="S1409" s="36">
        <f>'5 цк'!S1217</f>
        <v>743.95</v>
      </c>
      <c r="T1409" s="36">
        <f>'5 цк'!T1217</f>
        <v>743.9</v>
      </c>
      <c r="U1409" s="36">
        <f>'5 цк'!U1217</f>
        <v>744.99</v>
      </c>
      <c r="V1409" s="36">
        <f>'5 цк'!V1217</f>
        <v>742.96</v>
      </c>
      <c r="W1409" s="36">
        <f>'5 цк'!W1217</f>
        <v>740.26</v>
      </c>
      <c r="X1409" s="36">
        <f>'5 цк'!X1217</f>
        <v>736.87</v>
      </c>
      <c r="Y1409" s="36">
        <f>'5 цк'!Y1217</f>
        <v>733.22</v>
      </c>
    </row>
    <row r="1410" spans="1:25" ht="51.75" thickBot="1" x14ac:dyDescent="0.25">
      <c r="A1410" s="134" t="s">
        <v>71</v>
      </c>
      <c r="B1410" s="205">
        <f>'5 цк'!B1218</f>
        <v>730.90023733999999</v>
      </c>
      <c r="C1410" s="205">
        <f>'5 цк'!C1218</f>
        <v>730.74005480999995</v>
      </c>
      <c r="D1410" s="205">
        <f>'5 цк'!D1218</f>
        <v>730.70323957999994</v>
      </c>
      <c r="E1410" s="205">
        <f>'5 цк'!E1218</f>
        <v>730.62062853999998</v>
      </c>
      <c r="F1410" s="205">
        <f>'5 цк'!F1218</f>
        <v>730.53969208000001</v>
      </c>
      <c r="G1410" s="205">
        <f>'5 цк'!G1218</f>
        <v>730.24984734999998</v>
      </c>
      <c r="H1410" s="205">
        <f>'5 цк'!H1218</f>
        <v>730.40374878</v>
      </c>
      <c r="I1410" s="205">
        <f>'5 цк'!I1218</f>
        <v>732.36982266999996</v>
      </c>
      <c r="J1410" s="205">
        <f>'5 цк'!J1218</f>
        <v>733.37926880999999</v>
      </c>
      <c r="K1410" s="205">
        <f>'5 цк'!K1218</f>
        <v>733.30886056999998</v>
      </c>
      <c r="L1410" s="205">
        <f>'5 цк'!L1218</f>
        <v>733.56557940000005</v>
      </c>
      <c r="M1410" s="205">
        <f>'5 цк'!M1218</f>
        <v>733.53425414000003</v>
      </c>
      <c r="N1410" s="205">
        <f>'5 цк'!N1218</f>
        <v>733.39429088999998</v>
      </c>
      <c r="O1410" s="205">
        <f>'5 цк'!O1218</f>
        <v>734.27992856000003</v>
      </c>
      <c r="P1410" s="205">
        <f>'5 цк'!P1218</f>
        <v>736.52808047999997</v>
      </c>
      <c r="Q1410" s="205">
        <f>'5 цк'!Q1218</f>
        <v>739.93652896000003</v>
      </c>
      <c r="R1410" s="205">
        <f>'5 цк'!R1218</f>
        <v>740.70575363</v>
      </c>
      <c r="S1410" s="205">
        <f>'5 цк'!S1218</f>
        <v>743.95352043000003</v>
      </c>
      <c r="T1410" s="205">
        <f>'5 цк'!T1218</f>
        <v>743.89639881999994</v>
      </c>
      <c r="U1410" s="205">
        <f>'5 цк'!U1218</f>
        <v>744.9937797</v>
      </c>
      <c r="V1410" s="205">
        <f>'5 цк'!V1218</f>
        <v>742.96459480999999</v>
      </c>
      <c r="W1410" s="205">
        <f>'5 цк'!W1218</f>
        <v>740.25547370000004</v>
      </c>
      <c r="X1410" s="205">
        <f>'5 цк'!X1218</f>
        <v>736.86956998000005</v>
      </c>
      <c r="Y1410" s="205">
        <f>'5 цк'!Y1218</f>
        <v>733.21670936999999</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f>'5 цк'!B1220</f>
        <v>731.61</v>
      </c>
      <c r="C1412" s="36">
        <f>'5 цк'!C1220</f>
        <v>731.5</v>
      </c>
      <c r="D1412" s="36">
        <f>'5 цк'!D1220</f>
        <v>731.46</v>
      </c>
      <c r="E1412" s="36">
        <f>'5 цк'!E1220</f>
        <v>731.4</v>
      </c>
      <c r="F1412" s="36">
        <f>'5 цк'!F1220</f>
        <v>731.36</v>
      </c>
      <c r="G1412" s="36">
        <f>'5 цк'!G1220</f>
        <v>730.92</v>
      </c>
      <c r="H1412" s="36">
        <f>'5 цк'!H1220</f>
        <v>731.13</v>
      </c>
      <c r="I1412" s="36">
        <f>'5 цк'!I1220</f>
        <v>731.94</v>
      </c>
      <c r="J1412" s="36">
        <f>'5 цк'!J1220</f>
        <v>732.35</v>
      </c>
      <c r="K1412" s="36">
        <f>'5 цк'!K1220</f>
        <v>732.59</v>
      </c>
      <c r="L1412" s="36">
        <f>'5 цк'!L1220</f>
        <v>733.79</v>
      </c>
      <c r="M1412" s="36">
        <f>'5 цк'!M1220</f>
        <v>733.79</v>
      </c>
      <c r="N1412" s="36">
        <f>'5 цк'!N1220</f>
        <v>732.79</v>
      </c>
      <c r="O1412" s="36">
        <f>'5 цк'!O1220</f>
        <v>733.68</v>
      </c>
      <c r="P1412" s="36">
        <f>'5 цк'!P1220</f>
        <v>735.91</v>
      </c>
      <c r="Q1412" s="36">
        <f>'5 цк'!Q1220</f>
        <v>739.41</v>
      </c>
      <c r="R1412" s="36">
        <f>'5 цк'!R1220</f>
        <v>741.24</v>
      </c>
      <c r="S1412" s="36">
        <f>'5 цк'!S1220</f>
        <v>743.52</v>
      </c>
      <c r="T1412" s="36">
        <f>'5 цк'!T1220</f>
        <v>743.14</v>
      </c>
      <c r="U1412" s="36">
        <f>'5 цк'!U1220</f>
        <v>744.4</v>
      </c>
      <c r="V1412" s="36">
        <f>'5 цк'!V1220</f>
        <v>742.71</v>
      </c>
      <c r="W1412" s="36">
        <f>'5 цк'!W1220</f>
        <v>740.1</v>
      </c>
      <c r="X1412" s="36">
        <f>'5 цк'!X1220</f>
        <v>736.79</v>
      </c>
      <c r="Y1412" s="36">
        <f>'5 цк'!Y1220</f>
        <v>731.35</v>
      </c>
    </row>
    <row r="1413" spans="1:25" ht="51.75" thickBot="1" x14ac:dyDescent="0.25">
      <c r="A1413" s="134" t="s">
        <v>71</v>
      </c>
      <c r="B1413" s="205">
        <f>'5 цк'!B1221</f>
        <v>731.61389713000005</v>
      </c>
      <c r="C1413" s="205">
        <f>'5 цк'!C1221</f>
        <v>731.49941918000002</v>
      </c>
      <c r="D1413" s="205">
        <f>'5 цк'!D1221</f>
        <v>731.45705248000002</v>
      </c>
      <c r="E1413" s="205">
        <f>'5 цк'!E1221</f>
        <v>731.40167637000002</v>
      </c>
      <c r="F1413" s="205">
        <f>'5 цк'!F1221</f>
        <v>731.35854231999997</v>
      </c>
      <c r="G1413" s="205">
        <f>'5 цк'!G1221</f>
        <v>730.92164543000001</v>
      </c>
      <c r="H1413" s="205">
        <f>'5 цк'!H1221</f>
        <v>731.13180308000005</v>
      </c>
      <c r="I1413" s="205">
        <f>'5 цк'!I1221</f>
        <v>731.93989607000003</v>
      </c>
      <c r="J1413" s="205">
        <f>'5 цк'!J1221</f>
        <v>732.35146993000001</v>
      </c>
      <c r="K1413" s="205">
        <f>'5 цк'!K1221</f>
        <v>732.59040893999997</v>
      </c>
      <c r="L1413" s="205">
        <f>'5 цк'!L1221</f>
        <v>733.79213705999996</v>
      </c>
      <c r="M1413" s="205">
        <f>'5 цк'!M1221</f>
        <v>733.78662497000005</v>
      </c>
      <c r="N1413" s="205">
        <f>'5 цк'!N1221</f>
        <v>732.78863093999996</v>
      </c>
      <c r="O1413" s="205">
        <f>'5 цк'!O1221</f>
        <v>733.68137366999997</v>
      </c>
      <c r="P1413" s="205">
        <f>'5 цк'!P1221</f>
        <v>735.90715195999996</v>
      </c>
      <c r="Q1413" s="205">
        <f>'5 цк'!Q1221</f>
        <v>739.40840403000004</v>
      </c>
      <c r="R1413" s="205">
        <f>'5 цк'!R1221</f>
        <v>741.23679522999998</v>
      </c>
      <c r="S1413" s="205">
        <f>'5 цк'!S1221</f>
        <v>743.52223958000002</v>
      </c>
      <c r="T1413" s="205">
        <f>'5 цк'!T1221</f>
        <v>743.14168484000004</v>
      </c>
      <c r="U1413" s="205">
        <f>'5 цк'!U1221</f>
        <v>744.40311670999995</v>
      </c>
      <c r="V1413" s="205">
        <f>'5 цк'!V1221</f>
        <v>742.71108302000005</v>
      </c>
      <c r="W1413" s="205">
        <f>'5 цк'!W1221</f>
        <v>740.10071684000002</v>
      </c>
      <c r="X1413" s="205">
        <f>'5 цк'!X1221</f>
        <v>736.78752485999996</v>
      </c>
      <c r="Y1413" s="205">
        <f>'5 цк'!Y1221</f>
        <v>731.35002544999998</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f>'5 цк'!B1223</f>
        <v>731.59</v>
      </c>
      <c r="C1415" s="36">
        <f>'5 цк'!C1223</f>
        <v>730.52</v>
      </c>
      <c r="D1415" s="36">
        <f>'5 цк'!D1223</f>
        <v>730.47</v>
      </c>
      <c r="E1415" s="36">
        <f>'5 цк'!E1223</f>
        <v>730.43</v>
      </c>
      <c r="F1415" s="36">
        <f>'5 цк'!F1223</f>
        <v>730.3</v>
      </c>
      <c r="G1415" s="36">
        <f>'5 цк'!G1223</f>
        <v>729.84</v>
      </c>
      <c r="H1415" s="36">
        <f>'5 цк'!H1223</f>
        <v>729.11</v>
      </c>
      <c r="I1415" s="36">
        <f>'5 цк'!I1223</f>
        <v>730.94</v>
      </c>
      <c r="J1415" s="36">
        <f>'5 цк'!J1223</f>
        <v>730.76</v>
      </c>
      <c r="K1415" s="36">
        <f>'5 цк'!K1223</f>
        <v>730.99</v>
      </c>
      <c r="L1415" s="36">
        <f>'5 цк'!L1223</f>
        <v>731.01</v>
      </c>
      <c r="M1415" s="36">
        <f>'5 цк'!M1223</f>
        <v>731.27</v>
      </c>
      <c r="N1415" s="36">
        <f>'5 цк'!N1223</f>
        <v>731.19</v>
      </c>
      <c r="O1415" s="36">
        <f>'5 цк'!O1223</f>
        <v>731.15</v>
      </c>
      <c r="P1415" s="36">
        <f>'5 цк'!P1223</f>
        <v>734.94</v>
      </c>
      <c r="Q1415" s="36">
        <f>'5 цк'!Q1223</f>
        <v>737.44</v>
      </c>
      <c r="R1415" s="36">
        <f>'5 цк'!R1223</f>
        <v>738.14</v>
      </c>
      <c r="S1415" s="36">
        <f>'5 цк'!S1223</f>
        <v>738.17</v>
      </c>
      <c r="T1415" s="36">
        <f>'5 цк'!T1223</f>
        <v>741.25</v>
      </c>
      <c r="U1415" s="36">
        <f>'5 цк'!U1223</f>
        <v>741.13</v>
      </c>
      <c r="V1415" s="36">
        <f>'5 цк'!V1223</f>
        <v>741.72</v>
      </c>
      <c r="W1415" s="36">
        <f>'5 цк'!W1223</f>
        <v>739</v>
      </c>
      <c r="X1415" s="36">
        <f>'5 цк'!X1223</f>
        <v>734.02</v>
      </c>
      <c r="Y1415" s="36">
        <f>'5 цк'!Y1223</f>
        <v>730.22</v>
      </c>
    </row>
    <row r="1416" spans="1:25" ht="51.75" thickBot="1" x14ac:dyDescent="0.25">
      <c r="A1416" s="134" t="s">
        <v>71</v>
      </c>
      <c r="B1416" s="205">
        <f>'5 цк'!B1224</f>
        <v>731.58803656999999</v>
      </c>
      <c r="C1416" s="205">
        <f>'5 цк'!C1224</f>
        <v>730.51526894000006</v>
      </c>
      <c r="D1416" s="205">
        <f>'5 цк'!D1224</f>
        <v>730.46707132999995</v>
      </c>
      <c r="E1416" s="205">
        <f>'5 цк'!E1224</f>
        <v>730.42511267999998</v>
      </c>
      <c r="F1416" s="205">
        <f>'5 цк'!F1224</f>
        <v>730.30292532999999</v>
      </c>
      <c r="G1416" s="205">
        <f>'5 цк'!G1224</f>
        <v>729.83911875000001</v>
      </c>
      <c r="H1416" s="205">
        <f>'5 цк'!H1224</f>
        <v>729.10631039999998</v>
      </c>
      <c r="I1416" s="205">
        <f>'5 цк'!I1224</f>
        <v>730.94097002000001</v>
      </c>
      <c r="J1416" s="205">
        <f>'5 цк'!J1224</f>
        <v>730.76081327999998</v>
      </c>
      <c r="K1416" s="205">
        <f>'5 цк'!K1224</f>
        <v>730.99426235999999</v>
      </c>
      <c r="L1416" s="205">
        <f>'5 цк'!L1224</f>
        <v>731.01109034000001</v>
      </c>
      <c r="M1416" s="205">
        <f>'5 цк'!M1224</f>
        <v>731.26556449999998</v>
      </c>
      <c r="N1416" s="205">
        <f>'5 цк'!N1224</f>
        <v>731.18550287000005</v>
      </c>
      <c r="O1416" s="205">
        <f>'5 цк'!O1224</f>
        <v>731.14592041000003</v>
      </c>
      <c r="P1416" s="205">
        <f>'5 цк'!P1224</f>
        <v>734.93894806000003</v>
      </c>
      <c r="Q1416" s="205">
        <f>'5 цк'!Q1224</f>
        <v>737.44191322999995</v>
      </c>
      <c r="R1416" s="205">
        <f>'5 цк'!R1224</f>
        <v>738.13615935999997</v>
      </c>
      <c r="S1416" s="205">
        <f>'5 цк'!S1224</f>
        <v>738.16857072000005</v>
      </c>
      <c r="T1416" s="205">
        <f>'5 цк'!T1224</f>
        <v>741.24609038000006</v>
      </c>
      <c r="U1416" s="205">
        <f>'5 цк'!U1224</f>
        <v>741.12983991999999</v>
      </c>
      <c r="V1416" s="205">
        <f>'5 цк'!V1224</f>
        <v>741.71897892000004</v>
      </c>
      <c r="W1416" s="205">
        <f>'5 цк'!W1224</f>
        <v>739.00240077000001</v>
      </c>
      <c r="X1416" s="205">
        <f>'5 цк'!X1224</f>
        <v>734.01511524</v>
      </c>
      <c r="Y1416" s="205">
        <f>'5 цк'!Y1224</f>
        <v>730.22057531999997</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f>'5 цк'!B1226</f>
        <v>730.67</v>
      </c>
      <c r="C1418" s="36">
        <f>'5 цк'!C1226</f>
        <v>730.49</v>
      </c>
      <c r="D1418" s="36">
        <f>'5 цк'!D1226</f>
        <v>730.52</v>
      </c>
      <c r="E1418" s="36">
        <f>'5 цк'!E1226</f>
        <v>730.52</v>
      </c>
      <c r="F1418" s="36">
        <f>'5 цк'!F1226</f>
        <v>730.51</v>
      </c>
      <c r="G1418" s="36">
        <f>'5 цк'!G1226</f>
        <v>731.37</v>
      </c>
      <c r="H1418" s="36">
        <f>'5 цк'!H1226</f>
        <v>732.09</v>
      </c>
      <c r="I1418" s="36">
        <f>'5 цк'!I1226</f>
        <v>733.75</v>
      </c>
      <c r="J1418" s="36">
        <f>'5 цк'!J1226</f>
        <v>734.43</v>
      </c>
      <c r="K1418" s="36">
        <f>'5 цк'!K1226</f>
        <v>735.95</v>
      </c>
      <c r="L1418" s="36">
        <f>'5 цк'!L1226</f>
        <v>735.72</v>
      </c>
      <c r="M1418" s="36">
        <f>'5 цк'!M1226</f>
        <v>735.22</v>
      </c>
      <c r="N1418" s="36">
        <f>'5 цк'!N1226</f>
        <v>735.19</v>
      </c>
      <c r="O1418" s="36">
        <f>'5 цк'!O1226</f>
        <v>734.95</v>
      </c>
      <c r="P1418" s="36">
        <f>'5 цк'!P1226</f>
        <v>738.13</v>
      </c>
      <c r="Q1418" s="36">
        <f>'5 цк'!Q1226</f>
        <v>739.73</v>
      </c>
      <c r="R1418" s="36">
        <f>'5 цк'!R1226</f>
        <v>739.26</v>
      </c>
      <c r="S1418" s="36">
        <f>'5 цк'!S1226</f>
        <v>742.11</v>
      </c>
      <c r="T1418" s="36">
        <f>'5 цк'!T1226</f>
        <v>743.7</v>
      </c>
      <c r="U1418" s="36">
        <f>'5 цк'!U1226</f>
        <v>745.43</v>
      </c>
      <c r="V1418" s="36">
        <f>'5 цк'!V1226</f>
        <v>742.22</v>
      </c>
      <c r="W1418" s="36">
        <f>'5 цк'!W1226</f>
        <v>736.15</v>
      </c>
      <c r="X1418" s="36">
        <f>'5 цк'!X1226</f>
        <v>733.79</v>
      </c>
      <c r="Y1418" s="36">
        <f>'5 цк'!Y1226</f>
        <v>730.33</v>
      </c>
    </row>
    <row r="1419" spans="1:25" ht="51.75" thickBot="1" x14ac:dyDescent="0.25">
      <c r="A1419" s="134" t="s">
        <v>71</v>
      </c>
      <c r="B1419" s="205">
        <f>'5 цк'!B1227</f>
        <v>730.67411590999995</v>
      </c>
      <c r="C1419" s="205">
        <f>'5 цк'!C1227</f>
        <v>730.48685776000002</v>
      </c>
      <c r="D1419" s="205">
        <f>'5 цк'!D1227</f>
        <v>730.51911382000003</v>
      </c>
      <c r="E1419" s="205">
        <f>'5 цк'!E1227</f>
        <v>730.51655299000004</v>
      </c>
      <c r="F1419" s="205">
        <f>'5 цк'!F1227</f>
        <v>730.50956367000003</v>
      </c>
      <c r="G1419" s="205">
        <f>'5 цк'!G1227</f>
        <v>731.36655607</v>
      </c>
      <c r="H1419" s="205">
        <f>'5 цк'!H1227</f>
        <v>732.09344337000005</v>
      </c>
      <c r="I1419" s="205">
        <f>'5 цк'!I1227</f>
        <v>733.74998271000004</v>
      </c>
      <c r="J1419" s="205">
        <f>'5 цк'!J1227</f>
        <v>734.42554061999999</v>
      </c>
      <c r="K1419" s="205">
        <f>'5 цк'!K1227</f>
        <v>735.9544161</v>
      </c>
      <c r="L1419" s="205">
        <f>'5 цк'!L1227</f>
        <v>735.72426411000004</v>
      </c>
      <c r="M1419" s="205">
        <f>'5 цк'!M1227</f>
        <v>735.21962582000003</v>
      </c>
      <c r="N1419" s="205">
        <f>'5 цк'!N1227</f>
        <v>735.19398344000001</v>
      </c>
      <c r="O1419" s="205">
        <f>'5 цк'!O1227</f>
        <v>734.95054246999996</v>
      </c>
      <c r="P1419" s="205">
        <f>'5 цк'!P1227</f>
        <v>738.13302125999996</v>
      </c>
      <c r="Q1419" s="205">
        <f>'5 цк'!Q1227</f>
        <v>739.73422458000005</v>
      </c>
      <c r="R1419" s="205">
        <f>'5 цк'!R1227</f>
        <v>739.26468322000005</v>
      </c>
      <c r="S1419" s="205">
        <f>'5 цк'!S1227</f>
        <v>742.11459661000004</v>
      </c>
      <c r="T1419" s="205">
        <f>'5 цк'!T1227</f>
        <v>743.70022024000002</v>
      </c>
      <c r="U1419" s="205">
        <f>'5 цк'!U1227</f>
        <v>745.43293343000005</v>
      </c>
      <c r="V1419" s="205">
        <f>'5 цк'!V1227</f>
        <v>742.22203730000001</v>
      </c>
      <c r="W1419" s="205">
        <f>'5 цк'!W1227</f>
        <v>736.14538572000004</v>
      </c>
      <c r="X1419" s="205">
        <f>'5 цк'!X1227</f>
        <v>733.78571985999997</v>
      </c>
      <c r="Y1419" s="205">
        <f>'5 цк'!Y1227</f>
        <v>730.33270295</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f>'5 цк'!B1229</f>
        <v>730.7</v>
      </c>
      <c r="C1421" s="36">
        <f>'5 цк'!C1229</f>
        <v>730.54</v>
      </c>
      <c r="D1421" s="36">
        <f>'5 цк'!D1229</f>
        <v>730.49</v>
      </c>
      <c r="E1421" s="36">
        <f>'5 цк'!E1229</f>
        <v>730.46</v>
      </c>
      <c r="F1421" s="36">
        <f>'5 цк'!F1229</f>
        <v>730.39</v>
      </c>
      <c r="G1421" s="36">
        <f>'5 цк'!G1229</f>
        <v>730.45</v>
      </c>
      <c r="H1421" s="36">
        <f>'5 цк'!H1229</f>
        <v>730.02</v>
      </c>
      <c r="I1421" s="36">
        <f>'5 цк'!I1229</f>
        <v>729.62</v>
      </c>
      <c r="J1421" s="36">
        <f>'5 цк'!J1229</f>
        <v>730.01</v>
      </c>
      <c r="K1421" s="36">
        <f>'5 цк'!K1229</f>
        <v>733.72</v>
      </c>
      <c r="L1421" s="36">
        <f>'5 цк'!L1229</f>
        <v>733.8</v>
      </c>
      <c r="M1421" s="36">
        <f>'5 цк'!M1229</f>
        <v>733.83</v>
      </c>
      <c r="N1421" s="36">
        <f>'5 цк'!N1229</f>
        <v>733.8</v>
      </c>
      <c r="O1421" s="36">
        <f>'5 цк'!O1229</f>
        <v>733.86</v>
      </c>
      <c r="P1421" s="36">
        <f>'5 цк'!P1229</f>
        <v>737.76</v>
      </c>
      <c r="Q1421" s="36">
        <f>'5 цк'!Q1229</f>
        <v>737.54</v>
      </c>
      <c r="R1421" s="36">
        <f>'5 цк'!R1229</f>
        <v>737.67</v>
      </c>
      <c r="S1421" s="36">
        <f>'5 цк'!S1229</f>
        <v>741.69</v>
      </c>
      <c r="T1421" s="36">
        <f>'5 цк'!T1229</f>
        <v>738.51</v>
      </c>
      <c r="U1421" s="36">
        <f>'5 цк'!U1229</f>
        <v>731.8</v>
      </c>
      <c r="V1421" s="36">
        <f>'5 цк'!V1229</f>
        <v>728.98</v>
      </c>
      <c r="W1421" s="36">
        <f>'5 цк'!W1229</f>
        <v>728.63</v>
      </c>
      <c r="X1421" s="36">
        <f>'5 цк'!X1229</f>
        <v>729.67</v>
      </c>
      <c r="Y1421" s="36">
        <f>'5 цк'!Y1229</f>
        <v>730.36</v>
      </c>
    </row>
    <row r="1422" spans="1:25" ht="51.75" thickBot="1" x14ac:dyDescent="0.25">
      <c r="A1422" s="134" t="s">
        <v>71</v>
      </c>
      <c r="B1422" s="205">
        <f>'5 цк'!B1230</f>
        <v>730.69607143999997</v>
      </c>
      <c r="C1422" s="205">
        <f>'5 цк'!C1230</f>
        <v>730.54165201000001</v>
      </c>
      <c r="D1422" s="205">
        <f>'5 цк'!D1230</f>
        <v>730.49438603999999</v>
      </c>
      <c r="E1422" s="205">
        <f>'5 цк'!E1230</f>
        <v>730.45820814000001</v>
      </c>
      <c r="F1422" s="205">
        <f>'5 цк'!F1230</f>
        <v>730.39309236999998</v>
      </c>
      <c r="G1422" s="205">
        <f>'5 цк'!G1230</f>
        <v>730.45069027</v>
      </c>
      <c r="H1422" s="205">
        <f>'5 цк'!H1230</f>
        <v>730.01805511999999</v>
      </c>
      <c r="I1422" s="205">
        <f>'5 цк'!I1230</f>
        <v>729.62225705000003</v>
      </c>
      <c r="J1422" s="205">
        <f>'5 цк'!J1230</f>
        <v>730.00852302999999</v>
      </c>
      <c r="K1422" s="205">
        <f>'5 цк'!K1230</f>
        <v>733.71814272999995</v>
      </c>
      <c r="L1422" s="205">
        <f>'5 цк'!L1230</f>
        <v>733.80156967999994</v>
      </c>
      <c r="M1422" s="205">
        <f>'5 цк'!M1230</f>
        <v>733.82583176000003</v>
      </c>
      <c r="N1422" s="205">
        <f>'5 цк'!N1230</f>
        <v>733.79788801999996</v>
      </c>
      <c r="O1422" s="205">
        <f>'5 цк'!O1230</f>
        <v>733.86135306000006</v>
      </c>
      <c r="P1422" s="205">
        <f>'5 цк'!P1230</f>
        <v>737.76389298000004</v>
      </c>
      <c r="Q1422" s="205">
        <f>'5 цк'!Q1230</f>
        <v>737.54266483000004</v>
      </c>
      <c r="R1422" s="205">
        <f>'5 цк'!R1230</f>
        <v>737.66918949000001</v>
      </c>
      <c r="S1422" s="205">
        <f>'5 цк'!S1230</f>
        <v>741.68933070000003</v>
      </c>
      <c r="T1422" s="205">
        <f>'5 цк'!T1230</f>
        <v>738.51124112000002</v>
      </c>
      <c r="U1422" s="205">
        <f>'5 цк'!U1230</f>
        <v>731.79745391999995</v>
      </c>
      <c r="V1422" s="205">
        <f>'5 цк'!V1230</f>
        <v>728.97618021000005</v>
      </c>
      <c r="W1422" s="205">
        <f>'5 цк'!W1230</f>
        <v>728.62713910000002</v>
      </c>
      <c r="X1422" s="205">
        <f>'5 цк'!X1230</f>
        <v>729.66674834000003</v>
      </c>
      <c r="Y1422" s="205">
        <f>'5 цк'!Y1230</f>
        <v>730.36049420999996</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f>'5 цк'!B1232</f>
        <v>730.72</v>
      </c>
      <c r="C1424" s="36">
        <f>'5 цк'!C1232</f>
        <v>730.53</v>
      </c>
      <c r="D1424" s="36">
        <f>'5 цк'!D1232</f>
        <v>730.48</v>
      </c>
      <c r="E1424" s="36">
        <f>'5 цк'!E1232</f>
        <v>730.59</v>
      </c>
      <c r="F1424" s="36">
        <f>'5 цк'!F1232</f>
        <v>730.45</v>
      </c>
      <c r="G1424" s="36">
        <f>'5 цк'!G1232</f>
        <v>731.55</v>
      </c>
      <c r="H1424" s="36">
        <f>'5 цк'!H1232</f>
        <v>734.59</v>
      </c>
      <c r="I1424" s="36">
        <f>'5 цк'!I1232</f>
        <v>735.69</v>
      </c>
      <c r="J1424" s="36">
        <f>'5 цк'!J1232</f>
        <v>738.72</v>
      </c>
      <c r="K1424" s="36">
        <f>'5 цк'!K1232</f>
        <v>741.9</v>
      </c>
      <c r="L1424" s="36">
        <f>'5 цк'!L1232</f>
        <v>741.54</v>
      </c>
      <c r="M1424" s="36">
        <f>'5 цк'!M1232</f>
        <v>740.77</v>
      </c>
      <c r="N1424" s="36">
        <f>'5 цк'!N1232</f>
        <v>739.3</v>
      </c>
      <c r="O1424" s="36">
        <f>'5 цк'!O1232</f>
        <v>740.03</v>
      </c>
      <c r="P1424" s="36">
        <f>'5 цк'!P1232</f>
        <v>740.86</v>
      </c>
      <c r="Q1424" s="36">
        <f>'5 цк'!Q1232</f>
        <v>741.46</v>
      </c>
      <c r="R1424" s="36">
        <f>'5 цк'!R1232</f>
        <v>742.45</v>
      </c>
      <c r="S1424" s="36">
        <f>'5 цк'!S1232</f>
        <v>740.38</v>
      </c>
      <c r="T1424" s="36">
        <f>'5 цк'!T1232</f>
        <v>745.5</v>
      </c>
      <c r="U1424" s="36">
        <f>'5 цк'!U1232</f>
        <v>744.8</v>
      </c>
      <c r="V1424" s="36">
        <f>'5 цк'!V1232</f>
        <v>742.44</v>
      </c>
      <c r="W1424" s="36">
        <f>'5 цк'!W1232</f>
        <v>742.61</v>
      </c>
      <c r="X1424" s="36">
        <f>'5 цк'!X1232</f>
        <v>738.54</v>
      </c>
      <c r="Y1424" s="36">
        <f>'5 цк'!Y1232</f>
        <v>731.05</v>
      </c>
    </row>
    <row r="1425" spans="1:25" ht="51.75" thickBot="1" x14ac:dyDescent="0.25">
      <c r="A1425" s="134" t="s">
        <v>71</v>
      </c>
      <c r="B1425" s="205">
        <f>'5 цк'!B1233</f>
        <v>730.71852207999996</v>
      </c>
      <c r="C1425" s="205">
        <f>'5 цк'!C1233</f>
        <v>730.53098110999997</v>
      </c>
      <c r="D1425" s="205">
        <f>'5 цк'!D1233</f>
        <v>730.48257507000005</v>
      </c>
      <c r="E1425" s="205">
        <f>'5 цк'!E1233</f>
        <v>730.58561477000001</v>
      </c>
      <c r="F1425" s="205">
        <f>'5 цк'!F1233</f>
        <v>730.45383973000003</v>
      </c>
      <c r="G1425" s="205">
        <f>'5 цк'!G1233</f>
        <v>731.54758174000006</v>
      </c>
      <c r="H1425" s="205">
        <f>'5 цк'!H1233</f>
        <v>734.59449142000005</v>
      </c>
      <c r="I1425" s="205">
        <f>'5 цк'!I1233</f>
        <v>735.69268633000002</v>
      </c>
      <c r="J1425" s="205">
        <f>'5 цк'!J1233</f>
        <v>738.72106446999999</v>
      </c>
      <c r="K1425" s="205">
        <f>'5 цк'!K1233</f>
        <v>741.89986850000003</v>
      </c>
      <c r="L1425" s="205">
        <f>'5 цк'!L1233</f>
        <v>741.53505371999995</v>
      </c>
      <c r="M1425" s="205">
        <f>'5 цк'!M1233</f>
        <v>740.76780860999997</v>
      </c>
      <c r="N1425" s="205">
        <f>'5 цк'!N1233</f>
        <v>739.29989398999999</v>
      </c>
      <c r="O1425" s="205">
        <f>'5 цк'!O1233</f>
        <v>740.02996414999996</v>
      </c>
      <c r="P1425" s="205">
        <f>'5 цк'!P1233</f>
        <v>740.85585655</v>
      </c>
      <c r="Q1425" s="205">
        <f>'5 цк'!Q1233</f>
        <v>741.46268158999999</v>
      </c>
      <c r="R1425" s="205">
        <f>'5 цк'!R1233</f>
        <v>742.44738561999998</v>
      </c>
      <c r="S1425" s="205">
        <f>'5 цк'!S1233</f>
        <v>740.38480130999994</v>
      </c>
      <c r="T1425" s="205">
        <f>'5 цк'!T1233</f>
        <v>745.50173861999997</v>
      </c>
      <c r="U1425" s="205">
        <f>'5 цк'!U1233</f>
        <v>744.80377352000005</v>
      </c>
      <c r="V1425" s="205">
        <f>'5 цк'!V1233</f>
        <v>742.44053689999998</v>
      </c>
      <c r="W1425" s="205">
        <f>'5 цк'!W1233</f>
        <v>742.60908520999999</v>
      </c>
      <c r="X1425" s="205">
        <f>'5 цк'!X1233</f>
        <v>738.54108998000004</v>
      </c>
      <c r="Y1425" s="205">
        <f>'5 цк'!Y1233</f>
        <v>731.04967024999996</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f>'5 цк'!B1235</f>
        <v>730.88</v>
      </c>
      <c r="C1427" s="36">
        <f>'5 цк'!C1235</f>
        <v>730.71</v>
      </c>
      <c r="D1427" s="36">
        <f>'5 цк'!D1235</f>
        <v>730.73</v>
      </c>
      <c r="E1427" s="36">
        <f>'5 цк'!E1235</f>
        <v>730.67</v>
      </c>
      <c r="F1427" s="36">
        <f>'5 цк'!F1235</f>
        <v>730.57</v>
      </c>
      <c r="G1427" s="36">
        <f>'5 цк'!G1235</f>
        <v>730.61</v>
      </c>
      <c r="H1427" s="36">
        <f>'5 цк'!H1235</f>
        <v>734.65</v>
      </c>
      <c r="I1427" s="36">
        <f>'5 цк'!I1235</f>
        <v>736.04</v>
      </c>
      <c r="J1427" s="36">
        <f>'5 цк'!J1235</f>
        <v>741.78</v>
      </c>
      <c r="K1427" s="36">
        <f>'5 цк'!K1235</f>
        <v>740.91</v>
      </c>
      <c r="L1427" s="36">
        <f>'5 цк'!L1235</f>
        <v>740.53</v>
      </c>
      <c r="M1427" s="36">
        <f>'5 цк'!M1235</f>
        <v>739.78</v>
      </c>
      <c r="N1427" s="36">
        <f>'5 цк'!N1235</f>
        <v>738.35</v>
      </c>
      <c r="O1427" s="36">
        <f>'5 цк'!O1235</f>
        <v>739.11</v>
      </c>
      <c r="P1427" s="36">
        <f>'5 цк'!P1235</f>
        <v>740.06</v>
      </c>
      <c r="Q1427" s="36">
        <f>'5 цк'!Q1235</f>
        <v>740.73</v>
      </c>
      <c r="R1427" s="36">
        <f>'5 цк'!R1235</f>
        <v>742.12</v>
      </c>
      <c r="S1427" s="36">
        <f>'5 цк'!S1235</f>
        <v>738.76</v>
      </c>
      <c r="T1427" s="36">
        <f>'5 цк'!T1235</f>
        <v>743.45</v>
      </c>
      <c r="U1427" s="36">
        <f>'5 цк'!U1235</f>
        <v>742.92</v>
      </c>
      <c r="V1427" s="36">
        <f>'5 цк'!V1235</f>
        <v>740.49</v>
      </c>
      <c r="W1427" s="36">
        <f>'5 цк'!W1235</f>
        <v>742.95</v>
      </c>
      <c r="X1427" s="36">
        <f>'5 цк'!X1235</f>
        <v>736.35</v>
      </c>
      <c r="Y1427" s="36">
        <f>'5 цк'!Y1235</f>
        <v>731.25</v>
      </c>
    </row>
    <row r="1428" spans="1:25" ht="51.75" thickBot="1" x14ac:dyDescent="0.25">
      <c r="A1428" s="134" t="s">
        <v>71</v>
      </c>
      <c r="B1428" s="205">
        <f>'5 цк'!B1236</f>
        <v>730.88459925999996</v>
      </c>
      <c r="C1428" s="205">
        <f>'5 цк'!C1236</f>
        <v>730.71441242000003</v>
      </c>
      <c r="D1428" s="205">
        <f>'5 цк'!D1236</f>
        <v>730.72768023000003</v>
      </c>
      <c r="E1428" s="205">
        <f>'5 цк'!E1236</f>
        <v>730.67412282999999</v>
      </c>
      <c r="F1428" s="205">
        <f>'5 цк'!F1236</f>
        <v>730.57123012</v>
      </c>
      <c r="G1428" s="205">
        <f>'5 цк'!G1236</f>
        <v>730.60513655</v>
      </c>
      <c r="H1428" s="205">
        <f>'5 цк'!H1236</f>
        <v>734.65086494000002</v>
      </c>
      <c r="I1428" s="205">
        <f>'5 цк'!I1236</f>
        <v>736.03892358999997</v>
      </c>
      <c r="J1428" s="205">
        <f>'5 цк'!J1236</f>
        <v>741.78218619999996</v>
      </c>
      <c r="K1428" s="205">
        <f>'5 цк'!K1236</f>
        <v>740.90941457999998</v>
      </c>
      <c r="L1428" s="205">
        <f>'5 цк'!L1236</f>
        <v>740.53467061000003</v>
      </c>
      <c r="M1428" s="205">
        <f>'5 цк'!M1236</f>
        <v>739.78392362</v>
      </c>
      <c r="N1428" s="205">
        <f>'5 цк'!N1236</f>
        <v>738.34599557000001</v>
      </c>
      <c r="O1428" s="205">
        <f>'5 цк'!O1236</f>
        <v>739.11317173999998</v>
      </c>
      <c r="P1428" s="205">
        <f>'5 цк'!P1236</f>
        <v>740.06331406000004</v>
      </c>
      <c r="Q1428" s="205">
        <f>'5 цк'!Q1236</f>
        <v>740.73327330999996</v>
      </c>
      <c r="R1428" s="205">
        <f>'5 цк'!R1236</f>
        <v>742.12085013000001</v>
      </c>
      <c r="S1428" s="205">
        <f>'5 цк'!S1236</f>
        <v>738.75952051000002</v>
      </c>
      <c r="T1428" s="205">
        <f>'5 цк'!T1236</f>
        <v>743.45159550000005</v>
      </c>
      <c r="U1428" s="205">
        <f>'5 цк'!U1236</f>
        <v>742.92272734999995</v>
      </c>
      <c r="V1428" s="205">
        <f>'5 цк'!V1236</f>
        <v>740.49459572000001</v>
      </c>
      <c r="W1428" s="205">
        <f>'5 цк'!W1236</f>
        <v>742.94939074000001</v>
      </c>
      <c r="X1428" s="205">
        <f>'5 цк'!X1236</f>
        <v>736.35172425999997</v>
      </c>
      <c r="Y1428" s="205">
        <f>'5 цк'!Y1236</f>
        <v>731.25004720000004</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f>'5 цк'!B1238</f>
        <v>730.95</v>
      </c>
      <c r="C1430" s="36">
        <f>'5 цк'!C1238</f>
        <v>731.59</v>
      </c>
      <c r="D1430" s="36">
        <f>'5 цк'!D1238</f>
        <v>731.55</v>
      </c>
      <c r="E1430" s="36">
        <f>'5 цк'!E1238</f>
        <v>730.72</v>
      </c>
      <c r="F1430" s="36">
        <f>'5 цк'!F1238</f>
        <v>730.59</v>
      </c>
      <c r="G1430" s="36">
        <f>'5 цк'!G1238</f>
        <v>730.69</v>
      </c>
      <c r="H1430" s="36">
        <f>'5 цк'!H1238</f>
        <v>734.8</v>
      </c>
      <c r="I1430" s="36">
        <f>'5 цк'!I1238</f>
        <v>741.41</v>
      </c>
      <c r="J1430" s="36">
        <f>'5 цк'!J1238</f>
        <v>744.67</v>
      </c>
      <c r="K1430" s="36">
        <f>'5 цк'!K1238</f>
        <v>745.91</v>
      </c>
      <c r="L1430" s="36">
        <f>'5 цк'!L1238</f>
        <v>745.12</v>
      </c>
      <c r="M1430" s="36">
        <f>'5 цк'!M1238</f>
        <v>745.88</v>
      </c>
      <c r="N1430" s="36">
        <f>'5 цк'!N1238</f>
        <v>741.86</v>
      </c>
      <c r="O1430" s="36">
        <f>'5 цк'!O1238</f>
        <v>741.88</v>
      </c>
      <c r="P1430" s="36">
        <f>'5 цк'!P1238</f>
        <v>741.5</v>
      </c>
      <c r="Q1430" s="36">
        <f>'5 цк'!Q1238</f>
        <v>742.69</v>
      </c>
      <c r="R1430" s="36">
        <f>'5 цк'!R1238</f>
        <v>742.65</v>
      </c>
      <c r="S1430" s="36">
        <f>'5 цк'!S1238</f>
        <v>742.82</v>
      </c>
      <c r="T1430" s="36">
        <f>'5 цк'!T1238</f>
        <v>742.23</v>
      </c>
      <c r="U1430" s="36">
        <f>'5 цк'!U1238</f>
        <v>743.39</v>
      </c>
      <c r="V1430" s="36">
        <f>'5 цк'!V1238</f>
        <v>743.51</v>
      </c>
      <c r="W1430" s="36">
        <f>'5 цк'!W1238</f>
        <v>744.45</v>
      </c>
      <c r="X1430" s="36">
        <f>'5 цк'!X1238</f>
        <v>743.37</v>
      </c>
      <c r="Y1430" s="36">
        <f>'5 цк'!Y1238</f>
        <v>731.12</v>
      </c>
    </row>
    <row r="1431" spans="1:25" ht="51.75" thickBot="1" x14ac:dyDescent="0.25">
      <c r="A1431" s="134" t="s">
        <v>71</v>
      </c>
      <c r="B1431" s="205">
        <f>'5 цк'!B1239</f>
        <v>730.95149877999995</v>
      </c>
      <c r="C1431" s="205">
        <f>'5 цк'!C1239</f>
        <v>731.59361418000003</v>
      </c>
      <c r="D1431" s="205">
        <f>'5 цк'!D1239</f>
        <v>731.55201639999996</v>
      </c>
      <c r="E1431" s="205">
        <f>'5 цк'!E1239</f>
        <v>730.71528843999999</v>
      </c>
      <c r="F1431" s="205">
        <f>'5 цк'!F1239</f>
        <v>730.58771154999999</v>
      </c>
      <c r="G1431" s="205">
        <f>'5 цк'!G1239</f>
        <v>730.68804725999996</v>
      </c>
      <c r="H1431" s="205">
        <f>'5 цк'!H1239</f>
        <v>734.80181471000003</v>
      </c>
      <c r="I1431" s="205">
        <f>'5 цк'!I1239</f>
        <v>741.40538036999999</v>
      </c>
      <c r="J1431" s="205">
        <f>'5 цк'!J1239</f>
        <v>744.66673736999996</v>
      </c>
      <c r="K1431" s="205">
        <f>'5 цк'!K1239</f>
        <v>745.91418527999997</v>
      </c>
      <c r="L1431" s="205">
        <f>'5 цк'!L1239</f>
        <v>745.11713940000004</v>
      </c>
      <c r="M1431" s="205">
        <f>'5 цк'!M1239</f>
        <v>745.87745028999996</v>
      </c>
      <c r="N1431" s="205">
        <f>'5 цк'!N1239</f>
        <v>741.85914500000001</v>
      </c>
      <c r="O1431" s="205">
        <f>'5 цк'!O1239</f>
        <v>741.88387619000002</v>
      </c>
      <c r="P1431" s="205">
        <f>'5 цк'!P1239</f>
        <v>741.49515985000005</v>
      </c>
      <c r="Q1431" s="205">
        <f>'5 цк'!Q1239</f>
        <v>742.68524092999996</v>
      </c>
      <c r="R1431" s="205">
        <f>'5 цк'!R1239</f>
        <v>742.65445282999997</v>
      </c>
      <c r="S1431" s="205">
        <f>'5 цк'!S1239</f>
        <v>742.81658417000006</v>
      </c>
      <c r="T1431" s="205">
        <f>'5 цк'!T1239</f>
        <v>742.23077560000002</v>
      </c>
      <c r="U1431" s="205">
        <f>'5 цк'!U1239</f>
        <v>743.38991605000001</v>
      </c>
      <c r="V1431" s="205">
        <f>'5 цк'!V1239</f>
        <v>743.50861245999999</v>
      </c>
      <c r="W1431" s="205">
        <f>'5 цк'!W1239</f>
        <v>744.45273421000002</v>
      </c>
      <c r="X1431" s="205">
        <f>'5 цк'!X1239</f>
        <v>743.36772413000006</v>
      </c>
      <c r="Y1431" s="205">
        <f>'5 цк'!Y1239</f>
        <v>731.12197752999998</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f>'5 цк'!B1241</f>
        <v>730.68</v>
      </c>
      <c r="C1433" s="36">
        <f>'5 цк'!C1241</f>
        <v>730.58</v>
      </c>
      <c r="D1433" s="36">
        <f>'5 цк'!D1241</f>
        <v>730.56</v>
      </c>
      <c r="E1433" s="36">
        <f>'5 цк'!E1241</f>
        <v>730.53</v>
      </c>
      <c r="F1433" s="36">
        <f>'5 цк'!F1241</f>
        <v>730.45</v>
      </c>
      <c r="G1433" s="36">
        <f>'5 цк'!G1241</f>
        <v>730.63</v>
      </c>
      <c r="H1433" s="36">
        <f>'5 цк'!H1241</f>
        <v>731.14</v>
      </c>
      <c r="I1433" s="36">
        <f>'5 цк'!I1241</f>
        <v>732.72</v>
      </c>
      <c r="J1433" s="36">
        <f>'5 цк'!J1241</f>
        <v>735.66</v>
      </c>
      <c r="K1433" s="36">
        <f>'5 цк'!K1241</f>
        <v>739.15</v>
      </c>
      <c r="L1433" s="36">
        <f>'5 цк'!L1241</f>
        <v>738.66</v>
      </c>
      <c r="M1433" s="36">
        <f>'5 цк'!M1241</f>
        <v>737.96</v>
      </c>
      <c r="N1433" s="36">
        <f>'5 цк'!N1241</f>
        <v>736.38</v>
      </c>
      <c r="O1433" s="36">
        <f>'5 цк'!O1241</f>
        <v>737.73</v>
      </c>
      <c r="P1433" s="36">
        <f>'5 цк'!P1241</f>
        <v>737.71</v>
      </c>
      <c r="Q1433" s="36">
        <f>'5 цк'!Q1241</f>
        <v>737.11</v>
      </c>
      <c r="R1433" s="36">
        <f>'5 цк'!R1241</f>
        <v>737.57</v>
      </c>
      <c r="S1433" s="36">
        <f>'5 цк'!S1241</f>
        <v>736.19</v>
      </c>
      <c r="T1433" s="36">
        <f>'5 цк'!T1241</f>
        <v>740.91</v>
      </c>
      <c r="U1433" s="36">
        <f>'5 цк'!U1241</f>
        <v>739.93</v>
      </c>
      <c r="V1433" s="36">
        <f>'5 цк'!V1241</f>
        <v>737.25</v>
      </c>
      <c r="W1433" s="36">
        <f>'5 цк'!W1241</f>
        <v>740.36</v>
      </c>
      <c r="X1433" s="36">
        <f>'5 цк'!X1241</f>
        <v>736.68</v>
      </c>
      <c r="Y1433" s="36">
        <f>'5 цк'!Y1241</f>
        <v>730.87</v>
      </c>
    </row>
    <row r="1434" spans="1:25" ht="51.75" thickBot="1" x14ac:dyDescent="0.25">
      <c r="A1434" s="134" t="s">
        <v>71</v>
      </c>
      <c r="B1434" s="205">
        <f>'5 цк'!B1242</f>
        <v>730.67637850999995</v>
      </c>
      <c r="C1434" s="205">
        <f>'5 цк'!C1242</f>
        <v>730.58000048999997</v>
      </c>
      <c r="D1434" s="205">
        <f>'5 цк'!D1242</f>
        <v>730.55985697999995</v>
      </c>
      <c r="E1434" s="205">
        <f>'5 цк'!E1242</f>
        <v>730.52959931999999</v>
      </c>
      <c r="F1434" s="205">
        <f>'5 цк'!F1242</f>
        <v>730.44574520000003</v>
      </c>
      <c r="G1434" s="205">
        <f>'5 цк'!G1242</f>
        <v>730.63029988000005</v>
      </c>
      <c r="H1434" s="205">
        <f>'5 цк'!H1242</f>
        <v>731.13568711999994</v>
      </c>
      <c r="I1434" s="205">
        <f>'5 цк'!I1242</f>
        <v>732.71783574999995</v>
      </c>
      <c r="J1434" s="205">
        <f>'5 цк'!J1242</f>
        <v>735.66022521000002</v>
      </c>
      <c r="K1434" s="205">
        <f>'5 цк'!K1242</f>
        <v>739.15125703000001</v>
      </c>
      <c r="L1434" s="205">
        <f>'5 цк'!L1242</f>
        <v>738.66028389999997</v>
      </c>
      <c r="M1434" s="205">
        <f>'5 цк'!M1242</f>
        <v>737.96289650000006</v>
      </c>
      <c r="N1434" s="205">
        <f>'5 цк'!N1242</f>
        <v>736.38211232000003</v>
      </c>
      <c r="O1434" s="205">
        <f>'5 цк'!O1242</f>
        <v>737.72561542999995</v>
      </c>
      <c r="P1434" s="205">
        <f>'5 цк'!P1242</f>
        <v>737.71116293</v>
      </c>
      <c r="Q1434" s="205">
        <f>'5 цк'!Q1242</f>
        <v>737.10574856999995</v>
      </c>
      <c r="R1434" s="205">
        <f>'5 цк'!R1242</f>
        <v>737.5685565</v>
      </c>
      <c r="S1434" s="205">
        <f>'5 цк'!S1242</f>
        <v>736.19124577000002</v>
      </c>
      <c r="T1434" s="205">
        <f>'5 цк'!T1242</f>
        <v>740.91068422000001</v>
      </c>
      <c r="U1434" s="205">
        <f>'5 цк'!U1242</f>
        <v>739.92576908000001</v>
      </c>
      <c r="V1434" s="205">
        <f>'5 цк'!V1242</f>
        <v>737.25003720999996</v>
      </c>
      <c r="W1434" s="205">
        <f>'5 цк'!W1242</f>
        <v>740.36462177999999</v>
      </c>
      <c r="X1434" s="205">
        <f>'5 цк'!X1242</f>
        <v>736.68199176999997</v>
      </c>
      <c r="Y1434" s="205">
        <f>'5 цк'!Y1242</f>
        <v>730.87476418000006</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f>'5 цк'!B1244</f>
        <v>730.7</v>
      </c>
      <c r="C1436" s="36">
        <f>'5 цк'!C1244</f>
        <v>730.5</v>
      </c>
      <c r="D1436" s="36">
        <f>'5 цк'!D1244</f>
        <v>730.48</v>
      </c>
      <c r="E1436" s="36">
        <f>'5 цк'!E1244</f>
        <v>730.45</v>
      </c>
      <c r="F1436" s="36">
        <f>'5 цк'!F1244</f>
        <v>730.38</v>
      </c>
      <c r="G1436" s="36">
        <f>'5 цк'!G1244</f>
        <v>730.61</v>
      </c>
      <c r="H1436" s="36">
        <f>'5 цк'!H1244</f>
        <v>731.19</v>
      </c>
      <c r="I1436" s="36">
        <f>'5 цк'!I1244</f>
        <v>734.24</v>
      </c>
      <c r="J1436" s="36">
        <f>'5 цк'!J1244</f>
        <v>737.41</v>
      </c>
      <c r="K1436" s="36">
        <f>'5 цк'!K1244</f>
        <v>738.06</v>
      </c>
      <c r="L1436" s="36">
        <f>'5 цк'!L1244</f>
        <v>737.49</v>
      </c>
      <c r="M1436" s="36">
        <f>'5 цк'!M1244</f>
        <v>736.38</v>
      </c>
      <c r="N1436" s="36">
        <f>'5 цк'!N1244</f>
        <v>735.37</v>
      </c>
      <c r="O1436" s="36">
        <f>'5 цк'!O1244</f>
        <v>737.08</v>
      </c>
      <c r="P1436" s="36">
        <f>'5 цк'!P1244</f>
        <v>737.81</v>
      </c>
      <c r="Q1436" s="36">
        <f>'5 цк'!Q1244</f>
        <v>737.62</v>
      </c>
      <c r="R1436" s="36">
        <f>'5 цк'!R1244</f>
        <v>738.45</v>
      </c>
      <c r="S1436" s="36">
        <f>'5 цк'!S1244</f>
        <v>737.22</v>
      </c>
      <c r="T1436" s="36">
        <f>'5 цк'!T1244</f>
        <v>742</v>
      </c>
      <c r="U1436" s="36">
        <f>'5 цк'!U1244</f>
        <v>740.76</v>
      </c>
      <c r="V1436" s="36">
        <f>'5 цк'!V1244</f>
        <v>738.31</v>
      </c>
      <c r="W1436" s="36">
        <f>'5 цк'!W1244</f>
        <v>741.38</v>
      </c>
      <c r="X1436" s="36">
        <f>'5 цк'!X1244</f>
        <v>737</v>
      </c>
      <c r="Y1436" s="36">
        <f>'5 цк'!Y1244</f>
        <v>730.99</v>
      </c>
    </row>
    <row r="1437" spans="1:25" ht="51.75" thickBot="1" x14ac:dyDescent="0.25">
      <c r="A1437" s="134" t="s">
        <v>71</v>
      </c>
      <c r="B1437" s="205">
        <f>'5 цк'!B1245</f>
        <v>730.70359544999997</v>
      </c>
      <c r="C1437" s="205">
        <f>'5 цк'!C1245</f>
        <v>730.49831824</v>
      </c>
      <c r="D1437" s="205">
        <f>'5 цк'!D1245</f>
        <v>730.48123842999996</v>
      </c>
      <c r="E1437" s="205">
        <f>'5 цк'!E1245</f>
        <v>730.45429371</v>
      </c>
      <c r="F1437" s="205">
        <f>'5 цк'!F1245</f>
        <v>730.3804993</v>
      </c>
      <c r="G1437" s="205">
        <f>'5 цк'!G1245</f>
        <v>730.60704121000003</v>
      </c>
      <c r="H1437" s="205">
        <f>'5 цк'!H1245</f>
        <v>731.18778665000002</v>
      </c>
      <c r="I1437" s="205">
        <f>'5 цк'!I1245</f>
        <v>734.23793875000001</v>
      </c>
      <c r="J1437" s="205">
        <f>'5 цк'!J1245</f>
        <v>737.41301181999995</v>
      </c>
      <c r="K1437" s="205">
        <f>'5 цк'!K1245</f>
        <v>738.06352393999998</v>
      </c>
      <c r="L1437" s="205">
        <f>'5 цк'!L1245</f>
        <v>737.49487666000005</v>
      </c>
      <c r="M1437" s="205">
        <f>'5 цк'!M1245</f>
        <v>736.37894334999999</v>
      </c>
      <c r="N1437" s="205">
        <f>'5 цк'!N1245</f>
        <v>735.37318712000001</v>
      </c>
      <c r="O1437" s="205">
        <f>'5 цк'!O1245</f>
        <v>737.08236534000002</v>
      </c>
      <c r="P1437" s="205">
        <f>'5 цк'!P1245</f>
        <v>737.80546617000005</v>
      </c>
      <c r="Q1437" s="205">
        <f>'5 цк'!Q1245</f>
        <v>737.61898079000002</v>
      </c>
      <c r="R1437" s="205">
        <f>'5 цк'!R1245</f>
        <v>738.44856736999998</v>
      </c>
      <c r="S1437" s="205">
        <f>'5 цк'!S1245</f>
        <v>737.21870971999999</v>
      </c>
      <c r="T1437" s="205">
        <f>'5 цк'!T1245</f>
        <v>742.00200166000002</v>
      </c>
      <c r="U1437" s="205">
        <f>'5 цк'!U1245</f>
        <v>740.75729590000003</v>
      </c>
      <c r="V1437" s="205">
        <f>'5 цк'!V1245</f>
        <v>738.31066393000003</v>
      </c>
      <c r="W1437" s="205">
        <f>'5 цк'!W1245</f>
        <v>741.38385079</v>
      </c>
      <c r="X1437" s="205">
        <f>'5 цк'!X1245</f>
        <v>736.99588303999997</v>
      </c>
      <c r="Y1437" s="205">
        <f>'5 цк'!Y1245</f>
        <v>730.99009660000002</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f>'5 цк'!B1247</f>
        <v>0</v>
      </c>
      <c r="C1439" s="36">
        <f>'5 цк'!C1247</f>
        <v>0</v>
      </c>
      <c r="D1439" s="36">
        <f>'5 цк'!D1247</f>
        <v>0</v>
      </c>
      <c r="E1439" s="36">
        <f>'5 цк'!E1247</f>
        <v>0</v>
      </c>
      <c r="F1439" s="36">
        <f>'5 цк'!F1247</f>
        <v>0</v>
      </c>
      <c r="G1439" s="36">
        <f>'5 цк'!G1247</f>
        <v>0</v>
      </c>
      <c r="H1439" s="36">
        <f>'5 цк'!H1247</f>
        <v>0</v>
      </c>
      <c r="I1439" s="36">
        <f>'5 цк'!I1247</f>
        <v>0</v>
      </c>
      <c r="J1439" s="36">
        <f>'5 цк'!J1247</f>
        <v>0</v>
      </c>
      <c r="K1439" s="36">
        <f>'5 цк'!K1247</f>
        <v>0</v>
      </c>
      <c r="L1439" s="36">
        <f>'5 цк'!L1247</f>
        <v>0</v>
      </c>
      <c r="M1439" s="36">
        <f>'5 цк'!M1247</f>
        <v>0</v>
      </c>
      <c r="N1439" s="36">
        <f>'5 цк'!N1247</f>
        <v>0</v>
      </c>
      <c r="O1439" s="36">
        <f>'5 цк'!O1247</f>
        <v>0</v>
      </c>
      <c r="P1439" s="36">
        <f>'5 цк'!P1247</f>
        <v>0</v>
      </c>
      <c r="Q1439" s="36">
        <f>'5 цк'!Q1247</f>
        <v>0</v>
      </c>
      <c r="R1439" s="36">
        <f>'5 цк'!R1247</f>
        <v>0</v>
      </c>
      <c r="S1439" s="36">
        <f>'5 цк'!S1247</f>
        <v>0</v>
      </c>
      <c r="T1439" s="36">
        <f>'5 цк'!T1247</f>
        <v>0</v>
      </c>
      <c r="U1439" s="36">
        <f>'5 цк'!U1247</f>
        <v>0</v>
      </c>
      <c r="V1439" s="36">
        <f>'5 цк'!V1247</f>
        <v>0</v>
      </c>
      <c r="W1439" s="36">
        <f>'5 цк'!W1247</f>
        <v>0</v>
      </c>
      <c r="X1439" s="36">
        <f>'5 цк'!X1247</f>
        <v>0</v>
      </c>
      <c r="Y1439" s="36">
        <f>'5 цк'!Y1247</f>
        <v>0</v>
      </c>
    </row>
    <row r="1440" spans="1:25" ht="51.75" thickBot="1" x14ac:dyDescent="0.25">
      <c r="A1440" s="134" t="s">
        <v>71</v>
      </c>
      <c r="B1440" s="205">
        <f>'5 цк'!B1248</f>
        <v>0</v>
      </c>
      <c r="C1440" s="205">
        <f>'5 цк'!C1248</f>
        <v>0</v>
      </c>
      <c r="D1440" s="205">
        <f>'5 цк'!D1248</f>
        <v>0</v>
      </c>
      <c r="E1440" s="205">
        <f>'5 цк'!E1248</f>
        <v>0</v>
      </c>
      <c r="F1440" s="205">
        <f>'5 цк'!F1248</f>
        <v>0</v>
      </c>
      <c r="G1440" s="205">
        <f>'5 цк'!G1248</f>
        <v>0</v>
      </c>
      <c r="H1440" s="205">
        <f>'5 цк'!H1248</f>
        <v>0</v>
      </c>
      <c r="I1440" s="205">
        <f>'5 цк'!I1248</f>
        <v>0</v>
      </c>
      <c r="J1440" s="205">
        <f>'5 цк'!J1248</f>
        <v>0</v>
      </c>
      <c r="K1440" s="205">
        <f>'5 цк'!K1248</f>
        <v>0</v>
      </c>
      <c r="L1440" s="205">
        <f>'5 цк'!L1248</f>
        <v>0</v>
      </c>
      <c r="M1440" s="205">
        <f>'5 цк'!M1248</f>
        <v>0</v>
      </c>
      <c r="N1440" s="205">
        <f>'5 цк'!N1248</f>
        <v>0</v>
      </c>
      <c r="O1440" s="205">
        <f>'5 цк'!O1248</f>
        <v>0</v>
      </c>
      <c r="P1440" s="205">
        <f>'5 цк'!P1248</f>
        <v>0</v>
      </c>
      <c r="Q1440" s="205">
        <f>'5 цк'!Q1248</f>
        <v>0</v>
      </c>
      <c r="R1440" s="205">
        <f>'5 цк'!R1248</f>
        <v>0</v>
      </c>
      <c r="S1440" s="205">
        <f>'5 цк'!S1248</f>
        <v>0</v>
      </c>
      <c r="T1440" s="205">
        <f>'5 цк'!T1248</f>
        <v>0</v>
      </c>
      <c r="U1440" s="205">
        <f>'5 цк'!U1248</f>
        <v>0</v>
      </c>
      <c r="V1440" s="205">
        <f>'5 цк'!V1248</f>
        <v>0</v>
      </c>
      <c r="W1440" s="205">
        <f>'5 цк'!W1248</f>
        <v>0</v>
      </c>
      <c r="X1440" s="205">
        <f>'5 цк'!X1248</f>
        <v>0</v>
      </c>
      <c r="Y1440" s="205">
        <f>'5 цк'!Y1248</f>
        <v>0</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307" t="s">
        <v>35</v>
      </c>
      <c r="B1443" s="334" t="s">
        <v>115</v>
      </c>
      <c r="C1443" s="310"/>
      <c r="D1443" s="310"/>
      <c r="E1443" s="310"/>
      <c r="F1443" s="310"/>
      <c r="G1443" s="310"/>
      <c r="H1443" s="310"/>
      <c r="I1443" s="310"/>
      <c r="J1443" s="310"/>
      <c r="K1443" s="310"/>
      <c r="L1443" s="310"/>
      <c r="M1443" s="310"/>
      <c r="N1443" s="310"/>
      <c r="O1443" s="310"/>
      <c r="P1443" s="310"/>
      <c r="Q1443" s="310"/>
      <c r="R1443" s="310"/>
      <c r="S1443" s="310"/>
      <c r="T1443" s="310"/>
      <c r="U1443" s="310"/>
      <c r="V1443" s="310"/>
      <c r="W1443" s="310"/>
      <c r="X1443" s="310"/>
      <c r="Y1443" s="311"/>
      <c r="Z1443" s="18">
        <v>1</v>
      </c>
    </row>
    <row r="1444" spans="1:26" ht="26.25" thickBot="1" x14ac:dyDescent="0.25">
      <c r="A1444" s="308"/>
      <c r="B1444" s="132" t="s">
        <v>34</v>
      </c>
      <c r="C1444" s="52" t="s">
        <v>33</v>
      </c>
      <c r="D1444" s="131"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1" t="s">
        <v>19</v>
      </c>
      <c r="R1444" s="52" t="s">
        <v>18</v>
      </c>
      <c r="S1444" s="131" t="s">
        <v>17</v>
      </c>
      <c r="T1444" s="52" t="s">
        <v>16</v>
      </c>
      <c r="U1444" s="131" t="s">
        <v>15</v>
      </c>
      <c r="V1444" s="52" t="s">
        <v>14</v>
      </c>
      <c r="W1444" s="131" t="s">
        <v>13</v>
      </c>
      <c r="X1444" s="52" t="s">
        <v>12</v>
      </c>
      <c r="Y1444" s="85" t="s">
        <v>11</v>
      </c>
    </row>
    <row r="1445" spans="1:26" ht="15" thickBot="1" x14ac:dyDescent="0.25">
      <c r="A1445" s="27">
        <v>1</v>
      </c>
      <c r="B1445" s="36">
        <f>'5 цк'!B1253</f>
        <v>840.2</v>
      </c>
      <c r="C1445" s="36">
        <f>'5 цк'!C1253</f>
        <v>839.88</v>
      </c>
      <c r="D1445" s="36">
        <f>'5 цк'!D1253</f>
        <v>839.8</v>
      </c>
      <c r="E1445" s="36">
        <f>'5 цк'!E1253</f>
        <v>839.6</v>
      </c>
      <c r="F1445" s="36">
        <f>'5 цк'!F1253</f>
        <v>839.61</v>
      </c>
      <c r="G1445" s="36">
        <f>'5 цк'!G1253</f>
        <v>839.87</v>
      </c>
      <c r="H1445" s="36">
        <f>'5 цк'!H1253</f>
        <v>839.72</v>
      </c>
      <c r="I1445" s="36">
        <f>'5 цк'!I1253</f>
        <v>837.55</v>
      </c>
      <c r="J1445" s="36">
        <f>'5 цк'!J1253</f>
        <v>838.53</v>
      </c>
      <c r="K1445" s="36">
        <f>'5 цк'!K1253</f>
        <v>839.84</v>
      </c>
      <c r="L1445" s="36">
        <f>'5 цк'!L1253</f>
        <v>839.78</v>
      </c>
      <c r="M1445" s="36">
        <f>'5 цк'!M1253</f>
        <v>839.71</v>
      </c>
      <c r="N1445" s="36">
        <f>'5 цк'!N1253</f>
        <v>838.68</v>
      </c>
      <c r="O1445" s="36">
        <f>'5 цк'!O1253</f>
        <v>838.81</v>
      </c>
      <c r="P1445" s="36">
        <f>'5 цк'!P1253</f>
        <v>838.87</v>
      </c>
      <c r="Q1445" s="36">
        <f>'5 цк'!Q1253</f>
        <v>838.01</v>
      </c>
      <c r="R1445" s="36">
        <f>'5 цк'!R1253</f>
        <v>838.08</v>
      </c>
      <c r="S1445" s="36">
        <f>'5 цк'!S1253</f>
        <v>838.11</v>
      </c>
      <c r="T1445" s="36">
        <f>'5 цк'!T1253</f>
        <v>839.19</v>
      </c>
      <c r="U1445" s="36">
        <f>'5 цк'!U1253</f>
        <v>838.8</v>
      </c>
      <c r="V1445" s="36">
        <f>'5 цк'!V1253</f>
        <v>838.78</v>
      </c>
      <c r="W1445" s="36">
        <f>'5 цк'!W1253</f>
        <v>837.84</v>
      </c>
      <c r="X1445" s="36">
        <f>'5 цк'!X1253</f>
        <v>838.8</v>
      </c>
      <c r="Y1445" s="36">
        <f>'5 цк'!Y1253</f>
        <v>842.15</v>
      </c>
    </row>
    <row r="1446" spans="1:26" ht="51.75" thickBot="1" x14ac:dyDescent="0.25">
      <c r="A1446" s="134" t="s">
        <v>71</v>
      </c>
      <c r="B1446" s="205">
        <f>'5 цк'!B1254</f>
        <v>840.20462799999996</v>
      </c>
      <c r="C1446" s="205">
        <f>'5 цк'!C1254</f>
        <v>839.88107027000001</v>
      </c>
      <c r="D1446" s="205">
        <f>'5 цк'!D1254</f>
        <v>839.80131417999996</v>
      </c>
      <c r="E1446" s="205">
        <f>'5 цк'!E1254</f>
        <v>839.59815408999998</v>
      </c>
      <c r="F1446" s="205">
        <f>'5 цк'!F1254</f>
        <v>839.60999722999998</v>
      </c>
      <c r="G1446" s="205">
        <f>'5 цк'!G1254</f>
        <v>839.87384724000003</v>
      </c>
      <c r="H1446" s="205">
        <f>'5 цк'!H1254</f>
        <v>839.71581463999996</v>
      </c>
      <c r="I1446" s="205">
        <f>'5 цк'!I1254</f>
        <v>837.55032745999995</v>
      </c>
      <c r="J1446" s="205">
        <f>'5 цк'!J1254</f>
        <v>838.52632143000005</v>
      </c>
      <c r="K1446" s="205">
        <f>'5 цк'!K1254</f>
        <v>839.83631453999999</v>
      </c>
      <c r="L1446" s="205">
        <f>'5 цк'!L1254</f>
        <v>839.77680727999996</v>
      </c>
      <c r="M1446" s="205">
        <f>'5 цк'!M1254</f>
        <v>839.70856070000002</v>
      </c>
      <c r="N1446" s="205">
        <f>'5 цк'!N1254</f>
        <v>838.68159585000001</v>
      </c>
      <c r="O1446" s="205">
        <f>'5 цк'!O1254</f>
        <v>838.81348572000002</v>
      </c>
      <c r="P1446" s="205">
        <f>'5 цк'!P1254</f>
        <v>838.86616299000002</v>
      </c>
      <c r="Q1446" s="205">
        <f>'5 цк'!Q1254</f>
        <v>838.00972448000005</v>
      </c>
      <c r="R1446" s="205">
        <f>'5 цк'!R1254</f>
        <v>838.07860229999994</v>
      </c>
      <c r="S1446" s="205">
        <f>'5 цк'!S1254</f>
        <v>838.10686017</v>
      </c>
      <c r="T1446" s="205">
        <f>'5 цк'!T1254</f>
        <v>839.19448562000002</v>
      </c>
      <c r="U1446" s="205">
        <f>'5 цк'!U1254</f>
        <v>838.79615000000001</v>
      </c>
      <c r="V1446" s="205">
        <f>'5 цк'!V1254</f>
        <v>838.77807586999995</v>
      </c>
      <c r="W1446" s="205">
        <f>'5 цк'!W1254</f>
        <v>837.83583727999996</v>
      </c>
      <c r="X1446" s="205">
        <f>'5 цк'!X1254</f>
        <v>838.80105665999997</v>
      </c>
      <c r="Y1446" s="205">
        <f>'5 цк'!Y1254</f>
        <v>842.14774621000004</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f>'5 цк'!B1256</f>
        <v>840.66</v>
      </c>
      <c r="C1448" s="36">
        <f>'5 цк'!C1256</f>
        <v>840.31</v>
      </c>
      <c r="D1448" s="36">
        <f>'5 цк'!D1256</f>
        <v>840.24</v>
      </c>
      <c r="E1448" s="36">
        <f>'5 цк'!E1256</f>
        <v>840.05</v>
      </c>
      <c r="F1448" s="36">
        <f>'5 цк'!F1256</f>
        <v>840.03</v>
      </c>
      <c r="G1448" s="36">
        <f>'5 цк'!G1256</f>
        <v>839.06</v>
      </c>
      <c r="H1448" s="36">
        <f>'5 цк'!H1256</f>
        <v>838.27</v>
      </c>
      <c r="I1448" s="36">
        <f>'5 цк'!I1256</f>
        <v>837.04</v>
      </c>
      <c r="J1448" s="36">
        <f>'5 цк'!J1256</f>
        <v>839.38</v>
      </c>
      <c r="K1448" s="36">
        <f>'5 цк'!K1256</f>
        <v>840.72</v>
      </c>
      <c r="L1448" s="36">
        <f>'5 цк'!L1256</f>
        <v>840.83</v>
      </c>
      <c r="M1448" s="36">
        <f>'5 цк'!M1256</f>
        <v>840.78</v>
      </c>
      <c r="N1448" s="36">
        <f>'5 цк'!N1256</f>
        <v>840.64</v>
      </c>
      <c r="O1448" s="36">
        <f>'5 цк'!O1256</f>
        <v>840.61</v>
      </c>
      <c r="P1448" s="36">
        <f>'5 цк'!P1256</f>
        <v>839.81</v>
      </c>
      <c r="Q1448" s="36">
        <f>'5 цк'!Q1256</f>
        <v>838.89</v>
      </c>
      <c r="R1448" s="36">
        <f>'5 цк'!R1256</f>
        <v>837.6</v>
      </c>
      <c r="S1448" s="36">
        <f>'5 цк'!S1256</f>
        <v>837.65</v>
      </c>
      <c r="T1448" s="36">
        <f>'5 цк'!T1256</f>
        <v>837.76</v>
      </c>
      <c r="U1448" s="36">
        <f>'5 цк'!U1256</f>
        <v>837.76</v>
      </c>
      <c r="V1448" s="36">
        <f>'5 цк'!V1256</f>
        <v>837.87</v>
      </c>
      <c r="W1448" s="36">
        <f>'5 цк'!W1256</f>
        <v>838.14</v>
      </c>
      <c r="X1448" s="36">
        <f>'5 цк'!X1256</f>
        <v>838.72</v>
      </c>
      <c r="Y1448" s="36">
        <f>'5 цк'!Y1256</f>
        <v>841.35</v>
      </c>
    </row>
    <row r="1449" spans="1:26" ht="51.75" thickBot="1" x14ac:dyDescent="0.25">
      <c r="A1449" s="134" t="s">
        <v>71</v>
      </c>
      <c r="B1449" s="205">
        <f>'5 цк'!B1257</f>
        <v>840.65738753000005</v>
      </c>
      <c r="C1449" s="205">
        <f>'5 цк'!C1257</f>
        <v>840.31473724</v>
      </c>
      <c r="D1449" s="205">
        <f>'5 цк'!D1257</f>
        <v>840.23990513000001</v>
      </c>
      <c r="E1449" s="205">
        <f>'5 цк'!E1257</f>
        <v>840.05147596999996</v>
      </c>
      <c r="F1449" s="205">
        <f>'5 цк'!F1257</f>
        <v>840.03345895999996</v>
      </c>
      <c r="G1449" s="205">
        <f>'5 цк'!G1257</f>
        <v>839.06046671000001</v>
      </c>
      <c r="H1449" s="205">
        <f>'5 цк'!H1257</f>
        <v>838.27487613999995</v>
      </c>
      <c r="I1449" s="205">
        <f>'5 цк'!I1257</f>
        <v>837.03952445000004</v>
      </c>
      <c r="J1449" s="205">
        <f>'5 цк'!J1257</f>
        <v>839.38305586000001</v>
      </c>
      <c r="K1449" s="205">
        <f>'5 цк'!K1257</f>
        <v>840.71705194000003</v>
      </c>
      <c r="L1449" s="205">
        <f>'5 цк'!L1257</f>
        <v>840.83306948999996</v>
      </c>
      <c r="M1449" s="205">
        <f>'5 цк'!M1257</f>
        <v>840.77911928000003</v>
      </c>
      <c r="N1449" s="205">
        <f>'5 цк'!N1257</f>
        <v>840.63984530000005</v>
      </c>
      <c r="O1449" s="205">
        <f>'5 цк'!O1257</f>
        <v>840.61056213999996</v>
      </c>
      <c r="P1449" s="205">
        <f>'5 цк'!P1257</f>
        <v>839.81476325000006</v>
      </c>
      <c r="Q1449" s="205">
        <f>'5 цк'!Q1257</f>
        <v>838.89065932999995</v>
      </c>
      <c r="R1449" s="205">
        <f>'5 цк'!R1257</f>
        <v>837.59711936999997</v>
      </c>
      <c r="S1449" s="205">
        <f>'5 цк'!S1257</f>
        <v>837.64739637000002</v>
      </c>
      <c r="T1449" s="205">
        <f>'5 цк'!T1257</f>
        <v>837.75758020000001</v>
      </c>
      <c r="U1449" s="205">
        <f>'5 цк'!U1257</f>
        <v>837.76468487</v>
      </c>
      <c r="V1449" s="205">
        <f>'5 цк'!V1257</f>
        <v>837.86862713999994</v>
      </c>
      <c r="W1449" s="205">
        <f>'5 цк'!W1257</f>
        <v>838.14044917000001</v>
      </c>
      <c r="X1449" s="205">
        <f>'5 цк'!X1257</f>
        <v>838.71530870000004</v>
      </c>
      <c r="Y1449" s="205">
        <f>'5 цк'!Y1257</f>
        <v>841.35457307000001</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f>'5 цк'!B1259</f>
        <v>838.48</v>
      </c>
      <c r="C1451" s="36">
        <f>'5 цк'!C1259</f>
        <v>838.27</v>
      </c>
      <c r="D1451" s="36">
        <f>'5 цк'!D1259</f>
        <v>838.16</v>
      </c>
      <c r="E1451" s="36">
        <f>'5 цк'!E1259</f>
        <v>837.96</v>
      </c>
      <c r="F1451" s="36">
        <f>'5 цк'!F1259</f>
        <v>837.87</v>
      </c>
      <c r="G1451" s="36">
        <f>'5 цк'!G1259</f>
        <v>840.85</v>
      </c>
      <c r="H1451" s="36">
        <f>'5 цк'!H1259</f>
        <v>840</v>
      </c>
      <c r="I1451" s="36">
        <f>'5 цк'!I1259</f>
        <v>839.47</v>
      </c>
      <c r="J1451" s="36">
        <f>'5 цк'!J1259</f>
        <v>842.32</v>
      </c>
      <c r="K1451" s="36">
        <f>'5 цк'!K1259</f>
        <v>842.65</v>
      </c>
      <c r="L1451" s="36">
        <f>'5 цк'!L1259</f>
        <v>842.79</v>
      </c>
      <c r="M1451" s="36">
        <f>'5 цк'!M1259</f>
        <v>842.73</v>
      </c>
      <c r="N1451" s="36">
        <f>'5 цк'!N1259</f>
        <v>841.83</v>
      </c>
      <c r="O1451" s="36">
        <f>'5 цк'!O1259</f>
        <v>841.73</v>
      </c>
      <c r="P1451" s="36">
        <f>'5 цк'!P1259</f>
        <v>840.85</v>
      </c>
      <c r="Q1451" s="36">
        <f>'5 цк'!Q1259</f>
        <v>839.88</v>
      </c>
      <c r="R1451" s="36">
        <f>'5 цк'!R1259</f>
        <v>839.89</v>
      </c>
      <c r="S1451" s="36">
        <f>'5 цк'!S1259</f>
        <v>836.69</v>
      </c>
      <c r="T1451" s="36">
        <f>'5 цк'!T1259</f>
        <v>836.23</v>
      </c>
      <c r="U1451" s="36">
        <f>'5 цк'!U1259</f>
        <v>836.42</v>
      </c>
      <c r="V1451" s="36">
        <f>'5 цк'!V1259</f>
        <v>836.6</v>
      </c>
      <c r="W1451" s="36">
        <f>'5 цк'!W1259</f>
        <v>836.82</v>
      </c>
      <c r="X1451" s="36">
        <f>'5 цк'!X1259</f>
        <v>834.89</v>
      </c>
      <c r="Y1451" s="36">
        <f>'5 цк'!Y1259</f>
        <v>836.6</v>
      </c>
    </row>
    <row r="1452" spans="1:26" ht="51.75" thickBot="1" x14ac:dyDescent="0.25">
      <c r="A1452" s="134" t="s">
        <v>71</v>
      </c>
      <c r="B1452" s="205">
        <f>'5 цк'!B1260</f>
        <v>838.47603129000004</v>
      </c>
      <c r="C1452" s="205">
        <f>'5 цк'!C1260</f>
        <v>838.26689097999997</v>
      </c>
      <c r="D1452" s="205">
        <f>'5 цк'!D1260</f>
        <v>838.16017302</v>
      </c>
      <c r="E1452" s="205">
        <f>'5 цк'!E1260</f>
        <v>837.96246502999998</v>
      </c>
      <c r="F1452" s="205">
        <f>'5 цк'!F1260</f>
        <v>837.86540977000004</v>
      </c>
      <c r="G1452" s="205">
        <f>'5 цк'!G1260</f>
        <v>840.84629624000002</v>
      </c>
      <c r="H1452" s="205">
        <f>'5 цк'!H1260</f>
        <v>840.00002308000001</v>
      </c>
      <c r="I1452" s="205">
        <f>'5 цк'!I1260</f>
        <v>839.47246734999999</v>
      </c>
      <c r="J1452" s="205">
        <f>'5 цк'!J1260</f>
        <v>842.32055914</v>
      </c>
      <c r="K1452" s="205">
        <f>'5 цк'!K1260</f>
        <v>842.64527003000001</v>
      </c>
      <c r="L1452" s="205">
        <f>'5 цк'!L1260</f>
        <v>842.79207442999996</v>
      </c>
      <c r="M1452" s="205">
        <f>'5 цк'!M1260</f>
        <v>842.72544414000004</v>
      </c>
      <c r="N1452" s="205">
        <f>'5 цк'!N1260</f>
        <v>841.83336530999998</v>
      </c>
      <c r="O1452" s="205">
        <f>'5 цк'!O1260</f>
        <v>841.73450018000005</v>
      </c>
      <c r="P1452" s="205">
        <f>'5 цк'!P1260</f>
        <v>840.85122922999994</v>
      </c>
      <c r="Q1452" s="205">
        <f>'5 цк'!Q1260</f>
        <v>839.88431066999999</v>
      </c>
      <c r="R1452" s="205">
        <f>'5 цк'!R1260</f>
        <v>839.88957367</v>
      </c>
      <c r="S1452" s="205">
        <f>'5 цк'!S1260</f>
        <v>836.68830896999998</v>
      </c>
      <c r="T1452" s="205">
        <f>'5 цк'!T1260</f>
        <v>836.22749495999994</v>
      </c>
      <c r="U1452" s="205">
        <f>'5 цк'!U1260</f>
        <v>836.42185512000003</v>
      </c>
      <c r="V1452" s="205">
        <f>'5 цк'!V1260</f>
        <v>836.59755541000004</v>
      </c>
      <c r="W1452" s="205">
        <f>'5 цк'!W1260</f>
        <v>836.82493030000001</v>
      </c>
      <c r="X1452" s="205">
        <f>'5 цк'!X1260</f>
        <v>834.88521333999995</v>
      </c>
      <c r="Y1452" s="205">
        <f>'5 цк'!Y1260</f>
        <v>836.59832430999995</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f>'5 цк'!B1262</f>
        <v>837.59</v>
      </c>
      <c r="C1454" s="36">
        <f>'5 цк'!C1262</f>
        <v>837.26</v>
      </c>
      <c r="D1454" s="36">
        <f>'5 цк'!D1262</f>
        <v>837.16</v>
      </c>
      <c r="E1454" s="36">
        <f>'5 цк'!E1262</f>
        <v>836.97</v>
      </c>
      <c r="F1454" s="36">
        <f>'5 цк'!F1262</f>
        <v>837.77</v>
      </c>
      <c r="G1454" s="36">
        <f>'5 цк'!G1262</f>
        <v>840.98</v>
      </c>
      <c r="H1454" s="36">
        <f>'5 цк'!H1262</f>
        <v>839.89</v>
      </c>
      <c r="I1454" s="36">
        <f>'5 цк'!I1262</f>
        <v>839.45</v>
      </c>
      <c r="J1454" s="36">
        <f>'5 цк'!J1262</f>
        <v>839.35</v>
      </c>
      <c r="K1454" s="36">
        <f>'5 цк'!K1262</f>
        <v>839.71</v>
      </c>
      <c r="L1454" s="36">
        <f>'5 цк'!L1262</f>
        <v>839.85</v>
      </c>
      <c r="M1454" s="36">
        <f>'5 цк'!M1262</f>
        <v>839.9</v>
      </c>
      <c r="N1454" s="36">
        <f>'5 цк'!N1262</f>
        <v>838.94</v>
      </c>
      <c r="O1454" s="36">
        <f>'5 цк'!O1262</f>
        <v>838.96</v>
      </c>
      <c r="P1454" s="36">
        <f>'5 цк'!P1262</f>
        <v>838.81</v>
      </c>
      <c r="Q1454" s="36">
        <f>'5 цк'!Q1262</f>
        <v>838.72</v>
      </c>
      <c r="R1454" s="36">
        <f>'5 цк'!R1262</f>
        <v>836.93</v>
      </c>
      <c r="S1454" s="36">
        <f>'5 цк'!S1262</f>
        <v>834.69</v>
      </c>
      <c r="T1454" s="36">
        <f>'5 цк'!T1262</f>
        <v>834.83</v>
      </c>
      <c r="U1454" s="36">
        <f>'5 цк'!U1262</f>
        <v>837.18</v>
      </c>
      <c r="V1454" s="36">
        <f>'5 цк'!V1262</f>
        <v>837.25</v>
      </c>
      <c r="W1454" s="36">
        <f>'5 цк'!W1262</f>
        <v>837.61</v>
      </c>
      <c r="X1454" s="36">
        <f>'5 цк'!X1262</f>
        <v>834.98</v>
      </c>
      <c r="Y1454" s="36">
        <f>'5 цк'!Y1262</f>
        <v>836.57</v>
      </c>
    </row>
    <row r="1455" spans="1:26" ht="51.75" thickBot="1" x14ac:dyDescent="0.25">
      <c r="A1455" s="134" t="s">
        <v>71</v>
      </c>
      <c r="B1455" s="205">
        <f>'5 цк'!B1263</f>
        <v>837.59092226999996</v>
      </c>
      <c r="C1455" s="205">
        <f>'5 цк'!C1263</f>
        <v>837.26393173999998</v>
      </c>
      <c r="D1455" s="205">
        <f>'5 цк'!D1263</f>
        <v>837.15893722999999</v>
      </c>
      <c r="E1455" s="205">
        <f>'5 цк'!E1263</f>
        <v>836.97413978999998</v>
      </c>
      <c r="F1455" s="205">
        <f>'5 цк'!F1263</f>
        <v>837.76996516999998</v>
      </c>
      <c r="G1455" s="205">
        <f>'5 цк'!G1263</f>
        <v>840.97885231999999</v>
      </c>
      <c r="H1455" s="205">
        <f>'5 цк'!H1263</f>
        <v>839.89403999000001</v>
      </c>
      <c r="I1455" s="205">
        <f>'5 цк'!I1263</f>
        <v>839.45233013999996</v>
      </c>
      <c r="J1455" s="205">
        <f>'5 цк'!J1263</f>
        <v>839.35276548000002</v>
      </c>
      <c r="K1455" s="205">
        <f>'5 цк'!K1263</f>
        <v>839.70727064000005</v>
      </c>
      <c r="L1455" s="205">
        <f>'5 цк'!L1263</f>
        <v>839.84864518999996</v>
      </c>
      <c r="M1455" s="205">
        <f>'5 цк'!M1263</f>
        <v>839.89963949000003</v>
      </c>
      <c r="N1455" s="205">
        <f>'5 цк'!N1263</f>
        <v>838.94323595000003</v>
      </c>
      <c r="O1455" s="205">
        <f>'5 цк'!O1263</f>
        <v>838.96394277000002</v>
      </c>
      <c r="P1455" s="205">
        <f>'5 цк'!P1263</f>
        <v>838.81354504000001</v>
      </c>
      <c r="Q1455" s="205">
        <f>'5 цк'!Q1263</f>
        <v>838.71910817000003</v>
      </c>
      <c r="R1455" s="205">
        <f>'5 цк'!R1263</f>
        <v>836.92633714999999</v>
      </c>
      <c r="S1455" s="205">
        <f>'5 цк'!S1263</f>
        <v>834.69207113000004</v>
      </c>
      <c r="T1455" s="205">
        <f>'5 цк'!T1263</f>
        <v>834.83401146000006</v>
      </c>
      <c r="U1455" s="205">
        <f>'5 цк'!U1263</f>
        <v>837.17953592000003</v>
      </c>
      <c r="V1455" s="205">
        <f>'5 цк'!V1263</f>
        <v>837.25150036000002</v>
      </c>
      <c r="W1455" s="205">
        <f>'5 цк'!W1263</f>
        <v>837.60884561</v>
      </c>
      <c r="X1455" s="205">
        <f>'5 цк'!X1263</f>
        <v>834.97509589000003</v>
      </c>
      <c r="Y1455" s="205">
        <f>'5 цк'!Y1263</f>
        <v>836.57417382999995</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f>'5 цк'!B1265</f>
        <v>837.29</v>
      </c>
      <c r="C1457" s="36">
        <f>'5 цк'!C1265</f>
        <v>837</v>
      </c>
      <c r="D1457" s="36">
        <f>'5 цк'!D1265</f>
        <v>836.88</v>
      </c>
      <c r="E1457" s="36">
        <f>'5 цк'!E1265</f>
        <v>836.73</v>
      </c>
      <c r="F1457" s="36">
        <f>'5 цк'!F1265</f>
        <v>836.7</v>
      </c>
      <c r="G1457" s="36">
        <f>'5 цк'!G1265</f>
        <v>839.3</v>
      </c>
      <c r="H1457" s="36">
        <f>'5 цк'!H1265</f>
        <v>838.45</v>
      </c>
      <c r="I1457" s="36">
        <f>'5 цк'!I1265</f>
        <v>838.41</v>
      </c>
      <c r="J1457" s="36">
        <f>'5 цк'!J1265</f>
        <v>841.14</v>
      </c>
      <c r="K1457" s="36">
        <f>'5 цк'!K1265</f>
        <v>840.68</v>
      </c>
      <c r="L1457" s="36">
        <f>'5 цк'!L1265</f>
        <v>840.81</v>
      </c>
      <c r="M1457" s="36">
        <f>'5 цк'!M1265</f>
        <v>840.81</v>
      </c>
      <c r="N1457" s="36">
        <f>'5 цк'!N1265</f>
        <v>840.79</v>
      </c>
      <c r="O1457" s="36">
        <f>'5 цк'!O1265</f>
        <v>839.85</v>
      </c>
      <c r="P1457" s="36">
        <f>'5 цк'!P1265</f>
        <v>839.03</v>
      </c>
      <c r="Q1457" s="36">
        <f>'5 цк'!Q1265</f>
        <v>838.16</v>
      </c>
      <c r="R1457" s="36">
        <f>'5 цк'!R1265</f>
        <v>838.17</v>
      </c>
      <c r="S1457" s="36">
        <f>'5 цк'!S1265</f>
        <v>836.3</v>
      </c>
      <c r="T1457" s="36">
        <f>'5 цк'!T1265</f>
        <v>837.16</v>
      </c>
      <c r="U1457" s="36">
        <f>'5 цк'!U1265</f>
        <v>838.36</v>
      </c>
      <c r="V1457" s="36">
        <f>'5 цк'!V1265</f>
        <v>838.34</v>
      </c>
      <c r="W1457" s="36">
        <f>'5 цк'!W1265</f>
        <v>837.58</v>
      </c>
      <c r="X1457" s="36">
        <f>'5 цк'!X1265</f>
        <v>836.07</v>
      </c>
      <c r="Y1457" s="36">
        <f>'5 цк'!Y1265</f>
        <v>837.68</v>
      </c>
    </row>
    <row r="1458" spans="1:25" ht="51.75" thickBot="1" x14ac:dyDescent="0.25">
      <c r="A1458" s="134" t="s">
        <v>71</v>
      </c>
      <c r="B1458" s="205">
        <f>'5 цк'!B1266</f>
        <v>837.29430759000002</v>
      </c>
      <c r="C1458" s="205">
        <f>'5 цк'!C1266</f>
        <v>836.99753867000004</v>
      </c>
      <c r="D1458" s="205">
        <f>'5 цк'!D1266</f>
        <v>836.87585008999997</v>
      </c>
      <c r="E1458" s="205">
        <f>'5 цк'!E1266</f>
        <v>836.72911836000003</v>
      </c>
      <c r="F1458" s="205">
        <f>'5 цк'!F1266</f>
        <v>836.69991289999996</v>
      </c>
      <c r="G1458" s="205">
        <f>'5 цк'!G1266</f>
        <v>839.29683334000003</v>
      </c>
      <c r="H1458" s="205">
        <f>'5 цк'!H1266</f>
        <v>838.44576490999998</v>
      </c>
      <c r="I1458" s="205">
        <f>'5 цк'!I1266</f>
        <v>838.41070706000005</v>
      </c>
      <c r="J1458" s="205">
        <f>'5 цк'!J1266</f>
        <v>841.13973449000002</v>
      </c>
      <c r="K1458" s="205">
        <f>'5 цк'!K1266</f>
        <v>840.67848204999996</v>
      </c>
      <c r="L1458" s="205">
        <f>'5 цк'!L1266</f>
        <v>840.8101312</v>
      </c>
      <c r="M1458" s="205">
        <f>'5 цк'!M1266</f>
        <v>840.81406589000005</v>
      </c>
      <c r="N1458" s="205">
        <f>'5 цк'!N1266</f>
        <v>840.78905315999998</v>
      </c>
      <c r="O1458" s="205">
        <f>'5 цк'!O1266</f>
        <v>839.84781536000003</v>
      </c>
      <c r="P1458" s="205">
        <f>'5 цк'!P1266</f>
        <v>839.03417449999995</v>
      </c>
      <c r="Q1458" s="205">
        <f>'5 цк'!Q1266</f>
        <v>838.16197276000003</v>
      </c>
      <c r="R1458" s="205">
        <f>'5 цк'!R1266</f>
        <v>838.16612268999995</v>
      </c>
      <c r="S1458" s="205">
        <f>'5 цк'!S1266</f>
        <v>836.30475549000005</v>
      </c>
      <c r="T1458" s="205">
        <f>'5 цк'!T1266</f>
        <v>837.15841961000001</v>
      </c>
      <c r="U1458" s="205">
        <f>'5 цк'!U1266</f>
        <v>838.36064998999996</v>
      </c>
      <c r="V1458" s="205">
        <f>'5 цк'!V1266</f>
        <v>838.34067029000005</v>
      </c>
      <c r="W1458" s="205">
        <f>'5 цк'!W1266</f>
        <v>837.57858814999997</v>
      </c>
      <c r="X1458" s="205">
        <f>'5 цк'!X1266</f>
        <v>836.07241865000003</v>
      </c>
      <c r="Y1458" s="205">
        <f>'5 цк'!Y1266</f>
        <v>837.67514585000004</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f>'5 цк'!B1268</f>
        <v>838.5</v>
      </c>
      <c r="C1460" s="36">
        <f>'5 цк'!C1268</f>
        <v>838.28</v>
      </c>
      <c r="D1460" s="36">
        <f>'5 цк'!D1268</f>
        <v>838.19</v>
      </c>
      <c r="E1460" s="36">
        <f>'5 цк'!E1268</f>
        <v>838.09</v>
      </c>
      <c r="F1460" s="36">
        <f>'5 цк'!F1268</f>
        <v>838.04</v>
      </c>
      <c r="G1460" s="36">
        <f>'5 цк'!G1268</f>
        <v>837.74</v>
      </c>
      <c r="H1460" s="36">
        <f>'5 цк'!H1268</f>
        <v>835.98</v>
      </c>
      <c r="I1460" s="36">
        <f>'5 цк'!I1268</f>
        <v>835.35</v>
      </c>
      <c r="J1460" s="36">
        <f>'5 цк'!J1268</f>
        <v>837.57</v>
      </c>
      <c r="K1460" s="36">
        <f>'5 цк'!K1268</f>
        <v>837.75</v>
      </c>
      <c r="L1460" s="36">
        <f>'5 цк'!L1268</f>
        <v>837.76</v>
      </c>
      <c r="M1460" s="36">
        <f>'5 цк'!M1268</f>
        <v>837.6</v>
      </c>
      <c r="N1460" s="36">
        <f>'5 цк'!N1268</f>
        <v>837.59</v>
      </c>
      <c r="O1460" s="36">
        <f>'5 цк'!O1268</f>
        <v>837.63</v>
      </c>
      <c r="P1460" s="36">
        <f>'5 цк'!P1268</f>
        <v>837.56</v>
      </c>
      <c r="Q1460" s="36">
        <f>'5 цк'!Q1268</f>
        <v>836.71</v>
      </c>
      <c r="R1460" s="36">
        <f>'5 цк'!R1268</f>
        <v>836.75</v>
      </c>
      <c r="S1460" s="36">
        <f>'5 цк'!S1268</f>
        <v>836.37</v>
      </c>
      <c r="T1460" s="36">
        <f>'5 цк'!T1268</f>
        <v>836.28</v>
      </c>
      <c r="U1460" s="36">
        <f>'5 цк'!U1268</f>
        <v>838.46</v>
      </c>
      <c r="V1460" s="36">
        <f>'5 цк'!V1268</f>
        <v>838.44</v>
      </c>
      <c r="W1460" s="36">
        <f>'5 цк'!W1268</f>
        <v>836.43</v>
      </c>
      <c r="X1460" s="36">
        <f>'5 цк'!X1268</f>
        <v>836.26</v>
      </c>
      <c r="Y1460" s="36">
        <f>'5 цк'!Y1268</f>
        <v>837.71</v>
      </c>
    </row>
    <row r="1461" spans="1:25" ht="51.75" thickBot="1" x14ac:dyDescent="0.25">
      <c r="A1461" s="134" t="s">
        <v>71</v>
      </c>
      <c r="B1461" s="205">
        <f>'5 цк'!B1269</f>
        <v>838.49991173000001</v>
      </c>
      <c r="C1461" s="205">
        <f>'5 цк'!C1269</f>
        <v>838.27689209000005</v>
      </c>
      <c r="D1461" s="205">
        <f>'5 цк'!D1269</f>
        <v>838.18793952999999</v>
      </c>
      <c r="E1461" s="205">
        <f>'5 цк'!E1269</f>
        <v>838.09041014000002</v>
      </c>
      <c r="F1461" s="205">
        <f>'5 цк'!F1269</f>
        <v>838.0389404</v>
      </c>
      <c r="G1461" s="205">
        <f>'5 цк'!G1269</f>
        <v>837.73677897000005</v>
      </c>
      <c r="H1461" s="205">
        <f>'5 цк'!H1269</f>
        <v>835.97905048999996</v>
      </c>
      <c r="I1461" s="205">
        <f>'5 цк'!I1269</f>
        <v>835.35381847999997</v>
      </c>
      <c r="J1461" s="205">
        <f>'5 цк'!J1269</f>
        <v>837.57194874000004</v>
      </c>
      <c r="K1461" s="205">
        <f>'5 цк'!K1269</f>
        <v>837.74731139000005</v>
      </c>
      <c r="L1461" s="205">
        <f>'5 цк'!L1269</f>
        <v>837.76320785999997</v>
      </c>
      <c r="M1461" s="205">
        <f>'5 цк'!M1269</f>
        <v>837.60217899999998</v>
      </c>
      <c r="N1461" s="205">
        <f>'5 цк'!N1269</f>
        <v>837.58911149000005</v>
      </c>
      <c r="O1461" s="205">
        <f>'5 цк'!O1269</f>
        <v>837.63183230000004</v>
      </c>
      <c r="P1461" s="205">
        <f>'5 цк'!P1269</f>
        <v>837.55747128999997</v>
      </c>
      <c r="Q1461" s="205">
        <f>'5 цк'!Q1269</f>
        <v>836.71399824000002</v>
      </c>
      <c r="R1461" s="205">
        <f>'5 цк'!R1269</f>
        <v>836.75316886999997</v>
      </c>
      <c r="S1461" s="205">
        <f>'5 цк'!S1269</f>
        <v>836.37173456999994</v>
      </c>
      <c r="T1461" s="205">
        <f>'5 цк'!T1269</f>
        <v>836.28253807999999</v>
      </c>
      <c r="U1461" s="205">
        <f>'5 цк'!U1269</f>
        <v>838.45972185000005</v>
      </c>
      <c r="V1461" s="205">
        <f>'5 цк'!V1269</f>
        <v>838.43722549999995</v>
      </c>
      <c r="W1461" s="205">
        <f>'5 цк'!W1269</f>
        <v>836.43433320999998</v>
      </c>
      <c r="X1461" s="205">
        <f>'5 цк'!X1269</f>
        <v>836.26072627999997</v>
      </c>
      <c r="Y1461" s="205">
        <f>'5 цк'!Y1269</f>
        <v>837.71404231999998</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f>'5 цк'!B1271</f>
        <v>839.76</v>
      </c>
      <c r="C1463" s="36">
        <f>'5 цк'!C1271</f>
        <v>840.09</v>
      </c>
      <c r="D1463" s="36">
        <f>'5 цк'!D1271</f>
        <v>839.99</v>
      </c>
      <c r="E1463" s="36">
        <f>'5 цк'!E1271</f>
        <v>840.51</v>
      </c>
      <c r="F1463" s="36">
        <f>'5 цк'!F1271</f>
        <v>840.47</v>
      </c>
      <c r="G1463" s="36">
        <f>'5 цк'!G1271</f>
        <v>838.34</v>
      </c>
      <c r="H1463" s="36">
        <f>'5 цк'!H1271</f>
        <v>837.57</v>
      </c>
      <c r="I1463" s="36">
        <f>'5 цк'!I1271</f>
        <v>837.06</v>
      </c>
      <c r="J1463" s="36">
        <f>'5 цк'!J1271</f>
        <v>837.46</v>
      </c>
      <c r="K1463" s="36">
        <f>'5 цк'!K1271</f>
        <v>837.55</v>
      </c>
      <c r="L1463" s="36">
        <f>'5 цк'!L1271</f>
        <v>837.58</v>
      </c>
      <c r="M1463" s="36">
        <f>'5 цк'!M1271</f>
        <v>837.52</v>
      </c>
      <c r="N1463" s="36">
        <f>'5 цк'!N1271</f>
        <v>837.45</v>
      </c>
      <c r="O1463" s="36">
        <f>'5 цк'!O1271</f>
        <v>837.23</v>
      </c>
      <c r="P1463" s="36">
        <f>'5 цк'!P1271</f>
        <v>836.98</v>
      </c>
      <c r="Q1463" s="36">
        <f>'5 цк'!Q1271</f>
        <v>836.16</v>
      </c>
      <c r="R1463" s="36">
        <f>'5 цк'!R1271</f>
        <v>836.14</v>
      </c>
      <c r="S1463" s="36">
        <f>'5 цк'!S1271</f>
        <v>835.74</v>
      </c>
      <c r="T1463" s="36">
        <f>'5 цк'!T1271</f>
        <v>835.72</v>
      </c>
      <c r="U1463" s="36">
        <f>'5 цк'!U1271</f>
        <v>837.9</v>
      </c>
      <c r="V1463" s="36">
        <f>'5 цк'!V1271</f>
        <v>837.87</v>
      </c>
      <c r="W1463" s="36">
        <f>'5 цк'!W1271</f>
        <v>836.21</v>
      </c>
      <c r="X1463" s="36">
        <f>'5 цк'!X1271</f>
        <v>835.08</v>
      </c>
      <c r="Y1463" s="36">
        <f>'5 цк'!Y1271</f>
        <v>836.75</v>
      </c>
    </row>
    <row r="1464" spans="1:25" ht="51.75" thickBot="1" x14ac:dyDescent="0.25">
      <c r="A1464" s="134" t="s">
        <v>71</v>
      </c>
      <c r="B1464" s="205">
        <f>'5 цк'!B1272</f>
        <v>839.75585030000002</v>
      </c>
      <c r="C1464" s="205">
        <f>'5 цк'!C1272</f>
        <v>840.08539285999996</v>
      </c>
      <c r="D1464" s="205">
        <f>'5 цк'!D1272</f>
        <v>839.99168886999996</v>
      </c>
      <c r="E1464" s="205">
        <f>'5 цк'!E1272</f>
        <v>840.50875895000001</v>
      </c>
      <c r="F1464" s="205">
        <f>'5 цк'!F1272</f>
        <v>840.46521130999997</v>
      </c>
      <c r="G1464" s="205">
        <f>'5 цк'!G1272</f>
        <v>838.33578962000001</v>
      </c>
      <c r="H1464" s="205">
        <f>'5 цк'!H1272</f>
        <v>837.57212205999997</v>
      </c>
      <c r="I1464" s="205">
        <f>'5 цк'!I1272</f>
        <v>837.05674385999998</v>
      </c>
      <c r="J1464" s="205">
        <f>'5 цк'!J1272</f>
        <v>837.45653818999995</v>
      </c>
      <c r="K1464" s="205">
        <f>'5 цк'!K1272</f>
        <v>837.54965503000005</v>
      </c>
      <c r="L1464" s="205">
        <f>'5 цк'!L1272</f>
        <v>837.58149943000001</v>
      </c>
      <c r="M1464" s="205">
        <f>'5 цк'!M1272</f>
        <v>837.52062991000003</v>
      </c>
      <c r="N1464" s="205">
        <f>'5 цк'!N1272</f>
        <v>837.45216111000002</v>
      </c>
      <c r="O1464" s="205">
        <f>'5 цк'!O1272</f>
        <v>837.22647035</v>
      </c>
      <c r="P1464" s="205">
        <f>'5 цк'!P1272</f>
        <v>836.98134619999996</v>
      </c>
      <c r="Q1464" s="205">
        <f>'5 цк'!Q1272</f>
        <v>836.15576120000003</v>
      </c>
      <c r="R1464" s="205">
        <f>'5 цк'!R1272</f>
        <v>836.13526915</v>
      </c>
      <c r="S1464" s="205">
        <f>'5 цк'!S1272</f>
        <v>835.74083111000004</v>
      </c>
      <c r="T1464" s="205">
        <f>'5 цк'!T1272</f>
        <v>835.71922694</v>
      </c>
      <c r="U1464" s="205">
        <f>'5 цк'!U1272</f>
        <v>837.90132123000001</v>
      </c>
      <c r="V1464" s="205">
        <f>'5 цк'!V1272</f>
        <v>837.87118801999998</v>
      </c>
      <c r="W1464" s="205">
        <f>'5 цк'!W1272</f>
        <v>836.21157435999999</v>
      </c>
      <c r="X1464" s="205">
        <f>'5 цк'!X1272</f>
        <v>835.07731099</v>
      </c>
      <c r="Y1464" s="205">
        <f>'5 цк'!Y1272</f>
        <v>836.75070877999997</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f>'5 цк'!B1274</f>
        <v>837.93</v>
      </c>
      <c r="C1466" s="36">
        <f>'5 цк'!C1274</f>
        <v>837.63</v>
      </c>
      <c r="D1466" s="36">
        <f>'5 цк'!D1274</f>
        <v>837.6</v>
      </c>
      <c r="E1466" s="36">
        <f>'5 цк'!E1274</f>
        <v>837.39</v>
      </c>
      <c r="F1466" s="36">
        <f>'5 цк'!F1274</f>
        <v>837.4</v>
      </c>
      <c r="G1466" s="36">
        <f>'5 цк'!G1274</f>
        <v>836.94</v>
      </c>
      <c r="H1466" s="36">
        <f>'5 цк'!H1274</f>
        <v>836.2</v>
      </c>
      <c r="I1466" s="36">
        <f>'5 цк'!I1274</f>
        <v>835.26</v>
      </c>
      <c r="J1466" s="36">
        <f>'5 цк'!J1274</f>
        <v>835.44</v>
      </c>
      <c r="K1466" s="36">
        <f>'5 цк'!K1274</f>
        <v>835.26</v>
      </c>
      <c r="L1466" s="36">
        <f>'5 цк'!L1274</f>
        <v>836.87</v>
      </c>
      <c r="M1466" s="36">
        <f>'5 цк'!M1274</f>
        <v>836.82</v>
      </c>
      <c r="N1466" s="36">
        <f>'5 цк'!N1274</f>
        <v>836.68</v>
      </c>
      <c r="O1466" s="36">
        <f>'5 цк'!O1274</f>
        <v>835.67</v>
      </c>
      <c r="P1466" s="36">
        <f>'5 цк'!P1274</f>
        <v>835.07</v>
      </c>
      <c r="Q1466" s="36">
        <f>'5 цк'!Q1274</f>
        <v>834.41</v>
      </c>
      <c r="R1466" s="36">
        <f>'5 цк'!R1274</f>
        <v>833.96</v>
      </c>
      <c r="S1466" s="36">
        <f>'5 цк'!S1274</f>
        <v>833.78</v>
      </c>
      <c r="T1466" s="36">
        <f>'5 цк'!T1274</f>
        <v>833.54</v>
      </c>
      <c r="U1466" s="36">
        <f>'5 цк'!U1274</f>
        <v>833.65</v>
      </c>
      <c r="V1466" s="36">
        <f>'5 цк'!V1274</f>
        <v>833.57</v>
      </c>
      <c r="W1466" s="36">
        <f>'5 цк'!W1274</f>
        <v>834.22</v>
      </c>
      <c r="X1466" s="36">
        <f>'5 цк'!X1274</f>
        <v>835.21</v>
      </c>
      <c r="Y1466" s="36">
        <f>'5 цк'!Y1274</f>
        <v>837.08</v>
      </c>
    </row>
    <row r="1467" spans="1:25" ht="51.75" thickBot="1" x14ac:dyDescent="0.25">
      <c r="A1467" s="134" t="s">
        <v>71</v>
      </c>
      <c r="B1467" s="205">
        <f>'5 цк'!B1275</f>
        <v>837.93329524000001</v>
      </c>
      <c r="C1467" s="205">
        <f>'5 цк'!C1275</f>
        <v>837.63138805999995</v>
      </c>
      <c r="D1467" s="205">
        <f>'5 цк'!D1275</f>
        <v>837.59979911000005</v>
      </c>
      <c r="E1467" s="205">
        <f>'5 цк'!E1275</f>
        <v>837.38948228000004</v>
      </c>
      <c r="F1467" s="205">
        <f>'5 цк'!F1275</f>
        <v>837.40191432999995</v>
      </c>
      <c r="G1467" s="205">
        <f>'5 цк'!G1275</f>
        <v>836.94133964000002</v>
      </c>
      <c r="H1467" s="205">
        <f>'5 цк'!H1275</f>
        <v>836.20131426</v>
      </c>
      <c r="I1467" s="205">
        <f>'5 цк'!I1275</f>
        <v>835.25669714000003</v>
      </c>
      <c r="J1467" s="205">
        <f>'5 цк'!J1275</f>
        <v>835.43685314000004</v>
      </c>
      <c r="K1467" s="205">
        <f>'5 цк'!K1275</f>
        <v>835.25637646999996</v>
      </c>
      <c r="L1467" s="205">
        <f>'5 цк'!L1275</f>
        <v>836.87147114000004</v>
      </c>
      <c r="M1467" s="205">
        <f>'5 цк'!M1275</f>
        <v>836.81837825000002</v>
      </c>
      <c r="N1467" s="205">
        <f>'5 цк'!N1275</f>
        <v>836.68367482999997</v>
      </c>
      <c r="O1467" s="205">
        <f>'5 цк'!O1275</f>
        <v>835.67274412999996</v>
      </c>
      <c r="P1467" s="205">
        <f>'5 цк'!P1275</f>
        <v>835.06727862000002</v>
      </c>
      <c r="Q1467" s="205">
        <f>'5 цк'!Q1275</f>
        <v>834.40765597999996</v>
      </c>
      <c r="R1467" s="205">
        <f>'5 цк'!R1275</f>
        <v>833.95970139999997</v>
      </c>
      <c r="S1467" s="205">
        <f>'5 цк'!S1275</f>
        <v>833.77534025</v>
      </c>
      <c r="T1467" s="205">
        <f>'5 цк'!T1275</f>
        <v>833.54080211999997</v>
      </c>
      <c r="U1467" s="205">
        <f>'5 цк'!U1275</f>
        <v>833.64518089000001</v>
      </c>
      <c r="V1467" s="205">
        <f>'5 цк'!V1275</f>
        <v>833.57161753000003</v>
      </c>
      <c r="W1467" s="205">
        <f>'5 цк'!W1275</f>
        <v>834.22072863000005</v>
      </c>
      <c r="X1467" s="205">
        <f>'5 цк'!X1275</f>
        <v>835.20524696999996</v>
      </c>
      <c r="Y1467" s="205">
        <f>'5 цк'!Y1275</f>
        <v>837.08162814000002</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f>'5 цк'!B1277</f>
        <v>837.93</v>
      </c>
      <c r="C1469" s="36">
        <f>'5 цк'!C1277</f>
        <v>837.68</v>
      </c>
      <c r="D1469" s="36">
        <f>'5 цк'!D1277</f>
        <v>837.69</v>
      </c>
      <c r="E1469" s="36">
        <f>'5 цк'!E1277</f>
        <v>837.47</v>
      </c>
      <c r="F1469" s="36">
        <f>'5 цк'!F1277</f>
        <v>837.49</v>
      </c>
      <c r="G1469" s="36">
        <f>'5 цк'!G1277</f>
        <v>837.03</v>
      </c>
      <c r="H1469" s="36">
        <f>'5 цк'!H1277</f>
        <v>836.32</v>
      </c>
      <c r="I1469" s="36">
        <f>'5 цк'!I1277</f>
        <v>835.35</v>
      </c>
      <c r="J1469" s="36">
        <f>'5 цк'!J1277</f>
        <v>835.61</v>
      </c>
      <c r="K1469" s="36">
        <f>'5 цк'!K1277</f>
        <v>835.84</v>
      </c>
      <c r="L1469" s="36">
        <f>'5 цк'!L1277</f>
        <v>835.97</v>
      </c>
      <c r="M1469" s="36">
        <f>'5 цк'!M1277</f>
        <v>835.88</v>
      </c>
      <c r="N1469" s="36">
        <f>'5 цк'!N1277</f>
        <v>837.92</v>
      </c>
      <c r="O1469" s="36">
        <f>'5 цк'!O1277</f>
        <v>840.04</v>
      </c>
      <c r="P1469" s="36">
        <f>'5 цк'!P1277</f>
        <v>841.09</v>
      </c>
      <c r="Q1469" s="36">
        <f>'5 цк'!Q1277</f>
        <v>842.19</v>
      </c>
      <c r="R1469" s="36">
        <f>'5 цк'!R1277</f>
        <v>842.08</v>
      </c>
      <c r="S1469" s="36">
        <f>'5 цк'!S1277</f>
        <v>843.26</v>
      </c>
      <c r="T1469" s="36">
        <f>'5 цк'!T1277</f>
        <v>842.92</v>
      </c>
      <c r="U1469" s="36">
        <f>'5 цк'!U1277</f>
        <v>843.12</v>
      </c>
      <c r="V1469" s="36">
        <f>'5 цк'!V1277</f>
        <v>841.99</v>
      </c>
      <c r="W1469" s="36">
        <f>'5 цк'!W1277</f>
        <v>838.73</v>
      </c>
      <c r="X1469" s="36">
        <f>'5 цк'!X1277</f>
        <v>839.59</v>
      </c>
      <c r="Y1469" s="36">
        <f>'5 цк'!Y1277</f>
        <v>840.27</v>
      </c>
    </row>
    <row r="1470" spans="1:25" ht="51.75" thickBot="1" x14ac:dyDescent="0.25">
      <c r="A1470" s="134" t="s">
        <v>71</v>
      </c>
      <c r="B1470" s="205">
        <f>'5 цк'!B1278</f>
        <v>837.93416517000003</v>
      </c>
      <c r="C1470" s="205">
        <f>'5 цк'!C1278</f>
        <v>837.67940212999997</v>
      </c>
      <c r="D1470" s="205">
        <f>'5 цк'!D1278</f>
        <v>837.68657017999999</v>
      </c>
      <c r="E1470" s="205">
        <f>'5 цк'!E1278</f>
        <v>837.47229749999997</v>
      </c>
      <c r="F1470" s="205">
        <f>'5 цк'!F1278</f>
        <v>837.49220398</v>
      </c>
      <c r="G1470" s="205">
        <f>'5 цк'!G1278</f>
        <v>837.03164604000006</v>
      </c>
      <c r="H1470" s="205">
        <f>'5 цк'!H1278</f>
        <v>836.31584654000005</v>
      </c>
      <c r="I1470" s="205">
        <f>'5 цк'!I1278</f>
        <v>835.35179591999997</v>
      </c>
      <c r="J1470" s="205">
        <f>'5 цк'!J1278</f>
        <v>835.60759895000001</v>
      </c>
      <c r="K1470" s="205">
        <f>'5 цк'!K1278</f>
        <v>835.83798553999998</v>
      </c>
      <c r="L1470" s="205">
        <f>'5 цк'!L1278</f>
        <v>835.96549185000003</v>
      </c>
      <c r="M1470" s="205">
        <f>'5 цк'!M1278</f>
        <v>835.88095289</v>
      </c>
      <c r="N1470" s="205">
        <f>'5 цк'!N1278</f>
        <v>837.92069939999999</v>
      </c>
      <c r="O1470" s="205">
        <f>'5 цк'!O1278</f>
        <v>840.04275908</v>
      </c>
      <c r="P1470" s="205">
        <f>'5 цк'!P1278</f>
        <v>841.08533098999999</v>
      </c>
      <c r="Q1470" s="205">
        <f>'5 цк'!Q1278</f>
        <v>842.19288498000003</v>
      </c>
      <c r="R1470" s="205">
        <f>'5 цк'!R1278</f>
        <v>842.08177225999998</v>
      </c>
      <c r="S1470" s="205">
        <f>'5 цк'!S1278</f>
        <v>843.25969348000001</v>
      </c>
      <c r="T1470" s="205">
        <f>'5 цк'!T1278</f>
        <v>842.92452546000004</v>
      </c>
      <c r="U1470" s="205">
        <f>'5 цк'!U1278</f>
        <v>843.12044491999995</v>
      </c>
      <c r="V1470" s="205">
        <f>'5 цк'!V1278</f>
        <v>841.99455424999996</v>
      </c>
      <c r="W1470" s="205">
        <f>'5 цк'!W1278</f>
        <v>838.72871026999997</v>
      </c>
      <c r="X1470" s="205">
        <f>'5 цк'!X1278</f>
        <v>839.58662875000005</v>
      </c>
      <c r="Y1470" s="205">
        <f>'5 цк'!Y1278</f>
        <v>840.26583197000002</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f>'5 цк'!B1280</f>
        <v>840.94</v>
      </c>
      <c r="C1472" s="36">
        <f>'5 цк'!C1280</f>
        <v>840.42</v>
      </c>
      <c r="D1472" s="36">
        <f>'5 цк'!D1280</f>
        <v>855.71</v>
      </c>
      <c r="E1472" s="36">
        <f>'5 цк'!E1280</f>
        <v>873.25</v>
      </c>
      <c r="F1472" s="36">
        <f>'5 цк'!F1280</f>
        <v>872.51</v>
      </c>
      <c r="G1472" s="36">
        <f>'5 цк'!G1280</f>
        <v>871.93</v>
      </c>
      <c r="H1472" s="36">
        <f>'5 цк'!H1280</f>
        <v>871.88</v>
      </c>
      <c r="I1472" s="36">
        <f>'5 цк'!I1280</f>
        <v>874.6</v>
      </c>
      <c r="J1472" s="36">
        <f>'5 цк'!J1280</f>
        <v>875.92</v>
      </c>
      <c r="K1472" s="36">
        <f>'5 цк'!K1280</f>
        <v>877.13</v>
      </c>
      <c r="L1472" s="36">
        <f>'5 цк'!L1280</f>
        <v>876.75</v>
      </c>
      <c r="M1472" s="36">
        <f>'5 цк'!M1280</f>
        <v>876.88</v>
      </c>
      <c r="N1472" s="36">
        <f>'5 цк'!N1280</f>
        <v>876.77</v>
      </c>
      <c r="O1472" s="36">
        <f>'5 цк'!O1280</f>
        <v>874.85</v>
      </c>
      <c r="P1472" s="36">
        <f>'5 цк'!P1280</f>
        <v>873.91</v>
      </c>
      <c r="Q1472" s="36">
        <f>'5 цк'!Q1280</f>
        <v>872.27</v>
      </c>
      <c r="R1472" s="36">
        <f>'5 цк'!R1280</f>
        <v>872</v>
      </c>
      <c r="S1472" s="36">
        <f>'5 цк'!S1280</f>
        <v>870.87</v>
      </c>
      <c r="T1472" s="36">
        <f>'5 цк'!T1280</f>
        <v>853.33</v>
      </c>
      <c r="U1472" s="36">
        <f>'5 цк'!U1280</f>
        <v>840.54</v>
      </c>
      <c r="V1472" s="36">
        <f>'5 цк'!V1280</f>
        <v>838.07</v>
      </c>
      <c r="W1472" s="36">
        <f>'5 цк'!W1280</f>
        <v>836.03</v>
      </c>
      <c r="X1472" s="36">
        <f>'5 цк'!X1280</f>
        <v>836.25</v>
      </c>
      <c r="Y1472" s="36">
        <f>'5 цк'!Y1280</f>
        <v>837.79</v>
      </c>
    </row>
    <row r="1473" spans="1:25" ht="51.75" thickBot="1" x14ac:dyDescent="0.25">
      <c r="A1473" s="134" t="s">
        <v>71</v>
      </c>
      <c r="B1473" s="205">
        <f>'5 цк'!B1281</f>
        <v>840.93530696000005</v>
      </c>
      <c r="C1473" s="205">
        <f>'5 цк'!C1281</f>
        <v>840.41937160999998</v>
      </c>
      <c r="D1473" s="205">
        <f>'5 цк'!D1281</f>
        <v>855.71285831</v>
      </c>
      <c r="E1473" s="205">
        <f>'5 цк'!E1281</f>
        <v>873.25325740000005</v>
      </c>
      <c r="F1473" s="205">
        <f>'5 цк'!F1281</f>
        <v>872.51190876999999</v>
      </c>
      <c r="G1473" s="205">
        <f>'5 цк'!G1281</f>
        <v>871.93180821999999</v>
      </c>
      <c r="H1473" s="205">
        <f>'5 цк'!H1281</f>
        <v>871.88089797999999</v>
      </c>
      <c r="I1473" s="205">
        <f>'5 цк'!I1281</f>
        <v>874.59906083999999</v>
      </c>
      <c r="J1473" s="205">
        <f>'5 цк'!J1281</f>
        <v>875.92120667999995</v>
      </c>
      <c r="K1473" s="205">
        <f>'5 цк'!K1281</f>
        <v>877.12835514000005</v>
      </c>
      <c r="L1473" s="205">
        <f>'5 цк'!L1281</f>
        <v>876.74787935999996</v>
      </c>
      <c r="M1473" s="205">
        <f>'5 цк'!M1281</f>
        <v>876.88369349000004</v>
      </c>
      <c r="N1473" s="205">
        <f>'5 цк'!N1281</f>
        <v>876.76662974999999</v>
      </c>
      <c r="O1473" s="205">
        <f>'5 цк'!O1281</f>
        <v>874.84675055000002</v>
      </c>
      <c r="P1473" s="205">
        <f>'5 цк'!P1281</f>
        <v>873.91411640000001</v>
      </c>
      <c r="Q1473" s="205">
        <f>'5 цк'!Q1281</f>
        <v>872.27257611000005</v>
      </c>
      <c r="R1473" s="205">
        <f>'5 цк'!R1281</f>
        <v>871.99548231000006</v>
      </c>
      <c r="S1473" s="205">
        <f>'5 цк'!S1281</f>
        <v>870.87242747000005</v>
      </c>
      <c r="T1473" s="205">
        <f>'5 цк'!T1281</f>
        <v>853.32929853999997</v>
      </c>
      <c r="U1473" s="205">
        <f>'5 цк'!U1281</f>
        <v>840.53541648999999</v>
      </c>
      <c r="V1473" s="205">
        <f>'5 цк'!V1281</f>
        <v>838.06732012999998</v>
      </c>
      <c r="W1473" s="205">
        <f>'5 цк'!W1281</f>
        <v>836.02996332999999</v>
      </c>
      <c r="X1473" s="205">
        <f>'5 цк'!X1281</f>
        <v>836.25060501999997</v>
      </c>
      <c r="Y1473" s="205">
        <f>'5 цк'!Y1281</f>
        <v>837.79359875</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f>'5 цк'!B1283</f>
        <v>841.53</v>
      </c>
      <c r="C1475" s="36">
        <f>'5 цк'!C1283</f>
        <v>841.29</v>
      </c>
      <c r="D1475" s="36">
        <f>'5 цк'!D1283</f>
        <v>841.16</v>
      </c>
      <c r="E1475" s="36">
        <f>'5 цк'!E1283</f>
        <v>840.88</v>
      </c>
      <c r="F1475" s="36">
        <f>'5 цк'!F1283</f>
        <v>840.67</v>
      </c>
      <c r="G1475" s="36">
        <f>'5 цк'!G1283</f>
        <v>840.67</v>
      </c>
      <c r="H1475" s="36">
        <f>'5 цк'!H1283</f>
        <v>840.26</v>
      </c>
      <c r="I1475" s="36">
        <f>'5 цк'!I1283</f>
        <v>839.93</v>
      </c>
      <c r="J1475" s="36">
        <f>'5 цк'!J1283</f>
        <v>839.32</v>
      </c>
      <c r="K1475" s="36">
        <f>'5 цк'!K1283</f>
        <v>839.19</v>
      </c>
      <c r="L1475" s="36">
        <f>'5 цк'!L1283</f>
        <v>839.33</v>
      </c>
      <c r="M1475" s="36">
        <f>'5 цк'!M1283</f>
        <v>839.35</v>
      </c>
      <c r="N1475" s="36">
        <f>'5 цк'!N1283</f>
        <v>839.36</v>
      </c>
      <c r="O1475" s="36">
        <f>'5 цк'!O1283</f>
        <v>838.45</v>
      </c>
      <c r="P1475" s="36">
        <f>'5 цк'!P1283</f>
        <v>838.42</v>
      </c>
      <c r="Q1475" s="36">
        <f>'5 цк'!Q1283</f>
        <v>838.42</v>
      </c>
      <c r="R1475" s="36">
        <f>'5 цк'!R1283</f>
        <v>838.47</v>
      </c>
      <c r="S1475" s="36">
        <f>'5 цк'!S1283</f>
        <v>838.03</v>
      </c>
      <c r="T1475" s="36">
        <f>'5 цк'!T1283</f>
        <v>837.64</v>
      </c>
      <c r="U1475" s="36">
        <f>'5 цк'!U1283</f>
        <v>837.83</v>
      </c>
      <c r="V1475" s="36">
        <f>'5 цк'!V1283</f>
        <v>838.19</v>
      </c>
      <c r="W1475" s="36">
        <f>'5 цк'!W1283</f>
        <v>838.34</v>
      </c>
      <c r="X1475" s="36">
        <f>'5 цк'!X1283</f>
        <v>839.04</v>
      </c>
      <c r="Y1475" s="36">
        <f>'5 цк'!Y1283</f>
        <v>840.67</v>
      </c>
    </row>
    <row r="1476" spans="1:25" ht="51.75" thickBot="1" x14ac:dyDescent="0.25">
      <c r="A1476" s="134" t="s">
        <v>71</v>
      </c>
      <c r="B1476" s="205">
        <f>'5 цк'!B1284</f>
        <v>841.52786380999999</v>
      </c>
      <c r="C1476" s="205">
        <f>'5 цк'!C1284</f>
        <v>841.28731974000004</v>
      </c>
      <c r="D1476" s="205">
        <f>'5 цк'!D1284</f>
        <v>841.16086961999997</v>
      </c>
      <c r="E1476" s="205">
        <f>'5 цк'!E1284</f>
        <v>840.87739084999998</v>
      </c>
      <c r="F1476" s="205">
        <f>'5 цк'!F1284</f>
        <v>840.67449961</v>
      </c>
      <c r="G1476" s="205">
        <f>'5 цк'!G1284</f>
        <v>840.66996748999998</v>
      </c>
      <c r="H1476" s="205">
        <f>'5 цк'!H1284</f>
        <v>840.26128739000001</v>
      </c>
      <c r="I1476" s="205">
        <f>'5 цк'!I1284</f>
        <v>839.92992169000001</v>
      </c>
      <c r="J1476" s="205">
        <f>'5 цк'!J1284</f>
        <v>839.32277759999999</v>
      </c>
      <c r="K1476" s="205">
        <f>'5 цк'!K1284</f>
        <v>839.19160482999996</v>
      </c>
      <c r="L1476" s="205">
        <f>'5 цк'!L1284</f>
        <v>839.32691779000004</v>
      </c>
      <c r="M1476" s="205">
        <f>'5 цк'!M1284</f>
        <v>839.35009720999994</v>
      </c>
      <c r="N1476" s="205">
        <f>'5 цк'!N1284</f>
        <v>839.35854655000003</v>
      </c>
      <c r="O1476" s="205">
        <f>'5 цк'!O1284</f>
        <v>838.45316915000001</v>
      </c>
      <c r="P1476" s="205">
        <f>'5 цк'!P1284</f>
        <v>838.42301926000005</v>
      </c>
      <c r="Q1476" s="205">
        <f>'5 цк'!Q1284</f>
        <v>838.42086310000002</v>
      </c>
      <c r="R1476" s="205">
        <f>'5 цк'!R1284</f>
        <v>838.46900284000003</v>
      </c>
      <c r="S1476" s="205">
        <f>'5 цк'!S1284</f>
        <v>838.03410467000003</v>
      </c>
      <c r="T1476" s="205">
        <f>'5 цк'!T1284</f>
        <v>837.64059883000004</v>
      </c>
      <c r="U1476" s="205">
        <f>'5 цк'!U1284</f>
        <v>837.83137465000004</v>
      </c>
      <c r="V1476" s="205">
        <f>'5 цк'!V1284</f>
        <v>838.19351882000001</v>
      </c>
      <c r="W1476" s="205">
        <f>'5 цк'!W1284</f>
        <v>838.33733701000006</v>
      </c>
      <c r="X1476" s="205">
        <f>'5 цк'!X1284</f>
        <v>839.04290130000004</v>
      </c>
      <c r="Y1476" s="205">
        <f>'5 цк'!Y1284</f>
        <v>840.67220958999997</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f>'5 цк'!B1286</f>
        <v>840.92</v>
      </c>
      <c r="C1478" s="36">
        <f>'5 цк'!C1286</f>
        <v>840.75</v>
      </c>
      <c r="D1478" s="36">
        <f>'5 цк'!D1286</f>
        <v>840.7</v>
      </c>
      <c r="E1478" s="36">
        <f>'5 цк'!E1286</f>
        <v>840.59</v>
      </c>
      <c r="F1478" s="36">
        <f>'5 цк'!F1286</f>
        <v>840.44</v>
      </c>
      <c r="G1478" s="36">
        <f>'5 цк'!G1286</f>
        <v>840.73</v>
      </c>
      <c r="H1478" s="36">
        <f>'5 цк'!H1286</f>
        <v>840.06</v>
      </c>
      <c r="I1478" s="36">
        <f>'5 цк'!I1286</f>
        <v>839.34</v>
      </c>
      <c r="J1478" s="36">
        <f>'5 цк'!J1286</f>
        <v>839.8</v>
      </c>
      <c r="K1478" s="36">
        <f>'5 цк'!K1286</f>
        <v>840</v>
      </c>
      <c r="L1478" s="36">
        <f>'5 цк'!L1286</f>
        <v>840.03</v>
      </c>
      <c r="M1478" s="36">
        <f>'5 цк'!M1286</f>
        <v>839.94</v>
      </c>
      <c r="N1478" s="36">
        <f>'5 цк'!N1286</f>
        <v>839.84</v>
      </c>
      <c r="O1478" s="36">
        <f>'5 цк'!O1286</f>
        <v>838.92</v>
      </c>
      <c r="P1478" s="36">
        <f>'5 цк'!P1286</f>
        <v>838.97</v>
      </c>
      <c r="Q1478" s="36">
        <f>'5 цк'!Q1286</f>
        <v>838.71</v>
      </c>
      <c r="R1478" s="36">
        <f>'5 цк'!R1286</f>
        <v>838.7</v>
      </c>
      <c r="S1478" s="36">
        <f>'5 цк'!S1286</f>
        <v>838.19</v>
      </c>
      <c r="T1478" s="36">
        <f>'5 цк'!T1286</f>
        <v>838.41</v>
      </c>
      <c r="U1478" s="36">
        <f>'5 цк'!U1286</f>
        <v>838.54</v>
      </c>
      <c r="V1478" s="36">
        <f>'5 цк'!V1286</f>
        <v>838.45</v>
      </c>
      <c r="W1478" s="36">
        <f>'5 цк'!W1286</f>
        <v>838.43</v>
      </c>
      <c r="X1478" s="36">
        <f>'5 цк'!X1286</f>
        <v>839.13</v>
      </c>
      <c r="Y1478" s="36">
        <f>'5 цк'!Y1286</f>
        <v>840.71</v>
      </c>
    </row>
    <row r="1479" spans="1:25" ht="51.75" thickBot="1" x14ac:dyDescent="0.25">
      <c r="A1479" s="134" t="s">
        <v>71</v>
      </c>
      <c r="B1479" s="205">
        <f>'5 цк'!B1287</f>
        <v>840.92200966999997</v>
      </c>
      <c r="C1479" s="205">
        <f>'5 цк'!C1287</f>
        <v>840.75158140999997</v>
      </c>
      <c r="D1479" s="205">
        <f>'5 цк'!D1287</f>
        <v>840.69854921000001</v>
      </c>
      <c r="E1479" s="205">
        <f>'5 цк'!E1287</f>
        <v>840.58812752999995</v>
      </c>
      <c r="F1479" s="205">
        <f>'5 цк'!F1287</f>
        <v>840.44302430000005</v>
      </c>
      <c r="G1479" s="205">
        <f>'5 цк'!G1287</f>
        <v>840.72819447999996</v>
      </c>
      <c r="H1479" s="205">
        <f>'5 цк'!H1287</f>
        <v>840.05648185999996</v>
      </c>
      <c r="I1479" s="205">
        <f>'5 цк'!I1287</f>
        <v>839.34315307999998</v>
      </c>
      <c r="J1479" s="205">
        <f>'5 цк'!J1287</f>
        <v>839.80301540000005</v>
      </c>
      <c r="K1479" s="205">
        <f>'5 цк'!K1287</f>
        <v>840.00255098000002</v>
      </c>
      <c r="L1479" s="205">
        <f>'5 цк'!L1287</f>
        <v>840.02960136000002</v>
      </c>
      <c r="M1479" s="205">
        <f>'5 цк'!M1287</f>
        <v>839.94487227000002</v>
      </c>
      <c r="N1479" s="205">
        <f>'5 цк'!N1287</f>
        <v>839.84420095999997</v>
      </c>
      <c r="O1479" s="205">
        <f>'5 цк'!O1287</f>
        <v>838.92472095999995</v>
      </c>
      <c r="P1479" s="205">
        <f>'5 цк'!P1287</f>
        <v>838.96500116000004</v>
      </c>
      <c r="Q1479" s="205">
        <f>'5 цк'!Q1287</f>
        <v>838.70819039000003</v>
      </c>
      <c r="R1479" s="205">
        <f>'5 цк'!R1287</f>
        <v>838.69636746000003</v>
      </c>
      <c r="S1479" s="205">
        <f>'5 цк'!S1287</f>
        <v>838.19215781000003</v>
      </c>
      <c r="T1479" s="205">
        <f>'5 цк'!T1287</f>
        <v>838.40555483000003</v>
      </c>
      <c r="U1479" s="205">
        <f>'5 цк'!U1287</f>
        <v>838.53964690999999</v>
      </c>
      <c r="V1479" s="205">
        <f>'5 цк'!V1287</f>
        <v>838.44728752000003</v>
      </c>
      <c r="W1479" s="205">
        <f>'5 цк'!W1287</f>
        <v>838.42584355999998</v>
      </c>
      <c r="X1479" s="205">
        <f>'5 цк'!X1287</f>
        <v>839.13351940999996</v>
      </c>
      <c r="Y1479" s="205">
        <f>'5 цк'!Y1287</f>
        <v>840.70514331000004</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f>'5 цк'!B1289</f>
        <v>841.66</v>
      </c>
      <c r="C1481" s="36">
        <f>'5 цк'!C1289</f>
        <v>841.5</v>
      </c>
      <c r="D1481" s="36">
        <f>'5 цк'!D1289</f>
        <v>841.44</v>
      </c>
      <c r="E1481" s="36">
        <f>'5 цк'!E1289</f>
        <v>841.34</v>
      </c>
      <c r="F1481" s="36">
        <f>'5 цк'!F1289</f>
        <v>841.53</v>
      </c>
      <c r="G1481" s="36">
        <f>'5 цк'!G1289</f>
        <v>841.1</v>
      </c>
      <c r="H1481" s="36">
        <f>'5 цк'!H1289</f>
        <v>840.32</v>
      </c>
      <c r="I1481" s="36">
        <f>'5 цк'!I1289</f>
        <v>839.42</v>
      </c>
      <c r="J1481" s="36">
        <f>'5 цк'!J1289</f>
        <v>839.86</v>
      </c>
      <c r="K1481" s="36">
        <f>'5 цк'!K1289</f>
        <v>840.22</v>
      </c>
      <c r="L1481" s="36">
        <f>'5 цк'!L1289</f>
        <v>840.29</v>
      </c>
      <c r="M1481" s="36">
        <f>'5 цк'!M1289</f>
        <v>840</v>
      </c>
      <c r="N1481" s="36">
        <f>'5 цк'!N1289</f>
        <v>839.93</v>
      </c>
      <c r="O1481" s="36">
        <f>'5 цк'!O1289</f>
        <v>839.91</v>
      </c>
      <c r="P1481" s="36">
        <f>'5 цк'!P1289</f>
        <v>839.67</v>
      </c>
      <c r="Q1481" s="36">
        <f>'5 цк'!Q1289</f>
        <v>838.81</v>
      </c>
      <c r="R1481" s="36">
        <f>'5 цк'!R1289</f>
        <v>838.79</v>
      </c>
      <c r="S1481" s="36">
        <f>'5 цк'!S1289</f>
        <v>838.33</v>
      </c>
      <c r="T1481" s="36">
        <f>'5 цк'!T1289</f>
        <v>838.28</v>
      </c>
      <c r="U1481" s="36">
        <f>'5 цк'!U1289</f>
        <v>838.36</v>
      </c>
      <c r="V1481" s="36">
        <f>'5 цк'!V1289</f>
        <v>838.52</v>
      </c>
      <c r="W1481" s="36">
        <f>'5 цк'!W1289</f>
        <v>838.75</v>
      </c>
      <c r="X1481" s="36">
        <f>'5 цк'!X1289</f>
        <v>839.49</v>
      </c>
      <c r="Y1481" s="36">
        <f>'5 цк'!Y1289</f>
        <v>841.13</v>
      </c>
    </row>
    <row r="1482" spans="1:25" ht="51.75" thickBot="1" x14ac:dyDescent="0.25">
      <c r="A1482" s="134" t="s">
        <v>71</v>
      </c>
      <c r="B1482" s="205">
        <f>'5 цк'!B1290</f>
        <v>841.66107810999995</v>
      </c>
      <c r="C1482" s="205">
        <f>'5 цк'!C1290</f>
        <v>841.499008</v>
      </c>
      <c r="D1482" s="205">
        <f>'5 цк'!D1290</f>
        <v>841.44311585000003</v>
      </c>
      <c r="E1482" s="205">
        <f>'5 цк'!E1290</f>
        <v>841.34387358000004</v>
      </c>
      <c r="F1482" s="205">
        <f>'5 цк'!F1290</f>
        <v>841.52694037000003</v>
      </c>
      <c r="G1482" s="205">
        <f>'5 цк'!G1290</f>
        <v>841.10425728999996</v>
      </c>
      <c r="H1482" s="205">
        <f>'5 цк'!H1290</f>
        <v>840.31645115000003</v>
      </c>
      <c r="I1482" s="205">
        <f>'5 цк'!I1290</f>
        <v>839.42234613999995</v>
      </c>
      <c r="J1482" s="205">
        <f>'5 цк'!J1290</f>
        <v>839.86457669000004</v>
      </c>
      <c r="K1482" s="205">
        <f>'5 цк'!K1290</f>
        <v>840.21501473000001</v>
      </c>
      <c r="L1482" s="205">
        <f>'5 цк'!L1290</f>
        <v>840.29242814999998</v>
      </c>
      <c r="M1482" s="205">
        <f>'5 цк'!M1290</f>
        <v>839.99986157000001</v>
      </c>
      <c r="N1482" s="205">
        <f>'5 цк'!N1290</f>
        <v>839.93002063999995</v>
      </c>
      <c r="O1482" s="205">
        <f>'5 цк'!O1290</f>
        <v>839.90970292999998</v>
      </c>
      <c r="P1482" s="205">
        <f>'5 цк'!P1290</f>
        <v>839.66844198000001</v>
      </c>
      <c r="Q1482" s="205">
        <f>'5 цк'!Q1290</f>
        <v>838.81098794000002</v>
      </c>
      <c r="R1482" s="205">
        <f>'5 цк'!R1290</f>
        <v>838.78853795999999</v>
      </c>
      <c r="S1482" s="205">
        <f>'5 цк'!S1290</f>
        <v>838.32562226000005</v>
      </c>
      <c r="T1482" s="205">
        <f>'5 цк'!T1290</f>
        <v>838.28238652000005</v>
      </c>
      <c r="U1482" s="205">
        <f>'5 цк'!U1290</f>
        <v>838.36466567000002</v>
      </c>
      <c r="V1482" s="205">
        <f>'5 цк'!V1290</f>
        <v>838.52421886000002</v>
      </c>
      <c r="W1482" s="205">
        <f>'5 цк'!W1290</f>
        <v>838.75048353</v>
      </c>
      <c r="X1482" s="205">
        <f>'5 цк'!X1290</f>
        <v>839.48886149999998</v>
      </c>
      <c r="Y1482" s="205">
        <f>'5 цк'!Y1290</f>
        <v>841.12918528</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f>'5 цк'!B1292</f>
        <v>841.67</v>
      </c>
      <c r="C1484" s="36">
        <f>'5 цк'!C1292</f>
        <v>841.56</v>
      </c>
      <c r="D1484" s="36">
        <f>'5 цк'!D1292</f>
        <v>840.55</v>
      </c>
      <c r="E1484" s="36">
        <f>'5 цк'!E1292</f>
        <v>840.51</v>
      </c>
      <c r="F1484" s="36">
        <f>'5 цк'!F1292</f>
        <v>840.43</v>
      </c>
      <c r="G1484" s="36">
        <f>'5 цк'!G1292</f>
        <v>840.02</v>
      </c>
      <c r="H1484" s="36">
        <f>'5 цк'!H1292</f>
        <v>839.08</v>
      </c>
      <c r="I1484" s="36">
        <f>'5 цк'!I1292</f>
        <v>839.05</v>
      </c>
      <c r="J1484" s="36">
        <f>'5 цк'!J1292</f>
        <v>839.47</v>
      </c>
      <c r="K1484" s="36">
        <f>'5 цк'!K1292</f>
        <v>839.69</v>
      </c>
      <c r="L1484" s="36">
        <f>'5 цк'!L1292</f>
        <v>839.72</v>
      </c>
      <c r="M1484" s="36">
        <f>'5 цк'!M1292</f>
        <v>839.7</v>
      </c>
      <c r="N1484" s="36">
        <f>'5 цк'!N1292</f>
        <v>839.54</v>
      </c>
      <c r="O1484" s="36">
        <f>'5 цк'!O1292</f>
        <v>839.52</v>
      </c>
      <c r="P1484" s="36">
        <f>'5 цк'!P1292</f>
        <v>839.2</v>
      </c>
      <c r="Q1484" s="36">
        <f>'5 цк'!Q1292</f>
        <v>839.18</v>
      </c>
      <c r="R1484" s="36">
        <f>'5 цк'!R1292</f>
        <v>839.17</v>
      </c>
      <c r="S1484" s="36">
        <f>'5 цк'!S1292</f>
        <v>838.68</v>
      </c>
      <c r="T1484" s="36">
        <f>'5 цк'!T1292</f>
        <v>838.64</v>
      </c>
      <c r="U1484" s="36">
        <f>'5 цк'!U1292</f>
        <v>839</v>
      </c>
      <c r="V1484" s="36">
        <f>'5 цк'!V1292</f>
        <v>838.9</v>
      </c>
      <c r="W1484" s="36">
        <f>'5 цк'!W1292</f>
        <v>839.18</v>
      </c>
      <c r="X1484" s="36">
        <f>'5 цк'!X1292</f>
        <v>839.88</v>
      </c>
      <c r="Y1484" s="36">
        <f>'5 цк'!Y1292</f>
        <v>840.65</v>
      </c>
    </row>
    <row r="1485" spans="1:25" ht="51.75" thickBot="1" x14ac:dyDescent="0.25">
      <c r="A1485" s="134" t="s">
        <v>71</v>
      </c>
      <c r="B1485" s="205">
        <f>'5 цк'!B1293</f>
        <v>841.66635259999998</v>
      </c>
      <c r="C1485" s="205">
        <f>'5 цк'!C1293</f>
        <v>841.55771591999996</v>
      </c>
      <c r="D1485" s="205">
        <f>'5 цк'!D1293</f>
        <v>840.55058239000005</v>
      </c>
      <c r="E1485" s="205">
        <f>'5 цк'!E1293</f>
        <v>840.51254544999995</v>
      </c>
      <c r="F1485" s="205">
        <f>'5 цк'!F1293</f>
        <v>840.42868625999995</v>
      </c>
      <c r="G1485" s="205">
        <f>'5 цк'!G1293</f>
        <v>840.01522823000005</v>
      </c>
      <c r="H1485" s="205">
        <f>'5 цк'!H1293</f>
        <v>839.08463141000004</v>
      </c>
      <c r="I1485" s="205">
        <f>'5 цк'!I1293</f>
        <v>839.04993181999998</v>
      </c>
      <c r="J1485" s="205">
        <f>'5 цк'!J1293</f>
        <v>839.46561951000001</v>
      </c>
      <c r="K1485" s="205">
        <f>'5 цк'!K1293</f>
        <v>839.69057425000005</v>
      </c>
      <c r="L1485" s="205">
        <f>'5 цк'!L1293</f>
        <v>839.71811777999994</v>
      </c>
      <c r="M1485" s="205">
        <f>'5 цк'!M1293</f>
        <v>839.70155492000004</v>
      </c>
      <c r="N1485" s="205">
        <f>'5 цк'!N1293</f>
        <v>839.53851791</v>
      </c>
      <c r="O1485" s="205">
        <f>'5 цк'!O1293</f>
        <v>839.51636096000004</v>
      </c>
      <c r="P1485" s="205">
        <f>'5 цк'!P1293</f>
        <v>839.20238068000003</v>
      </c>
      <c r="Q1485" s="205">
        <f>'5 цк'!Q1293</f>
        <v>839.18466052999997</v>
      </c>
      <c r="R1485" s="205">
        <f>'5 цк'!R1293</f>
        <v>839.16539592000004</v>
      </c>
      <c r="S1485" s="205">
        <f>'5 цк'!S1293</f>
        <v>838.67679872999997</v>
      </c>
      <c r="T1485" s="205">
        <f>'5 цк'!T1293</f>
        <v>838.63774188000002</v>
      </c>
      <c r="U1485" s="205">
        <f>'5 цк'!U1293</f>
        <v>839.00092801999995</v>
      </c>
      <c r="V1485" s="205">
        <f>'5 цк'!V1293</f>
        <v>838.90285951999999</v>
      </c>
      <c r="W1485" s="205">
        <f>'5 цк'!W1293</f>
        <v>839.18390345</v>
      </c>
      <c r="X1485" s="205">
        <f>'5 цк'!X1293</f>
        <v>839.87650150000002</v>
      </c>
      <c r="Y1485" s="205">
        <f>'5 цк'!Y1293</f>
        <v>840.64743355999997</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f>'5 цк'!B1295</f>
        <v>841.51</v>
      </c>
      <c r="C1487" s="36">
        <f>'5 цк'!C1295</f>
        <v>841.34</v>
      </c>
      <c r="D1487" s="36">
        <f>'5 цк'!D1295</f>
        <v>841.29</v>
      </c>
      <c r="E1487" s="36">
        <f>'5 цк'!E1295</f>
        <v>841.24</v>
      </c>
      <c r="F1487" s="36">
        <f>'5 цк'!F1295</f>
        <v>841.16</v>
      </c>
      <c r="G1487" s="36">
        <f>'5 цк'!G1295</f>
        <v>840.72</v>
      </c>
      <c r="H1487" s="36">
        <f>'5 цк'!H1295</f>
        <v>840.03</v>
      </c>
      <c r="I1487" s="36">
        <f>'5 цк'!I1295</f>
        <v>839.29</v>
      </c>
      <c r="J1487" s="36">
        <f>'5 цк'!J1295</f>
        <v>839.78</v>
      </c>
      <c r="K1487" s="36">
        <f>'5 цк'!K1295</f>
        <v>840.02</v>
      </c>
      <c r="L1487" s="36">
        <f>'5 цк'!L1295</f>
        <v>839.73</v>
      </c>
      <c r="M1487" s="36">
        <f>'5 цк'!M1295</f>
        <v>839.69</v>
      </c>
      <c r="N1487" s="36">
        <f>'5 цк'!N1295</f>
        <v>839.41</v>
      </c>
      <c r="O1487" s="36">
        <f>'5 цк'!O1295</f>
        <v>838.78</v>
      </c>
      <c r="P1487" s="36">
        <f>'5 цк'!P1295</f>
        <v>838.74</v>
      </c>
      <c r="Q1487" s="36">
        <f>'5 цк'!Q1295</f>
        <v>837.87</v>
      </c>
      <c r="R1487" s="36">
        <f>'5 цк'!R1295</f>
        <v>837.64</v>
      </c>
      <c r="S1487" s="36">
        <f>'5 цк'!S1295</f>
        <v>837.71</v>
      </c>
      <c r="T1487" s="36">
        <f>'5 цк'!T1295</f>
        <v>838.2</v>
      </c>
      <c r="U1487" s="36">
        <f>'5 цк'!U1295</f>
        <v>838.54</v>
      </c>
      <c r="V1487" s="36">
        <f>'5 цк'!V1295</f>
        <v>838.46</v>
      </c>
      <c r="W1487" s="36">
        <f>'5 цк'!W1295</f>
        <v>838.47</v>
      </c>
      <c r="X1487" s="36">
        <f>'5 цк'!X1295</f>
        <v>838.38</v>
      </c>
      <c r="Y1487" s="36">
        <f>'5 цк'!Y1295</f>
        <v>840.46</v>
      </c>
    </row>
    <row r="1488" spans="1:25" ht="51.75" thickBot="1" x14ac:dyDescent="0.25">
      <c r="A1488" s="134" t="s">
        <v>71</v>
      </c>
      <c r="B1488" s="205">
        <f>'5 цк'!B1296</f>
        <v>841.51385333999997</v>
      </c>
      <c r="C1488" s="205">
        <f>'5 цк'!C1296</f>
        <v>841.33747690999996</v>
      </c>
      <c r="D1488" s="205">
        <f>'5 цк'!D1296</f>
        <v>841.28569689000005</v>
      </c>
      <c r="E1488" s="205">
        <f>'5 цк'!E1296</f>
        <v>841.24232054000004</v>
      </c>
      <c r="F1488" s="205">
        <f>'5 цк'!F1296</f>
        <v>841.16035844999999</v>
      </c>
      <c r="G1488" s="205">
        <f>'5 цк'!G1296</f>
        <v>840.72344909000003</v>
      </c>
      <c r="H1488" s="205">
        <f>'5 цк'!H1296</f>
        <v>840.03402122</v>
      </c>
      <c r="I1488" s="205">
        <f>'5 цк'!I1296</f>
        <v>839.29289357000005</v>
      </c>
      <c r="J1488" s="205">
        <f>'5 цк'!J1296</f>
        <v>839.77831375999995</v>
      </c>
      <c r="K1488" s="205">
        <f>'5 цк'!K1296</f>
        <v>840.01596552000001</v>
      </c>
      <c r="L1488" s="205">
        <f>'5 цк'!L1296</f>
        <v>839.72774215000004</v>
      </c>
      <c r="M1488" s="205">
        <f>'5 цк'!M1296</f>
        <v>839.68503682999994</v>
      </c>
      <c r="N1488" s="205">
        <f>'5 цк'!N1296</f>
        <v>839.41271314000005</v>
      </c>
      <c r="O1488" s="205">
        <f>'5 цк'!O1296</f>
        <v>838.78114919999996</v>
      </c>
      <c r="P1488" s="205">
        <f>'5 цк'!P1296</f>
        <v>838.74241304999998</v>
      </c>
      <c r="Q1488" s="205">
        <f>'5 цк'!Q1296</f>
        <v>837.86926420999998</v>
      </c>
      <c r="R1488" s="205">
        <f>'5 цк'!R1296</f>
        <v>837.63524279000001</v>
      </c>
      <c r="S1488" s="205">
        <f>'5 цк'!S1296</f>
        <v>837.70562060999998</v>
      </c>
      <c r="T1488" s="205">
        <f>'5 цк'!T1296</f>
        <v>838.19841167000004</v>
      </c>
      <c r="U1488" s="205">
        <f>'5 цк'!U1296</f>
        <v>838.54120706000003</v>
      </c>
      <c r="V1488" s="205">
        <f>'5 цк'!V1296</f>
        <v>838.45515235000005</v>
      </c>
      <c r="W1488" s="205">
        <f>'5 цк'!W1296</f>
        <v>838.46929797999996</v>
      </c>
      <c r="X1488" s="205">
        <f>'5 цк'!X1296</f>
        <v>838.37916901999995</v>
      </c>
      <c r="Y1488" s="205">
        <f>'5 цк'!Y1296</f>
        <v>840.46040878999997</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f>'5 цк'!B1298</f>
        <v>841.01</v>
      </c>
      <c r="C1490" s="36">
        <f>'5 цк'!C1298</f>
        <v>840.8</v>
      </c>
      <c r="D1490" s="36">
        <f>'5 цк'!D1298</f>
        <v>840.75</v>
      </c>
      <c r="E1490" s="36">
        <f>'5 цк'!E1298</f>
        <v>840.72</v>
      </c>
      <c r="F1490" s="36">
        <f>'5 цк'!F1298</f>
        <v>840.64</v>
      </c>
      <c r="G1490" s="36">
        <f>'5 цк'!G1298</f>
        <v>840.22</v>
      </c>
      <c r="H1490" s="36">
        <f>'5 цк'!H1298</f>
        <v>839.56</v>
      </c>
      <c r="I1490" s="36">
        <f>'5 цк'!I1298</f>
        <v>838.83</v>
      </c>
      <c r="J1490" s="36">
        <f>'5 цк'!J1298</f>
        <v>839.3</v>
      </c>
      <c r="K1490" s="36">
        <f>'5 цк'!K1298</f>
        <v>839.55</v>
      </c>
      <c r="L1490" s="36">
        <f>'5 цк'!L1298</f>
        <v>839.34</v>
      </c>
      <c r="M1490" s="36">
        <f>'5 цк'!M1298</f>
        <v>839.3</v>
      </c>
      <c r="N1490" s="36">
        <f>'5 цк'!N1298</f>
        <v>839.16</v>
      </c>
      <c r="O1490" s="36">
        <f>'5 цк'!O1298</f>
        <v>839.1</v>
      </c>
      <c r="P1490" s="36">
        <f>'5 цк'!P1298</f>
        <v>838.81</v>
      </c>
      <c r="Q1490" s="36">
        <f>'5 цк'!Q1298</f>
        <v>837.94</v>
      </c>
      <c r="R1490" s="36">
        <f>'5 цк'!R1298</f>
        <v>837.96</v>
      </c>
      <c r="S1490" s="36">
        <f>'5 цк'!S1298</f>
        <v>837.5</v>
      </c>
      <c r="T1490" s="36">
        <f>'5 цк'!T1298</f>
        <v>837.8</v>
      </c>
      <c r="U1490" s="36">
        <f>'5 цк'!U1298</f>
        <v>838.12</v>
      </c>
      <c r="V1490" s="36">
        <f>'5 цк'!V1298</f>
        <v>838.24</v>
      </c>
      <c r="W1490" s="36">
        <f>'5 цк'!W1298</f>
        <v>838.23</v>
      </c>
      <c r="X1490" s="36">
        <f>'5 цк'!X1298</f>
        <v>838.6</v>
      </c>
      <c r="Y1490" s="36">
        <f>'5 цк'!Y1298</f>
        <v>840.11</v>
      </c>
    </row>
    <row r="1491" spans="1:25" ht="51.75" thickBot="1" x14ac:dyDescent="0.25">
      <c r="A1491" s="134" t="s">
        <v>71</v>
      </c>
      <c r="B1491" s="205">
        <f>'5 цк'!B1299</f>
        <v>841.01111523999998</v>
      </c>
      <c r="C1491" s="205">
        <f>'5 цк'!C1299</f>
        <v>840.80318052999996</v>
      </c>
      <c r="D1491" s="205">
        <f>'5 цк'!D1299</f>
        <v>840.75031085000001</v>
      </c>
      <c r="E1491" s="205">
        <f>'5 цк'!E1299</f>
        <v>840.71935640000004</v>
      </c>
      <c r="F1491" s="205">
        <f>'5 цк'!F1299</f>
        <v>840.63811508000003</v>
      </c>
      <c r="G1491" s="205">
        <f>'5 цк'!G1299</f>
        <v>840.21788500000002</v>
      </c>
      <c r="H1491" s="205">
        <f>'5 цк'!H1299</f>
        <v>839.56462806000002</v>
      </c>
      <c r="I1491" s="205">
        <f>'5 цк'!I1299</f>
        <v>838.82777195000006</v>
      </c>
      <c r="J1491" s="205">
        <f>'5 цк'!J1299</f>
        <v>839.30093451000005</v>
      </c>
      <c r="K1491" s="205">
        <f>'5 цк'!K1299</f>
        <v>839.55458243999999</v>
      </c>
      <c r="L1491" s="205">
        <f>'5 цк'!L1299</f>
        <v>839.34256386000004</v>
      </c>
      <c r="M1491" s="205">
        <f>'5 цк'!M1299</f>
        <v>839.29717960999994</v>
      </c>
      <c r="N1491" s="205">
        <f>'5 цк'!N1299</f>
        <v>839.15603582000006</v>
      </c>
      <c r="O1491" s="205">
        <f>'5 цк'!O1299</f>
        <v>839.10333916000002</v>
      </c>
      <c r="P1491" s="205">
        <f>'5 цк'!P1299</f>
        <v>838.80594232999999</v>
      </c>
      <c r="Q1491" s="205">
        <f>'5 цк'!Q1299</f>
        <v>837.93995336</v>
      </c>
      <c r="R1491" s="205">
        <f>'5 цк'!R1299</f>
        <v>837.96343414</v>
      </c>
      <c r="S1491" s="205">
        <f>'5 цк'!S1299</f>
        <v>837.49995484999999</v>
      </c>
      <c r="T1491" s="205">
        <f>'5 цк'!T1299</f>
        <v>837.80114303000005</v>
      </c>
      <c r="U1491" s="205">
        <f>'5 цк'!U1299</f>
        <v>838.11766315</v>
      </c>
      <c r="V1491" s="205">
        <f>'5 цк'!V1299</f>
        <v>838.24183363999998</v>
      </c>
      <c r="W1491" s="205">
        <f>'5 цк'!W1299</f>
        <v>838.23376922</v>
      </c>
      <c r="X1491" s="205">
        <f>'5 цк'!X1299</f>
        <v>838.59742435999999</v>
      </c>
      <c r="Y1491" s="205">
        <f>'5 цк'!Y1299</f>
        <v>840.10672964000003</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f>'5 цк'!B1301</f>
        <v>841.89</v>
      </c>
      <c r="C1493" s="36">
        <f>'5 цк'!C1301</f>
        <v>841.65</v>
      </c>
      <c r="D1493" s="36">
        <f>'5 цк'!D1301</f>
        <v>841.52</v>
      </c>
      <c r="E1493" s="36">
        <f>'5 цк'!E1301</f>
        <v>841.43</v>
      </c>
      <c r="F1493" s="36">
        <f>'5 цк'!F1301</f>
        <v>841.37</v>
      </c>
      <c r="G1493" s="36">
        <f>'5 цк'!G1301</f>
        <v>841.44</v>
      </c>
      <c r="H1493" s="36">
        <f>'5 цк'!H1301</f>
        <v>841.06</v>
      </c>
      <c r="I1493" s="36">
        <f>'5 цк'!I1301</f>
        <v>840.26</v>
      </c>
      <c r="J1493" s="36">
        <f>'5 цк'!J1301</f>
        <v>840.69</v>
      </c>
      <c r="K1493" s="36">
        <f>'5 цк'!K1301</f>
        <v>840.95</v>
      </c>
      <c r="L1493" s="36">
        <f>'5 цк'!L1301</f>
        <v>841.04</v>
      </c>
      <c r="M1493" s="36">
        <f>'5 цк'!M1301</f>
        <v>840.99</v>
      </c>
      <c r="N1493" s="36">
        <f>'5 цк'!N1301</f>
        <v>840.65</v>
      </c>
      <c r="O1493" s="36">
        <f>'5 цк'!O1301</f>
        <v>840.3</v>
      </c>
      <c r="P1493" s="36">
        <f>'5 цк'!P1301</f>
        <v>839.98</v>
      </c>
      <c r="Q1493" s="36">
        <f>'5 цк'!Q1301</f>
        <v>838.82</v>
      </c>
      <c r="R1493" s="36">
        <f>'5 цк'!R1301</f>
        <v>838.6</v>
      </c>
      <c r="S1493" s="36">
        <f>'5 цк'!S1301</f>
        <v>838.46</v>
      </c>
      <c r="T1493" s="36">
        <f>'5 цк'!T1301</f>
        <v>838.63</v>
      </c>
      <c r="U1493" s="36">
        <f>'5 цк'!U1301</f>
        <v>838.81</v>
      </c>
      <c r="V1493" s="36">
        <f>'5 цк'!V1301</f>
        <v>838.75</v>
      </c>
      <c r="W1493" s="36">
        <f>'5 цк'!W1301</f>
        <v>838.8</v>
      </c>
      <c r="X1493" s="36">
        <f>'5 цк'!X1301</f>
        <v>839.81</v>
      </c>
      <c r="Y1493" s="36">
        <f>'5 цк'!Y1301</f>
        <v>841.46</v>
      </c>
    </row>
    <row r="1494" spans="1:25" ht="51.75" thickBot="1" x14ac:dyDescent="0.25">
      <c r="A1494" s="134" t="s">
        <v>71</v>
      </c>
      <c r="B1494" s="205">
        <f>'5 цк'!B1302</f>
        <v>841.88714386000004</v>
      </c>
      <c r="C1494" s="205">
        <f>'5 цк'!C1302</f>
        <v>841.64940431000002</v>
      </c>
      <c r="D1494" s="205">
        <f>'5 цк'!D1302</f>
        <v>841.52075055</v>
      </c>
      <c r="E1494" s="205">
        <f>'5 цк'!E1302</f>
        <v>841.42637174000004</v>
      </c>
      <c r="F1494" s="205">
        <f>'5 цк'!F1302</f>
        <v>841.37482206000004</v>
      </c>
      <c r="G1494" s="205">
        <f>'5 цк'!G1302</f>
        <v>841.43803342000001</v>
      </c>
      <c r="H1494" s="205">
        <f>'5 цк'!H1302</f>
        <v>841.06436257999997</v>
      </c>
      <c r="I1494" s="205">
        <f>'5 цк'!I1302</f>
        <v>840.26109297999994</v>
      </c>
      <c r="J1494" s="205">
        <f>'5 цк'!J1302</f>
        <v>840.69206416999998</v>
      </c>
      <c r="K1494" s="205">
        <f>'5 цк'!K1302</f>
        <v>840.95023596999999</v>
      </c>
      <c r="L1494" s="205">
        <f>'5 цк'!L1302</f>
        <v>841.03918178000004</v>
      </c>
      <c r="M1494" s="205">
        <f>'5 цк'!M1302</f>
        <v>840.99079571000004</v>
      </c>
      <c r="N1494" s="205">
        <f>'5 цк'!N1302</f>
        <v>840.64718342000003</v>
      </c>
      <c r="O1494" s="205">
        <f>'5 цк'!O1302</f>
        <v>840.29716040999995</v>
      </c>
      <c r="P1494" s="205">
        <f>'5 цк'!P1302</f>
        <v>839.98360262999995</v>
      </c>
      <c r="Q1494" s="205">
        <f>'5 цк'!Q1302</f>
        <v>838.82299022999996</v>
      </c>
      <c r="R1494" s="205">
        <f>'5 цк'!R1302</f>
        <v>838.60127941999997</v>
      </c>
      <c r="S1494" s="205">
        <f>'5 цк'!S1302</f>
        <v>838.46280718000003</v>
      </c>
      <c r="T1494" s="205">
        <f>'5 цк'!T1302</f>
        <v>838.63247292000005</v>
      </c>
      <c r="U1494" s="205">
        <f>'5 цк'!U1302</f>
        <v>838.80795667999996</v>
      </c>
      <c r="V1494" s="205">
        <f>'5 цк'!V1302</f>
        <v>838.75262310000005</v>
      </c>
      <c r="W1494" s="205">
        <f>'5 цк'!W1302</f>
        <v>838.80450704999998</v>
      </c>
      <c r="X1494" s="205">
        <f>'5 цк'!X1302</f>
        <v>839.81242175</v>
      </c>
      <c r="Y1494" s="205">
        <f>'5 цк'!Y1302</f>
        <v>841.46094090999998</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f>'5 цк'!B1304</f>
        <v>841.8</v>
      </c>
      <c r="C1496" s="36">
        <f>'5 цк'!C1304</f>
        <v>841.58</v>
      </c>
      <c r="D1496" s="36">
        <f>'5 цк'!D1304</f>
        <v>841.44</v>
      </c>
      <c r="E1496" s="36">
        <f>'5 цк'!E1304</f>
        <v>841.32</v>
      </c>
      <c r="F1496" s="36">
        <f>'5 цк'!F1304</f>
        <v>841.23</v>
      </c>
      <c r="G1496" s="36">
        <f>'5 цк'!G1304</f>
        <v>841.25</v>
      </c>
      <c r="H1496" s="36">
        <f>'5 цк'!H1304</f>
        <v>840.84</v>
      </c>
      <c r="I1496" s="36">
        <f>'5 цк'!I1304</f>
        <v>840.5</v>
      </c>
      <c r="J1496" s="36">
        <f>'5 цк'!J1304</f>
        <v>840.12</v>
      </c>
      <c r="K1496" s="36">
        <f>'5 цк'!K1304</f>
        <v>840.48</v>
      </c>
      <c r="L1496" s="36">
        <f>'5 цк'!L1304</f>
        <v>840.36</v>
      </c>
      <c r="M1496" s="36">
        <f>'5 цк'!M1304</f>
        <v>840.42</v>
      </c>
      <c r="N1496" s="36">
        <f>'5 цк'!N1304</f>
        <v>840.38</v>
      </c>
      <c r="O1496" s="36">
        <f>'5 цк'!O1304</f>
        <v>840.04</v>
      </c>
      <c r="P1496" s="36">
        <f>'5 цк'!P1304</f>
        <v>839.73</v>
      </c>
      <c r="Q1496" s="36">
        <f>'5 цк'!Q1304</f>
        <v>838.83</v>
      </c>
      <c r="R1496" s="36">
        <f>'5 цк'!R1304</f>
        <v>838.64</v>
      </c>
      <c r="S1496" s="36">
        <f>'5 цк'!S1304</f>
        <v>838.58</v>
      </c>
      <c r="T1496" s="36">
        <f>'5 цк'!T1304</f>
        <v>838.75</v>
      </c>
      <c r="U1496" s="36">
        <f>'5 цк'!U1304</f>
        <v>838.91</v>
      </c>
      <c r="V1496" s="36">
        <f>'5 цк'!V1304</f>
        <v>839.15</v>
      </c>
      <c r="W1496" s="36">
        <f>'5 цк'!W1304</f>
        <v>838.85</v>
      </c>
      <c r="X1496" s="36">
        <f>'5 цк'!X1304</f>
        <v>839.79</v>
      </c>
      <c r="Y1496" s="36">
        <f>'5 цк'!Y1304</f>
        <v>841.42</v>
      </c>
    </row>
    <row r="1497" spans="1:25" ht="51.75" thickBot="1" x14ac:dyDescent="0.25">
      <c r="A1497" s="134" t="s">
        <v>71</v>
      </c>
      <c r="B1497" s="205">
        <f>'5 цк'!B1305</f>
        <v>841.80474156000002</v>
      </c>
      <c r="C1497" s="205">
        <f>'5 цк'!C1305</f>
        <v>841.57994040999995</v>
      </c>
      <c r="D1497" s="205">
        <f>'5 цк'!D1305</f>
        <v>841.43944414999999</v>
      </c>
      <c r="E1497" s="205">
        <f>'5 цк'!E1305</f>
        <v>841.32405889999995</v>
      </c>
      <c r="F1497" s="205">
        <f>'5 цк'!F1305</f>
        <v>841.22979418</v>
      </c>
      <c r="G1497" s="205">
        <f>'5 цк'!G1305</f>
        <v>841.25194763000002</v>
      </c>
      <c r="H1497" s="205">
        <f>'5 цк'!H1305</f>
        <v>840.84429184999999</v>
      </c>
      <c r="I1497" s="205">
        <f>'5 цк'!I1305</f>
        <v>840.50305363999996</v>
      </c>
      <c r="J1497" s="205">
        <f>'5 цк'!J1305</f>
        <v>840.11567482999999</v>
      </c>
      <c r="K1497" s="205">
        <f>'5 цк'!K1305</f>
        <v>840.48091405000002</v>
      </c>
      <c r="L1497" s="205">
        <f>'5 цк'!L1305</f>
        <v>840.36237569000002</v>
      </c>
      <c r="M1497" s="205">
        <f>'5 цк'!M1305</f>
        <v>840.41818843999999</v>
      </c>
      <c r="N1497" s="205">
        <f>'5 цк'!N1305</f>
        <v>840.38059145</v>
      </c>
      <c r="O1497" s="205">
        <f>'5 цк'!O1305</f>
        <v>840.04197137000006</v>
      </c>
      <c r="P1497" s="205">
        <f>'5 цк'!P1305</f>
        <v>839.72948702999997</v>
      </c>
      <c r="Q1497" s="205">
        <f>'5 цк'!Q1305</f>
        <v>838.83223493000003</v>
      </c>
      <c r="R1497" s="205">
        <f>'5 цк'!R1305</f>
        <v>838.64491412999996</v>
      </c>
      <c r="S1497" s="205">
        <f>'5 цк'!S1305</f>
        <v>838.58303381999997</v>
      </c>
      <c r="T1497" s="205">
        <f>'5 цк'!T1305</f>
        <v>838.75471468000001</v>
      </c>
      <c r="U1497" s="205">
        <f>'5 цк'!U1305</f>
        <v>838.90514364000001</v>
      </c>
      <c r="V1497" s="205">
        <f>'5 цк'!V1305</f>
        <v>839.15342936000002</v>
      </c>
      <c r="W1497" s="205">
        <f>'5 цк'!W1305</f>
        <v>838.84650882000005</v>
      </c>
      <c r="X1497" s="205">
        <f>'5 цк'!X1305</f>
        <v>839.79040356999997</v>
      </c>
      <c r="Y1497" s="205">
        <f>'5 цк'!Y1305</f>
        <v>841.42498061000003</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f>'5 цк'!B1307</f>
        <v>844.6</v>
      </c>
      <c r="C1499" s="36">
        <f>'5 цк'!C1307</f>
        <v>844.35</v>
      </c>
      <c r="D1499" s="36">
        <f>'5 цк'!D1307</f>
        <v>844.23</v>
      </c>
      <c r="E1499" s="36">
        <f>'5 цк'!E1307</f>
        <v>844.19</v>
      </c>
      <c r="F1499" s="36">
        <f>'5 цк'!F1307</f>
        <v>844.12</v>
      </c>
      <c r="G1499" s="36">
        <f>'5 цк'!G1307</f>
        <v>843.67</v>
      </c>
      <c r="H1499" s="36">
        <f>'5 цк'!H1307</f>
        <v>844.01</v>
      </c>
      <c r="I1499" s="36">
        <f>'5 цк'!I1307</f>
        <v>844.24</v>
      </c>
      <c r="J1499" s="36">
        <f>'5 цк'!J1307</f>
        <v>845.76</v>
      </c>
      <c r="K1499" s="36">
        <f>'5 цк'!K1307</f>
        <v>846.03</v>
      </c>
      <c r="L1499" s="36">
        <f>'5 цк'!L1307</f>
        <v>844.95</v>
      </c>
      <c r="M1499" s="36">
        <f>'5 цк'!M1307</f>
        <v>845.21</v>
      </c>
      <c r="N1499" s="36">
        <f>'5 цк'!N1307</f>
        <v>846.09</v>
      </c>
      <c r="O1499" s="36">
        <f>'5 цк'!O1307</f>
        <v>847</v>
      </c>
      <c r="P1499" s="36">
        <f>'5 цк'!P1307</f>
        <v>852.2</v>
      </c>
      <c r="Q1499" s="36">
        <f>'5 цк'!Q1307</f>
        <v>857.32</v>
      </c>
      <c r="R1499" s="36">
        <f>'5 цк'!R1307</f>
        <v>858.13</v>
      </c>
      <c r="S1499" s="36">
        <f>'5 цк'!S1307</f>
        <v>860.08</v>
      </c>
      <c r="T1499" s="36">
        <f>'5 цк'!T1307</f>
        <v>859.47</v>
      </c>
      <c r="U1499" s="36">
        <f>'5 цк'!U1307</f>
        <v>857.01</v>
      </c>
      <c r="V1499" s="36">
        <f>'5 цк'!V1307</f>
        <v>853.38</v>
      </c>
      <c r="W1499" s="36">
        <f>'5 цк'!W1307</f>
        <v>851.19</v>
      </c>
      <c r="X1499" s="36">
        <f>'5 цк'!X1307</f>
        <v>846.86</v>
      </c>
      <c r="Y1499" s="36">
        <f>'5 цк'!Y1307</f>
        <v>843.42</v>
      </c>
    </row>
    <row r="1500" spans="1:25" ht="51.75" thickBot="1" x14ac:dyDescent="0.25">
      <c r="A1500" s="134" t="s">
        <v>71</v>
      </c>
      <c r="B1500" s="205">
        <f>'5 цк'!B1308</f>
        <v>844.60033483999996</v>
      </c>
      <c r="C1500" s="205">
        <f>'5 цк'!C1308</f>
        <v>844.34686027999999</v>
      </c>
      <c r="D1500" s="205">
        <f>'5 цк'!D1308</f>
        <v>844.23361867000006</v>
      </c>
      <c r="E1500" s="205">
        <f>'5 цк'!E1308</f>
        <v>844.19253249999997</v>
      </c>
      <c r="F1500" s="205">
        <f>'5 цк'!F1308</f>
        <v>844.12198881999996</v>
      </c>
      <c r="G1500" s="205">
        <f>'5 цк'!G1308</f>
        <v>843.67021667999995</v>
      </c>
      <c r="H1500" s="205">
        <f>'5 цк'!H1308</f>
        <v>844.00773841</v>
      </c>
      <c r="I1500" s="205">
        <f>'5 цк'!I1308</f>
        <v>844.23884955000005</v>
      </c>
      <c r="J1500" s="205">
        <f>'5 цк'!J1308</f>
        <v>845.75943910000001</v>
      </c>
      <c r="K1500" s="205">
        <f>'5 цк'!K1308</f>
        <v>846.02503148000005</v>
      </c>
      <c r="L1500" s="205">
        <f>'5 цк'!L1308</f>
        <v>844.95213394999996</v>
      </c>
      <c r="M1500" s="205">
        <f>'5 цк'!M1308</f>
        <v>845.20865766999998</v>
      </c>
      <c r="N1500" s="205">
        <f>'5 цк'!N1308</f>
        <v>846.08501077999995</v>
      </c>
      <c r="O1500" s="205">
        <f>'5 цк'!O1308</f>
        <v>846.99594746000002</v>
      </c>
      <c r="P1500" s="205">
        <f>'5 цк'!P1308</f>
        <v>852.19820153000001</v>
      </c>
      <c r="Q1500" s="205">
        <f>'5 цк'!Q1308</f>
        <v>857.31735364999997</v>
      </c>
      <c r="R1500" s="205">
        <f>'5 цк'!R1308</f>
        <v>858.13441531000001</v>
      </c>
      <c r="S1500" s="205">
        <f>'5 цк'!S1308</f>
        <v>860.07568834000006</v>
      </c>
      <c r="T1500" s="205">
        <f>'5 цк'!T1308</f>
        <v>859.47028438999996</v>
      </c>
      <c r="U1500" s="205">
        <f>'5 цк'!U1308</f>
        <v>857.01386485</v>
      </c>
      <c r="V1500" s="205">
        <f>'5 цк'!V1308</f>
        <v>853.38482336000004</v>
      </c>
      <c r="W1500" s="205">
        <f>'5 цк'!W1308</f>
        <v>851.18616896000003</v>
      </c>
      <c r="X1500" s="205">
        <f>'5 цк'!X1308</f>
        <v>846.85636662000002</v>
      </c>
      <c r="Y1500" s="205">
        <f>'5 цк'!Y1308</f>
        <v>843.42476769999996</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f>'5 цк'!B1310</f>
        <v>842.67</v>
      </c>
      <c r="C1502" s="36">
        <f>'5 цк'!C1310</f>
        <v>842.46</v>
      </c>
      <c r="D1502" s="36">
        <f>'5 цк'!D1310</f>
        <v>843.5</v>
      </c>
      <c r="E1502" s="36">
        <f>'5 цк'!E1310</f>
        <v>843.49</v>
      </c>
      <c r="F1502" s="36">
        <f>'5 цк'!F1310</f>
        <v>843.38</v>
      </c>
      <c r="G1502" s="36">
        <f>'5 цк'!G1310</f>
        <v>842.92</v>
      </c>
      <c r="H1502" s="36">
        <f>'5 цк'!H1310</f>
        <v>842.26</v>
      </c>
      <c r="I1502" s="36">
        <f>'5 цк'!I1310</f>
        <v>844.4</v>
      </c>
      <c r="J1502" s="36">
        <f>'5 цк'!J1310</f>
        <v>846.84</v>
      </c>
      <c r="K1502" s="36">
        <f>'5 цк'!K1310</f>
        <v>845.85</v>
      </c>
      <c r="L1502" s="36">
        <f>'5 цк'!L1310</f>
        <v>846.02</v>
      </c>
      <c r="M1502" s="36">
        <f>'5 цк'!M1310</f>
        <v>845.99</v>
      </c>
      <c r="N1502" s="36">
        <f>'5 цк'!N1310</f>
        <v>847.49</v>
      </c>
      <c r="O1502" s="36">
        <f>'5 цк'!O1310</f>
        <v>848.49</v>
      </c>
      <c r="P1502" s="36">
        <f>'5 цк'!P1310</f>
        <v>853.77</v>
      </c>
      <c r="Q1502" s="36">
        <f>'5 цк'!Q1310</f>
        <v>859.08</v>
      </c>
      <c r="R1502" s="36">
        <f>'5 цк'!R1310</f>
        <v>859.93</v>
      </c>
      <c r="S1502" s="36">
        <f>'5 цк'!S1310</f>
        <v>860.1</v>
      </c>
      <c r="T1502" s="36">
        <f>'5 цк'!T1310</f>
        <v>860.89</v>
      </c>
      <c r="U1502" s="36">
        <f>'5 цк'!U1310</f>
        <v>860.88</v>
      </c>
      <c r="V1502" s="36">
        <f>'5 цк'!V1310</f>
        <v>854.7</v>
      </c>
      <c r="W1502" s="36">
        <f>'5 цк'!W1310</f>
        <v>848.74</v>
      </c>
      <c r="X1502" s="36">
        <f>'5 цк'!X1310</f>
        <v>849</v>
      </c>
      <c r="Y1502" s="36">
        <f>'5 цк'!Y1310</f>
        <v>843.46</v>
      </c>
    </row>
    <row r="1503" spans="1:25" ht="51.75" thickBot="1" x14ac:dyDescent="0.25">
      <c r="A1503" s="134" t="s">
        <v>71</v>
      </c>
      <c r="B1503" s="205">
        <f>'5 цк'!B1311</f>
        <v>842.66772398000001</v>
      </c>
      <c r="C1503" s="205">
        <f>'5 цк'!C1311</f>
        <v>842.46237407000001</v>
      </c>
      <c r="D1503" s="205">
        <f>'5 цк'!D1311</f>
        <v>843.49797392000005</v>
      </c>
      <c r="E1503" s="205">
        <f>'5 цк'!E1311</f>
        <v>843.49104521000004</v>
      </c>
      <c r="F1503" s="205">
        <f>'5 цк'!F1311</f>
        <v>843.38399843000002</v>
      </c>
      <c r="G1503" s="205">
        <f>'5 цк'!G1311</f>
        <v>842.92371321999997</v>
      </c>
      <c r="H1503" s="205">
        <f>'5 цк'!H1311</f>
        <v>842.26147127000002</v>
      </c>
      <c r="I1503" s="205">
        <f>'5 цк'!I1311</f>
        <v>844.40097857000001</v>
      </c>
      <c r="J1503" s="205">
        <f>'5 цк'!J1311</f>
        <v>846.83880710000005</v>
      </c>
      <c r="K1503" s="205">
        <f>'5 цк'!K1311</f>
        <v>845.84893205000003</v>
      </c>
      <c r="L1503" s="205">
        <f>'5 цк'!L1311</f>
        <v>846.01854458000003</v>
      </c>
      <c r="M1503" s="205">
        <f>'5 цк'!M1311</f>
        <v>845.98857677000001</v>
      </c>
      <c r="N1503" s="205">
        <f>'5 цк'!N1311</f>
        <v>847.48601435</v>
      </c>
      <c r="O1503" s="205">
        <f>'5 цк'!O1311</f>
        <v>848.48686932999999</v>
      </c>
      <c r="P1503" s="205">
        <f>'5 цк'!P1311</f>
        <v>853.77058192000004</v>
      </c>
      <c r="Q1503" s="205">
        <f>'5 цк'!Q1311</f>
        <v>859.08310469000003</v>
      </c>
      <c r="R1503" s="205">
        <f>'5 цк'!R1311</f>
        <v>859.93316119999997</v>
      </c>
      <c r="S1503" s="205">
        <f>'5 цк'!S1311</f>
        <v>860.09861030000002</v>
      </c>
      <c r="T1503" s="205">
        <f>'5 цк'!T1311</f>
        <v>860.88853171999995</v>
      </c>
      <c r="U1503" s="205">
        <f>'5 цк'!U1311</f>
        <v>860.87951768000005</v>
      </c>
      <c r="V1503" s="205">
        <f>'5 цк'!V1311</f>
        <v>854.69585501999995</v>
      </c>
      <c r="W1503" s="205">
        <f>'5 цк'!W1311</f>
        <v>848.73527881999996</v>
      </c>
      <c r="X1503" s="205">
        <f>'5 цк'!X1311</f>
        <v>848.99624247999998</v>
      </c>
      <c r="Y1503" s="205">
        <f>'5 цк'!Y1311</f>
        <v>843.45683536000001</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f>'5 цк'!B1313</f>
        <v>843.35</v>
      </c>
      <c r="C1505" s="36">
        <f>'5 цк'!C1313</f>
        <v>843.16</v>
      </c>
      <c r="D1505" s="36">
        <f>'5 цк'!D1313</f>
        <v>843.12</v>
      </c>
      <c r="E1505" s="36">
        <f>'5 цк'!E1313</f>
        <v>843.02</v>
      </c>
      <c r="F1505" s="36">
        <f>'5 цк'!F1313</f>
        <v>842.93</v>
      </c>
      <c r="G1505" s="36">
        <f>'5 цк'!G1313</f>
        <v>842.6</v>
      </c>
      <c r="H1505" s="36">
        <f>'5 цк'!H1313</f>
        <v>842.77</v>
      </c>
      <c r="I1505" s="36">
        <f>'5 цк'!I1313</f>
        <v>845.04</v>
      </c>
      <c r="J1505" s="36">
        <f>'5 цк'!J1313</f>
        <v>846.21</v>
      </c>
      <c r="K1505" s="36">
        <f>'5 цк'!K1313</f>
        <v>846.13</v>
      </c>
      <c r="L1505" s="36">
        <f>'5 цк'!L1313</f>
        <v>846.42</v>
      </c>
      <c r="M1505" s="36">
        <f>'5 цк'!M1313</f>
        <v>846.39</v>
      </c>
      <c r="N1505" s="36">
        <f>'5 цк'!N1313</f>
        <v>846.22</v>
      </c>
      <c r="O1505" s="36">
        <f>'5 цк'!O1313</f>
        <v>847.25</v>
      </c>
      <c r="P1505" s="36">
        <f>'5 цк'!P1313</f>
        <v>849.84</v>
      </c>
      <c r="Q1505" s="36">
        <f>'5 цк'!Q1313</f>
        <v>853.77</v>
      </c>
      <c r="R1505" s="36">
        <f>'5 цк'!R1313</f>
        <v>854.66</v>
      </c>
      <c r="S1505" s="36">
        <f>'5 цк'!S1313</f>
        <v>858.41</v>
      </c>
      <c r="T1505" s="36">
        <f>'5 цк'!T1313</f>
        <v>858.34</v>
      </c>
      <c r="U1505" s="36">
        <f>'5 цк'!U1313</f>
        <v>859.61</v>
      </c>
      <c r="V1505" s="36">
        <f>'5 цк'!V1313</f>
        <v>857.27</v>
      </c>
      <c r="W1505" s="36">
        <f>'5 цк'!W1313</f>
        <v>854.14</v>
      </c>
      <c r="X1505" s="36">
        <f>'5 цк'!X1313</f>
        <v>850.23</v>
      </c>
      <c r="Y1505" s="36">
        <f>'5 цк'!Y1313</f>
        <v>846.02</v>
      </c>
    </row>
    <row r="1506" spans="1:25" ht="51.75" thickBot="1" x14ac:dyDescent="0.25">
      <c r="A1506" s="134" t="s">
        <v>71</v>
      </c>
      <c r="B1506" s="205">
        <f>'5 цк'!B1314</f>
        <v>843.34642770000005</v>
      </c>
      <c r="C1506" s="205">
        <f>'5 цк'!C1314</f>
        <v>843.16160171000001</v>
      </c>
      <c r="D1506" s="205">
        <f>'5 цк'!D1314</f>
        <v>843.11912259999997</v>
      </c>
      <c r="E1506" s="205">
        <f>'5 цк'!E1314</f>
        <v>843.02380215999995</v>
      </c>
      <c r="F1506" s="205">
        <f>'5 цк'!F1314</f>
        <v>842.93041393999999</v>
      </c>
      <c r="G1506" s="205">
        <f>'5 цк'!G1314</f>
        <v>842.59597771000006</v>
      </c>
      <c r="H1506" s="205">
        <f>'5 цк'!H1314</f>
        <v>842.77355628999999</v>
      </c>
      <c r="I1506" s="205">
        <f>'5 цк'!I1314</f>
        <v>845.04210307999995</v>
      </c>
      <c r="J1506" s="205">
        <f>'5 цк'!J1314</f>
        <v>846.20684862999997</v>
      </c>
      <c r="K1506" s="205">
        <f>'5 цк'!K1314</f>
        <v>846.12560834999999</v>
      </c>
      <c r="L1506" s="205">
        <f>'5 цк'!L1314</f>
        <v>846.42182237999998</v>
      </c>
      <c r="M1506" s="205">
        <f>'5 цк'!M1314</f>
        <v>846.38567785999999</v>
      </c>
      <c r="N1506" s="205">
        <f>'5 цк'!N1314</f>
        <v>846.2241818</v>
      </c>
      <c r="O1506" s="205">
        <f>'5 цк'!O1314</f>
        <v>847.24607142000002</v>
      </c>
      <c r="P1506" s="205">
        <f>'5 цк'!P1314</f>
        <v>849.84009287000003</v>
      </c>
      <c r="Q1506" s="205">
        <f>'5 цк'!Q1314</f>
        <v>853.77291803000003</v>
      </c>
      <c r="R1506" s="205">
        <f>'5 цк'!R1314</f>
        <v>854.66048495999996</v>
      </c>
      <c r="S1506" s="205">
        <f>'5 цк'!S1314</f>
        <v>858.40790818999994</v>
      </c>
      <c r="T1506" s="205">
        <f>'5 цк'!T1314</f>
        <v>858.34199864000004</v>
      </c>
      <c r="U1506" s="205">
        <f>'5 цк'!U1314</f>
        <v>859.60820735000004</v>
      </c>
      <c r="V1506" s="205">
        <f>'5 цк'!V1314</f>
        <v>857.26684017000002</v>
      </c>
      <c r="W1506" s="205">
        <f>'5 цк'!W1314</f>
        <v>854.14093118999995</v>
      </c>
      <c r="X1506" s="205">
        <f>'5 цк'!X1314</f>
        <v>850.23411921000002</v>
      </c>
      <c r="Y1506" s="205">
        <f>'5 цк'!Y1314</f>
        <v>846.01928005000002</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f>'5 цк'!B1316</f>
        <v>844.17</v>
      </c>
      <c r="C1508" s="36">
        <f>'5 цк'!C1316</f>
        <v>844.04</v>
      </c>
      <c r="D1508" s="36">
        <f>'5 цк'!D1316</f>
        <v>843.99</v>
      </c>
      <c r="E1508" s="36">
        <f>'5 цк'!E1316</f>
        <v>843.93</v>
      </c>
      <c r="F1508" s="36">
        <f>'5 цк'!F1316</f>
        <v>843.88</v>
      </c>
      <c r="G1508" s="36">
        <f>'5 цк'!G1316</f>
        <v>843.37</v>
      </c>
      <c r="H1508" s="36">
        <f>'5 цк'!H1316</f>
        <v>843.61</v>
      </c>
      <c r="I1508" s="36">
        <f>'5 цк'!I1316</f>
        <v>844.55</v>
      </c>
      <c r="J1508" s="36">
        <f>'5 цк'!J1316</f>
        <v>845.02</v>
      </c>
      <c r="K1508" s="36">
        <f>'5 цк'!K1316</f>
        <v>845.3</v>
      </c>
      <c r="L1508" s="36">
        <f>'5 цк'!L1316</f>
        <v>846.68</v>
      </c>
      <c r="M1508" s="36">
        <f>'5 цк'!M1316</f>
        <v>846.68</v>
      </c>
      <c r="N1508" s="36">
        <f>'5 цк'!N1316</f>
        <v>845.53</v>
      </c>
      <c r="O1508" s="36">
        <f>'5 цк'!O1316</f>
        <v>846.56</v>
      </c>
      <c r="P1508" s="36">
        <f>'5 цк'!P1316</f>
        <v>849.12</v>
      </c>
      <c r="Q1508" s="36">
        <f>'5 цк'!Q1316</f>
        <v>853.16</v>
      </c>
      <c r="R1508" s="36">
        <f>'5 цк'!R1316</f>
        <v>855.27</v>
      </c>
      <c r="S1508" s="36">
        <f>'5 цк'!S1316</f>
        <v>857.91</v>
      </c>
      <c r="T1508" s="36">
        <f>'5 цк'!T1316</f>
        <v>857.47</v>
      </c>
      <c r="U1508" s="36">
        <f>'5 цк'!U1316</f>
        <v>858.93</v>
      </c>
      <c r="V1508" s="36">
        <f>'5 цк'!V1316</f>
        <v>856.97</v>
      </c>
      <c r="W1508" s="36">
        <f>'5 цк'!W1316</f>
        <v>853.96</v>
      </c>
      <c r="X1508" s="36">
        <f>'5 цк'!X1316</f>
        <v>850.14</v>
      </c>
      <c r="Y1508" s="36">
        <f>'5 цк'!Y1316</f>
        <v>843.87</v>
      </c>
    </row>
    <row r="1509" spans="1:25" ht="51.75" thickBot="1" x14ac:dyDescent="0.25">
      <c r="A1509" s="134" t="s">
        <v>71</v>
      </c>
      <c r="B1509" s="205">
        <f>'5 цк'!B1317</f>
        <v>844.16988131000005</v>
      </c>
      <c r="C1509" s="205">
        <f>'5 цк'!C1317</f>
        <v>844.03779137000004</v>
      </c>
      <c r="D1509" s="205">
        <f>'5 цк'!D1317</f>
        <v>843.98890670000003</v>
      </c>
      <c r="E1509" s="205">
        <f>'5 цк'!E1317</f>
        <v>843.92501119999997</v>
      </c>
      <c r="F1509" s="205">
        <f>'5 цк'!F1317</f>
        <v>843.87524113999996</v>
      </c>
      <c r="G1509" s="205">
        <f>'5 цк'!G1317</f>
        <v>843.37112934000004</v>
      </c>
      <c r="H1509" s="205">
        <f>'5 цк'!H1317</f>
        <v>843.61361894000004</v>
      </c>
      <c r="I1509" s="205">
        <f>'5 цк'!I1317</f>
        <v>844.54603393000002</v>
      </c>
      <c r="J1509" s="205">
        <f>'5 цк'!J1317</f>
        <v>845.02092684000002</v>
      </c>
      <c r="K1509" s="205">
        <f>'5 цк'!K1317</f>
        <v>845.29662570000005</v>
      </c>
      <c r="L1509" s="205">
        <f>'5 цк'!L1317</f>
        <v>846.68323507000002</v>
      </c>
      <c r="M1509" s="205">
        <f>'5 цк'!M1317</f>
        <v>846.67687496999997</v>
      </c>
      <c r="N1509" s="205">
        <f>'5 цк'!N1317</f>
        <v>845.52534338999999</v>
      </c>
      <c r="O1509" s="205">
        <f>'5 цк'!O1317</f>
        <v>846.55543116000001</v>
      </c>
      <c r="P1509" s="205">
        <f>'5 цк'!P1317</f>
        <v>849.12363688000005</v>
      </c>
      <c r="Q1509" s="205">
        <f>'5 цк'!Q1317</f>
        <v>853.16354310999998</v>
      </c>
      <c r="R1509" s="205">
        <f>'5 цк'!R1317</f>
        <v>855.27322527000001</v>
      </c>
      <c r="S1509" s="205">
        <f>'5 цк'!S1317</f>
        <v>857.91027643999996</v>
      </c>
      <c r="T1509" s="205">
        <f>'5 цк'!T1317</f>
        <v>857.47117481999999</v>
      </c>
      <c r="U1509" s="205">
        <f>'5 цк'!U1317</f>
        <v>858.92667313000004</v>
      </c>
      <c r="V1509" s="205">
        <f>'5 цк'!V1317</f>
        <v>856.97432657000002</v>
      </c>
      <c r="W1509" s="205">
        <f>'5 цк'!W1317</f>
        <v>853.96236557999998</v>
      </c>
      <c r="X1509" s="205">
        <f>'5 цк'!X1317</f>
        <v>850.13945177000005</v>
      </c>
      <c r="Y1509" s="205">
        <f>'5 цк'!Y1317</f>
        <v>843.86541397999997</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f>'5 цк'!B1319</f>
        <v>844.14</v>
      </c>
      <c r="C1511" s="36">
        <f>'5 цк'!C1319</f>
        <v>842.9</v>
      </c>
      <c r="D1511" s="36">
        <f>'5 цк'!D1319</f>
        <v>842.85</v>
      </c>
      <c r="E1511" s="36">
        <f>'5 цк'!E1319</f>
        <v>842.8</v>
      </c>
      <c r="F1511" s="36">
        <f>'5 цк'!F1319</f>
        <v>842.66</v>
      </c>
      <c r="G1511" s="36">
        <f>'5 цк'!G1319</f>
        <v>842.12</v>
      </c>
      <c r="H1511" s="36">
        <f>'5 цк'!H1319</f>
        <v>841.28</v>
      </c>
      <c r="I1511" s="36">
        <f>'5 цк'!I1319</f>
        <v>843.39</v>
      </c>
      <c r="J1511" s="36">
        <f>'5 цк'!J1319</f>
        <v>843.19</v>
      </c>
      <c r="K1511" s="36">
        <f>'5 цк'!K1319</f>
        <v>843.45</v>
      </c>
      <c r="L1511" s="36">
        <f>'5 цк'!L1319</f>
        <v>843.47</v>
      </c>
      <c r="M1511" s="36">
        <f>'5 цк'!M1319</f>
        <v>843.77</v>
      </c>
      <c r="N1511" s="36">
        <f>'5 цк'!N1319</f>
        <v>843.68</v>
      </c>
      <c r="O1511" s="36">
        <f>'5 цк'!O1319</f>
        <v>843.63</v>
      </c>
      <c r="P1511" s="36">
        <f>'5 цк'!P1319</f>
        <v>848.01</v>
      </c>
      <c r="Q1511" s="36">
        <f>'5 цк'!Q1319</f>
        <v>850.89</v>
      </c>
      <c r="R1511" s="36">
        <f>'5 цк'!R1319</f>
        <v>851.7</v>
      </c>
      <c r="S1511" s="36">
        <f>'5 цк'!S1319</f>
        <v>851.73</v>
      </c>
      <c r="T1511" s="36">
        <f>'5 цк'!T1319</f>
        <v>855.28</v>
      </c>
      <c r="U1511" s="36">
        <f>'5 цк'!U1319</f>
        <v>855.15</v>
      </c>
      <c r="V1511" s="36">
        <f>'5 цк'!V1319</f>
        <v>855.83</v>
      </c>
      <c r="W1511" s="36">
        <f>'5 цк'!W1319</f>
        <v>852.7</v>
      </c>
      <c r="X1511" s="36">
        <f>'5 цк'!X1319</f>
        <v>846.94</v>
      </c>
      <c r="Y1511" s="36">
        <f>'5 цк'!Y1319</f>
        <v>842.56</v>
      </c>
    </row>
    <row r="1512" spans="1:25" ht="51.75" thickBot="1" x14ac:dyDescent="0.25">
      <c r="A1512" s="134" t="s">
        <v>71</v>
      </c>
      <c r="B1512" s="205">
        <f>'5 цк'!B1320</f>
        <v>844.14004220000004</v>
      </c>
      <c r="C1512" s="205">
        <f>'5 цк'!C1320</f>
        <v>842.90223338999999</v>
      </c>
      <c r="D1512" s="205">
        <f>'5 цк'!D1320</f>
        <v>842.84662076999996</v>
      </c>
      <c r="E1512" s="205">
        <f>'5 цк'!E1320</f>
        <v>842.79820694</v>
      </c>
      <c r="F1512" s="205">
        <f>'5 цк'!F1320</f>
        <v>842.65722154000002</v>
      </c>
      <c r="G1512" s="205">
        <f>'5 цк'!G1320</f>
        <v>842.1220601</v>
      </c>
      <c r="H1512" s="205">
        <f>'5 цк'!H1320</f>
        <v>841.27651200000003</v>
      </c>
      <c r="I1512" s="205">
        <f>'5 цк'!I1320</f>
        <v>843.39342695000005</v>
      </c>
      <c r="J1512" s="205">
        <f>'5 цк'!J1320</f>
        <v>843.18555377999996</v>
      </c>
      <c r="K1512" s="205">
        <f>'5 цк'!K1320</f>
        <v>843.45491810999999</v>
      </c>
      <c r="L1512" s="205">
        <f>'5 цк'!L1320</f>
        <v>843.474335</v>
      </c>
      <c r="M1512" s="205">
        <f>'5 цк'!M1320</f>
        <v>843.76795904000005</v>
      </c>
      <c r="N1512" s="205">
        <f>'5 цк'!N1320</f>
        <v>843.67558023000004</v>
      </c>
      <c r="O1512" s="205">
        <f>'5 цк'!O1320</f>
        <v>843.62990817000002</v>
      </c>
      <c r="P1512" s="205">
        <f>'5 цк'!P1320</f>
        <v>848.00647852999998</v>
      </c>
      <c r="Q1512" s="205">
        <f>'5 цк'!Q1320</f>
        <v>850.89451526000005</v>
      </c>
      <c r="R1512" s="205">
        <f>'5 цк'!R1320</f>
        <v>851.69556850000004</v>
      </c>
      <c r="S1512" s="205">
        <f>'5 цк'!S1320</f>
        <v>851.73296621999998</v>
      </c>
      <c r="T1512" s="205">
        <f>'5 цк'!T1320</f>
        <v>855.28395044000001</v>
      </c>
      <c r="U1512" s="205">
        <f>'5 цк'!U1320</f>
        <v>855.1498153</v>
      </c>
      <c r="V1512" s="205">
        <f>'5 цк'!V1320</f>
        <v>855.82959106999999</v>
      </c>
      <c r="W1512" s="205">
        <f>'5 цк'!W1320</f>
        <v>852.69507782000005</v>
      </c>
      <c r="X1512" s="205">
        <f>'5 цк'!X1320</f>
        <v>846.94051759000001</v>
      </c>
      <c r="Y1512" s="205">
        <f>'5 цк'!Y1320</f>
        <v>842.56220228999996</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f>'5 цк'!B1322</f>
        <v>843.09</v>
      </c>
      <c r="C1514" s="36">
        <f>'5 цк'!C1322</f>
        <v>842.87</v>
      </c>
      <c r="D1514" s="36">
        <f>'5 цк'!D1322</f>
        <v>842.91</v>
      </c>
      <c r="E1514" s="36">
        <f>'5 цк'!E1322</f>
        <v>842.9</v>
      </c>
      <c r="F1514" s="36">
        <f>'5 цк'!F1322</f>
        <v>842.9</v>
      </c>
      <c r="G1514" s="36">
        <f>'5 цк'!G1322</f>
        <v>843.88</v>
      </c>
      <c r="H1514" s="36">
        <f>'5 цк'!H1322</f>
        <v>844.72</v>
      </c>
      <c r="I1514" s="36">
        <f>'5 цк'!I1322</f>
        <v>846.63</v>
      </c>
      <c r="J1514" s="36">
        <f>'5 цк'!J1322</f>
        <v>847.41</v>
      </c>
      <c r="K1514" s="36">
        <f>'5 цк'!K1322</f>
        <v>849.18</v>
      </c>
      <c r="L1514" s="36">
        <f>'5 цк'!L1322</f>
        <v>848.91</v>
      </c>
      <c r="M1514" s="36">
        <f>'5 цк'!M1322</f>
        <v>848.33</v>
      </c>
      <c r="N1514" s="36">
        <f>'5 цк'!N1322</f>
        <v>848.3</v>
      </c>
      <c r="O1514" s="36">
        <f>'5 цк'!O1322</f>
        <v>848.02</v>
      </c>
      <c r="P1514" s="36">
        <f>'5 цк'!P1322</f>
        <v>851.69</v>
      </c>
      <c r="Q1514" s="36">
        <f>'5 цк'!Q1322</f>
        <v>853.54</v>
      </c>
      <c r="R1514" s="36">
        <f>'5 цк'!R1322</f>
        <v>853</v>
      </c>
      <c r="S1514" s="36">
        <f>'5 цк'!S1322</f>
        <v>856.29</v>
      </c>
      <c r="T1514" s="36">
        <f>'5 цк'!T1322</f>
        <v>858.12</v>
      </c>
      <c r="U1514" s="36">
        <f>'5 цк'!U1322</f>
        <v>860.11</v>
      </c>
      <c r="V1514" s="36">
        <f>'5 цк'!V1322</f>
        <v>856.41</v>
      </c>
      <c r="W1514" s="36">
        <f>'5 цк'!W1322</f>
        <v>849.4</v>
      </c>
      <c r="X1514" s="36">
        <f>'5 цк'!X1322</f>
        <v>846.68</v>
      </c>
      <c r="Y1514" s="36">
        <f>'5 цк'!Y1322</f>
        <v>842.69</v>
      </c>
    </row>
    <row r="1515" spans="1:25" ht="51.75" thickBot="1" x14ac:dyDescent="0.25">
      <c r="A1515" s="134" t="s">
        <v>71</v>
      </c>
      <c r="B1515" s="205">
        <f>'5 цк'!B1323</f>
        <v>843.08551835000003</v>
      </c>
      <c r="C1515" s="205">
        <f>'5 цк'!C1323</f>
        <v>842.86945127000001</v>
      </c>
      <c r="D1515" s="205">
        <f>'5 цк'!D1323</f>
        <v>842.90666980000003</v>
      </c>
      <c r="E1515" s="205">
        <f>'5 цк'!E1323</f>
        <v>842.90371499000003</v>
      </c>
      <c r="F1515" s="205">
        <f>'5 цк'!F1323</f>
        <v>842.89565039000001</v>
      </c>
      <c r="G1515" s="205">
        <f>'5 цк'!G1323</f>
        <v>843.88448776999996</v>
      </c>
      <c r="H1515" s="205">
        <f>'5 цк'!H1323</f>
        <v>844.72320389000004</v>
      </c>
      <c r="I1515" s="205">
        <f>'5 цк'!I1323</f>
        <v>846.63459542999999</v>
      </c>
      <c r="J1515" s="205">
        <f>'5 цк'!J1323</f>
        <v>847.41408533000003</v>
      </c>
      <c r="K1515" s="205">
        <f>'5 цк'!K1323</f>
        <v>849.17817242000001</v>
      </c>
      <c r="L1515" s="205">
        <f>'5 цк'!L1323</f>
        <v>848.91261242999997</v>
      </c>
      <c r="M1515" s="205">
        <f>'5 цк'!M1323</f>
        <v>848.33033749000003</v>
      </c>
      <c r="N1515" s="205">
        <f>'5 цк'!N1323</f>
        <v>848.30075011999998</v>
      </c>
      <c r="O1515" s="205">
        <f>'5 цк'!O1323</f>
        <v>848.01985669999999</v>
      </c>
      <c r="P1515" s="205">
        <f>'5 цк'!P1323</f>
        <v>851.69194760000005</v>
      </c>
      <c r="Q1515" s="205">
        <f>'5 цк'!Q1323</f>
        <v>853.53948990000004</v>
      </c>
      <c r="R1515" s="205">
        <f>'5 цк'!R1323</f>
        <v>852.99771139999996</v>
      </c>
      <c r="S1515" s="205">
        <f>'5 цк'!S1323</f>
        <v>856.28607301</v>
      </c>
      <c r="T1515" s="205">
        <f>'5 цк'!T1323</f>
        <v>858.11563874000001</v>
      </c>
      <c r="U1515" s="205">
        <f>'5 цк'!U1323</f>
        <v>860.11492319000001</v>
      </c>
      <c r="V1515" s="205">
        <f>'5 цк'!V1323</f>
        <v>856.41004304000001</v>
      </c>
      <c r="W1515" s="205">
        <f>'5 цк'!W1323</f>
        <v>849.39852198999995</v>
      </c>
      <c r="X1515" s="205">
        <f>'5 цк'!X1323</f>
        <v>846.67583060000004</v>
      </c>
      <c r="Y1515" s="205">
        <f>'5 цк'!Y1323</f>
        <v>842.69158032999997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f>'5 цк'!B1325</f>
        <v>843.11</v>
      </c>
      <c r="C1517" s="36">
        <f>'5 цк'!C1325</f>
        <v>842.93</v>
      </c>
      <c r="D1517" s="36">
        <f>'5 цк'!D1325</f>
        <v>842.88</v>
      </c>
      <c r="E1517" s="36">
        <f>'5 цк'!E1325</f>
        <v>842.84</v>
      </c>
      <c r="F1517" s="36">
        <f>'5 цк'!F1325</f>
        <v>842.76</v>
      </c>
      <c r="G1517" s="36">
        <f>'5 цк'!G1325</f>
        <v>842.83</v>
      </c>
      <c r="H1517" s="36">
        <f>'5 цк'!H1325</f>
        <v>842.33</v>
      </c>
      <c r="I1517" s="36">
        <f>'5 цк'!I1325</f>
        <v>841.87</v>
      </c>
      <c r="J1517" s="36">
        <f>'5 цк'!J1325</f>
        <v>842.32</v>
      </c>
      <c r="K1517" s="36">
        <f>'5 цк'!K1325</f>
        <v>846.6</v>
      </c>
      <c r="L1517" s="36">
        <f>'5 цк'!L1325</f>
        <v>846.69</v>
      </c>
      <c r="M1517" s="36">
        <f>'5 цк'!M1325</f>
        <v>846.72</v>
      </c>
      <c r="N1517" s="36">
        <f>'5 цк'!N1325</f>
        <v>846.69</v>
      </c>
      <c r="O1517" s="36">
        <f>'5 цк'!O1325</f>
        <v>846.76</v>
      </c>
      <c r="P1517" s="36">
        <f>'5 цк'!P1325</f>
        <v>851.27</v>
      </c>
      <c r="Q1517" s="36">
        <f>'5 цк'!Q1325</f>
        <v>851.01</v>
      </c>
      <c r="R1517" s="36">
        <f>'5 цк'!R1325</f>
        <v>851.16</v>
      </c>
      <c r="S1517" s="36">
        <f>'5 цк'!S1325</f>
        <v>855.8</v>
      </c>
      <c r="T1517" s="36">
        <f>'5 цк'!T1325</f>
        <v>852.13</v>
      </c>
      <c r="U1517" s="36">
        <f>'5 цк'!U1325</f>
        <v>844.38</v>
      </c>
      <c r="V1517" s="36">
        <f>'5 цк'!V1325</f>
        <v>841.13</v>
      </c>
      <c r="W1517" s="36">
        <f>'5 цк'!W1325</f>
        <v>840.72</v>
      </c>
      <c r="X1517" s="36">
        <f>'5 цк'!X1325</f>
        <v>841.92</v>
      </c>
      <c r="Y1517" s="36">
        <f>'5 цк'!Y1325</f>
        <v>842.72</v>
      </c>
    </row>
    <row r="1518" spans="1:25" ht="51.75" thickBot="1" x14ac:dyDescent="0.25">
      <c r="A1518" s="134" t="s">
        <v>71</v>
      </c>
      <c r="B1518" s="205">
        <f>'5 цк'!B1326</f>
        <v>843.11085166999999</v>
      </c>
      <c r="C1518" s="205">
        <f>'5 цк'!C1326</f>
        <v>842.93267539999999</v>
      </c>
      <c r="D1518" s="205">
        <f>'5 цк'!D1326</f>
        <v>842.87813774000006</v>
      </c>
      <c r="E1518" s="205">
        <f>'5 цк'!E1326</f>
        <v>842.83639400000004</v>
      </c>
      <c r="F1518" s="205">
        <f>'5 цк'!F1326</f>
        <v>842.76126042999999</v>
      </c>
      <c r="G1518" s="205">
        <f>'5 цк'!G1326</f>
        <v>842.82771954999998</v>
      </c>
      <c r="H1518" s="205">
        <f>'5 цк'!H1326</f>
        <v>842.32852514000001</v>
      </c>
      <c r="I1518" s="205">
        <f>'5 цк'!I1326</f>
        <v>841.87183504999996</v>
      </c>
      <c r="J1518" s="205">
        <f>'5 цк'!J1326</f>
        <v>842.31752657000004</v>
      </c>
      <c r="K1518" s="205">
        <f>'5 цк'!K1326</f>
        <v>846.59785699999998</v>
      </c>
      <c r="L1518" s="205">
        <f>'5 цк'!L1326</f>
        <v>846.69411886</v>
      </c>
      <c r="M1518" s="205">
        <f>'5 цк'!M1326</f>
        <v>846.72211357000003</v>
      </c>
      <c r="N1518" s="205">
        <f>'5 цк'!N1326</f>
        <v>846.68987078999999</v>
      </c>
      <c r="O1518" s="205">
        <f>'5 цк'!O1326</f>
        <v>846.76309968999999</v>
      </c>
      <c r="P1518" s="205">
        <f>'5 цк'!P1326</f>
        <v>851.26603035999995</v>
      </c>
      <c r="Q1518" s="205">
        <f>'5 цк'!Q1326</f>
        <v>851.01076711999997</v>
      </c>
      <c r="R1518" s="205">
        <f>'5 цк'!R1326</f>
        <v>851.15675710999994</v>
      </c>
      <c r="S1518" s="205">
        <f>'5 цк'!S1326</f>
        <v>855.79538158000003</v>
      </c>
      <c r="T1518" s="205">
        <f>'5 цк'!T1326</f>
        <v>852.12835514000005</v>
      </c>
      <c r="U1518" s="205">
        <f>'5 цк'!U1326</f>
        <v>844.38167759999999</v>
      </c>
      <c r="V1518" s="205">
        <f>'5 цк'!V1326</f>
        <v>841.12636178000002</v>
      </c>
      <c r="W1518" s="205">
        <f>'5 цк'!W1326</f>
        <v>840.72362204000001</v>
      </c>
      <c r="X1518" s="205">
        <f>'5 цк'!X1326</f>
        <v>841.92317117000005</v>
      </c>
      <c r="Y1518" s="205">
        <f>'5 цк'!Y1326</f>
        <v>842.72364716000004</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f>'5 цк'!B1328</f>
        <v>843.14</v>
      </c>
      <c r="C1520" s="36">
        <f>'5 цк'!C1328</f>
        <v>842.92</v>
      </c>
      <c r="D1520" s="36">
        <f>'5 цк'!D1328</f>
        <v>842.86</v>
      </c>
      <c r="E1520" s="36">
        <f>'5 цк'!E1328</f>
        <v>842.98</v>
      </c>
      <c r="F1520" s="36">
        <f>'5 цк'!F1328</f>
        <v>842.83</v>
      </c>
      <c r="G1520" s="36">
        <f>'5 цк'!G1328</f>
        <v>844.09</v>
      </c>
      <c r="H1520" s="36">
        <f>'5 цк'!H1328</f>
        <v>847.61</v>
      </c>
      <c r="I1520" s="36">
        <f>'5 цк'!I1328</f>
        <v>848.88</v>
      </c>
      <c r="J1520" s="36">
        <f>'5 цк'!J1328</f>
        <v>852.37</v>
      </c>
      <c r="K1520" s="36">
        <f>'5 цк'!K1328</f>
        <v>856.04</v>
      </c>
      <c r="L1520" s="36">
        <f>'5 цк'!L1328</f>
        <v>855.62</v>
      </c>
      <c r="M1520" s="36">
        <f>'5 цк'!M1328</f>
        <v>854.73</v>
      </c>
      <c r="N1520" s="36">
        <f>'5 цк'!N1328</f>
        <v>853.04</v>
      </c>
      <c r="O1520" s="36">
        <f>'5 цк'!O1328</f>
        <v>853.88</v>
      </c>
      <c r="P1520" s="36">
        <f>'5 цк'!P1328</f>
        <v>854.83</v>
      </c>
      <c r="Q1520" s="36">
        <f>'5 цк'!Q1328</f>
        <v>855.53</v>
      </c>
      <c r="R1520" s="36">
        <f>'5 цк'!R1328</f>
        <v>856.67</v>
      </c>
      <c r="S1520" s="36">
        <f>'5 цк'!S1328</f>
        <v>854.29</v>
      </c>
      <c r="T1520" s="36">
        <f>'5 цк'!T1328</f>
        <v>860.19</v>
      </c>
      <c r="U1520" s="36">
        <f>'5 цк'!U1328</f>
        <v>859.39</v>
      </c>
      <c r="V1520" s="36">
        <f>'5 цк'!V1328</f>
        <v>856.66</v>
      </c>
      <c r="W1520" s="36">
        <f>'5 цк'!W1328</f>
        <v>856.86</v>
      </c>
      <c r="X1520" s="36">
        <f>'5 цк'!X1328</f>
        <v>852.16</v>
      </c>
      <c r="Y1520" s="36">
        <f>'5 цк'!Y1328</f>
        <v>843.52</v>
      </c>
    </row>
    <row r="1521" spans="1:25" ht="51.75" thickBot="1" x14ac:dyDescent="0.25">
      <c r="A1521" s="134" t="s">
        <v>71</v>
      </c>
      <c r="B1521" s="205">
        <f>'5 цк'!B1329</f>
        <v>843.13675624999996</v>
      </c>
      <c r="C1521" s="205">
        <f>'5 цк'!C1329</f>
        <v>842.92036282000004</v>
      </c>
      <c r="D1521" s="205">
        <f>'5 цк'!D1329</f>
        <v>842.86450969999999</v>
      </c>
      <c r="E1521" s="205">
        <f>'5 цк'!E1329</f>
        <v>842.98340165000002</v>
      </c>
      <c r="F1521" s="205">
        <f>'5 цк'!F1329</f>
        <v>842.83135354000001</v>
      </c>
      <c r="G1521" s="205">
        <f>'5 цк'!G1329</f>
        <v>844.09336355000005</v>
      </c>
      <c r="H1521" s="205">
        <f>'5 цк'!H1329</f>
        <v>847.60902856999996</v>
      </c>
      <c r="I1521" s="205">
        <f>'5 цк'!I1329</f>
        <v>848.87617652999995</v>
      </c>
      <c r="J1521" s="205">
        <f>'5 цк'!J1329</f>
        <v>852.37045900999999</v>
      </c>
      <c r="K1521" s="205">
        <f>'5 цк'!K1329</f>
        <v>856.03830980999999</v>
      </c>
      <c r="L1521" s="205">
        <f>'5 цк'!L1329</f>
        <v>855.61736968000002</v>
      </c>
      <c r="M1521" s="205">
        <f>'5 цк'!M1329</f>
        <v>854.73208684999997</v>
      </c>
      <c r="N1521" s="205">
        <f>'5 цк'!N1329</f>
        <v>853.03833922000001</v>
      </c>
      <c r="O1521" s="205">
        <f>'5 цк'!O1329</f>
        <v>853.88072785999998</v>
      </c>
      <c r="P1521" s="205">
        <f>'5 цк'!P1329</f>
        <v>854.83368063</v>
      </c>
      <c r="Q1521" s="205">
        <f>'5 цк'!Q1329</f>
        <v>855.53386336999995</v>
      </c>
      <c r="R1521" s="205">
        <f>'5 цк'!R1329</f>
        <v>856.67006032999996</v>
      </c>
      <c r="S1521" s="205">
        <f>'5 цк'!S1329</f>
        <v>854.29015534999996</v>
      </c>
      <c r="T1521" s="205">
        <f>'5 цк'!T1329</f>
        <v>860.19431380000003</v>
      </c>
      <c r="U1521" s="205">
        <f>'5 цк'!U1329</f>
        <v>859.38896944999999</v>
      </c>
      <c r="V1521" s="205">
        <f>'5 цк'!V1329</f>
        <v>856.66215795999994</v>
      </c>
      <c r="W1521" s="205">
        <f>'5 цк'!W1329</f>
        <v>856.85663678000003</v>
      </c>
      <c r="X1521" s="205">
        <f>'5 цк'!X1329</f>
        <v>852.16279612999995</v>
      </c>
      <c r="Y1521" s="205">
        <f>'5 цк'!Y1329</f>
        <v>843.51885029000005</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f>'5 цк'!B1331</f>
        <v>843.33</v>
      </c>
      <c r="C1523" s="36">
        <f>'5 цк'!C1331</f>
        <v>843.13</v>
      </c>
      <c r="D1523" s="36">
        <f>'5 цк'!D1331</f>
        <v>843.15</v>
      </c>
      <c r="E1523" s="36">
        <f>'5 цк'!E1331</f>
        <v>843.09</v>
      </c>
      <c r="F1523" s="36">
        <f>'5 цк'!F1331</f>
        <v>842.97</v>
      </c>
      <c r="G1523" s="36">
        <f>'5 цк'!G1331</f>
        <v>843.01</v>
      </c>
      <c r="H1523" s="36">
        <f>'5 цк'!H1331</f>
        <v>847.67</v>
      </c>
      <c r="I1523" s="36">
        <f>'5 цк'!I1331</f>
        <v>849.28</v>
      </c>
      <c r="J1523" s="36">
        <f>'5 цк'!J1331</f>
        <v>855.9</v>
      </c>
      <c r="K1523" s="36">
        <f>'5 цк'!K1331</f>
        <v>854.9</v>
      </c>
      <c r="L1523" s="36">
        <f>'5 цк'!L1331</f>
        <v>854.46</v>
      </c>
      <c r="M1523" s="36">
        <f>'5 цк'!M1331</f>
        <v>853.6</v>
      </c>
      <c r="N1523" s="36">
        <f>'5 цк'!N1331</f>
        <v>851.94</v>
      </c>
      <c r="O1523" s="36">
        <f>'5 цк'!O1331</f>
        <v>852.82</v>
      </c>
      <c r="P1523" s="36">
        <f>'5 цк'!P1331</f>
        <v>853.92</v>
      </c>
      <c r="Q1523" s="36">
        <f>'5 цк'!Q1331</f>
        <v>854.69</v>
      </c>
      <c r="R1523" s="36">
        <f>'5 цк'!R1331</f>
        <v>856.29</v>
      </c>
      <c r="S1523" s="36">
        <f>'5 цк'!S1331</f>
        <v>852.41</v>
      </c>
      <c r="T1523" s="36">
        <f>'5 цк'!T1331</f>
        <v>857.83</v>
      </c>
      <c r="U1523" s="36">
        <f>'5 цк'!U1331</f>
        <v>857.22</v>
      </c>
      <c r="V1523" s="36">
        <f>'5 цк'!V1331</f>
        <v>854.42</v>
      </c>
      <c r="W1523" s="36">
        <f>'5 цк'!W1331</f>
        <v>857.25</v>
      </c>
      <c r="X1523" s="36">
        <f>'5 цк'!X1331</f>
        <v>849.64</v>
      </c>
      <c r="Y1523" s="36">
        <f>'5 цк'!Y1331</f>
        <v>843.75</v>
      </c>
    </row>
    <row r="1524" spans="1:25" ht="51.75" thickBot="1" x14ac:dyDescent="0.25">
      <c r="A1524" s="134" t="s">
        <v>71</v>
      </c>
      <c r="B1524" s="205">
        <f>'5 цк'!B1332</f>
        <v>843.32838376999996</v>
      </c>
      <c r="C1524" s="205">
        <f>'5 цк'!C1332</f>
        <v>843.13201432999995</v>
      </c>
      <c r="D1524" s="205">
        <f>'5 цк'!D1332</f>
        <v>843.14732333999996</v>
      </c>
      <c r="E1524" s="205">
        <f>'5 цк'!E1332</f>
        <v>843.08552635000001</v>
      </c>
      <c r="F1524" s="205">
        <f>'5 цк'!F1332</f>
        <v>842.96680399000002</v>
      </c>
      <c r="G1524" s="205">
        <f>'5 цк'!G1332</f>
        <v>843.00592678999999</v>
      </c>
      <c r="H1524" s="205">
        <f>'5 цк'!H1332</f>
        <v>847.67407492999996</v>
      </c>
      <c r="I1524" s="205">
        <f>'5 цк'!I1332</f>
        <v>849.27568107000002</v>
      </c>
      <c r="J1524" s="205">
        <f>'5 цк'!J1332</f>
        <v>855.90252253999995</v>
      </c>
      <c r="K1524" s="205">
        <f>'5 цк'!K1332</f>
        <v>854.89547835999997</v>
      </c>
      <c r="L1524" s="205">
        <f>'5 цк'!L1332</f>
        <v>854.46308147000002</v>
      </c>
      <c r="M1524" s="205">
        <f>'5 цк'!M1332</f>
        <v>853.59683495000002</v>
      </c>
      <c r="N1524" s="205">
        <f>'5 цк'!N1332</f>
        <v>851.93768720000003</v>
      </c>
      <c r="O1524" s="205">
        <f>'5 цк'!O1332</f>
        <v>852.82289046999995</v>
      </c>
      <c r="P1524" s="205">
        <f>'5 цк'!P1332</f>
        <v>853.91920852999999</v>
      </c>
      <c r="Q1524" s="205">
        <f>'5 цк'!Q1332</f>
        <v>854.69223843999998</v>
      </c>
      <c r="R1524" s="205">
        <f>'5 цк'!R1332</f>
        <v>856.29328862</v>
      </c>
      <c r="S1524" s="205">
        <f>'5 цк'!S1332</f>
        <v>852.41483135999999</v>
      </c>
      <c r="T1524" s="205">
        <f>'5 цк'!T1332</f>
        <v>857.82876404000001</v>
      </c>
      <c r="U1524" s="205">
        <f>'5 цк'!U1332</f>
        <v>857.21853155999997</v>
      </c>
      <c r="V1524" s="205">
        <f>'5 цк'!V1332</f>
        <v>854.41684121000003</v>
      </c>
      <c r="W1524" s="205">
        <f>'5 цк'!W1332</f>
        <v>857.24929700999996</v>
      </c>
      <c r="X1524" s="205">
        <f>'5 цк'!X1332</f>
        <v>849.63660490999996</v>
      </c>
      <c r="Y1524" s="205">
        <f>'5 цк'!Y1332</f>
        <v>843.75005446</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f>'5 цк'!B1334</f>
        <v>843.41</v>
      </c>
      <c r="C1526" s="36">
        <f>'5 цк'!C1334</f>
        <v>844.15</v>
      </c>
      <c r="D1526" s="36">
        <f>'5 цк'!D1334</f>
        <v>844.1</v>
      </c>
      <c r="E1526" s="36">
        <f>'5 цк'!E1334</f>
        <v>843.13</v>
      </c>
      <c r="F1526" s="36">
        <f>'5 цк'!F1334</f>
        <v>842.99</v>
      </c>
      <c r="G1526" s="36">
        <f>'5 цк'!G1334</f>
        <v>843.1</v>
      </c>
      <c r="H1526" s="36">
        <f>'5 цк'!H1334</f>
        <v>847.85</v>
      </c>
      <c r="I1526" s="36">
        <f>'5 цк'!I1334</f>
        <v>855.47</v>
      </c>
      <c r="J1526" s="36">
        <f>'5 цк'!J1334</f>
        <v>859.23</v>
      </c>
      <c r="K1526" s="36">
        <f>'5 цк'!K1334</f>
        <v>860.67</v>
      </c>
      <c r="L1526" s="36">
        <f>'5 цк'!L1334</f>
        <v>859.75</v>
      </c>
      <c r="M1526" s="36">
        <f>'5 цк'!M1334</f>
        <v>860.63</v>
      </c>
      <c r="N1526" s="36">
        <f>'5 цк'!N1334</f>
        <v>855.99</v>
      </c>
      <c r="O1526" s="36">
        <f>'5 цк'!O1334</f>
        <v>856.02</v>
      </c>
      <c r="P1526" s="36">
        <f>'5 цк'!P1334</f>
        <v>855.57</v>
      </c>
      <c r="Q1526" s="36">
        <f>'5 цк'!Q1334</f>
        <v>856.94</v>
      </c>
      <c r="R1526" s="36">
        <f>'5 цк'!R1334</f>
        <v>856.91</v>
      </c>
      <c r="S1526" s="36">
        <f>'5 цк'!S1334</f>
        <v>857.1</v>
      </c>
      <c r="T1526" s="36">
        <f>'5 цк'!T1334</f>
        <v>856.42</v>
      </c>
      <c r="U1526" s="36">
        <f>'5 цк'!U1334</f>
        <v>857.76</v>
      </c>
      <c r="V1526" s="36">
        <f>'5 цк'!V1334</f>
        <v>857.89</v>
      </c>
      <c r="W1526" s="36">
        <f>'5 цк'!W1334</f>
        <v>858.98</v>
      </c>
      <c r="X1526" s="36">
        <f>'5 цк'!X1334</f>
        <v>857.73</v>
      </c>
      <c r="Y1526" s="36">
        <f>'5 цк'!Y1334</f>
        <v>843.6</v>
      </c>
    </row>
    <row r="1527" spans="1:25" ht="51.75" thickBot="1" x14ac:dyDescent="0.25">
      <c r="A1527" s="134" t="s">
        <v>71</v>
      </c>
      <c r="B1527" s="205">
        <f>'5 цк'!B1335</f>
        <v>843.40557551999996</v>
      </c>
      <c r="C1527" s="205">
        <f>'5 цк'!C1335</f>
        <v>844.14647790000004</v>
      </c>
      <c r="D1527" s="205">
        <f>'5 цк'!D1335</f>
        <v>844.09848047000003</v>
      </c>
      <c r="E1527" s="205">
        <f>'5 цк'!E1335</f>
        <v>843.13302511999996</v>
      </c>
      <c r="F1527" s="205">
        <f>'5 цк'!F1335</f>
        <v>842.98582102</v>
      </c>
      <c r="G1527" s="205">
        <f>'5 цк'!G1335</f>
        <v>843.10159298999997</v>
      </c>
      <c r="H1527" s="205">
        <f>'5 цк'!H1335</f>
        <v>847.84824774000003</v>
      </c>
      <c r="I1527" s="205">
        <f>'5 цк'!I1335</f>
        <v>855.46774658000004</v>
      </c>
      <c r="J1527" s="205">
        <f>'5 цк'!J1335</f>
        <v>859.23085082</v>
      </c>
      <c r="K1527" s="205">
        <f>'5 цк'!K1335</f>
        <v>860.67021379000005</v>
      </c>
      <c r="L1527" s="205">
        <f>'5 цк'!L1335</f>
        <v>859.75054547000002</v>
      </c>
      <c r="M1527" s="205">
        <f>'5 цк'!M1335</f>
        <v>860.62782725</v>
      </c>
      <c r="N1527" s="205">
        <f>'5 цк'!N1335</f>
        <v>855.99132115999998</v>
      </c>
      <c r="O1527" s="205">
        <f>'5 цк'!O1335</f>
        <v>856.01985714</v>
      </c>
      <c r="P1527" s="205">
        <f>'5 цк'!P1335</f>
        <v>855.57133828999997</v>
      </c>
      <c r="Q1527" s="205">
        <f>'5 цк'!Q1335</f>
        <v>856.94450876999997</v>
      </c>
      <c r="R1527" s="205">
        <f>'5 цк'!R1335</f>
        <v>856.90898403999995</v>
      </c>
      <c r="S1527" s="205">
        <f>'5 цк'!S1335</f>
        <v>857.09605865000003</v>
      </c>
      <c r="T1527" s="205">
        <f>'5 цк'!T1335</f>
        <v>856.42012568999996</v>
      </c>
      <c r="U1527" s="205">
        <f>'5 цк'!U1335</f>
        <v>857.75759544000005</v>
      </c>
      <c r="V1527" s="205">
        <f>'5 цк'!V1335</f>
        <v>857.89455283999996</v>
      </c>
      <c r="W1527" s="205">
        <f>'5 цк'!W1335</f>
        <v>858.98392408999996</v>
      </c>
      <c r="X1527" s="205">
        <f>'5 цк'!X1335</f>
        <v>857.73198937999996</v>
      </c>
      <c r="Y1527" s="205">
        <f>'5 цк'!Y1335</f>
        <v>843.60228175999998</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f>'5 цк'!B1337</f>
        <v>843.09</v>
      </c>
      <c r="C1529" s="36">
        <f>'5 цк'!C1337</f>
        <v>842.98</v>
      </c>
      <c r="D1529" s="36">
        <f>'5 цк'!D1337</f>
        <v>842.95</v>
      </c>
      <c r="E1529" s="36">
        <f>'5 цк'!E1337</f>
        <v>842.92</v>
      </c>
      <c r="F1529" s="36">
        <f>'5 цк'!F1337</f>
        <v>842.82</v>
      </c>
      <c r="G1529" s="36">
        <f>'5 цк'!G1337</f>
        <v>843.03</v>
      </c>
      <c r="H1529" s="36">
        <f>'5 цк'!H1337</f>
        <v>843.62</v>
      </c>
      <c r="I1529" s="36">
        <f>'5 цк'!I1337</f>
        <v>845.44</v>
      </c>
      <c r="J1529" s="36">
        <f>'5 цк'!J1337</f>
        <v>848.84</v>
      </c>
      <c r="K1529" s="36">
        <f>'5 цк'!K1337</f>
        <v>852.87</v>
      </c>
      <c r="L1529" s="36">
        <f>'5 цк'!L1337</f>
        <v>852.3</v>
      </c>
      <c r="M1529" s="36">
        <f>'5 цк'!M1337</f>
        <v>851.5</v>
      </c>
      <c r="N1529" s="36">
        <f>'5 цк'!N1337</f>
        <v>849.67</v>
      </c>
      <c r="O1529" s="36">
        <f>'5 цк'!O1337</f>
        <v>851.22</v>
      </c>
      <c r="P1529" s="36">
        <f>'5 цк'!P1337</f>
        <v>851.21</v>
      </c>
      <c r="Q1529" s="36">
        <f>'5 цк'!Q1337</f>
        <v>850.51</v>
      </c>
      <c r="R1529" s="36">
        <f>'5 цк'!R1337</f>
        <v>851.04</v>
      </c>
      <c r="S1529" s="36">
        <f>'5 цк'!S1337</f>
        <v>849.45</v>
      </c>
      <c r="T1529" s="36">
        <f>'5 цк'!T1337</f>
        <v>854.9</v>
      </c>
      <c r="U1529" s="36">
        <f>'5 цк'!U1337</f>
        <v>853.76</v>
      </c>
      <c r="V1529" s="36">
        <f>'5 цк'!V1337</f>
        <v>850.67</v>
      </c>
      <c r="W1529" s="36">
        <f>'5 цк'!W1337</f>
        <v>854.27</v>
      </c>
      <c r="X1529" s="36">
        <f>'5 цк'!X1337</f>
        <v>850.02</v>
      </c>
      <c r="Y1529" s="36">
        <f>'5 цк'!Y1337</f>
        <v>843.32</v>
      </c>
    </row>
    <row r="1530" spans="1:25" ht="51.75" thickBot="1" x14ac:dyDescent="0.25">
      <c r="A1530" s="134" t="s">
        <v>71</v>
      </c>
      <c r="B1530" s="205">
        <f>'5 цк'!B1338</f>
        <v>843.08812905000002</v>
      </c>
      <c r="C1530" s="205">
        <f>'5 цк'!C1338</f>
        <v>842.97692365</v>
      </c>
      <c r="D1530" s="205">
        <f>'5 цк'!D1338</f>
        <v>842.95368112999995</v>
      </c>
      <c r="E1530" s="205">
        <f>'5 цк'!E1338</f>
        <v>842.91876845000002</v>
      </c>
      <c r="F1530" s="205">
        <f>'5 цк'!F1338</f>
        <v>842.82201369999996</v>
      </c>
      <c r="G1530" s="205">
        <f>'5 цк'!G1338</f>
        <v>843.03496140000004</v>
      </c>
      <c r="H1530" s="205">
        <f>'5 цк'!H1338</f>
        <v>843.61810051999998</v>
      </c>
      <c r="I1530" s="205">
        <f>'5 цк'!I1338</f>
        <v>845.44365662999996</v>
      </c>
      <c r="J1530" s="205">
        <f>'5 цк'!J1338</f>
        <v>848.83872140000005</v>
      </c>
      <c r="K1530" s="205">
        <f>'5 цк'!K1338</f>
        <v>852.86683502999995</v>
      </c>
      <c r="L1530" s="205">
        <f>'5 цк'!L1338</f>
        <v>852.30032758000004</v>
      </c>
      <c r="M1530" s="205">
        <f>'5 цк'!M1338</f>
        <v>851.49564980000002</v>
      </c>
      <c r="N1530" s="205">
        <f>'5 цк'!N1338</f>
        <v>849.67166806</v>
      </c>
      <c r="O1530" s="205">
        <f>'5 цк'!O1338</f>
        <v>851.22186395000006</v>
      </c>
      <c r="P1530" s="205">
        <f>'5 цк'!P1338</f>
        <v>851.20518800000002</v>
      </c>
      <c r="Q1530" s="205">
        <f>'5 цк'!Q1338</f>
        <v>850.50663297000006</v>
      </c>
      <c r="R1530" s="205">
        <f>'5 цк'!R1338</f>
        <v>851.04064211000002</v>
      </c>
      <c r="S1530" s="205">
        <f>'5 цк'!S1338</f>
        <v>849.45143743000006</v>
      </c>
      <c r="T1530" s="205">
        <f>'5 цк'!T1338</f>
        <v>854.89694333</v>
      </c>
      <c r="U1530" s="205">
        <f>'5 цк'!U1338</f>
        <v>853.76050279000003</v>
      </c>
      <c r="V1530" s="205">
        <f>'5 цк'!V1338</f>
        <v>850.67311986000004</v>
      </c>
      <c r="W1530" s="205">
        <f>'5 цк'!W1338</f>
        <v>854.26687129000004</v>
      </c>
      <c r="X1530" s="205">
        <f>'5 цк'!X1338</f>
        <v>850.01768281</v>
      </c>
      <c r="Y1530" s="205">
        <f>'5 цк'!Y1338</f>
        <v>843.31703559000005</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f>'5 цк'!B1340</f>
        <v>843.12</v>
      </c>
      <c r="C1532" s="36">
        <f>'5 цк'!C1340</f>
        <v>842.88</v>
      </c>
      <c r="D1532" s="36">
        <f>'5 цк'!D1340</f>
        <v>842.86</v>
      </c>
      <c r="E1532" s="36">
        <f>'5 цк'!E1340</f>
        <v>842.83</v>
      </c>
      <c r="F1532" s="36">
        <f>'5 цк'!F1340</f>
        <v>842.75</v>
      </c>
      <c r="G1532" s="36">
        <f>'5 цк'!G1340</f>
        <v>843.01</v>
      </c>
      <c r="H1532" s="36">
        <f>'5 цк'!H1340</f>
        <v>843.68</v>
      </c>
      <c r="I1532" s="36">
        <f>'5 цк'!I1340</f>
        <v>847.2</v>
      </c>
      <c r="J1532" s="36">
        <f>'5 цк'!J1340</f>
        <v>850.86</v>
      </c>
      <c r="K1532" s="36">
        <f>'5 цк'!K1340</f>
        <v>851.61</v>
      </c>
      <c r="L1532" s="36">
        <f>'5 цк'!L1340</f>
        <v>850.96</v>
      </c>
      <c r="M1532" s="36">
        <f>'5 цк'!M1340</f>
        <v>849.67</v>
      </c>
      <c r="N1532" s="36">
        <f>'5 цк'!N1340</f>
        <v>848.51</v>
      </c>
      <c r="O1532" s="36">
        <f>'5 цк'!O1340</f>
        <v>850.48</v>
      </c>
      <c r="P1532" s="36">
        <f>'5 цк'!P1340</f>
        <v>851.31</v>
      </c>
      <c r="Q1532" s="36">
        <f>'5 цк'!Q1340</f>
        <v>851.1</v>
      </c>
      <c r="R1532" s="36">
        <f>'5 цк'!R1340</f>
        <v>852.06</v>
      </c>
      <c r="S1532" s="36">
        <f>'5 цк'!S1340</f>
        <v>850.64</v>
      </c>
      <c r="T1532" s="36">
        <f>'5 цк'!T1340</f>
        <v>856.16</v>
      </c>
      <c r="U1532" s="36">
        <f>'5 цк'!U1340</f>
        <v>854.72</v>
      </c>
      <c r="V1532" s="36">
        <f>'5 цк'!V1340</f>
        <v>851.9</v>
      </c>
      <c r="W1532" s="36">
        <f>'5 цк'!W1340</f>
        <v>855.44</v>
      </c>
      <c r="X1532" s="36">
        <f>'5 цк'!X1340</f>
        <v>850.38</v>
      </c>
      <c r="Y1532" s="36">
        <f>'5 цк'!Y1340</f>
        <v>843.45</v>
      </c>
    </row>
    <row r="1533" spans="1:25" ht="51.75" thickBot="1" x14ac:dyDescent="0.25">
      <c r="A1533" s="134" t="s">
        <v>71</v>
      </c>
      <c r="B1533" s="205">
        <f>'5 цк'!B1341</f>
        <v>843.11953320999999</v>
      </c>
      <c r="C1533" s="205">
        <f>'5 цк'!C1341</f>
        <v>842.88267489999998</v>
      </c>
      <c r="D1533" s="205">
        <f>'5 цк'!D1341</f>
        <v>842.86296742000002</v>
      </c>
      <c r="E1533" s="205">
        <f>'5 цк'!E1341</f>
        <v>842.83187736000002</v>
      </c>
      <c r="F1533" s="205">
        <f>'5 цк'!F1341</f>
        <v>842.74672996000004</v>
      </c>
      <c r="G1533" s="205">
        <f>'5 цк'!G1341</f>
        <v>843.00812446999998</v>
      </c>
      <c r="H1533" s="205">
        <f>'5 цк'!H1341</f>
        <v>843.67821536999998</v>
      </c>
      <c r="I1533" s="205">
        <f>'5 цк'!I1341</f>
        <v>847.19762163999997</v>
      </c>
      <c r="J1533" s="205">
        <f>'5 цк'!J1341</f>
        <v>850.86116748999996</v>
      </c>
      <c r="K1533" s="205">
        <f>'5 цк'!K1341</f>
        <v>851.61175838999998</v>
      </c>
      <c r="L1533" s="205">
        <f>'5 цк'!L1341</f>
        <v>850.95562691999999</v>
      </c>
      <c r="M1533" s="205">
        <f>'5 цк'!M1341</f>
        <v>849.66801154999996</v>
      </c>
      <c r="N1533" s="205">
        <f>'5 цк'!N1341</f>
        <v>848.50752360000001</v>
      </c>
      <c r="O1533" s="205">
        <f>'5 цк'!O1341</f>
        <v>850.47965232000001</v>
      </c>
      <c r="P1533" s="205">
        <f>'5 цк'!P1341</f>
        <v>851.31399942999997</v>
      </c>
      <c r="Q1533" s="205">
        <f>'5 цк'!Q1341</f>
        <v>851.09882399000003</v>
      </c>
      <c r="R1533" s="205">
        <f>'5 цк'!R1341</f>
        <v>852.05603927000004</v>
      </c>
      <c r="S1533" s="205">
        <f>'5 цк'!S1341</f>
        <v>850.63697276000005</v>
      </c>
      <c r="T1533" s="205">
        <f>'5 цк'!T1341</f>
        <v>856.15615577000005</v>
      </c>
      <c r="U1533" s="205">
        <f>'5 цк'!U1341</f>
        <v>854.71995680999999</v>
      </c>
      <c r="V1533" s="205">
        <f>'5 цк'!V1341</f>
        <v>851.89691991999996</v>
      </c>
      <c r="W1533" s="205">
        <f>'5 цк'!W1341</f>
        <v>855.44290476000003</v>
      </c>
      <c r="X1533" s="205">
        <f>'5 цк'!X1341</f>
        <v>850.37986505000003</v>
      </c>
      <c r="Y1533" s="205">
        <f>'5 цк'!Y1341</f>
        <v>843.45011146000002</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f>'5 цк'!B1343</f>
        <v>0</v>
      </c>
      <c r="C1535" s="36">
        <f>'5 цк'!C1343</f>
        <v>0</v>
      </c>
      <c r="D1535" s="36">
        <f>'5 цк'!D1343</f>
        <v>0</v>
      </c>
      <c r="E1535" s="36">
        <f>'5 цк'!E1343</f>
        <v>0</v>
      </c>
      <c r="F1535" s="36">
        <f>'5 цк'!F1343</f>
        <v>0</v>
      </c>
      <c r="G1535" s="36">
        <f>'5 цк'!G1343</f>
        <v>0</v>
      </c>
      <c r="H1535" s="36">
        <f>'5 цк'!H1343</f>
        <v>0</v>
      </c>
      <c r="I1535" s="36">
        <f>'5 цк'!I1343</f>
        <v>0</v>
      </c>
      <c r="J1535" s="36">
        <f>'5 цк'!J1343</f>
        <v>0</v>
      </c>
      <c r="K1535" s="36">
        <f>'5 цк'!K1343</f>
        <v>0</v>
      </c>
      <c r="L1535" s="36">
        <f>'5 цк'!L1343</f>
        <v>0</v>
      </c>
      <c r="M1535" s="36">
        <f>'5 цк'!M1343</f>
        <v>0</v>
      </c>
      <c r="N1535" s="36">
        <f>'5 цк'!N1343</f>
        <v>0</v>
      </c>
      <c r="O1535" s="36">
        <f>'5 цк'!O1343</f>
        <v>0</v>
      </c>
      <c r="P1535" s="36">
        <f>'5 цк'!P1343</f>
        <v>0</v>
      </c>
      <c r="Q1535" s="36">
        <f>'5 цк'!Q1343</f>
        <v>0</v>
      </c>
      <c r="R1535" s="36">
        <f>'5 цк'!R1343</f>
        <v>0</v>
      </c>
      <c r="S1535" s="36">
        <f>'5 цк'!S1343</f>
        <v>0</v>
      </c>
      <c r="T1535" s="36">
        <f>'5 цк'!T1343</f>
        <v>0</v>
      </c>
      <c r="U1535" s="36">
        <f>'5 цк'!U1343</f>
        <v>0</v>
      </c>
      <c r="V1535" s="36">
        <f>'5 цк'!V1343</f>
        <v>0</v>
      </c>
      <c r="W1535" s="36">
        <f>'5 цк'!W1343</f>
        <v>0</v>
      </c>
      <c r="X1535" s="36">
        <f>'5 цк'!X1343</f>
        <v>0</v>
      </c>
      <c r="Y1535" s="36">
        <f>'5 цк'!Y1343</f>
        <v>0</v>
      </c>
    </row>
    <row r="1536" spans="1:25" ht="51.75" thickBot="1" x14ac:dyDescent="0.25">
      <c r="A1536" s="134" t="s">
        <v>71</v>
      </c>
      <c r="B1536" s="205">
        <f>'5 цк'!B1344</f>
        <v>0</v>
      </c>
      <c r="C1536" s="205">
        <f>'5 цк'!C1344</f>
        <v>0</v>
      </c>
      <c r="D1536" s="205">
        <f>'5 цк'!D1344</f>
        <v>0</v>
      </c>
      <c r="E1536" s="205">
        <f>'5 цк'!E1344</f>
        <v>0</v>
      </c>
      <c r="F1536" s="205">
        <f>'5 цк'!F1344</f>
        <v>0</v>
      </c>
      <c r="G1536" s="205">
        <f>'5 цк'!G1344</f>
        <v>0</v>
      </c>
      <c r="H1536" s="205">
        <f>'5 цк'!H1344</f>
        <v>0</v>
      </c>
      <c r="I1536" s="205">
        <f>'5 цк'!I1344</f>
        <v>0</v>
      </c>
      <c r="J1536" s="205">
        <f>'5 цк'!J1344</f>
        <v>0</v>
      </c>
      <c r="K1536" s="205">
        <f>'5 цк'!K1344</f>
        <v>0</v>
      </c>
      <c r="L1536" s="205">
        <f>'5 цк'!L1344</f>
        <v>0</v>
      </c>
      <c r="M1536" s="205">
        <f>'5 цк'!M1344</f>
        <v>0</v>
      </c>
      <c r="N1536" s="205">
        <f>'5 цк'!N1344</f>
        <v>0</v>
      </c>
      <c r="O1536" s="205">
        <f>'5 цк'!O1344</f>
        <v>0</v>
      </c>
      <c r="P1536" s="205">
        <f>'5 цк'!P1344</f>
        <v>0</v>
      </c>
      <c r="Q1536" s="205">
        <f>'5 цк'!Q1344</f>
        <v>0</v>
      </c>
      <c r="R1536" s="205">
        <f>'5 цк'!R1344</f>
        <v>0</v>
      </c>
      <c r="S1536" s="205">
        <f>'5 цк'!S1344</f>
        <v>0</v>
      </c>
      <c r="T1536" s="205">
        <f>'5 цк'!T1344</f>
        <v>0</v>
      </c>
      <c r="U1536" s="205">
        <f>'5 цк'!U1344</f>
        <v>0</v>
      </c>
      <c r="V1536" s="205">
        <f>'5 цк'!V1344</f>
        <v>0</v>
      </c>
      <c r="W1536" s="205">
        <f>'5 цк'!W1344</f>
        <v>0</v>
      </c>
      <c r="X1536" s="205">
        <f>'5 цк'!X1344</f>
        <v>0</v>
      </c>
      <c r="Y1536" s="205">
        <f>'5 цк'!Y1344</f>
        <v>0</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5"/>
      <c r="B1539" s="336"/>
      <c r="C1539" s="336"/>
      <c r="D1539" s="336"/>
      <c r="E1539" s="336"/>
      <c r="F1539" s="336"/>
      <c r="G1539" s="336"/>
      <c r="H1539" s="336"/>
      <c r="I1539" s="336"/>
      <c r="J1539" s="336"/>
      <c r="K1539" s="336"/>
      <c r="L1539" s="336"/>
      <c r="M1539" s="327"/>
      <c r="N1539" s="328" t="s">
        <v>103</v>
      </c>
      <c r="O1539" s="328"/>
      <c r="P1539" s="328"/>
      <c r="Q1539" s="328"/>
      <c r="R1539" s="19"/>
      <c r="S1539" s="19"/>
      <c r="T1539" s="19"/>
      <c r="U1539" s="19"/>
      <c r="V1539" s="19"/>
      <c r="W1539" s="19"/>
      <c r="X1539" s="19"/>
      <c r="Y1539" s="19"/>
      <c r="Z1539" s="18">
        <v>1</v>
      </c>
    </row>
    <row r="1540" spans="1:26" ht="27" customHeight="1" thickBot="1" x14ac:dyDescent="0.25">
      <c r="A1540" s="340" t="s">
        <v>66</v>
      </c>
      <c r="B1540" s="341"/>
      <c r="C1540" s="341"/>
      <c r="D1540" s="341"/>
      <c r="E1540" s="341"/>
      <c r="F1540" s="341"/>
      <c r="G1540" s="341"/>
      <c r="H1540" s="341"/>
      <c r="I1540" s="341"/>
      <c r="J1540" s="341"/>
      <c r="K1540" s="341"/>
      <c r="L1540" s="341"/>
      <c r="M1540" s="342"/>
      <c r="N1540" s="343">
        <v>0</v>
      </c>
      <c r="O1540" s="343"/>
      <c r="P1540" s="343"/>
      <c r="Q1540" s="343"/>
      <c r="R1540" s="19"/>
      <c r="S1540" s="19"/>
      <c r="T1540" s="19"/>
      <c r="U1540" s="19"/>
      <c r="V1540" s="19"/>
      <c r="W1540" s="19"/>
      <c r="X1540" s="19"/>
      <c r="Y1540" s="19"/>
      <c r="Z1540" s="139">
        <v>1</v>
      </c>
    </row>
    <row r="1541" spans="1:26" ht="30" customHeight="1" thickBot="1" x14ac:dyDescent="0.25">
      <c r="A1541" s="340" t="s">
        <v>65</v>
      </c>
      <c r="B1541" s="341"/>
      <c r="C1541" s="341"/>
      <c r="D1541" s="341"/>
      <c r="E1541" s="341"/>
      <c r="F1541" s="341"/>
      <c r="G1541" s="341"/>
      <c r="H1541" s="341"/>
      <c r="I1541" s="341"/>
      <c r="J1541" s="341"/>
      <c r="K1541" s="341"/>
      <c r="L1541" s="341"/>
      <c r="M1541" s="342"/>
      <c r="N1541" s="343">
        <f>N1542+N1543</f>
        <v>-2.3548226300000001</v>
      </c>
      <c r="O1541" s="343"/>
      <c r="P1541" s="343"/>
      <c r="Q1541" s="343"/>
      <c r="R1541" s="19"/>
      <c r="S1541" s="19"/>
      <c r="T1541" s="19"/>
      <c r="U1541" s="19"/>
      <c r="V1541" s="19"/>
      <c r="W1541" s="19"/>
      <c r="X1541" s="19"/>
      <c r="Y1541" s="19"/>
      <c r="Z1541" s="139">
        <v>1</v>
      </c>
    </row>
    <row r="1542" spans="1:26" ht="34.5" customHeight="1" x14ac:dyDescent="0.2">
      <c r="A1542" s="344" t="s">
        <v>104</v>
      </c>
      <c r="B1542" s="345"/>
      <c r="C1542" s="345"/>
      <c r="D1542" s="345"/>
      <c r="E1542" s="345"/>
      <c r="F1542" s="345"/>
      <c r="G1542" s="345"/>
      <c r="H1542" s="345"/>
      <c r="I1542" s="345"/>
      <c r="J1542" s="345"/>
      <c r="K1542" s="345"/>
      <c r="L1542" s="345"/>
      <c r="M1542" s="346"/>
      <c r="N1542" s="347">
        <f>атс!D18</f>
        <v>-2.3548226300000001</v>
      </c>
      <c r="O1542" s="348"/>
      <c r="P1542" s="348"/>
      <c r="Q1542" s="349"/>
      <c r="R1542" s="19"/>
      <c r="S1542" s="19"/>
      <c r="T1542" s="19"/>
      <c r="U1542" s="19"/>
      <c r="V1542" s="19"/>
      <c r="W1542" s="19"/>
      <c r="X1542" s="19"/>
      <c r="Y1542" s="19"/>
    </row>
    <row r="1543" spans="1:26" ht="15" thickBot="1" x14ac:dyDescent="0.25">
      <c r="A1543" s="350" t="s">
        <v>4</v>
      </c>
      <c r="B1543" s="351"/>
      <c r="C1543" s="351"/>
      <c r="D1543" s="351"/>
      <c r="E1543" s="351"/>
      <c r="F1543" s="351"/>
      <c r="G1543" s="351"/>
      <c r="H1543" s="351"/>
      <c r="I1543" s="351"/>
      <c r="J1543" s="351"/>
      <c r="K1543" s="351"/>
      <c r="L1543" s="351"/>
      <c r="M1543" s="352"/>
      <c r="N1543" s="353">
        <v>0</v>
      </c>
      <c r="O1543" s="354"/>
      <c r="P1543" s="354"/>
      <c r="Q1543" s="355"/>
      <c r="R1543" s="19"/>
      <c r="S1543" s="19"/>
      <c r="T1543" s="19"/>
      <c r="U1543" s="19"/>
      <c r="V1543" s="19"/>
      <c r="W1543" s="19"/>
      <c r="X1543" s="19"/>
      <c r="Y1543" s="19"/>
    </row>
    <row r="1544" spans="1:26" x14ac:dyDescent="0.2">
      <c r="A1544" s="141"/>
      <c r="B1544" s="141"/>
      <c r="C1544" s="141"/>
      <c r="D1544" s="141"/>
      <c r="E1544" s="141"/>
      <c r="F1544" s="141"/>
      <c r="G1544" s="141"/>
      <c r="H1544" s="141"/>
      <c r="I1544" s="141"/>
      <c r="J1544" s="141"/>
      <c r="K1544" s="141"/>
      <c r="L1544" s="141"/>
      <c r="M1544" s="141"/>
      <c r="N1544" s="142"/>
      <c r="O1544" s="142"/>
      <c r="P1544" s="142"/>
      <c r="Q1544" s="142"/>
      <c r="R1544" s="19"/>
      <c r="S1544" s="19"/>
      <c r="T1544" s="19"/>
      <c r="U1544" s="19"/>
      <c r="V1544" s="19"/>
      <c r="W1544" s="19"/>
      <c r="X1544" s="19"/>
      <c r="Y1544" s="19"/>
    </row>
    <row r="1545" spans="1:26" ht="15.75" x14ac:dyDescent="0.25">
      <c r="A1545" s="332" t="s">
        <v>93</v>
      </c>
      <c r="B1545" s="332"/>
      <c r="C1545" s="332"/>
      <c r="D1545" s="332"/>
      <c r="E1545" s="332"/>
      <c r="F1545" s="332"/>
      <c r="G1545" s="332"/>
      <c r="H1545" s="332"/>
      <c r="I1545" s="332"/>
      <c r="J1545" s="332"/>
      <c r="K1545" s="332"/>
      <c r="L1545" s="332"/>
      <c r="M1545" s="332"/>
      <c r="N1545" s="332"/>
      <c r="O1545" s="332"/>
      <c r="P1545" s="26"/>
      <c r="Q1545" s="24"/>
      <c r="R1545" s="24"/>
      <c r="S1545" s="24"/>
      <c r="T1545" s="24"/>
      <c r="U1545" s="24"/>
      <c r="V1545" s="24"/>
      <c r="W1545" s="24"/>
      <c r="X1545" s="24"/>
      <c r="Y1545" s="24"/>
      <c r="Z1545" s="139">
        <v>1</v>
      </c>
    </row>
    <row r="1546" spans="1:26" ht="16.5" thickBot="1" x14ac:dyDescent="0.3">
      <c r="A1546" s="133"/>
      <c r="B1546" s="133"/>
      <c r="C1546" s="133"/>
      <c r="D1546" s="133"/>
      <c r="E1546" s="133"/>
      <c r="F1546" s="133"/>
      <c r="G1546" s="133"/>
      <c r="H1546" s="133"/>
      <c r="I1546" s="133"/>
      <c r="J1546" s="133"/>
      <c r="K1546" s="133"/>
      <c r="L1546" s="133"/>
      <c r="M1546" s="126"/>
      <c r="N1546" s="126"/>
      <c r="O1546" s="133"/>
      <c r="P1546" s="26"/>
      <c r="Q1546" s="24"/>
      <c r="R1546" s="24"/>
      <c r="S1546" s="24"/>
      <c r="T1546" s="24"/>
      <c r="U1546" s="24"/>
      <c r="V1546" s="24"/>
      <c r="W1546" s="24"/>
      <c r="X1546" s="24"/>
      <c r="Y1546" s="24"/>
    </row>
    <row r="1547" spans="1:26" ht="15.75" thickBot="1" x14ac:dyDescent="0.25">
      <c r="A1547" s="281"/>
      <c r="B1547" s="282"/>
      <c r="C1547" s="282"/>
      <c r="D1547" s="282"/>
      <c r="E1547" s="282"/>
      <c r="F1547" s="282"/>
      <c r="G1547" s="282"/>
      <c r="H1547" s="282"/>
      <c r="I1547" s="282"/>
      <c r="J1547" s="282"/>
      <c r="K1547" s="282"/>
      <c r="L1547" s="283"/>
      <c r="M1547" s="284" t="s">
        <v>67</v>
      </c>
      <c r="N1547" s="285"/>
      <c r="O1547" s="286"/>
      <c r="P1547" s="6"/>
      <c r="Q1547" s="6"/>
      <c r="R1547" s="6"/>
      <c r="S1547" s="6"/>
      <c r="T1547" s="6"/>
      <c r="U1547" s="6"/>
      <c r="V1547" s="6"/>
      <c r="W1547" s="6"/>
      <c r="X1547" s="6"/>
      <c r="Y1547" s="6"/>
    </row>
    <row r="1548" spans="1:26" ht="15.75" thickBot="1" x14ac:dyDescent="0.25">
      <c r="A1548" s="296" t="s">
        <v>94</v>
      </c>
      <c r="B1548" s="297"/>
      <c r="C1548" s="297"/>
      <c r="D1548" s="297"/>
      <c r="E1548" s="297"/>
      <c r="F1548" s="297"/>
      <c r="G1548" s="297"/>
      <c r="H1548" s="297"/>
      <c r="I1548" s="297"/>
      <c r="J1548" s="297"/>
      <c r="K1548" s="297"/>
      <c r="L1548" s="298"/>
      <c r="M1548" s="293">
        <f>'4 цк'!M963:O963</f>
        <v>241812.05</v>
      </c>
      <c r="N1548" s="294"/>
      <c r="O1548" s="295"/>
      <c r="P1548" s="6"/>
      <c r="Q1548" s="6"/>
      <c r="R1548" s="6"/>
      <c r="S1548" s="6"/>
      <c r="T1548" s="6"/>
      <c r="U1548" s="6"/>
      <c r="V1548" s="6"/>
      <c r="W1548" s="6"/>
      <c r="X1548" s="6"/>
      <c r="Y1548" s="6"/>
      <c r="Z1548" s="139">
        <v>1</v>
      </c>
    </row>
    <row r="1549" spans="1:26" ht="18.75" customHeight="1" thickBot="1" x14ac:dyDescent="0.25">
      <c r="A1549" s="299" t="s">
        <v>95</v>
      </c>
      <c r="B1549" s="300"/>
      <c r="C1549" s="300"/>
      <c r="D1549" s="300"/>
      <c r="E1549" s="300"/>
      <c r="F1549" s="300"/>
      <c r="G1549" s="300"/>
      <c r="H1549" s="300"/>
      <c r="I1549" s="300"/>
      <c r="J1549" s="300"/>
      <c r="K1549" s="300"/>
      <c r="L1549" s="301"/>
      <c r="M1549" s="337">
        <f>'4 цк'!M964:O964</f>
        <v>209019.05343923913</v>
      </c>
      <c r="N1549" s="338"/>
      <c r="O1549" s="339"/>
      <c r="P1549" s="30"/>
      <c r="Q1549" s="30"/>
      <c r="R1549" s="30"/>
      <c r="S1549" s="30"/>
      <c r="T1549" s="30"/>
      <c r="U1549" s="30"/>
      <c r="V1549" s="30"/>
      <c r="W1549" s="30"/>
      <c r="X1549" s="30"/>
      <c r="Y1549" s="30"/>
    </row>
    <row r="1550" spans="1:26" ht="15" thickBot="1" x14ac:dyDescent="0.25">
      <c r="A1550" s="302" t="s">
        <v>4</v>
      </c>
      <c r="B1550" s="303"/>
      <c r="C1550" s="303"/>
      <c r="D1550" s="303"/>
      <c r="E1550" s="303"/>
      <c r="F1550" s="303"/>
      <c r="G1550" s="303"/>
      <c r="H1550" s="303"/>
      <c r="I1550" s="303"/>
      <c r="J1550" s="303"/>
      <c r="K1550" s="303"/>
      <c r="L1550" s="304"/>
      <c r="M1550" s="337">
        <f>'4 цк'!M965:O965</f>
        <v>32793</v>
      </c>
      <c r="N1550" s="338"/>
      <c r="O1550" s="339"/>
      <c r="P1550" s="19"/>
      <c r="Q1550" s="19"/>
      <c r="R1550" s="19"/>
      <c r="S1550" s="19"/>
      <c r="T1550" s="19"/>
      <c r="U1550" s="19"/>
      <c r="V1550" s="19"/>
      <c r="W1550" s="19"/>
      <c r="X1550" s="19"/>
      <c r="Y1550" s="19"/>
    </row>
    <row r="1554" spans="1:26" ht="15.75" x14ac:dyDescent="0.2">
      <c r="A1554" s="315" t="s">
        <v>98</v>
      </c>
      <c r="B1554" s="315"/>
      <c r="C1554" s="315"/>
      <c r="D1554" s="315"/>
      <c r="E1554" s="315"/>
      <c r="F1554" s="315"/>
      <c r="G1554" s="315"/>
      <c r="H1554" s="315"/>
      <c r="I1554" s="315"/>
      <c r="J1554" s="315"/>
      <c r="K1554" s="315"/>
      <c r="L1554" s="315"/>
      <c r="M1554" s="315"/>
      <c r="N1554" s="315"/>
      <c r="O1554" s="315"/>
      <c r="P1554" s="315"/>
      <c r="Q1554" s="315"/>
      <c r="R1554" s="315"/>
      <c r="S1554" s="315"/>
      <c r="T1554" s="315"/>
      <c r="U1554" s="315"/>
      <c r="V1554" s="315"/>
      <c r="W1554" s="315"/>
      <c r="X1554" s="315"/>
      <c r="Y1554" s="315"/>
      <c r="Z1554" s="139">
        <v>1</v>
      </c>
    </row>
    <row r="1555" spans="1:26" ht="15" thickBot="1" x14ac:dyDescent="0.25">
      <c r="A1555" s="80"/>
      <c r="B1555" s="80"/>
      <c r="C1555" s="80"/>
      <c r="D1555" s="80"/>
      <c r="E1555" s="80"/>
    </row>
    <row r="1556" spans="1:26" ht="15" thickBot="1" x14ac:dyDescent="0.25">
      <c r="A1556" s="323" t="s">
        <v>37</v>
      </c>
      <c r="B1556" s="310"/>
      <c r="C1556" s="310"/>
      <c r="D1556" s="310"/>
      <c r="E1556" s="311"/>
      <c r="F1556" s="327" t="s">
        <v>10</v>
      </c>
      <c r="G1556" s="328"/>
      <c r="H1556" s="328"/>
      <c r="I1556" s="328"/>
      <c r="J1556" s="328"/>
      <c r="K1556" s="328"/>
      <c r="L1556" s="328"/>
      <c r="M1556" s="328"/>
    </row>
    <row r="1557" spans="1:26" ht="15" thickBot="1" x14ac:dyDescent="0.25">
      <c r="A1557" s="324"/>
      <c r="B1557" s="325"/>
      <c r="C1557" s="325"/>
      <c r="D1557" s="325"/>
      <c r="E1557" s="326"/>
      <c r="F1557" s="329" t="s">
        <v>1</v>
      </c>
      <c r="G1557" s="330"/>
      <c r="H1557" s="330" t="s">
        <v>9</v>
      </c>
      <c r="I1557" s="330"/>
      <c r="J1557" s="330" t="s">
        <v>8</v>
      </c>
      <c r="K1557" s="330"/>
      <c r="L1557" s="330" t="s">
        <v>2</v>
      </c>
      <c r="M1557" s="331"/>
    </row>
    <row r="1558" spans="1:26" ht="57" customHeight="1" thickBot="1" x14ac:dyDescent="0.25">
      <c r="A1558" s="318" t="s">
        <v>99</v>
      </c>
      <c r="B1558" s="318"/>
      <c r="C1558" s="318"/>
      <c r="D1558" s="318"/>
      <c r="E1558" s="318"/>
      <c r="F1558" s="316">
        <f>'4 цк'!F973:G973</f>
        <v>1050789</v>
      </c>
      <c r="G1558" s="319"/>
      <c r="H1558" s="316">
        <f>'4 цк'!H973:I973</f>
        <v>1237277</v>
      </c>
      <c r="I1558" s="319"/>
      <c r="J1558" s="316">
        <f>'4 цк'!J973:K973</f>
        <v>1380859</v>
      </c>
      <c r="K1558" s="319"/>
      <c r="L1558" s="316">
        <f>'4 цк'!L973:M973</f>
        <v>1230530</v>
      </c>
      <c r="M1558" s="319"/>
      <c r="Z1558" s="139">
        <v>1</v>
      </c>
    </row>
    <row r="1559" spans="1:26" ht="90" customHeight="1" thickBot="1" x14ac:dyDescent="0.25">
      <c r="A1559" s="318" t="s">
        <v>100</v>
      </c>
      <c r="B1559" s="318"/>
      <c r="C1559" s="318"/>
      <c r="D1559" s="318"/>
      <c r="E1559" s="318"/>
      <c r="F1559" s="358">
        <f>'4 цк'!F974:M974</f>
        <v>155541.57999999999</v>
      </c>
      <c r="G1559" s="316"/>
      <c r="H1559" s="316"/>
      <c r="I1559" s="316"/>
      <c r="J1559" s="316"/>
      <c r="K1559" s="316"/>
      <c r="L1559" s="316"/>
      <c r="M1559" s="317"/>
      <c r="Z1559" s="139">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M778"/>
  <sheetViews>
    <sheetView topLeftCell="A31" zoomScale="70" zoomScaleNormal="70" workbookViewId="0">
      <selection activeCell="B84" sqref="B84"/>
    </sheetView>
  </sheetViews>
  <sheetFormatPr defaultRowHeight="12.75" x14ac:dyDescent="0.2"/>
  <cols>
    <col min="1" max="1" width="45" style="207" customWidth="1"/>
    <col min="2" max="2" width="45.140625" style="207" customWidth="1"/>
    <col min="3" max="4" width="24.28515625" style="207" customWidth="1"/>
    <col min="5" max="12" width="15.7109375" style="207" customWidth="1"/>
    <col min="13"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4" x14ac:dyDescent="0.2">
      <c r="A1" s="206" t="s">
        <v>120</v>
      </c>
      <c r="B1" s="206"/>
    </row>
    <row r="2" spans="1:4" ht="15" customHeight="1" x14ac:dyDescent="0.2">
      <c r="A2" s="206" t="s">
        <v>121</v>
      </c>
      <c r="B2" s="206"/>
    </row>
    <row r="3" spans="1:4" ht="15" customHeight="1" x14ac:dyDescent="0.2">
      <c r="A3" s="206"/>
      <c r="B3" s="206"/>
    </row>
    <row r="4" spans="1:4" ht="15" customHeight="1" x14ac:dyDescent="0.2">
      <c r="A4" s="361" t="s">
        <v>122</v>
      </c>
      <c r="B4" s="362"/>
      <c r="C4" s="208"/>
      <c r="D4" s="209" t="s">
        <v>182</v>
      </c>
    </row>
    <row r="5" spans="1:4" ht="15" customHeight="1" x14ac:dyDescent="0.2">
      <c r="A5" s="363" t="s">
        <v>123</v>
      </c>
      <c r="B5" s="364"/>
      <c r="C5" s="210"/>
      <c r="D5" s="211" t="s">
        <v>183</v>
      </c>
    </row>
    <row r="6" spans="1:4" ht="15" customHeight="1" x14ac:dyDescent="0.2">
      <c r="A6" s="361" t="s">
        <v>124</v>
      </c>
      <c r="B6" s="362"/>
      <c r="C6" s="212"/>
      <c r="D6" s="209" t="s">
        <v>184</v>
      </c>
    </row>
    <row r="7" spans="1:4" ht="15" customHeight="1" x14ac:dyDescent="0.2">
      <c r="A7" s="361" t="s">
        <v>125</v>
      </c>
      <c r="B7" s="362"/>
      <c r="C7" s="212"/>
      <c r="D7" s="209" t="s">
        <v>189</v>
      </c>
    </row>
    <row r="8" spans="1:4" ht="15" customHeight="1" x14ac:dyDescent="0.2">
      <c r="A8" s="365" t="s">
        <v>126</v>
      </c>
      <c r="B8" s="365"/>
      <c r="C8" s="239"/>
      <c r="D8" s="213"/>
    </row>
    <row r="9" spans="1:4" ht="15" customHeight="1" x14ac:dyDescent="0.2">
      <c r="A9" s="214" t="s">
        <v>127</v>
      </c>
      <c r="B9" s="215"/>
      <c r="C9" s="216"/>
      <c r="D9" s="217"/>
    </row>
    <row r="10" spans="1:4" ht="30" customHeight="1" x14ac:dyDescent="0.2">
      <c r="A10" s="359" t="s">
        <v>128</v>
      </c>
      <c r="B10" s="360"/>
      <c r="C10" s="218"/>
      <c r="D10" s="219">
        <v>2.3797257699999999</v>
      </c>
    </row>
    <row r="11" spans="1:4" ht="66" customHeight="1" x14ac:dyDescent="0.2">
      <c r="A11" s="359" t="s">
        <v>129</v>
      </c>
      <c r="B11" s="360"/>
      <c r="C11" s="218"/>
      <c r="D11" s="219">
        <v>888.02285756000003</v>
      </c>
    </row>
    <row r="12" spans="1:4" ht="30" customHeight="1" x14ac:dyDescent="0.2">
      <c r="A12" s="359" t="s">
        <v>130</v>
      </c>
      <c r="B12" s="360"/>
      <c r="C12" s="218"/>
      <c r="D12" s="220">
        <v>209019.05343923913</v>
      </c>
    </row>
    <row r="13" spans="1:4" ht="30" customHeight="1" x14ac:dyDescent="0.2">
      <c r="A13" s="359" t="s">
        <v>131</v>
      </c>
      <c r="B13" s="360"/>
      <c r="C13" s="218"/>
      <c r="D13" s="221"/>
    </row>
    <row r="14" spans="1:4" ht="15" customHeight="1" x14ac:dyDescent="0.2">
      <c r="A14" s="366" t="s">
        <v>132</v>
      </c>
      <c r="B14" s="367"/>
      <c r="C14" s="218"/>
      <c r="D14" s="219">
        <v>845.92764352999995</v>
      </c>
    </row>
    <row r="15" spans="1:4" ht="15" customHeight="1" x14ac:dyDescent="0.2">
      <c r="A15" s="366" t="s">
        <v>133</v>
      </c>
      <c r="B15" s="367"/>
      <c r="C15" s="218"/>
      <c r="D15" s="219">
        <v>1280.4162927899999</v>
      </c>
    </row>
    <row r="16" spans="1:4" ht="15" customHeight="1" x14ac:dyDescent="0.2">
      <c r="A16" s="366" t="s">
        <v>134</v>
      </c>
      <c r="B16" s="367"/>
      <c r="C16" s="218"/>
      <c r="D16" s="219">
        <v>1620.1138116499999</v>
      </c>
    </row>
    <row r="17" spans="1:12" ht="15" customHeight="1" x14ac:dyDescent="0.2">
      <c r="A17" s="366" t="s">
        <v>135</v>
      </c>
      <c r="B17" s="367"/>
      <c r="C17" s="218"/>
      <c r="D17" s="219">
        <v>1451.31312308</v>
      </c>
    </row>
    <row r="18" spans="1:12" ht="52.5" customHeight="1" x14ac:dyDescent="0.2">
      <c r="A18" s="359" t="s">
        <v>136</v>
      </c>
      <c r="B18" s="360"/>
      <c r="C18" s="218"/>
      <c r="D18" s="219">
        <v>-2.3548226300000001</v>
      </c>
    </row>
    <row r="19" spans="1:12" ht="15" customHeight="1" x14ac:dyDescent="0.2">
      <c r="A19" s="214" t="s">
        <v>137</v>
      </c>
      <c r="B19" s="215"/>
      <c r="C19" s="222"/>
      <c r="D19" s="223"/>
    </row>
    <row r="20" spans="1:12" ht="30" customHeight="1" x14ac:dyDescent="0.2">
      <c r="A20" s="359" t="s">
        <v>138</v>
      </c>
      <c r="B20" s="360"/>
      <c r="C20" s="218"/>
      <c r="D20" s="224">
        <v>212781.712</v>
      </c>
    </row>
    <row r="21" spans="1:12" ht="30" customHeight="1" x14ac:dyDescent="0.2">
      <c r="A21" s="359" t="s">
        <v>139</v>
      </c>
      <c r="B21" s="360"/>
      <c r="C21" s="225"/>
      <c r="D21" s="224">
        <v>361.14299999999997</v>
      </c>
    </row>
    <row r="22" spans="1:12" ht="15" customHeight="1" x14ac:dyDescent="0.2">
      <c r="A22" s="214" t="s">
        <v>140</v>
      </c>
      <c r="B22" s="215"/>
      <c r="C22" s="222"/>
      <c r="D22" s="223"/>
    </row>
    <row r="23" spans="1:12" ht="15" customHeight="1" x14ac:dyDescent="0.2">
      <c r="A23" s="359" t="s">
        <v>141</v>
      </c>
      <c r="B23" s="360"/>
      <c r="C23" s="226"/>
      <c r="D23" s="221"/>
    </row>
    <row r="24" spans="1:12" ht="15" customHeight="1" x14ac:dyDescent="0.2">
      <c r="A24" s="366" t="s">
        <v>132</v>
      </c>
      <c r="B24" s="367"/>
      <c r="C24" s="226"/>
      <c r="D24" s="227">
        <v>0</v>
      </c>
    </row>
    <row r="25" spans="1:12" ht="15" customHeight="1" x14ac:dyDescent="0.2">
      <c r="A25" s="366" t="s">
        <v>133</v>
      </c>
      <c r="B25" s="367"/>
      <c r="C25" s="226"/>
      <c r="D25" s="227">
        <v>1.8286180838144566E-3</v>
      </c>
    </row>
    <row r="26" spans="1:12" ht="15" customHeight="1" x14ac:dyDescent="0.2">
      <c r="A26" s="366" t="s">
        <v>134</v>
      </c>
      <c r="B26" s="367"/>
      <c r="C26" s="226"/>
      <c r="D26" s="227">
        <v>3.3919065681136964E-3</v>
      </c>
    </row>
    <row r="27" spans="1:12" ht="15" customHeight="1" x14ac:dyDescent="0.2">
      <c r="A27" s="366" t="s">
        <v>135</v>
      </c>
      <c r="B27" s="367"/>
      <c r="C27" s="226"/>
      <c r="D27" s="227">
        <v>2.6150855496035246E-3</v>
      </c>
    </row>
    <row r="29" spans="1:12" x14ac:dyDescent="0.2">
      <c r="A29" s="151" t="s">
        <v>142</v>
      </c>
      <c r="B29" s="152"/>
      <c r="C29" s="152"/>
      <c r="D29" s="153"/>
      <c r="E29" s="153"/>
      <c r="F29" s="154"/>
      <c r="G29" s="154"/>
      <c r="H29" s="154"/>
      <c r="I29" s="155"/>
      <c r="J29" s="154"/>
      <c r="K29" s="154"/>
      <c r="L29" s="154"/>
    </row>
    <row r="30" spans="1:12" ht="280.5" customHeight="1" x14ac:dyDescent="0.2">
      <c r="A30" s="368" t="s">
        <v>35</v>
      </c>
      <c r="B30" s="368" t="s">
        <v>143</v>
      </c>
      <c r="C30" s="156" t="s">
        <v>144</v>
      </c>
      <c r="D30" s="156" t="s">
        <v>145</v>
      </c>
      <c r="E30" s="370" t="s">
        <v>146</v>
      </c>
      <c r="F30" s="371"/>
      <c r="G30" s="371"/>
      <c r="H30" s="372"/>
      <c r="I30" s="370" t="s">
        <v>147</v>
      </c>
      <c r="J30" s="371"/>
      <c r="K30" s="371"/>
      <c r="L30" s="372"/>
    </row>
    <row r="31" spans="1:12" x14ac:dyDescent="0.2">
      <c r="A31" s="369"/>
      <c r="B31" s="369"/>
      <c r="C31" s="156" t="s">
        <v>148</v>
      </c>
      <c r="D31" s="156" t="s">
        <v>148</v>
      </c>
      <c r="E31" s="370" t="s">
        <v>148</v>
      </c>
      <c r="F31" s="371"/>
      <c r="G31" s="371"/>
      <c r="H31" s="372"/>
      <c r="I31" s="370" t="s">
        <v>148</v>
      </c>
      <c r="J31" s="371"/>
      <c r="K31" s="371"/>
      <c r="L31" s="372"/>
    </row>
    <row r="32" spans="1:12" x14ac:dyDescent="0.2">
      <c r="A32" s="373"/>
      <c r="B32" s="373"/>
      <c r="C32" s="375"/>
      <c r="D32" s="375"/>
      <c r="E32" s="376"/>
      <c r="F32" s="377"/>
      <c r="G32" s="377"/>
      <c r="H32" s="378"/>
      <c r="I32" s="376"/>
      <c r="J32" s="377"/>
      <c r="K32" s="377"/>
      <c r="L32" s="378"/>
    </row>
    <row r="33" spans="1:13" ht="15" customHeight="1" x14ac:dyDescent="0.2">
      <c r="A33" s="374"/>
      <c r="B33" s="374"/>
      <c r="C33" s="374"/>
      <c r="D33" s="374"/>
      <c r="E33" s="228" t="s">
        <v>149</v>
      </c>
      <c r="F33" s="228" t="s">
        <v>150</v>
      </c>
      <c r="G33" s="228" t="s">
        <v>151</v>
      </c>
      <c r="H33" s="228" t="s">
        <v>152</v>
      </c>
      <c r="I33" s="228" t="s">
        <v>153</v>
      </c>
      <c r="J33" s="228" t="s">
        <v>154</v>
      </c>
      <c r="K33" s="228" t="s">
        <v>155</v>
      </c>
      <c r="L33" s="228" t="s">
        <v>156</v>
      </c>
    </row>
    <row r="34" spans="1:13" ht="12.75" customHeight="1" x14ac:dyDescent="0.2">
      <c r="A34" s="229" t="s">
        <v>190</v>
      </c>
      <c r="B34" s="229">
        <v>1</v>
      </c>
      <c r="C34" s="230">
        <v>824.72747435999997</v>
      </c>
      <c r="D34" s="230">
        <v>823.20927983000001</v>
      </c>
      <c r="E34" s="230">
        <v>0</v>
      </c>
      <c r="F34" s="230">
        <v>112.02728372999999</v>
      </c>
      <c r="G34" s="230">
        <v>280.06820933</v>
      </c>
      <c r="H34" s="230">
        <v>560.13641867000001</v>
      </c>
      <c r="I34" s="230">
        <v>0</v>
      </c>
      <c r="J34" s="230">
        <v>616.15006053000002</v>
      </c>
      <c r="K34" s="230">
        <v>728.17734426000004</v>
      </c>
      <c r="L34" s="230">
        <v>840.20462799999996</v>
      </c>
      <c r="M34" s="150">
        <v>1</v>
      </c>
    </row>
    <row r="35" spans="1:13" ht="12.75" customHeight="1" x14ac:dyDescent="0.2">
      <c r="A35" s="229" t="s">
        <v>190</v>
      </c>
      <c r="B35" s="229">
        <v>2</v>
      </c>
      <c r="C35" s="230">
        <v>808.17711525000004</v>
      </c>
      <c r="D35" s="230">
        <v>809.70194677999996</v>
      </c>
      <c r="E35" s="230">
        <v>0</v>
      </c>
      <c r="F35" s="230">
        <v>111.98414270000001</v>
      </c>
      <c r="G35" s="230">
        <v>279.96035676000002</v>
      </c>
      <c r="H35" s="230">
        <v>559.92071352000005</v>
      </c>
      <c r="I35" s="230">
        <v>0</v>
      </c>
      <c r="J35" s="230">
        <v>615.91278487</v>
      </c>
      <c r="K35" s="230">
        <v>727.89692757</v>
      </c>
      <c r="L35" s="230">
        <v>839.88107027000001</v>
      </c>
      <c r="M35" s="150">
        <f>M34+1</f>
        <v>2</v>
      </c>
    </row>
    <row r="36" spans="1:13" ht="12.75" customHeight="1" x14ac:dyDescent="0.2">
      <c r="A36" s="229" t="s">
        <v>190</v>
      </c>
      <c r="B36" s="229">
        <v>3</v>
      </c>
      <c r="C36" s="230">
        <v>775.10740783999995</v>
      </c>
      <c r="D36" s="230">
        <v>787.49263068000005</v>
      </c>
      <c r="E36" s="230">
        <v>0</v>
      </c>
      <c r="F36" s="230">
        <v>111.97350856</v>
      </c>
      <c r="G36" s="230">
        <v>279.93377139</v>
      </c>
      <c r="H36" s="230">
        <v>559.86754279000002</v>
      </c>
      <c r="I36" s="230">
        <v>0</v>
      </c>
      <c r="J36" s="230">
        <v>615.85429706000002</v>
      </c>
      <c r="K36" s="230">
        <v>727.82780562000005</v>
      </c>
      <c r="L36" s="230">
        <v>839.80131417999996</v>
      </c>
      <c r="M36" s="150">
        <f t="shared" ref="M36:M99" si="0">M35+1</f>
        <v>3</v>
      </c>
    </row>
    <row r="37" spans="1:13" ht="12.75" customHeight="1" x14ac:dyDescent="0.2">
      <c r="A37" s="229" t="s">
        <v>190</v>
      </c>
      <c r="B37" s="229">
        <v>4</v>
      </c>
      <c r="C37" s="230">
        <v>747.28200948999995</v>
      </c>
      <c r="D37" s="230">
        <v>767.84563272000003</v>
      </c>
      <c r="E37" s="230">
        <v>0</v>
      </c>
      <c r="F37" s="230">
        <v>111.94642055</v>
      </c>
      <c r="G37" s="230">
        <v>279.86605135999997</v>
      </c>
      <c r="H37" s="230">
        <v>559.73210272999995</v>
      </c>
      <c r="I37" s="230">
        <v>0</v>
      </c>
      <c r="J37" s="230">
        <v>615.70531300000005</v>
      </c>
      <c r="K37" s="230">
        <v>727.65173354000001</v>
      </c>
      <c r="L37" s="230">
        <v>839.59815408999998</v>
      </c>
      <c r="M37" s="150">
        <f t="shared" si="0"/>
        <v>4</v>
      </c>
    </row>
    <row r="38" spans="1:13" ht="12.75" customHeight="1" x14ac:dyDescent="0.2">
      <c r="A38" s="229" t="s">
        <v>190</v>
      </c>
      <c r="B38" s="229">
        <v>5</v>
      </c>
      <c r="C38" s="230">
        <v>731.97173742999996</v>
      </c>
      <c r="D38" s="230">
        <v>760.49750761999996</v>
      </c>
      <c r="E38" s="230">
        <v>0</v>
      </c>
      <c r="F38" s="230">
        <v>111.94799963</v>
      </c>
      <c r="G38" s="230">
        <v>279.86999908000001</v>
      </c>
      <c r="H38" s="230">
        <v>559.73999815000002</v>
      </c>
      <c r="I38" s="230">
        <v>0</v>
      </c>
      <c r="J38" s="230">
        <v>615.71399797000004</v>
      </c>
      <c r="K38" s="230">
        <v>727.66199759999995</v>
      </c>
      <c r="L38" s="230">
        <v>839.60999722999998</v>
      </c>
      <c r="M38" s="150">
        <f t="shared" si="0"/>
        <v>5</v>
      </c>
    </row>
    <row r="39" spans="1:13" ht="12.75" customHeight="1" x14ac:dyDescent="0.2">
      <c r="A39" s="229" t="s">
        <v>190</v>
      </c>
      <c r="B39" s="229">
        <v>6</v>
      </c>
      <c r="C39" s="230">
        <v>758.93478408999999</v>
      </c>
      <c r="D39" s="230">
        <v>776.36607456000002</v>
      </c>
      <c r="E39" s="230">
        <v>0</v>
      </c>
      <c r="F39" s="230">
        <v>111.98317963</v>
      </c>
      <c r="G39" s="230">
        <v>279.95794907999999</v>
      </c>
      <c r="H39" s="230">
        <v>559.91589815999998</v>
      </c>
      <c r="I39" s="230">
        <v>0</v>
      </c>
      <c r="J39" s="230">
        <v>615.90748798000004</v>
      </c>
      <c r="K39" s="230">
        <v>727.89066761000004</v>
      </c>
      <c r="L39" s="230">
        <v>839.87384724000003</v>
      </c>
      <c r="M39" s="150">
        <f t="shared" si="0"/>
        <v>6</v>
      </c>
    </row>
    <row r="40" spans="1:13" ht="12.75" customHeight="1" x14ac:dyDescent="0.2">
      <c r="A40" s="229" t="s">
        <v>190</v>
      </c>
      <c r="B40" s="229">
        <v>7</v>
      </c>
      <c r="C40" s="230">
        <v>783.41928666000001</v>
      </c>
      <c r="D40" s="230">
        <v>793.73068225999998</v>
      </c>
      <c r="E40" s="230">
        <v>0</v>
      </c>
      <c r="F40" s="230">
        <v>111.96210862</v>
      </c>
      <c r="G40" s="230">
        <v>279.90527155000001</v>
      </c>
      <c r="H40" s="230">
        <v>559.81054310000002</v>
      </c>
      <c r="I40" s="230">
        <v>0</v>
      </c>
      <c r="J40" s="230">
        <v>615.7915974</v>
      </c>
      <c r="K40" s="230">
        <v>727.75370601999998</v>
      </c>
      <c r="L40" s="230">
        <v>839.71581463999996</v>
      </c>
      <c r="M40" s="150">
        <f t="shared" si="0"/>
        <v>7</v>
      </c>
    </row>
    <row r="41" spans="1:13" ht="12.75" customHeight="1" x14ac:dyDescent="0.2">
      <c r="A41" s="229" t="s">
        <v>190</v>
      </c>
      <c r="B41" s="229">
        <v>8</v>
      </c>
      <c r="C41" s="230">
        <v>811.76291749999996</v>
      </c>
      <c r="D41" s="230">
        <v>809.87069529999997</v>
      </c>
      <c r="E41" s="230">
        <v>0</v>
      </c>
      <c r="F41" s="230">
        <v>111.673377</v>
      </c>
      <c r="G41" s="230">
        <v>279.18344249</v>
      </c>
      <c r="H41" s="230">
        <v>558.36688498000001</v>
      </c>
      <c r="I41" s="230">
        <v>0</v>
      </c>
      <c r="J41" s="230">
        <v>614.20357347000004</v>
      </c>
      <c r="K41" s="230">
        <v>725.87695047</v>
      </c>
      <c r="L41" s="230">
        <v>837.55032745999995</v>
      </c>
      <c r="M41" s="150">
        <f t="shared" si="0"/>
        <v>8</v>
      </c>
    </row>
    <row r="42" spans="1:13" ht="12.75" customHeight="1" x14ac:dyDescent="0.2">
      <c r="A42" s="229" t="s">
        <v>190</v>
      </c>
      <c r="B42" s="229">
        <v>9</v>
      </c>
      <c r="C42" s="230">
        <v>891.05104688999995</v>
      </c>
      <c r="D42" s="230">
        <v>869.69584740000005</v>
      </c>
      <c r="E42" s="230">
        <v>0</v>
      </c>
      <c r="F42" s="230">
        <v>111.80350952000001</v>
      </c>
      <c r="G42" s="230">
        <v>279.50877380999998</v>
      </c>
      <c r="H42" s="230">
        <v>559.01754761999996</v>
      </c>
      <c r="I42" s="230">
        <v>0</v>
      </c>
      <c r="J42" s="230">
        <v>614.91930237999998</v>
      </c>
      <c r="K42" s="230">
        <v>726.72281191000002</v>
      </c>
      <c r="L42" s="230">
        <v>838.52632143000005</v>
      </c>
      <c r="M42" s="150">
        <f t="shared" si="0"/>
        <v>9</v>
      </c>
    </row>
    <row r="43" spans="1:13" ht="12.75" customHeight="1" x14ac:dyDescent="0.2">
      <c r="A43" s="229" t="s">
        <v>190</v>
      </c>
      <c r="B43" s="229">
        <v>10</v>
      </c>
      <c r="C43" s="230">
        <v>918.99214015999996</v>
      </c>
      <c r="D43" s="230">
        <v>894.14572155999997</v>
      </c>
      <c r="E43" s="230">
        <v>0</v>
      </c>
      <c r="F43" s="230">
        <v>111.97817526999999</v>
      </c>
      <c r="G43" s="230">
        <v>279.94543818</v>
      </c>
      <c r="H43" s="230">
        <v>559.89087635999999</v>
      </c>
      <c r="I43" s="230">
        <v>0</v>
      </c>
      <c r="J43" s="230">
        <v>615.87996399999997</v>
      </c>
      <c r="K43" s="230">
        <v>727.85813927000004</v>
      </c>
      <c r="L43" s="230">
        <v>839.83631453999999</v>
      </c>
      <c r="M43" s="150">
        <f t="shared" si="0"/>
        <v>10</v>
      </c>
    </row>
    <row r="44" spans="1:13" ht="12.75" customHeight="1" x14ac:dyDescent="0.2">
      <c r="A44" s="229" t="s">
        <v>190</v>
      </c>
      <c r="B44" s="229">
        <v>11</v>
      </c>
      <c r="C44" s="230">
        <v>886.52269981999996</v>
      </c>
      <c r="D44" s="230">
        <v>864.27436971999998</v>
      </c>
      <c r="E44" s="230">
        <v>0</v>
      </c>
      <c r="F44" s="230">
        <v>111.97024097000001</v>
      </c>
      <c r="G44" s="230">
        <v>279.92560243000003</v>
      </c>
      <c r="H44" s="230">
        <v>559.85120486000005</v>
      </c>
      <c r="I44" s="230">
        <v>0</v>
      </c>
      <c r="J44" s="230">
        <v>615.83632534000003</v>
      </c>
      <c r="K44" s="230">
        <v>727.80656630999999</v>
      </c>
      <c r="L44" s="230">
        <v>839.77680727999996</v>
      </c>
      <c r="M44" s="150">
        <f t="shared" si="0"/>
        <v>11</v>
      </c>
    </row>
    <row r="45" spans="1:13" ht="12.75" customHeight="1" x14ac:dyDescent="0.2">
      <c r="A45" s="229" t="s">
        <v>190</v>
      </c>
      <c r="B45" s="229">
        <v>12</v>
      </c>
      <c r="C45" s="230">
        <v>882.34266289000004</v>
      </c>
      <c r="D45" s="230">
        <v>861.44612956000003</v>
      </c>
      <c r="E45" s="230">
        <v>0</v>
      </c>
      <c r="F45" s="230">
        <v>111.96114143</v>
      </c>
      <c r="G45" s="230">
        <v>279.90285356999999</v>
      </c>
      <c r="H45" s="230">
        <v>559.80570713999998</v>
      </c>
      <c r="I45" s="230">
        <v>0</v>
      </c>
      <c r="J45" s="230">
        <v>615.78627785000003</v>
      </c>
      <c r="K45" s="230">
        <v>727.74741928000003</v>
      </c>
      <c r="L45" s="230">
        <v>839.70856070000002</v>
      </c>
      <c r="M45" s="150">
        <f t="shared" si="0"/>
        <v>12</v>
      </c>
    </row>
    <row r="46" spans="1:13" ht="12.75" customHeight="1" x14ac:dyDescent="0.2">
      <c r="A46" s="229" t="s">
        <v>190</v>
      </c>
      <c r="B46" s="229">
        <v>13</v>
      </c>
      <c r="C46" s="230">
        <v>896.07188515999997</v>
      </c>
      <c r="D46" s="230">
        <v>879.38669398000002</v>
      </c>
      <c r="E46" s="230">
        <v>0</v>
      </c>
      <c r="F46" s="230">
        <v>111.82421278</v>
      </c>
      <c r="G46" s="230">
        <v>279.56053194999998</v>
      </c>
      <c r="H46" s="230">
        <v>559.12106389999997</v>
      </c>
      <c r="I46" s="230">
        <v>0</v>
      </c>
      <c r="J46" s="230">
        <v>615.03317029000004</v>
      </c>
      <c r="K46" s="230">
        <v>726.85738306999997</v>
      </c>
      <c r="L46" s="230">
        <v>838.68159585000001</v>
      </c>
      <c r="M46" s="150">
        <f t="shared" si="0"/>
        <v>13</v>
      </c>
    </row>
    <row r="47" spans="1:13" ht="12.75" customHeight="1" x14ac:dyDescent="0.2">
      <c r="A47" s="229" t="s">
        <v>190</v>
      </c>
      <c r="B47" s="229">
        <v>14</v>
      </c>
      <c r="C47" s="230">
        <v>895.00843519</v>
      </c>
      <c r="D47" s="230">
        <v>882.29739015999996</v>
      </c>
      <c r="E47" s="230">
        <v>0</v>
      </c>
      <c r="F47" s="230">
        <v>111.84179810000001</v>
      </c>
      <c r="G47" s="230">
        <v>279.60449524000001</v>
      </c>
      <c r="H47" s="230">
        <v>559.20899048000001</v>
      </c>
      <c r="I47" s="230">
        <v>0</v>
      </c>
      <c r="J47" s="230">
        <v>615.12988953000001</v>
      </c>
      <c r="K47" s="230">
        <v>726.97168762000001</v>
      </c>
      <c r="L47" s="230">
        <v>838.81348572000002</v>
      </c>
      <c r="M47" s="150">
        <f t="shared" si="0"/>
        <v>14</v>
      </c>
    </row>
    <row r="48" spans="1:13" ht="12.75" customHeight="1" x14ac:dyDescent="0.2">
      <c r="A48" s="229" t="s">
        <v>190</v>
      </c>
      <c r="B48" s="229">
        <v>15</v>
      </c>
      <c r="C48" s="230">
        <v>895.19717409999998</v>
      </c>
      <c r="D48" s="230">
        <v>878.58116074999998</v>
      </c>
      <c r="E48" s="230">
        <v>0</v>
      </c>
      <c r="F48" s="230">
        <v>111.84882173</v>
      </c>
      <c r="G48" s="230">
        <v>279.62205433000003</v>
      </c>
      <c r="H48" s="230">
        <v>559.24410866000005</v>
      </c>
      <c r="I48" s="230">
        <v>0</v>
      </c>
      <c r="J48" s="230">
        <v>615.16851953000003</v>
      </c>
      <c r="K48" s="230">
        <v>727.01734125999997</v>
      </c>
      <c r="L48" s="230">
        <v>838.86616299000002</v>
      </c>
      <c r="M48" s="150">
        <f t="shared" si="0"/>
        <v>15</v>
      </c>
    </row>
    <row r="49" spans="1:13" ht="12.75" customHeight="1" x14ac:dyDescent="0.2">
      <c r="A49" s="229" t="s">
        <v>190</v>
      </c>
      <c r="B49" s="229">
        <v>16</v>
      </c>
      <c r="C49" s="230">
        <v>892.43099160999998</v>
      </c>
      <c r="D49" s="230">
        <v>872.42593833000001</v>
      </c>
      <c r="E49" s="230">
        <v>0</v>
      </c>
      <c r="F49" s="230">
        <v>111.73462993</v>
      </c>
      <c r="G49" s="230">
        <v>279.33657483000002</v>
      </c>
      <c r="H49" s="230">
        <v>558.67314966000004</v>
      </c>
      <c r="I49" s="230">
        <v>0</v>
      </c>
      <c r="J49" s="230">
        <v>614.54046461999997</v>
      </c>
      <c r="K49" s="230">
        <v>726.27509454999995</v>
      </c>
      <c r="L49" s="230">
        <v>838.00972448000005</v>
      </c>
      <c r="M49" s="150">
        <f t="shared" si="0"/>
        <v>16</v>
      </c>
    </row>
    <row r="50" spans="1:13" ht="12.75" customHeight="1" x14ac:dyDescent="0.2">
      <c r="A50" s="229" t="s">
        <v>190</v>
      </c>
      <c r="B50" s="229">
        <v>17</v>
      </c>
      <c r="C50" s="230">
        <v>897.81441493</v>
      </c>
      <c r="D50" s="230">
        <v>877.00164036000001</v>
      </c>
      <c r="E50" s="230">
        <v>0</v>
      </c>
      <c r="F50" s="230">
        <v>111.74381364</v>
      </c>
      <c r="G50" s="230">
        <v>279.35953410000002</v>
      </c>
      <c r="H50" s="230">
        <v>558.71906820000004</v>
      </c>
      <c r="I50" s="230">
        <v>0</v>
      </c>
      <c r="J50" s="230">
        <v>614.59097501999997</v>
      </c>
      <c r="K50" s="230">
        <v>726.33478865999996</v>
      </c>
      <c r="L50" s="230">
        <v>838.07860229999994</v>
      </c>
      <c r="M50" s="150">
        <f t="shared" si="0"/>
        <v>17</v>
      </c>
    </row>
    <row r="51" spans="1:13" ht="12.75" customHeight="1" x14ac:dyDescent="0.2">
      <c r="A51" s="229" t="s">
        <v>190</v>
      </c>
      <c r="B51" s="229">
        <v>18</v>
      </c>
      <c r="C51" s="230">
        <v>898.46086285000001</v>
      </c>
      <c r="D51" s="230">
        <v>879.38493936999998</v>
      </c>
      <c r="E51" s="230">
        <v>0</v>
      </c>
      <c r="F51" s="230">
        <v>111.74758136</v>
      </c>
      <c r="G51" s="230">
        <v>279.36895339</v>
      </c>
      <c r="H51" s="230">
        <v>558.73790678</v>
      </c>
      <c r="I51" s="230">
        <v>0</v>
      </c>
      <c r="J51" s="230">
        <v>614.61169745999996</v>
      </c>
      <c r="K51" s="230">
        <v>726.35927880999998</v>
      </c>
      <c r="L51" s="230">
        <v>838.10686017</v>
      </c>
      <c r="M51" s="150">
        <f t="shared" si="0"/>
        <v>18</v>
      </c>
    </row>
    <row r="52" spans="1:13" ht="12.75" customHeight="1" x14ac:dyDescent="0.2">
      <c r="A52" s="229" t="s">
        <v>190</v>
      </c>
      <c r="B52" s="229">
        <v>19</v>
      </c>
      <c r="C52" s="230">
        <v>893.82413394000002</v>
      </c>
      <c r="D52" s="230">
        <v>872.89287282999999</v>
      </c>
      <c r="E52" s="230">
        <v>0</v>
      </c>
      <c r="F52" s="230">
        <v>111.89259808</v>
      </c>
      <c r="G52" s="230">
        <v>279.73149520999999</v>
      </c>
      <c r="H52" s="230">
        <v>559.46299040999997</v>
      </c>
      <c r="I52" s="230">
        <v>0</v>
      </c>
      <c r="J52" s="230">
        <v>615.40928944999996</v>
      </c>
      <c r="K52" s="230">
        <v>727.30188753000004</v>
      </c>
      <c r="L52" s="230">
        <v>839.19448562000002</v>
      </c>
      <c r="M52" s="150">
        <f t="shared" si="0"/>
        <v>19</v>
      </c>
    </row>
    <row r="53" spans="1:13" ht="12.75" customHeight="1" x14ac:dyDescent="0.2">
      <c r="A53" s="229" t="s">
        <v>190</v>
      </c>
      <c r="B53" s="229">
        <v>20</v>
      </c>
      <c r="C53" s="230">
        <v>891.24698666999996</v>
      </c>
      <c r="D53" s="230">
        <v>864.76603190000003</v>
      </c>
      <c r="E53" s="230">
        <v>0</v>
      </c>
      <c r="F53" s="230">
        <v>111.83948667</v>
      </c>
      <c r="G53" s="230">
        <v>279.59871666999999</v>
      </c>
      <c r="H53" s="230">
        <v>559.19743332999997</v>
      </c>
      <c r="I53" s="230">
        <v>0</v>
      </c>
      <c r="J53" s="230">
        <v>615.11717666000004</v>
      </c>
      <c r="K53" s="230">
        <v>726.95666332999997</v>
      </c>
      <c r="L53" s="230">
        <v>838.79615000000001</v>
      </c>
      <c r="M53" s="150">
        <f t="shared" si="0"/>
        <v>20</v>
      </c>
    </row>
    <row r="54" spans="1:13" ht="12.75" customHeight="1" x14ac:dyDescent="0.2">
      <c r="A54" s="229" t="s">
        <v>190</v>
      </c>
      <c r="B54" s="229">
        <v>21</v>
      </c>
      <c r="C54" s="230">
        <v>895.85333142000002</v>
      </c>
      <c r="D54" s="230">
        <v>871.67555270000003</v>
      </c>
      <c r="E54" s="230">
        <v>0</v>
      </c>
      <c r="F54" s="230">
        <v>111.83707678</v>
      </c>
      <c r="G54" s="230">
        <v>279.59269196000002</v>
      </c>
      <c r="H54" s="230">
        <v>559.18538391000004</v>
      </c>
      <c r="I54" s="230">
        <v>0</v>
      </c>
      <c r="J54" s="230">
        <v>615.10392230000002</v>
      </c>
      <c r="K54" s="230">
        <v>726.94099907999998</v>
      </c>
      <c r="L54" s="230">
        <v>838.77807586999995</v>
      </c>
      <c r="M54" s="150">
        <f t="shared" si="0"/>
        <v>21</v>
      </c>
    </row>
    <row r="55" spans="1:13" ht="12.75" customHeight="1" x14ac:dyDescent="0.2">
      <c r="A55" s="229" t="s">
        <v>190</v>
      </c>
      <c r="B55" s="229">
        <v>22</v>
      </c>
      <c r="C55" s="230">
        <v>895.19728499999997</v>
      </c>
      <c r="D55" s="230">
        <v>875.02194854000004</v>
      </c>
      <c r="E55" s="230">
        <v>0</v>
      </c>
      <c r="F55" s="230">
        <v>111.71144497</v>
      </c>
      <c r="G55" s="230">
        <v>279.27861243000001</v>
      </c>
      <c r="H55" s="230">
        <v>558.55722485000001</v>
      </c>
      <c r="I55" s="230">
        <v>0</v>
      </c>
      <c r="J55" s="230">
        <v>614.41294733999996</v>
      </c>
      <c r="K55" s="230">
        <v>726.12439230999996</v>
      </c>
      <c r="L55" s="230">
        <v>837.83583727999996</v>
      </c>
      <c r="M55" s="150">
        <f t="shared" si="0"/>
        <v>22</v>
      </c>
    </row>
    <row r="56" spans="1:13" ht="12.75" customHeight="1" x14ac:dyDescent="0.2">
      <c r="A56" s="229" t="s">
        <v>190</v>
      </c>
      <c r="B56" s="229">
        <v>23</v>
      </c>
      <c r="C56" s="230">
        <v>875.98477732000003</v>
      </c>
      <c r="D56" s="230">
        <v>861.59688302999996</v>
      </c>
      <c r="E56" s="230">
        <v>0</v>
      </c>
      <c r="F56" s="230">
        <v>111.84014089</v>
      </c>
      <c r="G56" s="230">
        <v>279.60035221999999</v>
      </c>
      <c r="H56" s="230">
        <v>559.20070443999998</v>
      </c>
      <c r="I56" s="230">
        <v>0</v>
      </c>
      <c r="J56" s="230">
        <v>615.12077488</v>
      </c>
      <c r="K56" s="230">
        <v>726.96091577000004</v>
      </c>
      <c r="L56" s="230">
        <v>838.80105665999997</v>
      </c>
      <c r="M56" s="150">
        <f t="shared" si="0"/>
        <v>23</v>
      </c>
    </row>
    <row r="57" spans="1:13" ht="12.75" customHeight="1" x14ac:dyDescent="0.2">
      <c r="A57" s="229" t="s">
        <v>190</v>
      </c>
      <c r="B57" s="229">
        <v>24</v>
      </c>
      <c r="C57" s="230">
        <v>840.95669169999996</v>
      </c>
      <c r="D57" s="230">
        <v>834.31173334000005</v>
      </c>
      <c r="E57" s="230">
        <v>0</v>
      </c>
      <c r="F57" s="230">
        <v>112.28636616</v>
      </c>
      <c r="G57" s="230">
        <v>280.71591539999997</v>
      </c>
      <c r="H57" s="230">
        <v>561.43183080999995</v>
      </c>
      <c r="I57" s="230">
        <v>0</v>
      </c>
      <c r="J57" s="230">
        <v>617.57501389000004</v>
      </c>
      <c r="K57" s="230">
        <v>729.86138004999998</v>
      </c>
      <c r="L57" s="230">
        <v>842.14774621000004</v>
      </c>
      <c r="M57" s="150">
        <f t="shared" si="0"/>
        <v>24</v>
      </c>
    </row>
    <row r="58" spans="1:13" ht="12.75" customHeight="1" x14ac:dyDescent="0.2">
      <c r="A58" s="229" t="s">
        <v>191</v>
      </c>
      <c r="B58" s="229">
        <v>1</v>
      </c>
      <c r="C58" s="230">
        <v>877.73067624999999</v>
      </c>
      <c r="D58" s="230">
        <v>865.76834510000003</v>
      </c>
      <c r="E58" s="230">
        <v>0</v>
      </c>
      <c r="F58" s="230">
        <v>112.08765167</v>
      </c>
      <c r="G58" s="230">
        <v>280.21912917999998</v>
      </c>
      <c r="H58" s="230">
        <v>560.43825835999996</v>
      </c>
      <c r="I58" s="230">
        <v>0</v>
      </c>
      <c r="J58" s="230">
        <v>616.48208419000002</v>
      </c>
      <c r="K58" s="230">
        <v>728.56973586000004</v>
      </c>
      <c r="L58" s="230">
        <v>840.65738753000005</v>
      </c>
      <c r="M58" s="150">
        <f t="shared" si="0"/>
        <v>25</v>
      </c>
    </row>
    <row r="59" spans="1:13" ht="12.75" customHeight="1" x14ac:dyDescent="0.2">
      <c r="A59" s="229" t="s">
        <v>191</v>
      </c>
      <c r="B59" s="229">
        <v>2</v>
      </c>
      <c r="C59" s="230">
        <v>847.79509114999996</v>
      </c>
      <c r="D59" s="230">
        <v>836.93294480999998</v>
      </c>
      <c r="E59" s="230">
        <v>0</v>
      </c>
      <c r="F59" s="230">
        <v>112.04196497</v>
      </c>
      <c r="G59" s="230">
        <v>280.10491241</v>
      </c>
      <c r="H59" s="230">
        <v>560.20982483</v>
      </c>
      <c r="I59" s="230">
        <v>0</v>
      </c>
      <c r="J59" s="230">
        <v>616.23080731000005</v>
      </c>
      <c r="K59" s="230">
        <v>728.27277227000002</v>
      </c>
      <c r="L59" s="230">
        <v>840.31473724</v>
      </c>
      <c r="M59" s="150">
        <f t="shared" si="0"/>
        <v>26</v>
      </c>
    </row>
    <row r="60" spans="1:13" ht="12.75" customHeight="1" x14ac:dyDescent="0.2">
      <c r="A60" s="229" t="s">
        <v>191</v>
      </c>
      <c r="B60" s="229">
        <v>3</v>
      </c>
      <c r="C60" s="230">
        <v>819.88548103000005</v>
      </c>
      <c r="D60" s="230">
        <v>812.15080659</v>
      </c>
      <c r="E60" s="230">
        <v>0</v>
      </c>
      <c r="F60" s="230">
        <v>112.03198734999999</v>
      </c>
      <c r="G60" s="230">
        <v>280.07996838000003</v>
      </c>
      <c r="H60" s="230">
        <v>560.15993675000004</v>
      </c>
      <c r="I60" s="230">
        <v>0</v>
      </c>
      <c r="J60" s="230">
        <v>616.17593042999999</v>
      </c>
      <c r="K60" s="230">
        <v>728.20791778</v>
      </c>
      <c r="L60" s="230">
        <v>840.23990513000001</v>
      </c>
      <c r="M60" s="150">
        <f t="shared" si="0"/>
        <v>27</v>
      </c>
    </row>
    <row r="61" spans="1:13" ht="12.75" customHeight="1" x14ac:dyDescent="0.2">
      <c r="A61" s="229" t="s">
        <v>191</v>
      </c>
      <c r="B61" s="229">
        <v>4</v>
      </c>
      <c r="C61" s="230">
        <v>796.08938478000005</v>
      </c>
      <c r="D61" s="230">
        <v>790.98914890000003</v>
      </c>
      <c r="E61" s="230">
        <v>0</v>
      </c>
      <c r="F61" s="230">
        <v>112.00686346000001</v>
      </c>
      <c r="G61" s="230">
        <v>280.01715866000001</v>
      </c>
      <c r="H61" s="230">
        <v>560.03431732000001</v>
      </c>
      <c r="I61" s="230">
        <v>0</v>
      </c>
      <c r="J61" s="230">
        <v>616.03774905</v>
      </c>
      <c r="K61" s="230">
        <v>728.04461250999998</v>
      </c>
      <c r="L61" s="230">
        <v>840.05147596999996</v>
      </c>
      <c r="M61" s="150">
        <f t="shared" si="0"/>
        <v>28</v>
      </c>
    </row>
    <row r="62" spans="1:13" ht="12.75" customHeight="1" x14ac:dyDescent="0.2">
      <c r="A62" s="229" t="s">
        <v>191</v>
      </c>
      <c r="B62" s="229">
        <v>5</v>
      </c>
      <c r="C62" s="230">
        <v>810.03161746000001</v>
      </c>
      <c r="D62" s="230">
        <v>801.17623675000004</v>
      </c>
      <c r="E62" s="230">
        <v>0</v>
      </c>
      <c r="F62" s="230">
        <v>112.00446119999999</v>
      </c>
      <c r="G62" s="230">
        <v>280.01115299000003</v>
      </c>
      <c r="H62" s="230">
        <v>560.02230598000006</v>
      </c>
      <c r="I62" s="230">
        <v>0</v>
      </c>
      <c r="J62" s="230">
        <v>616.02453657000001</v>
      </c>
      <c r="K62" s="230">
        <v>728.02899777000005</v>
      </c>
      <c r="L62" s="230">
        <v>840.03345895999996</v>
      </c>
      <c r="M62" s="150">
        <f t="shared" si="0"/>
        <v>29</v>
      </c>
    </row>
    <row r="63" spans="1:13" ht="12.75" customHeight="1" x14ac:dyDescent="0.2">
      <c r="A63" s="229" t="s">
        <v>191</v>
      </c>
      <c r="B63" s="229">
        <v>6</v>
      </c>
      <c r="C63" s="230">
        <v>804.98030466</v>
      </c>
      <c r="D63" s="230">
        <v>806.95362690000002</v>
      </c>
      <c r="E63" s="230">
        <v>0</v>
      </c>
      <c r="F63" s="230">
        <v>111.87472889</v>
      </c>
      <c r="G63" s="230">
        <v>279.68682224000003</v>
      </c>
      <c r="H63" s="230">
        <v>559.37364447000004</v>
      </c>
      <c r="I63" s="230">
        <v>0</v>
      </c>
      <c r="J63" s="230">
        <v>615.31100891999995</v>
      </c>
      <c r="K63" s="230">
        <v>727.18573780999998</v>
      </c>
      <c r="L63" s="230">
        <v>839.06046671000001</v>
      </c>
      <c r="M63" s="150">
        <f t="shared" si="0"/>
        <v>30</v>
      </c>
    </row>
    <row r="64" spans="1:13" ht="12.75" customHeight="1" x14ac:dyDescent="0.2">
      <c r="A64" s="229" t="s">
        <v>191</v>
      </c>
      <c r="B64" s="229">
        <v>7</v>
      </c>
      <c r="C64" s="230">
        <v>823.70496627</v>
      </c>
      <c r="D64" s="230">
        <v>814.74848433</v>
      </c>
      <c r="E64" s="230">
        <v>0</v>
      </c>
      <c r="F64" s="230">
        <v>111.76998349</v>
      </c>
      <c r="G64" s="230">
        <v>279.42495871</v>
      </c>
      <c r="H64" s="230">
        <v>558.84991743</v>
      </c>
      <c r="I64" s="230">
        <v>0</v>
      </c>
      <c r="J64" s="230">
        <v>614.73490917000004</v>
      </c>
      <c r="K64" s="230">
        <v>726.50489264999999</v>
      </c>
      <c r="L64" s="230">
        <v>838.27487613999995</v>
      </c>
      <c r="M64" s="150">
        <f t="shared" si="0"/>
        <v>31</v>
      </c>
    </row>
    <row r="65" spans="1:13" ht="12.75" customHeight="1" x14ac:dyDescent="0.2">
      <c r="A65" s="229" t="s">
        <v>191</v>
      </c>
      <c r="B65" s="229">
        <v>8</v>
      </c>
      <c r="C65" s="230">
        <v>841.43225273999997</v>
      </c>
      <c r="D65" s="230">
        <v>826.74446995999995</v>
      </c>
      <c r="E65" s="230">
        <v>0</v>
      </c>
      <c r="F65" s="230">
        <v>111.60526993000001</v>
      </c>
      <c r="G65" s="230">
        <v>279.01317482000002</v>
      </c>
      <c r="H65" s="230">
        <v>558.02634964000003</v>
      </c>
      <c r="I65" s="230">
        <v>0</v>
      </c>
      <c r="J65" s="230">
        <v>613.82898460000001</v>
      </c>
      <c r="K65" s="230">
        <v>725.43425452999998</v>
      </c>
      <c r="L65" s="230">
        <v>837.03952445000004</v>
      </c>
      <c r="M65" s="150">
        <f t="shared" si="0"/>
        <v>32</v>
      </c>
    </row>
    <row r="66" spans="1:13" ht="12.75" customHeight="1" x14ac:dyDescent="0.2">
      <c r="A66" s="229" t="s">
        <v>191</v>
      </c>
      <c r="B66" s="229">
        <v>9</v>
      </c>
      <c r="C66" s="230">
        <v>917.41985350000004</v>
      </c>
      <c r="D66" s="230">
        <v>897.37259759000005</v>
      </c>
      <c r="E66" s="230">
        <v>0</v>
      </c>
      <c r="F66" s="230">
        <v>111.91774078</v>
      </c>
      <c r="G66" s="230">
        <v>279.79435195000002</v>
      </c>
      <c r="H66" s="230">
        <v>559.58870391000005</v>
      </c>
      <c r="I66" s="230">
        <v>0</v>
      </c>
      <c r="J66" s="230">
        <v>615.54757429999995</v>
      </c>
      <c r="K66" s="230">
        <v>727.46531507999998</v>
      </c>
      <c r="L66" s="230">
        <v>839.38305586000001</v>
      </c>
      <c r="M66" s="150">
        <f t="shared" si="0"/>
        <v>33</v>
      </c>
    </row>
    <row r="67" spans="1:13" ht="12.75" customHeight="1" x14ac:dyDescent="0.2">
      <c r="A67" s="229" t="s">
        <v>191</v>
      </c>
      <c r="B67" s="229">
        <v>10</v>
      </c>
      <c r="C67" s="230">
        <v>961.91164907999996</v>
      </c>
      <c r="D67" s="230">
        <v>940.26444894999997</v>
      </c>
      <c r="E67" s="230">
        <v>0</v>
      </c>
      <c r="F67" s="230">
        <v>112.09560693</v>
      </c>
      <c r="G67" s="230">
        <v>280.23901731000001</v>
      </c>
      <c r="H67" s="230">
        <v>560.47803463000002</v>
      </c>
      <c r="I67" s="230">
        <v>0</v>
      </c>
      <c r="J67" s="230">
        <v>616.52583808999998</v>
      </c>
      <c r="K67" s="230">
        <v>728.62144501</v>
      </c>
      <c r="L67" s="230">
        <v>840.71705194000003</v>
      </c>
      <c r="M67" s="150">
        <f t="shared" si="0"/>
        <v>34</v>
      </c>
    </row>
    <row r="68" spans="1:13" ht="12.75" customHeight="1" x14ac:dyDescent="0.2">
      <c r="A68" s="229" t="s">
        <v>191</v>
      </c>
      <c r="B68" s="229">
        <v>11</v>
      </c>
      <c r="C68" s="230">
        <v>985.75947380000002</v>
      </c>
      <c r="D68" s="230">
        <v>964.36144162999994</v>
      </c>
      <c r="E68" s="230">
        <v>0</v>
      </c>
      <c r="F68" s="230">
        <v>112.11107593</v>
      </c>
      <c r="G68" s="230">
        <v>280.27768982999999</v>
      </c>
      <c r="H68" s="230">
        <v>560.55537965999997</v>
      </c>
      <c r="I68" s="230">
        <v>0</v>
      </c>
      <c r="J68" s="230">
        <v>616.61091763000002</v>
      </c>
      <c r="K68" s="230">
        <v>728.72199355999999</v>
      </c>
      <c r="L68" s="230">
        <v>840.83306948999996</v>
      </c>
      <c r="M68" s="150">
        <f t="shared" si="0"/>
        <v>35</v>
      </c>
    </row>
    <row r="69" spans="1:13" ht="12.75" customHeight="1" x14ac:dyDescent="0.2">
      <c r="A69" s="229" t="s">
        <v>191</v>
      </c>
      <c r="B69" s="229">
        <v>12</v>
      </c>
      <c r="C69" s="230">
        <v>984.80032284000004</v>
      </c>
      <c r="D69" s="230">
        <v>981.66851673999997</v>
      </c>
      <c r="E69" s="230">
        <v>0</v>
      </c>
      <c r="F69" s="230">
        <v>112.10388257</v>
      </c>
      <c r="G69" s="230">
        <v>280.25970642999999</v>
      </c>
      <c r="H69" s="230">
        <v>560.51941285999999</v>
      </c>
      <c r="I69" s="230">
        <v>0</v>
      </c>
      <c r="J69" s="230">
        <v>616.57135414000004</v>
      </c>
      <c r="K69" s="230">
        <v>728.67523671000004</v>
      </c>
      <c r="L69" s="230">
        <v>840.77911928000003</v>
      </c>
      <c r="M69" s="150">
        <f t="shared" si="0"/>
        <v>36</v>
      </c>
    </row>
    <row r="70" spans="1:13" ht="12.75" customHeight="1" x14ac:dyDescent="0.2">
      <c r="A70" s="229" t="s">
        <v>191</v>
      </c>
      <c r="B70" s="229">
        <v>13</v>
      </c>
      <c r="C70" s="230">
        <v>974.20851481</v>
      </c>
      <c r="D70" s="230">
        <v>981.41392289999999</v>
      </c>
      <c r="E70" s="230">
        <v>0</v>
      </c>
      <c r="F70" s="230">
        <v>112.08531271</v>
      </c>
      <c r="G70" s="230">
        <v>280.21328176999998</v>
      </c>
      <c r="H70" s="230">
        <v>560.42656353999996</v>
      </c>
      <c r="I70" s="230">
        <v>0</v>
      </c>
      <c r="J70" s="230">
        <v>616.46921988999998</v>
      </c>
      <c r="K70" s="230">
        <v>728.55453260000002</v>
      </c>
      <c r="L70" s="230">
        <v>840.63984530000005</v>
      </c>
      <c r="M70" s="150">
        <f t="shared" si="0"/>
        <v>37</v>
      </c>
    </row>
    <row r="71" spans="1:13" ht="12.75" customHeight="1" x14ac:dyDescent="0.2">
      <c r="A71" s="229" t="s">
        <v>191</v>
      </c>
      <c r="B71" s="229">
        <v>14</v>
      </c>
      <c r="C71" s="230">
        <v>980.94346785000005</v>
      </c>
      <c r="D71" s="230">
        <v>993.47888596999996</v>
      </c>
      <c r="E71" s="230">
        <v>0</v>
      </c>
      <c r="F71" s="230">
        <v>112.08140829</v>
      </c>
      <c r="G71" s="230">
        <v>280.20352071000002</v>
      </c>
      <c r="H71" s="230">
        <v>560.40704143000005</v>
      </c>
      <c r="I71" s="230">
        <v>0</v>
      </c>
      <c r="J71" s="230">
        <v>616.44774557000005</v>
      </c>
      <c r="K71" s="230">
        <v>728.52915384999994</v>
      </c>
      <c r="L71" s="230">
        <v>840.61056213999996</v>
      </c>
      <c r="M71" s="150">
        <f t="shared" si="0"/>
        <v>38</v>
      </c>
    </row>
    <row r="72" spans="1:13" ht="12.75" customHeight="1" x14ac:dyDescent="0.2">
      <c r="A72" s="229" t="s">
        <v>191</v>
      </c>
      <c r="B72" s="229">
        <v>15</v>
      </c>
      <c r="C72" s="230">
        <v>995.59288117000006</v>
      </c>
      <c r="D72" s="230">
        <v>1009.6092996</v>
      </c>
      <c r="E72" s="230">
        <v>0</v>
      </c>
      <c r="F72" s="230">
        <v>111.97530177</v>
      </c>
      <c r="G72" s="230">
        <v>279.93825442000002</v>
      </c>
      <c r="H72" s="230">
        <v>559.87650884000004</v>
      </c>
      <c r="I72" s="230">
        <v>0</v>
      </c>
      <c r="J72" s="230">
        <v>615.86415971999998</v>
      </c>
      <c r="K72" s="230">
        <v>727.83946148999996</v>
      </c>
      <c r="L72" s="230">
        <v>839.81476325000006</v>
      </c>
      <c r="M72" s="150">
        <f t="shared" si="0"/>
        <v>39</v>
      </c>
    </row>
    <row r="73" spans="1:13" ht="12.75" customHeight="1" x14ac:dyDescent="0.2">
      <c r="A73" s="229" t="s">
        <v>191</v>
      </c>
      <c r="B73" s="229">
        <v>16</v>
      </c>
      <c r="C73" s="230">
        <v>992.19773597999995</v>
      </c>
      <c r="D73" s="230">
        <v>1011.3521024200001</v>
      </c>
      <c r="E73" s="230">
        <v>0</v>
      </c>
      <c r="F73" s="230">
        <v>111.85208790999999</v>
      </c>
      <c r="G73" s="230">
        <v>279.63021978</v>
      </c>
      <c r="H73" s="230">
        <v>559.26043956000001</v>
      </c>
      <c r="I73" s="230">
        <v>0</v>
      </c>
      <c r="J73" s="230">
        <v>615.18648351000002</v>
      </c>
      <c r="K73" s="230">
        <v>727.03857142000004</v>
      </c>
      <c r="L73" s="230">
        <v>838.89065932999995</v>
      </c>
      <c r="M73" s="150">
        <f t="shared" si="0"/>
        <v>40</v>
      </c>
    </row>
    <row r="74" spans="1:13" ht="12.75" customHeight="1" x14ac:dyDescent="0.2">
      <c r="A74" s="229" t="s">
        <v>191</v>
      </c>
      <c r="B74" s="229">
        <v>17</v>
      </c>
      <c r="C74" s="230">
        <v>977.16577687999995</v>
      </c>
      <c r="D74" s="230">
        <v>1002.37640368</v>
      </c>
      <c r="E74" s="230">
        <v>0</v>
      </c>
      <c r="F74" s="230">
        <v>111.67961592</v>
      </c>
      <c r="G74" s="230">
        <v>279.19903978999997</v>
      </c>
      <c r="H74" s="230">
        <v>558.39807957999994</v>
      </c>
      <c r="I74" s="230">
        <v>0</v>
      </c>
      <c r="J74" s="230">
        <v>614.23788753999997</v>
      </c>
      <c r="K74" s="230">
        <v>725.91750345000003</v>
      </c>
      <c r="L74" s="230">
        <v>837.59711936999997</v>
      </c>
      <c r="M74" s="150">
        <f t="shared" si="0"/>
        <v>41</v>
      </c>
    </row>
    <row r="75" spans="1:13" ht="12.75" customHeight="1" x14ac:dyDescent="0.2">
      <c r="A75" s="229" t="s">
        <v>191</v>
      </c>
      <c r="B75" s="229">
        <v>18</v>
      </c>
      <c r="C75" s="230">
        <v>981.64512384</v>
      </c>
      <c r="D75" s="230">
        <v>996.81653489999997</v>
      </c>
      <c r="E75" s="230">
        <v>0</v>
      </c>
      <c r="F75" s="230">
        <v>111.68631952</v>
      </c>
      <c r="G75" s="230">
        <v>279.21579879000001</v>
      </c>
      <c r="H75" s="230">
        <v>558.43159758000002</v>
      </c>
      <c r="I75" s="230">
        <v>0</v>
      </c>
      <c r="J75" s="230">
        <v>614.27475733999995</v>
      </c>
      <c r="K75" s="230">
        <v>725.96107685000004</v>
      </c>
      <c r="L75" s="230">
        <v>837.64739637000002</v>
      </c>
      <c r="M75" s="150">
        <f t="shared" si="0"/>
        <v>42</v>
      </c>
    </row>
    <row r="76" spans="1:13" ht="12.75" customHeight="1" x14ac:dyDescent="0.2">
      <c r="A76" s="229" t="s">
        <v>191</v>
      </c>
      <c r="B76" s="229">
        <v>19</v>
      </c>
      <c r="C76" s="230">
        <v>981.58239727</v>
      </c>
      <c r="D76" s="230">
        <v>991.58554174000005</v>
      </c>
      <c r="E76" s="230">
        <v>0</v>
      </c>
      <c r="F76" s="230">
        <v>111.70101069</v>
      </c>
      <c r="G76" s="230">
        <v>279.25252673</v>
      </c>
      <c r="H76" s="230">
        <v>558.50505347000001</v>
      </c>
      <c r="I76" s="230">
        <v>0</v>
      </c>
      <c r="J76" s="230">
        <v>614.35555881000005</v>
      </c>
      <c r="K76" s="230">
        <v>726.05656950000002</v>
      </c>
      <c r="L76" s="230">
        <v>837.75758020000001</v>
      </c>
      <c r="M76" s="150">
        <f t="shared" si="0"/>
        <v>43</v>
      </c>
    </row>
    <row r="77" spans="1:13" ht="12.75" customHeight="1" x14ac:dyDescent="0.2">
      <c r="A77" s="229" t="s">
        <v>191</v>
      </c>
      <c r="B77" s="229">
        <v>20</v>
      </c>
      <c r="C77" s="230">
        <v>997.14244280000003</v>
      </c>
      <c r="D77" s="230">
        <v>1010.11204154</v>
      </c>
      <c r="E77" s="230">
        <v>0</v>
      </c>
      <c r="F77" s="230">
        <v>111.70195798</v>
      </c>
      <c r="G77" s="230">
        <v>279.25489496</v>
      </c>
      <c r="H77" s="230">
        <v>558.50978990999999</v>
      </c>
      <c r="I77" s="230">
        <v>0</v>
      </c>
      <c r="J77" s="230">
        <v>614.36076890000004</v>
      </c>
      <c r="K77" s="230">
        <v>726.06272688000001</v>
      </c>
      <c r="L77" s="230">
        <v>837.76468487</v>
      </c>
      <c r="M77" s="150">
        <f t="shared" si="0"/>
        <v>44</v>
      </c>
    </row>
    <row r="78" spans="1:13" ht="12.75" customHeight="1" x14ac:dyDescent="0.2">
      <c r="A78" s="229" t="s">
        <v>191</v>
      </c>
      <c r="B78" s="229">
        <v>21</v>
      </c>
      <c r="C78" s="230">
        <v>1014.96502725</v>
      </c>
      <c r="D78" s="230">
        <v>1044.42978584</v>
      </c>
      <c r="E78" s="230">
        <v>0</v>
      </c>
      <c r="F78" s="230">
        <v>111.71581695</v>
      </c>
      <c r="G78" s="230">
        <v>279.28954238</v>
      </c>
      <c r="H78" s="230">
        <v>558.57908476</v>
      </c>
      <c r="I78" s="230">
        <v>0</v>
      </c>
      <c r="J78" s="230">
        <v>614.43699323999999</v>
      </c>
      <c r="K78" s="230">
        <v>726.15281018999997</v>
      </c>
      <c r="L78" s="230">
        <v>837.86862713999994</v>
      </c>
      <c r="M78" s="150">
        <f t="shared" si="0"/>
        <v>45</v>
      </c>
    </row>
    <row r="79" spans="1:13" ht="12.75" customHeight="1" x14ac:dyDescent="0.2">
      <c r="A79" s="229" t="s">
        <v>191</v>
      </c>
      <c r="B79" s="229">
        <v>22</v>
      </c>
      <c r="C79" s="230">
        <v>1005.41049581</v>
      </c>
      <c r="D79" s="230">
        <v>1034.91964856</v>
      </c>
      <c r="E79" s="230">
        <v>0</v>
      </c>
      <c r="F79" s="230">
        <v>111.75205989</v>
      </c>
      <c r="G79" s="230">
        <v>279.38014972000002</v>
      </c>
      <c r="H79" s="230">
        <v>558.76029945000005</v>
      </c>
      <c r="I79" s="230">
        <v>0</v>
      </c>
      <c r="J79" s="230">
        <v>614.63632939000001</v>
      </c>
      <c r="K79" s="230">
        <v>726.38838927999996</v>
      </c>
      <c r="L79" s="230">
        <v>838.14044917000001</v>
      </c>
      <c r="M79" s="150">
        <f t="shared" si="0"/>
        <v>46</v>
      </c>
    </row>
    <row r="80" spans="1:13" ht="12.75" customHeight="1" x14ac:dyDescent="0.2">
      <c r="A80" s="229" t="s">
        <v>191</v>
      </c>
      <c r="B80" s="229">
        <v>23</v>
      </c>
      <c r="C80" s="230">
        <v>978.83051284999999</v>
      </c>
      <c r="D80" s="230">
        <v>1003.68529191</v>
      </c>
      <c r="E80" s="230">
        <v>0</v>
      </c>
      <c r="F80" s="230">
        <v>111.82870783</v>
      </c>
      <c r="G80" s="230">
        <v>279.57176957000001</v>
      </c>
      <c r="H80" s="230">
        <v>559.14353913000002</v>
      </c>
      <c r="I80" s="230">
        <v>0</v>
      </c>
      <c r="J80" s="230">
        <v>615.05789303999995</v>
      </c>
      <c r="K80" s="230">
        <v>726.88660087000005</v>
      </c>
      <c r="L80" s="230">
        <v>838.71530870000004</v>
      </c>
      <c r="M80" s="150">
        <f t="shared" si="0"/>
        <v>47</v>
      </c>
    </row>
    <row r="81" spans="1:13" ht="12.75" customHeight="1" x14ac:dyDescent="0.2">
      <c r="A81" s="229" t="s">
        <v>191</v>
      </c>
      <c r="B81" s="229">
        <v>24</v>
      </c>
      <c r="C81" s="230">
        <v>940.12129933999995</v>
      </c>
      <c r="D81" s="230">
        <v>964.71998784000004</v>
      </c>
      <c r="E81" s="230">
        <v>0</v>
      </c>
      <c r="F81" s="230">
        <v>112.18060973999999</v>
      </c>
      <c r="G81" s="230">
        <v>280.45152436000001</v>
      </c>
      <c r="H81" s="230">
        <v>560.90304871000001</v>
      </c>
      <c r="I81" s="230">
        <v>0</v>
      </c>
      <c r="J81" s="230">
        <v>616.99335357999996</v>
      </c>
      <c r="K81" s="230">
        <v>729.17396331999998</v>
      </c>
      <c r="L81" s="230">
        <v>841.35457307000001</v>
      </c>
      <c r="M81" s="150">
        <f t="shared" si="0"/>
        <v>48</v>
      </c>
    </row>
    <row r="82" spans="1:13" ht="12.75" customHeight="1" x14ac:dyDescent="0.2">
      <c r="A82" s="229" t="s">
        <v>192</v>
      </c>
      <c r="B82" s="229">
        <v>1</v>
      </c>
      <c r="C82" s="230">
        <v>885.77737887000001</v>
      </c>
      <c r="D82" s="230">
        <v>874.59122160000004</v>
      </c>
      <c r="E82" s="230">
        <v>0</v>
      </c>
      <c r="F82" s="230">
        <v>111.79680417</v>
      </c>
      <c r="G82" s="230">
        <v>279.49201042999999</v>
      </c>
      <c r="H82" s="230">
        <v>558.98402085999999</v>
      </c>
      <c r="I82" s="230">
        <v>0</v>
      </c>
      <c r="J82" s="230">
        <v>614.88242294999998</v>
      </c>
      <c r="K82" s="230">
        <v>726.67922711999995</v>
      </c>
      <c r="L82" s="230">
        <v>838.47603129000004</v>
      </c>
      <c r="M82" s="150">
        <f t="shared" si="0"/>
        <v>49</v>
      </c>
    </row>
    <row r="83" spans="1:13" ht="12.75" customHeight="1" x14ac:dyDescent="0.2">
      <c r="A83" s="229" t="s">
        <v>192</v>
      </c>
      <c r="B83" s="229">
        <v>2</v>
      </c>
      <c r="C83" s="230">
        <v>852.42989745</v>
      </c>
      <c r="D83" s="230">
        <v>848.55145943000002</v>
      </c>
      <c r="E83" s="230">
        <v>0</v>
      </c>
      <c r="F83" s="230">
        <v>111.76891879999999</v>
      </c>
      <c r="G83" s="230">
        <v>279.42229699000001</v>
      </c>
      <c r="H83" s="230">
        <v>558.84459399000002</v>
      </c>
      <c r="I83" s="230">
        <v>0</v>
      </c>
      <c r="J83" s="230">
        <v>614.72905337999998</v>
      </c>
      <c r="K83" s="230">
        <v>726.49797218000003</v>
      </c>
      <c r="L83" s="230">
        <v>838.26689097999997</v>
      </c>
      <c r="M83" s="150">
        <f t="shared" si="0"/>
        <v>50</v>
      </c>
    </row>
    <row r="84" spans="1:13" ht="12.75" customHeight="1" x14ac:dyDescent="0.2">
      <c r="A84" s="229" t="s">
        <v>192</v>
      </c>
      <c r="B84" s="229">
        <v>3</v>
      </c>
      <c r="C84" s="230">
        <v>839.12530810999999</v>
      </c>
      <c r="D84" s="230">
        <v>836.66414182999995</v>
      </c>
      <c r="E84" s="230">
        <v>0</v>
      </c>
      <c r="F84" s="230">
        <v>111.75468974</v>
      </c>
      <c r="G84" s="230">
        <v>279.38672434</v>
      </c>
      <c r="H84" s="230">
        <v>558.77344868</v>
      </c>
      <c r="I84" s="230">
        <v>0</v>
      </c>
      <c r="J84" s="230">
        <v>614.65079355</v>
      </c>
      <c r="K84" s="230">
        <v>726.40548328</v>
      </c>
      <c r="L84" s="230">
        <v>838.16017302</v>
      </c>
      <c r="M84" s="150">
        <f t="shared" si="0"/>
        <v>51</v>
      </c>
    </row>
    <row r="85" spans="1:13" ht="12.75" customHeight="1" x14ac:dyDescent="0.2">
      <c r="A85" s="229" t="s">
        <v>192</v>
      </c>
      <c r="B85" s="229">
        <v>4</v>
      </c>
      <c r="C85" s="230">
        <v>794.47238904999995</v>
      </c>
      <c r="D85" s="230">
        <v>795.58528590000003</v>
      </c>
      <c r="E85" s="230">
        <v>0</v>
      </c>
      <c r="F85" s="230">
        <v>111.72832867</v>
      </c>
      <c r="G85" s="230">
        <v>279.32082167999999</v>
      </c>
      <c r="H85" s="230">
        <v>558.64164334999998</v>
      </c>
      <c r="I85" s="230">
        <v>0</v>
      </c>
      <c r="J85" s="230">
        <v>614.50580768999998</v>
      </c>
      <c r="K85" s="230">
        <v>726.23413635999998</v>
      </c>
      <c r="L85" s="230">
        <v>837.96246502999998</v>
      </c>
      <c r="M85" s="150">
        <f t="shared" si="0"/>
        <v>52</v>
      </c>
    </row>
    <row r="86" spans="1:13" ht="12.75" customHeight="1" x14ac:dyDescent="0.2">
      <c r="A86" s="229" t="s">
        <v>192</v>
      </c>
      <c r="B86" s="229">
        <v>5</v>
      </c>
      <c r="C86" s="230">
        <v>783.65779789999999</v>
      </c>
      <c r="D86" s="230">
        <v>796.33658724999998</v>
      </c>
      <c r="E86" s="230">
        <v>0</v>
      </c>
      <c r="F86" s="230">
        <v>111.71538796999999</v>
      </c>
      <c r="G86" s="230">
        <v>279.28846992000001</v>
      </c>
      <c r="H86" s="230">
        <v>558.57693985000003</v>
      </c>
      <c r="I86" s="230">
        <v>0</v>
      </c>
      <c r="J86" s="230">
        <v>614.43463383000005</v>
      </c>
      <c r="K86" s="230">
        <v>726.15002179999999</v>
      </c>
      <c r="L86" s="230">
        <v>837.86540977000004</v>
      </c>
      <c r="M86" s="150">
        <f t="shared" si="0"/>
        <v>53</v>
      </c>
    </row>
    <row r="87" spans="1:13" ht="12.75" customHeight="1" x14ac:dyDescent="0.2">
      <c r="A87" s="229" t="s">
        <v>192</v>
      </c>
      <c r="B87" s="229">
        <v>6</v>
      </c>
      <c r="C87" s="230">
        <v>810.94571186999997</v>
      </c>
      <c r="D87" s="230">
        <v>821.11637905999999</v>
      </c>
      <c r="E87" s="230">
        <v>0</v>
      </c>
      <c r="F87" s="230">
        <v>112.11283950000001</v>
      </c>
      <c r="G87" s="230">
        <v>280.28209874999999</v>
      </c>
      <c r="H87" s="230">
        <v>560.56419748999997</v>
      </c>
      <c r="I87" s="230">
        <v>0</v>
      </c>
      <c r="J87" s="230">
        <v>616.62061724</v>
      </c>
      <c r="K87" s="230">
        <v>728.73345673999995</v>
      </c>
      <c r="L87" s="230">
        <v>840.84629624000002</v>
      </c>
      <c r="M87" s="150">
        <f t="shared" si="0"/>
        <v>54</v>
      </c>
    </row>
    <row r="88" spans="1:13" ht="12.75" customHeight="1" x14ac:dyDescent="0.2">
      <c r="A88" s="229" t="s">
        <v>192</v>
      </c>
      <c r="B88" s="229">
        <v>7</v>
      </c>
      <c r="C88" s="230">
        <v>860.81266134999998</v>
      </c>
      <c r="D88" s="230">
        <v>868.66505465</v>
      </c>
      <c r="E88" s="230">
        <v>0</v>
      </c>
      <c r="F88" s="230">
        <v>112.00000308</v>
      </c>
      <c r="G88" s="230">
        <v>280.00000769000002</v>
      </c>
      <c r="H88" s="230">
        <v>560.00001539000004</v>
      </c>
      <c r="I88" s="230">
        <v>0</v>
      </c>
      <c r="J88" s="230">
        <v>616.00001692000001</v>
      </c>
      <c r="K88" s="230">
        <v>728.00001999999995</v>
      </c>
      <c r="L88" s="230">
        <v>840.00002308000001</v>
      </c>
      <c r="M88" s="150">
        <f t="shared" si="0"/>
        <v>55</v>
      </c>
    </row>
    <row r="89" spans="1:13" ht="12.75" customHeight="1" x14ac:dyDescent="0.2">
      <c r="A89" s="229" t="s">
        <v>192</v>
      </c>
      <c r="B89" s="229">
        <v>8</v>
      </c>
      <c r="C89" s="230">
        <v>876.03193551000004</v>
      </c>
      <c r="D89" s="230">
        <v>878.89722071000006</v>
      </c>
      <c r="E89" s="230">
        <v>0</v>
      </c>
      <c r="F89" s="230">
        <v>111.92966231</v>
      </c>
      <c r="G89" s="230">
        <v>279.82415578000001</v>
      </c>
      <c r="H89" s="230">
        <v>559.64831157000003</v>
      </c>
      <c r="I89" s="230">
        <v>0</v>
      </c>
      <c r="J89" s="230">
        <v>615.61314272000004</v>
      </c>
      <c r="K89" s="230">
        <v>727.54280502999995</v>
      </c>
      <c r="L89" s="230">
        <v>839.47246734999999</v>
      </c>
      <c r="M89" s="150">
        <f t="shared" si="0"/>
        <v>56</v>
      </c>
    </row>
    <row r="90" spans="1:13" ht="12.75" customHeight="1" x14ac:dyDescent="0.2">
      <c r="A90" s="229" t="s">
        <v>192</v>
      </c>
      <c r="B90" s="229">
        <v>9</v>
      </c>
      <c r="C90" s="230">
        <v>923.08095781999998</v>
      </c>
      <c r="D90" s="230">
        <v>940.74733071000003</v>
      </c>
      <c r="E90" s="230">
        <v>0</v>
      </c>
      <c r="F90" s="230">
        <v>112.30940789</v>
      </c>
      <c r="G90" s="230">
        <v>280.77351971000002</v>
      </c>
      <c r="H90" s="230">
        <v>561.54703943000004</v>
      </c>
      <c r="I90" s="230">
        <v>0</v>
      </c>
      <c r="J90" s="230">
        <v>617.70174337000003</v>
      </c>
      <c r="K90" s="230">
        <v>730.01115125000001</v>
      </c>
      <c r="L90" s="230">
        <v>842.32055914</v>
      </c>
      <c r="M90" s="150">
        <f t="shared" si="0"/>
        <v>57</v>
      </c>
    </row>
    <row r="91" spans="1:13" ht="12.75" customHeight="1" x14ac:dyDescent="0.2">
      <c r="A91" s="229" t="s">
        <v>192</v>
      </c>
      <c r="B91" s="229">
        <v>10</v>
      </c>
      <c r="C91" s="230">
        <v>968.84909450999999</v>
      </c>
      <c r="D91" s="230">
        <v>1001.78894294</v>
      </c>
      <c r="E91" s="230">
        <v>0</v>
      </c>
      <c r="F91" s="230">
        <v>112.35270267</v>
      </c>
      <c r="G91" s="230">
        <v>280.88175668000002</v>
      </c>
      <c r="H91" s="230">
        <v>561.76351336000005</v>
      </c>
      <c r="I91" s="230">
        <v>0</v>
      </c>
      <c r="J91" s="230">
        <v>617.93986469000004</v>
      </c>
      <c r="K91" s="230">
        <v>730.29256736000002</v>
      </c>
      <c r="L91" s="230">
        <v>842.64527003000001</v>
      </c>
      <c r="M91" s="150">
        <f t="shared" si="0"/>
        <v>58</v>
      </c>
    </row>
    <row r="92" spans="1:13" ht="12.75" customHeight="1" x14ac:dyDescent="0.2">
      <c r="A92" s="229" t="s">
        <v>192</v>
      </c>
      <c r="B92" s="229">
        <v>11</v>
      </c>
      <c r="C92" s="230">
        <v>989.48919250999995</v>
      </c>
      <c r="D92" s="230">
        <v>1033.5532139100001</v>
      </c>
      <c r="E92" s="230">
        <v>0</v>
      </c>
      <c r="F92" s="230">
        <v>112.37227659</v>
      </c>
      <c r="G92" s="230">
        <v>280.93069148000001</v>
      </c>
      <c r="H92" s="230">
        <v>561.86138296000001</v>
      </c>
      <c r="I92" s="230">
        <v>0</v>
      </c>
      <c r="J92" s="230">
        <v>618.04752125000005</v>
      </c>
      <c r="K92" s="230">
        <v>730.41979784</v>
      </c>
      <c r="L92" s="230">
        <v>842.79207442999996</v>
      </c>
      <c r="M92" s="150">
        <f t="shared" si="0"/>
        <v>59</v>
      </c>
    </row>
    <row r="93" spans="1:13" ht="12.75" customHeight="1" x14ac:dyDescent="0.2">
      <c r="A93" s="229" t="s">
        <v>192</v>
      </c>
      <c r="B93" s="229">
        <v>12</v>
      </c>
      <c r="C93" s="230">
        <v>999.51746233999995</v>
      </c>
      <c r="D93" s="230">
        <v>1044.6598010299999</v>
      </c>
      <c r="E93" s="230">
        <v>0</v>
      </c>
      <c r="F93" s="230">
        <v>112.36339255</v>
      </c>
      <c r="G93" s="230">
        <v>280.90848138000001</v>
      </c>
      <c r="H93" s="230">
        <v>561.81696276000002</v>
      </c>
      <c r="I93" s="230">
        <v>0</v>
      </c>
      <c r="J93" s="230">
        <v>617.99865904000001</v>
      </c>
      <c r="K93" s="230">
        <v>730.36205158999996</v>
      </c>
      <c r="L93" s="230">
        <v>842.72544414000004</v>
      </c>
      <c r="M93" s="150">
        <f t="shared" si="0"/>
        <v>60</v>
      </c>
    </row>
    <row r="94" spans="1:13" ht="12.75" customHeight="1" x14ac:dyDescent="0.2">
      <c r="A94" s="229" t="s">
        <v>192</v>
      </c>
      <c r="B94" s="229">
        <v>13</v>
      </c>
      <c r="C94" s="230">
        <v>996.02238657999999</v>
      </c>
      <c r="D94" s="230">
        <v>1044.89715989</v>
      </c>
      <c r="E94" s="230">
        <v>0</v>
      </c>
      <c r="F94" s="230">
        <v>112.24444871</v>
      </c>
      <c r="G94" s="230">
        <v>280.61112177000001</v>
      </c>
      <c r="H94" s="230">
        <v>561.22224354000002</v>
      </c>
      <c r="I94" s="230">
        <v>0</v>
      </c>
      <c r="J94" s="230">
        <v>617.34446789000003</v>
      </c>
      <c r="K94" s="230">
        <v>729.58891659999995</v>
      </c>
      <c r="L94" s="230">
        <v>841.83336530999998</v>
      </c>
      <c r="M94" s="150">
        <f t="shared" si="0"/>
        <v>61</v>
      </c>
    </row>
    <row r="95" spans="1:13" ht="12.75" customHeight="1" x14ac:dyDescent="0.2">
      <c r="A95" s="229" t="s">
        <v>192</v>
      </c>
      <c r="B95" s="229">
        <v>14</v>
      </c>
      <c r="C95" s="230">
        <v>998.151704</v>
      </c>
      <c r="D95" s="230">
        <v>1051.4395434200001</v>
      </c>
      <c r="E95" s="230">
        <v>0</v>
      </c>
      <c r="F95" s="230">
        <v>112.23126669</v>
      </c>
      <c r="G95" s="230">
        <v>280.57816673000002</v>
      </c>
      <c r="H95" s="230">
        <v>561.15633345000003</v>
      </c>
      <c r="I95" s="230">
        <v>0</v>
      </c>
      <c r="J95" s="230">
        <v>617.27196679999997</v>
      </c>
      <c r="K95" s="230">
        <v>729.50323348999996</v>
      </c>
      <c r="L95" s="230">
        <v>841.73450018000005</v>
      </c>
      <c r="M95" s="150">
        <f t="shared" si="0"/>
        <v>62</v>
      </c>
    </row>
    <row r="96" spans="1:13" ht="12.75" customHeight="1" x14ac:dyDescent="0.2">
      <c r="A96" s="229" t="s">
        <v>192</v>
      </c>
      <c r="B96" s="229">
        <v>15</v>
      </c>
      <c r="C96" s="230">
        <v>1000.70529863</v>
      </c>
      <c r="D96" s="230">
        <v>1051.1854494700001</v>
      </c>
      <c r="E96" s="230">
        <v>0</v>
      </c>
      <c r="F96" s="230">
        <v>112.11349722999999</v>
      </c>
      <c r="G96" s="230">
        <v>280.28374308000002</v>
      </c>
      <c r="H96" s="230">
        <v>560.56748615000004</v>
      </c>
      <c r="I96" s="230">
        <v>0</v>
      </c>
      <c r="J96" s="230">
        <v>616.62423477000004</v>
      </c>
      <c r="K96" s="230">
        <v>728.73773200000005</v>
      </c>
      <c r="L96" s="230">
        <v>840.85122922999994</v>
      </c>
      <c r="M96" s="150">
        <f t="shared" si="0"/>
        <v>63</v>
      </c>
    </row>
    <row r="97" spans="1:13" ht="12.75" customHeight="1" x14ac:dyDescent="0.2">
      <c r="A97" s="229" t="s">
        <v>192</v>
      </c>
      <c r="B97" s="229">
        <v>16</v>
      </c>
      <c r="C97" s="230">
        <v>999.58232994000002</v>
      </c>
      <c r="D97" s="230">
        <v>1045.9752820799999</v>
      </c>
      <c r="E97" s="230">
        <v>0</v>
      </c>
      <c r="F97" s="230">
        <v>111.98457476</v>
      </c>
      <c r="G97" s="230">
        <v>279.96143689000002</v>
      </c>
      <c r="H97" s="230">
        <v>559.92287378000003</v>
      </c>
      <c r="I97" s="230">
        <v>0</v>
      </c>
      <c r="J97" s="230">
        <v>615.91516116000003</v>
      </c>
      <c r="K97" s="230">
        <v>727.89973591</v>
      </c>
      <c r="L97" s="230">
        <v>839.88431066999999</v>
      </c>
      <c r="M97" s="150">
        <f t="shared" si="0"/>
        <v>64</v>
      </c>
    </row>
    <row r="98" spans="1:13" ht="12.75" customHeight="1" x14ac:dyDescent="0.2">
      <c r="A98" s="229" t="s">
        <v>192</v>
      </c>
      <c r="B98" s="229">
        <v>17</v>
      </c>
      <c r="C98" s="230">
        <v>997.23587194000004</v>
      </c>
      <c r="D98" s="230">
        <v>1047.86825378</v>
      </c>
      <c r="E98" s="230">
        <v>0</v>
      </c>
      <c r="F98" s="230">
        <v>111.98527649</v>
      </c>
      <c r="G98" s="230">
        <v>279.96319122</v>
      </c>
      <c r="H98" s="230">
        <v>559.92638245000001</v>
      </c>
      <c r="I98" s="230">
        <v>0</v>
      </c>
      <c r="J98" s="230">
        <v>615.91902069000002</v>
      </c>
      <c r="K98" s="230">
        <v>727.90429717999996</v>
      </c>
      <c r="L98" s="230">
        <v>839.88957367</v>
      </c>
      <c r="M98" s="150">
        <f t="shared" si="0"/>
        <v>65</v>
      </c>
    </row>
    <row r="99" spans="1:13" ht="12.75" customHeight="1" x14ac:dyDescent="0.2">
      <c r="A99" s="229" t="s">
        <v>192</v>
      </c>
      <c r="B99" s="229">
        <v>18</v>
      </c>
      <c r="C99" s="230">
        <v>1001.23037231</v>
      </c>
      <c r="D99" s="230">
        <v>1047.3663127</v>
      </c>
      <c r="E99" s="230">
        <v>0</v>
      </c>
      <c r="F99" s="230">
        <v>111.5584412</v>
      </c>
      <c r="G99" s="230">
        <v>278.89610298999997</v>
      </c>
      <c r="H99" s="230">
        <v>557.79220597999995</v>
      </c>
      <c r="I99" s="230">
        <v>0</v>
      </c>
      <c r="J99" s="230">
        <v>613.57142657999998</v>
      </c>
      <c r="K99" s="230">
        <v>725.12986777000003</v>
      </c>
      <c r="L99" s="230">
        <v>836.68830896999998</v>
      </c>
      <c r="M99" s="150">
        <f t="shared" si="0"/>
        <v>66</v>
      </c>
    </row>
    <row r="100" spans="1:13" ht="12.75" customHeight="1" x14ac:dyDescent="0.2">
      <c r="A100" s="229" t="s">
        <v>192</v>
      </c>
      <c r="B100" s="229">
        <v>19</v>
      </c>
      <c r="C100" s="230">
        <v>978.30586049999999</v>
      </c>
      <c r="D100" s="230">
        <v>1010.05372459</v>
      </c>
      <c r="E100" s="230">
        <v>0</v>
      </c>
      <c r="F100" s="230">
        <v>111.49699932999999</v>
      </c>
      <c r="G100" s="230">
        <v>278.74249831999998</v>
      </c>
      <c r="H100" s="230">
        <v>557.48499663999996</v>
      </c>
      <c r="I100" s="230">
        <v>0</v>
      </c>
      <c r="J100" s="230">
        <v>613.23349629999996</v>
      </c>
      <c r="K100" s="230">
        <v>724.73049562999995</v>
      </c>
      <c r="L100" s="230">
        <v>836.22749495999994</v>
      </c>
      <c r="M100" s="150">
        <f t="shared" ref="M100:M163" si="1">M99+1</f>
        <v>67</v>
      </c>
    </row>
    <row r="101" spans="1:13" ht="12.75" customHeight="1" x14ac:dyDescent="0.2">
      <c r="A101" s="229" t="s">
        <v>192</v>
      </c>
      <c r="B101" s="229">
        <v>20</v>
      </c>
      <c r="C101" s="230">
        <v>953.91641239</v>
      </c>
      <c r="D101" s="230">
        <v>967.74028955999995</v>
      </c>
      <c r="E101" s="230">
        <v>0</v>
      </c>
      <c r="F101" s="230">
        <v>111.52291402</v>
      </c>
      <c r="G101" s="230">
        <v>278.80728504000001</v>
      </c>
      <c r="H101" s="230">
        <v>557.61457008000002</v>
      </c>
      <c r="I101" s="230">
        <v>0</v>
      </c>
      <c r="J101" s="230">
        <v>613.37602708999998</v>
      </c>
      <c r="K101" s="230">
        <v>724.8989411</v>
      </c>
      <c r="L101" s="230">
        <v>836.42185512000003</v>
      </c>
      <c r="M101" s="150">
        <f t="shared" si="1"/>
        <v>68</v>
      </c>
    </row>
    <row r="102" spans="1:13" ht="12.75" customHeight="1" x14ac:dyDescent="0.2">
      <c r="A102" s="229" t="s">
        <v>192</v>
      </c>
      <c r="B102" s="229">
        <v>21</v>
      </c>
      <c r="C102" s="230">
        <v>988.79679841999996</v>
      </c>
      <c r="D102" s="230">
        <v>1015.08951723</v>
      </c>
      <c r="E102" s="230">
        <v>0</v>
      </c>
      <c r="F102" s="230">
        <v>111.54634072</v>
      </c>
      <c r="G102" s="230">
        <v>278.86585179999997</v>
      </c>
      <c r="H102" s="230">
        <v>557.73170360999995</v>
      </c>
      <c r="I102" s="230">
        <v>0</v>
      </c>
      <c r="J102" s="230">
        <v>613.50487396999995</v>
      </c>
      <c r="K102" s="230">
        <v>725.05121469000005</v>
      </c>
      <c r="L102" s="230">
        <v>836.59755541000004</v>
      </c>
      <c r="M102" s="150">
        <f t="shared" si="1"/>
        <v>69</v>
      </c>
    </row>
    <row r="103" spans="1:13" ht="12.75" customHeight="1" x14ac:dyDescent="0.2">
      <c r="A103" s="229" t="s">
        <v>192</v>
      </c>
      <c r="B103" s="229">
        <v>22</v>
      </c>
      <c r="C103" s="230">
        <v>983.55597736000004</v>
      </c>
      <c r="D103" s="230">
        <v>1009.77820773</v>
      </c>
      <c r="E103" s="230">
        <v>0</v>
      </c>
      <c r="F103" s="230">
        <v>111.57665737000001</v>
      </c>
      <c r="G103" s="230">
        <v>278.94164343</v>
      </c>
      <c r="H103" s="230">
        <v>557.88328687000001</v>
      </c>
      <c r="I103" s="230">
        <v>0</v>
      </c>
      <c r="J103" s="230">
        <v>613.67161554999996</v>
      </c>
      <c r="K103" s="230">
        <v>725.24827291999998</v>
      </c>
      <c r="L103" s="230">
        <v>836.82493030000001</v>
      </c>
      <c r="M103" s="150">
        <f t="shared" si="1"/>
        <v>70</v>
      </c>
    </row>
    <row r="104" spans="1:13" ht="12.75" customHeight="1" x14ac:dyDescent="0.2">
      <c r="A104" s="229" t="s">
        <v>192</v>
      </c>
      <c r="B104" s="229">
        <v>23</v>
      </c>
      <c r="C104" s="230">
        <v>956.02568358999997</v>
      </c>
      <c r="D104" s="230">
        <v>976.35308440999995</v>
      </c>
      <c r="E104" s="230">
        <v>0</v>
      </c>
      <c r="F104" s="230">
        <v>111.31802845</v>
      </c>
      <c r="G104" s="230">
        <v>278.29507110999998</v>
      </c>
      <c r="H104" s="230">
        <v>556.59014222999997</v>
      </c>
      <c r="I104" s="230">
        <v>0</v>
      </c>
      <c r="J104" s="230">
        <v>612.24915644999999</v>
      </c>
      <c r="K104" s="230">
        <v>723.56718489000002</v>
      </c>
      <c r="L104" s="230">
        <v>834.88521333999995</v>
      </c>
      <c r="M104" s="150">
        <f t="shared" si="1"/>
        <v>71</v>
      </c>
    </row>
    <row r="105" spans="1:13" ht="12.75" customHeight="1" x14ac:dyDescent="0.2">
      <c r="A105" s="229" t="s">
        <v>192</v>
      </c>
      <c r="B105" s="229">
        <v>24</v>
      </c>
      <c r="C105" s="230">
        <v>941.03172199000005</v>
      </c>
      <c r="D105" s="230">
        <v>960.80386900999997</v>
      </c>
      <c r="E105" s="230">
        <v>0</v>
      </c>
      <c r="F105" s="230">
        <v>111.54644324</v>
      </c>
      <c r="G105" s="230">
        <v>278.86610810000002</v>
      </c>
      <c r="H105" s="230">
        <v>557.73221621000005</v>
      </c>
      <c r="I105" s="230">
        <v>0</v>
      </c>
      <c r="J105" s="230">
        <v>613.50543783000001</v>
      </c>
      <c r="K105" s="230">
        <v>725.05188107000004</v>
      </c>
      <c r="L105" s="230">
        <v>836.59832430999995</v>
      </c>
      <c r="M105" s="150">
        <f t="shared" si="1"/>
        <v>72</v>
      </c>
    </row>
    <row r="106" spans="1:13" ht="12.75" customHeight="1" x14ac:dyDescent="0.2">
      <c r="A106" s="229" t="s">
        <v>193</v>
      </c>
      <c r="B106" s="229">
        <v>1</v>
      </c>
      <c r="C106" s="230">
        <v>908.70248989000004</v>
      </c>
      <c r="D106" s="230">
        <v>896.79189249000001</v>
      </c>
      <c r="E106" s="230">
        <v>0</v>
      </c>
      <c r="F106" s="230">
        <v>111.67878964000001</v>
      </c>
      <c r="G106" s="230">
        <v>279.19697409000003</v>
      </c>
      <c r="H106" s="230">
        <v>558.39394818000005</v>
      </c>
      <c r="I106" s="230">
        <v>0</v>
      </c>
      <c r="J106" s="230">
        <v>614.23334299999999</v>
      </c>
      <c r="K106" s="230">
        <v>725.91213262999997</v>
      </c>
      <c r="L106" s="230">
        <v>837.59092226999996</v>
      </c>
      <c r="M106" s="150">
        <f t="shared" si="1"/>
        <v>73</v>
      </c>
    </row>
    <row r="107" spans="1:13" ht="12.75" customHeight="1" x14ac:dyDescent="0.2">
      <c r="A107" s="229" t="s">
        <v>193</v>
      </c>
      <c r="B107" s="229">
        <v>2</v>
      </c>
      <c r="C107" s="230">
        <v>877.72833169</v>
      </c>
      <c r="D107" s="230">
        <v>867.61299233</v>
      </c>
      <c r="E107" s="230">
        <v>0</v>
      </c>
      <c r="F107" s="230">
        <v>111.6351909</v>
      </c>
      <c r="G107" s="230">
        <v>279.08797724999999</v>
      </c>
      <c r="H107" s="230">
        <v>558.17595448999998</v>
      </c>
      <c r="I107" s="230">
        <v>0</v>
      </c>
      <c r="J107" s="230">
        <v>613.99354993999998</v>
      </c>
      <c r="K107" s="230">
        <v>725.62874083999998</v>
      </c>
      <c r="L107" s="230">
        <v>837.26393173999998</v>
      </c>
      <c r="M107" s="150">
        <f t="shared" si="1"/>
        <v>74</v>
      </c>
    </row>
    <row r="108" spans="1:13" ht="12.75" customHeight="1" x14ac:dyDescent="0.2">
      <c r="A108" s="229" t="s">
        <v>193</v>
      </c>
      <c r="B108" s="229">
        <v>3</v>
      </c>
      <c r="C108" s="230">
        <v>842.03224694000005</v>
      </c>
      <c r="D108" s="230">
        <v>832.21781727999996</v>
      </c>
      <c r="E108" s="230">
        <v>0</v>
      </c>
      <c r="F108" s="230">
        <v>111.62119163</v>
      </c>
      <c r="G108" s="230">
        <v>279.05297908</v>
      </c>
      <c r="H108" s="230">
        <v>558.10595816</v>
      </c>
      <c r="I108" s="230">
        <v>0</v>
      </c>
      <c r="J108" s="230">
        <v>613.91655397</v>
      </c>
      <c r="K108" s="230">
        <v>725.53774559999999</v>
      </c>
      <c r="L108" s="230">
        <v>837.15893722999999</v>
      </c>
      <c r="M108" s="150">
        <f t="shared" si="1"/>
        <v>75</v>
      </c>
    </row>
    <row r="109" spans="1:13" ht="12.75" customHeight="1" x14ac:dyDescent="0.2">
      <c r="A109" s="229" t="s">
        <v>193</v>
      </c>
      <c r="B109" s="229">
        <v>4</v>
      </c>
      <c r="C109" s="230">
        <v>824.54465573000004</v>
      </c>
      <c r="D109" s="230">
        <v>812.97327362999999</v>
      </c>
      <c r="E109" s="230">
        <v>0</v>
      </c>
      <c r="F109" s="230">
        <v>111.59655196999999</v>
      </c>
      <c r="G109" s="230">
        <v>278.99137992999999</v>
      </c>
      <c r="H109" s="230">
        <v>557.98275985999999</v>
      </c>
      <c r="I109" s="230">
        <v>0</v>
      </c>
      <c r="J109" s="230">
        <v>613.78103584999997</v>
      </c>
      <c r="K109" s="230">
        <v>725.37758782000003</v>
      </c>
      <c r="L109" s="230">
        <v>836.97413978999998</v>
      </c>
      <c r="M109" s="150">
        <f t="shared" si="1"/>
        <v>76</v>
      </c>
    </row>
    <row r="110" spans="1:13" ht="12.75" customHeight="1" x14ac:dyDescent="0.2">
      <c r="A110" s="229" t="s">
        <v>193</v>
      </c>
      <c r="B110" s="229">
        <v>5</v>
      </c>
      <c r="C110" s="230">
        <v>825.43961227</v>
      </c>
      <c r="D110" s="230">
        <v>818.92620483999997</v>
      </c>
      <c r="E110" s="230">
        <v>0</v>
      </c>
      <c r="F110" s="230">
        <v>111.70266202000001</v>
      </c>
      <c r="G110" s="230">
        <v>279.25665506000001</v>
      </c>
      <c r="H110" s="230">
        <v>558.51331012000003</v>
      </c>
      <c r="I110" s="230">
        <v>0</v>
      </c>
      <c r="J110" s="230">
        <v>614.36464113</v>
      </c>
      <c r="K110" s="230">
        <v>726.06730315000004</v>
      </c>
      <c r="L110" s="230">
        <v>837.76996516999998</v>
      </c>
      <c r="M110" s="150">
        <f t="shared" si="1"/>
        <v>77</v>
      </c>
    </row>
    <row r="111" spans="1:13" ht="12.75" customHeight="1" x14ac:dyDescent="0.2">
      <c r="A111" s="229" t="s">
        <v>193</v>
      </c>
      <c r="B111" s="229">
        <v>6</v>
      </c>
      <c r="C111" s="230">
        <v>825.92245706000006</v>
      </c>
      <c r="D111" s="230">
        <v>834.92738887999997</v>
      </c>
      <c r="E111" s="230">
        <v>0</v>
      </c>
      <c r="F111" s="230">
        <v>112.13051364</v>
      </c>
      <c r="G111" s="230">
        <v>280.32628411000002</v>
      </c>
      <c r="H111" s="230">
        <v>560.65256821000003</v>
      </c>
      <c r="I111" s="230">
        <v>0</v>
      </c>
      <c r="J111" s="230">
        <v>616.71782502999997</v>
      </c>
      <c r="K111" s="230">
        <v>728.84833866999998</v>
      </c>
      <c r="L111" s="230">
        <v>840.97885231999999</v>
      </c>
      <c r="M111" s="150">
        <f t="shared" si="1"/>
        <v>78</v>
      </c>
    </row>
    <row r="112" spans="1:13" ht="12.75" customHeight="1" x14ac:dyDescent="0.2">
      <c r="A112" s="229" t="s">
        <v>193</v>
      </c>
      <c r="B112" s="229">
        <v>7</v>
      </c>
      <c r="C112" s="230">
        <v>856.17115853999996</v>
      </c>
      <c r="D112" s="230">
        <v>862.49769696999999</v>
      </c>
      <c r="E112" s="230">
        <v>0</v>
      </c>
      <c r="F112" s="230">
        <v>111.985872</v>
      </c>
      <c r="G112" s="230">
        <v>279.96467999999999</v>
      </c>
      <c r="H112" s="230">
        <v>559.92935998999997</v>
      </c>
      <c r="I112" s="230">
        <v>0</v>
      </c>
      <c r="J112" s="230">
        <v>615.92229598999995</v>
      </c>
      <c r="K112" s="230">
        <v>727.90816799000004</v>
      </c>
      <c r="L112" s="230">
        <v>839.89403999000001</v>
      </c>
      <c r="M112" s="150">
        <f t="shared" si="1"/>
        <v>79</v>
      </c>
    </row>
    <row r="113" spans="1:13" ht="12.75" customHeight="1" x14ac:dyDescent="0.2">
      <c r="A113" s="229" t="s">
        <v>193</v>
      </c>
      <c r="B113" s="229">
        <v>8</v>
      </c>
      <c r="C113" s="230">
        <v>881.14039025</v>
      </c>
      <c r="D113" s="230">
        <v>888.41655157000002</v>
      </c>
      <c r="E113" s="230">
        <v>0</v>
      </c>
      <c r="F113" s="230">
        <v>111.92697735</v>
      </c>
      <c r="G113" s="230">
        <v>279.81744337999999</v>
      </c>
      <c r="H113" s="230">
        <v>559.63488675999997</v>
      </c>
      <c r="I113" s="230">
        <v>0</v>
      </c>
      <c r="J113" s="230">
        <v>615.59837544000004</v>
      </c>
      <c r="K113" s="230">
        <v>727.52535279000006</v>
      </c>
      <c r="L113" s="230">
        <v>839.45233013999996</v>
      </c>
      <c r="M113" s="150">
        <f t="shared" si="1"/>
        <v>80</v>
      </c>
    </row>
    <row r="114" spans="1:13" ht="12.75" customHeight="1" x14ac:dyDescent="0.2">
      <c r="A114" s="229" t="s">
        <v>193</v>
      </c>
      <c r="B114" s="229">
        <v>9</v>
      </c>
      <c r="C114" s="230">
        <v>920.37538440000003</v>
      </c>
      <c r="D114" s="230">
        <v>931.66820193000001</v>
      </c>
      <c r="E114" s="230">
        <v>0</v>
      </c>
      <c r="F114" s="230">
        <v>111.91370206000001</v>
      </c>
      <c r="G114" s="230">
        <v>279.78425515999999</v>
      </c>
      <c r="H114" s="230">
        <v>559.56851031999997</v>
      </c>
      <c r="I114" s="230">
        <v>0</v>
      </c>
      <c r="J114" s="230">
        <v>615.52536135000003</v>
      </c>
      <c r="K114" s="230">
        <v>727.43906342000002</v>
      </c>
      <c r="L114" s="230">
        <v>839.35276548000002</v>
      </c>
      <c r="M114" s="150">
        <f t="shared" si="1"/>
        <v>81</v>
      </c>
    </row>
    <row r="115" spans="1:13" ht="12.75" customHeight="1" x14ac:dyDescent="0.2">
      <c r="A115" s="229" t="s">
        <v>193</v>
      </c>
      <c r="B115" s="229">
        <v>10</v>
      </c>
      <c r="C115" s="230">
        <v>971.01926180999999</v>
      </c>
      <c r="D115" s="230">
        <v>989.69078551999996</v>
      </c>
      <c r="E115" s="230">
        <v>0</v>
      </c>
      <c r="F115" s="230">
        <v>111.96096942</v>
      </c>
      <c r="G115" s="230">
        <v>279.90242354999998</v>
      </c>
      <c r="H115" s="230">
        <v>559.80484709999996</v>
      </c>
      <c r="I115" s="230">
        <v>0</v>
      </c>
      <c r="J115" s="230">
        <v>615.78533179999999</v>
      </c>
      <c r="K115" s="230">
        <v>727.74630121999996</v>
      </c>
      <c r="L115" s="230">
        <v>839.70727064000005</v>
      </c>
      <c r="M115" s="150">
        <f t="shared" si="1"/>
        <v>82</v>
      </c>
    </row>
    <row r="116" spans="1:13" ht="12.75" customHeight="1" x14ac:dyDescent="0.2">
      <c r="A116" s="229" t="s">
        <v>193</v>
      </c>
      <c r="B116" s="229">
        <v>11</v>
      </c>
      <c r="C116" s="230">
        <v>982.31309884999996</v>
      </c>
      <c r="D116" s="230">
        <v>1013.99253527</v>
      </c>
      <c r="E116" s="230">
        <v>0</v>
      </c>
      <c r="F116" s="230">
        <v>111.97981935999999</v>
      </c>
      <c r="G116" s="230">
        <v>279.94954840000003</v>
      </c>
      <c r="H116" s="230">
        <v>559.89909679000004</v>
      </c>
      <c r="I116" s="230">
        <v>0</v>
      </c>
      <c r="J116" s="230">
        <v>615.88900647000003</v>
      </c>
      <c r="K116" s="230">
        <v>727.86882582999999</v>
      </c>
      <c r="L116" s="230">
        <v>839.84864518999996</v>
      </c>
      <c r="M116" s="150">
        <f t="shared" si="1"/>
        <v>83</v>
      </c>
    </row>
    <row r="117" spans="1:13" ht="12.75" customHeight="1" x14ac:dyDescent="0.2">
      <c r="A117" s="229" t="s">
        <v>193</v>
      </c>
      <c r="B117" s="229">
        <v>12</v>
      </c>
      <c r="C117" s="230">
        <v>997.59197016999997</v>
      </c>
      <c r="D117" s="230">
        <v>1032.46914156</v>
      </c>
      <c r="E117" s="230">
        <v>0</v>
      </c>
      <c r="F117" s="230">
        <v>111.9866186</v>
      </c>
      <c r="G117" s="230">
        <v>279.96654649999999</v>
      </c>
      <c r="H117" s="230">
        <v>559.93309299999999</v>
      </c>
      <c r="I117" s="230">
        <v>0</v>
      </c>
      <c r="J117" s="230">
        <v>615.92640229000006</v>
      </c>
      <c r="K117" s="230">
        <v>727.91302088999998</v>
      </c>
      <c r="L117" s="230">
        <v>839.89963949000003</v>
      </c>
      <c r="M117" s="150">
        <f t="shared" si="1"/>
        <v>84</v>
      </c>
    </row>
    <row r="118" spans="1:13" ht="12.75" customHeight="1" x14ac:dyDescent="0.2">
      <c r="A118" s="229" t="s">
        <v>193</v>
      </c>
      <c r="B118" s="229">
        <v>13</v>
      </c>
      <c r="C118" s="230">
        <v>995.54167686000005</v>
      </c>
      <c r="D118" s="230">
        <v>1040.2889458499999</v>
      </c>
      <c r="E118" s="230">
        <v>0</v>
      </c>
      <c r="F118" s="230">
        <v>111.85909813000001</v>
      </c>
      <c r="G118" s="230">
        <v>279.64774532000001</v>
      </c>
      <c r="H118" s="230">
        <v>559.29549063000002</v>
      </c>
      <c r="I118" s="230">
        <v>0</v>
      </c>
      <c r="J118" s="230">
        <v>615.22503969000002</v>
      </c>
      <c r="K118" s="230">
        <v>727.08413782000002</v>
      </c>
      <c r="L118" s="230">
        <v>838.94323595000003</v>
      </c>
      <c r="M118" s="150">
        <f t="shared" si="1"/>
        <v>85</v>
      </c>
    </row>
    <row r="119" spans="1:13" ht="12.75" customHeight="1" x14ac:dyDescent="0.2">
      <c r="A119" s="229" t="s">
        <v>193</v>
      </c>
      <c r="B119" s="229">
        <v>14</v>
      </c>
      <c r="C119" s="230">
        <v>1007.8915395</v>
      </c>
      <c r="D119" s="230">
        <v>1056.8536253100001</v>
      </c>
      <c r="E119" s="230">
        <v>0</v>
      </c>
      <c r="F119" s="230">
        <v>111.86185904</v>
      </c>
      <c r="G119" s="230">
        <v>279.65464759000002</v>
      </c>
      <c r="H119" s="230">
        <v>559.30929518000005</v>
      </c>
      <c r="I119" s="230">
        <v>0</v>
      </c>
      <c r="J119" s="230">
        <v>615.2402247</v>
      </c>
      <c r="K119" s="230">
        <v>727.10208373</v>
      </c>
      <c r="L119" s="230">
        <v>838.96394277000002</v>
      </c>
      <c r="M119" s="150">
        <f t="shared" si="1"/>
        <v>86</v>
      </c>
    </row>
    <row r="120" spans="1:13" ht="12.75" customHeight="1" x14ac:dyDescent="0.2">
      <c r="A120" s="229" t="s">
        <v>193</v>
      </c>
      <c r="B120" s="229">
        <v>15</v>
      </c>
      <c r="C120" s="230">
        <v>1029.49788201</v>
      </c>
      <c r="D120" s="230">
        <v>981.85117277999996</v>
      </c>
      <c r="E120" s="230">
        <v>0</v>
      </c>
      <c r="F120" s="230">
        <v>111.84180601</v>
      </c>
      <c r="G120" s="230">
        <v>279.60451501</v>
      </c>
      <c r="H120" s="230">
        <v>559.20903003000001</v>
      </c>
      <c r="I120" s="230">
        <v>0</v>
      </c>
      <c r="J120" s="230">
        <v>615.12993302999996</v>
      </c>
      <c r="K120" s="230">
        <v>726.97173902999998</v>
      </c>
      <c r="L120" s="230">
        <v>838.81354504000001</v>
      </c>
      <c r="M120" s="150">
        <f t="shared" si="1"/>
        <v>87</v>
      </c>
    </row>
    <row r="121" spans="1:13" ht="12.75" customHeight="1" x14ac:dyDescent="0.2">
      <c r="A121" s="229" t="s">
        <v>193</v>
      </c>
      <c r="B121" s="229">
        <v>16</v>
      </c>
      <c r="C121" s="230">
        <v>1043.7153170300001</v>
      </c>
      <c r="D121" s="230">
        <v>962.84021786999995</v>
      </c>
      <c r="E121" s="230">
        <v>0</v>
      </c>
      <c r="F121" s="230">
        <v>111.82921442</v>
      </c>
      <c r="G121" s="230">
        <v>279.57303605999999</v>
      </c>
      <c r="H121" s="230">
        <v>559.14607210999998</v>
      </c>
      <c r="I121" s="230">
        <v>0</v>
      </c>
      <c r="J121" s="230">
        <v>615.06067931999996</v>
      </c>
      <c r="K121" s="230">
        <v>726.88989374000005</v>
      </c>
      <c r="L121" s="230">
        <v>838.71910817000003</v>
      </c>
      <c r="M121" s="150">
        <f t="shared" si="1"/>
        <v>88</v>
      </c>
    </row>
    <row r="122" spans="1:13" ht="12.75" customHeight="1" x14ac:dyDescent="0.2">
      <c r="A122" s="229" t="s">
        <v>193</v>
      </c>
      <c r="B122" s="229">
        <v>17</v>
      </c>
      <c r="C122" s="230">
        <v>1042.6023933199999</v>
      </c>
      <c r="D122" s="230">
        <v>937.71554930000002</v>
      </c>
      <c r="E122" s="230">
        <v>0</v>
      </c>
      <c r="F122" s="230">
        <v>111.59017829</v>
      </c>
      <c r="G122" s="230">
        <v>278.97544571999998</v>
      </c>
      <c r="H122" s="230">
        <v>557.95089142999996</v>
      </c>
      <c r="I122" s="230">
        <v>0</v>
      </c>
      <c r="J122" s="230">
        <v>613.74598057000003</v>
      </c>
      <c r="K122" s="230">
        <v>725.33615885999995</v>
      </c>
      <c r="L122" s="230">
        <v>836.92633714999999</v>
      </c>
      <c r="M122" s="150">
        <f t="shared" si="1"/>
        <v>89</v>
      </c>
    </row>
    <row r="123" spans="1:13" ht="12.75" customHeight="1" x14ac:dyDescent="0.2">
      <c r="A123" s="229" t="s">
        <v>193</v>
      </c>
      <c r="B123" s="229">
        <v>18</v>
      </c>
      <c r="C123" s="230">
        <v>1040.32076622</v>
      </c>
      <c r="D123" s="230">
        <v>944.30655960000001</v>
      </c>
      <c r="E123" s="230">
        <v>0</v>
      </c>
      <c r="F123" s="230">
        <v>111.29227615000001</v>
      </c>
      <c r="G123" s="230">
        <v>278.23069038</v>
      </c>
      <c r="H123" s="230">
        <v>556.46138076</v>
      </c>
      <c r="I123" s="230">
        <v>0</v>
      </c>
      <c r="J123" s="230">
        <v>612.10751883</v>
      </c>
      <c r="K123" s="230">
        <v>723.39979498000002</v>
      </c>
      <c r="L123" s="230">
        <v>834.69207113000004</v>
      </c>
      <c r="M123" s="150">
        <f t="shared" si="1"/>
        <v>90</v>
      </c>
    </row>
    <row r="124" spans="1:13" ht="12.75" customHeight="1" x14ac:dyDescent="0.2">
      <c r="A124" s="229" t="s">
        <v>193</v>
      </c>
      <c r="B124" s="229">
        <v>19</v>
      </c>
      <c r="C124" s="230">
        <v>1012.18926907</v>
      </c>
      <c r="D124" s="230">
        <v>908.11328841</v>
      </c>
      <c r="E124" s="230">
        <v>0</v>
      </c>
      <c r="F124" s="230">
        <v>111.31120153000001</v>
      </c>
      <c r="G124" s="230">
        <v>278.27800381999998</v>
      </c>
      <c r="H124" s="230">
        <v>556.55600763999996</v>
      </c>
      <c r="I124" s="230">
        <v>0</v>
      </c>
      <c r="J124" s="230">
        <v>612.21160840000005</v>
      </c>
      <c r="K124" s="230">
        <v>723.52280992999999</v>
      </c>
      <c r="L124" s="230">
        <v>834.83401146000006</v>
      </c>
      <c r="M124" s="150">
        <f t="shared" si="1"/>
        <v>91</v>
      </c>
    </row>
    <row r="125" spans="1:13" ht="12.75" customHeight="1" x14ac:dyDescent="0.2">
      <c r="A125" s="229" t="s">
        <v>193</v>
      </c>
      <c r="B125" s="229">
        <v>20</v>
      </c>
      <c r="C125" s="230">
        <v>993.62595261000001</v>
      </c>
      <c r="D125" s="230">
        <v>887.35553398000002</v>
      </c>
      <c r="E125" s="230">
        <v>0</v>
      </c>
      <c r="F125" s="230">
        <v>111.62393812000001</v>
      </c>
      <c r="G125" s="230">
        <v>279.05984531000001</v>
      </c>
      <c r="H125" s="230">
        <v>558.11969062000003</v>
      </c>
      <c r="I125" s="230">
        <v>0</v>
      </c>
      <c r="J125" s="230">
        <v>613.93165968000005</v>
      </c>
      <c r="K125" s="230">
        <v>725.55559779999999</v>
      </c>
      <c r="L125" s="230">
        <v>837.17953592000003</v>
      </c>
      <c r="M125" s="150">
        <f t="shared" si="1"/>
        <v>92</v>
      </c>
    </row>
    <row r="126" spans="1:13" ht="12.75" customHeight="1" x14ac:dyDescent="0.2">
      <c r="A126" s="229" t="s">
        <v>193</v>
      </c>
      <c r="B126" s="229">
        <v>21</v>
      </c>
      <c r="C126" s="230">
        <v>1023.16829089</v>
      </c>
      <c r="D126" s="230">
        <v>910.75206819000005</v>
      </c>
      <c r="E126" s="230">
        <v>0</v>
      </c>
      <c r="F126" s="230">
        <v>111.63353338</v>
      </c>
      <c r="G126" s="230">
        <v>279.08383344999999</v>
      </c>
      <c r="H126" s="230">
        <v>558.16766690999998</v>
      </c>
      <c r="I126" s="230">
        <v>0</v>
      </c>
      <c r="J126" s="230">
        <v>613.98443359999999</v>
      </c>
      <c r="K126" s="230">
        <v>725.61796698000001</v>
      </c>
      <c r="L126" s="230">
        <v>837.25150036000002</v>
      </c>
      <c r="M126" s="150">
        <f t="shared" si="1"/>
        <v>93</v>
      </c>
    </row>
    <row r="127" spans="1:13" ht="12.75" customHeight="1" x14ac:dyDescent="0.2">
      <c r="A127" s="229" t="s">
        <v>193</v>
      </c>
      <c r="B127" s="229">
        <v>22</v>
      </c>
      <c r="C127" s="230">
        <v>1011.37971206</v>
      </c>
      <c r="D127" s="230">
        <v>899.94631052</v>
      </c>
      <c r="E127" s="230">
        <v>0</v>
      </c>
      <c r="F127" s="230">
        <v>111.68117942000001</v>
      </c>
      <c r="G127" s="230">
        <v>279.20294854000002</v>
      </c>
      <c r="H127" s="230">
        <v>558.40589708000005</v>
      </c>
      <c r="I127" s="230">
        <v>0</v>
      </c>
      <c r="J127" s="230">
        <v>614.24648678000005</v>
      </c>
      <c r="K127" s="230">
        <v>725.92766619999998</v>
      </c>
      <c r="L127" s="230">
        <v>837.60884561</v>
      </c>
      <c r="M127" s="150">
        <f t="shared" si="1"/>
        <v>94</v>
      </c>
    </row>
    <row r="128" spans="1:13" ht="12.75" customHeight="1" x14ac:dyDescent="0.2">
      <c r="A128" s="229" t="s">
        <v>193</v>
      </c>
      <c r="B128" s="229">
        <v>23</v>
      </c>
      <c r="C128" s="230">
        <v>981.70559479999997</v>
      </c>
      <c r="D128" s="230">
        <v>871.75410823000004</v>
      </c>
      <c r="E128" s="230">
        <v>0</v>
      </c>
      <c r="F128" s="230">
        <v>111.33001279</v>
      </c>
      <c r="G128" s="230">
        <v>278.32503195999999</v>
      </c>
      <c r="H128" s="230">
        <v>556.65006392999999</v>
      </c>
      <c r="I128" s="230">
        <v>0</v>
      </c>
      <c r="J128" s="230">
        <v>612.31507032000002</v>
      </c>
      <c r="K128" s="230">
        <v>723.64508309999997</v>
      </c>
      <c r="L128" s="230">
        <v>834.97509589000003</v>
      </c>
      <c r="M128" s="150">
        <f t="shared" si="1"/>
        <v>95</v>
      </c>
    </row>
    <row r="129" spans="1:13" ht="12.75" customHeight="1" x14ac:dyDescent="0.2">
      <c r="A129" s="229" t="s">
        <v>193</v>
      </c>
      <c r="B129" s="229">
        <v>24</v>
      </c>
      <c r="C129" s="230">
        <v>947.55727796999997</v>
      </c>
      <c r="D129" s="230">
        <v>854.01353802999995</v>
      </c>
      <c r="E129" s="230">
        <v>0</v>
      </c>
      <c r="F129" s="230">
        <v>111.54322318</v>
      </c>
      <c r="G129" s="230">
        <v>278.85805793999998</v>
      </c>
      <c r="H129" s="230">
        <v>557.71611588999997</v>
      </c>
      <c r="I129" s="230">
        <v>0</v>
      </c>
      <c r="J129" s="230">
        <v>613.48772746999998</v>
      </c>
      <c r="K129" s="230">
        <v>725.03095065000002</v>
      </c>
      <c r="L129" s="230">
        <v>836.57417382999995</v>
      </c>
      <c r="M129" s="150">
        <f t="shared" si="1"/>
        <v>96</v>
      </c>
    </row>
    <row r="130" spans="1:13" ht="12.75" customHeight="1" x14ac:dyDescent="0.2">
      <c r="A130" s="229" t="s">
        <v>194</v>
      </c>
      <c r="B130" s="229">
        <v>1</v>
      </c>
      <c r="C130" s="230">
        <v>895.81260417999999</v>
      </c>
      <c r="D130" s="230">
        <v>838.67846295000004</v>
      </c>
      <c r="E130" s="230">
        <v>0</v>
      </c>
      <c r="F130" s="230">
        <v>111.63924101000001</v>
      </c>
      <c r="G130" s="230">
        <v>279.09810253000001</v>
      </c>
      <c r="H130" s="230">
        <v>558.19620506000001</v>
      </c>
      <c r="I130" s="230">
        <v>0</v>
      </c>
      <c r="J130" s="230">
        <v>614.01582556999995</v>
      </c>
      <c r="K130" s="230">
        <v>725.65506658000004</v>
      </c>
      <c r="L130" s="230">
        <v>837.29430759000002</v>
      </c>
      <c r="M130" s="150">
        <f t="shared" si="1"/>
        <v>97</v>
      </c>
    </row>
    <row r="131" spans="1:13" ht="12.75" customHeight="1" x14ac:dyDescent="0.2">
      <c r="A131" s="229" t="s">
        <v>194</v>
      </c>
      <c r="B131" s="229">
        <v>2</v>
      </c>
      <c r="C131" s="230">
        <v>834.18768255999998</v>
      </c>
      <c r="D131" s="230">
        <v>809.99287466999999</v>
      </c>
      <c r="E131" s="230">
        <v>0</v>
      </c>
      <c r="F131" s="230">
        <v>111.59967182</v>
      </c>
      <c r="G131" s="230">
        <v>278.99917956000002</v>
      </c>
      <c r="H131" s="230">
        <v>557.99835911000002</v>
      </c>
      <c r="I131" s="230">
        <v>0</v>
      </c>
      <c r="J131" s="230">
        <v>613.79819501999998</v>
      </c>
      <c r="K131" s="230">
        <v>725.39786684000001</v>
      </c>
      <c r="L131" s="230">
        <v>836.99753867000004</v>
      </c>
      <c r="M131" s="150">
        <f t="shared" si="1"/>
        <v>98</v>
      </c>
    </row>
    <row r="132" spans="1:13" ht="12.75" customHeight="1" x14ac:dyDescent="0.2">
      <c r="A132" s="229" t="s">
        <v>194</v>
      </c>
      <c r="B132" s="229">
        <v>3</v>
      </c>
      <c r="C132" s="230">
        <v>813.01043656000002</v>
      </c>
      <c r="D132" s="230">
        <v>796.35920300999999</v>
      </c>
      <c r="E132" s="230">
        <v>0</v>
      </c>
      <c r="F132" s="230">
        <v>111.58344667999999</v>
      </c>
      <c r="G132" s="230">
        <v>278.95861669999999</v>
      </c>
      <c r="H132" s="230">
        <v>557.91723339999999</v>
      </c>
      <c r="I132" s="230">
        <v>0</v>
      </c>
      <c r="J132" s="230">
        <v>613.70895672999995</v>
      </c>
      <c r="K132" s="230">
        <v>725.29240341000002</v>
      </c>
      <c r="L132" s="230">
        <v>836.87585008999997</v>
      </c>
      <c r="M132" s="150">
        <f t="shared" si="1"/>
        <v>99</v>
      </c>
    </row>
    <row r="133" spans="1:13" ht="12.75" customHeight="1" x14ac:dyDescent="0.2">
      <c r="A133" s="229" t="s">
        <v>194</v>
      </c>
      <c r="B133" s="229">
        <v>4</v>
      </c>
      <c r="C133" s="230">
        <v>793.97566501999995</v>
      </c>
      <c r="D133" s="230">
        <v>781.56972657999995</v>
      </c>
      <c r="E133" s="230">
        <v>0</v>
      </c>
      <c r="F133" s="230">
        <v>111.56388244999999</v>
      </c>
      <c r="G133" s="230">
        <v>278.90970612000001</v>
      </c>
      <c r="H133" s="230">
        <v>557.81941224000002</v>
      </c>
      <c r="I133" s="230">
        <v>0</v>
      </c>
      <c r="J133" s="230">
        <v>613.60135346000004</v>
      </c>
      <c r="K133" s="230">
        <v>725.16523590999998</v>
      </c>
      <c r="L133" s="230">
        <v>836.72911836000003</v>
      </c>
      <c r="M133" s="150">
        <f t="shared" si="1"/>
        <v>100</v>
      </c>
    </row>
    <row r="134" spans="1:13" ht="12.75" customHeight="1" x14ac:dyDescent="0.2">
      <c r="A134" s="229" t="s">
        <v>194</v>
      </c>
      <c r="B134" s="229">
        <v>5</v>
      </c>
      <c r="C134" s="230">
        <v>797.64631825000004</v>
      </c>
      <c r="D134" s="230">
        <v>786.39933404999999</v>
      </c>
      <c r="E134" s="230">
        <v>0</v>
      </c>
      <c r="F134" s="230">
        <v>111.55998839</v>
      </c>
      <c r="G134" s="230">
        <v>278.89997097000003</v>
      </c>
      <c r="H134" s="230">
        <v>557.79994193000005</v>
      </c>
      <c r="I134" s="230">
        <v>0</v>
      </c>
      <c r="J134" s="230">
        <v>613.57993611999996</v>
      </c>
      <c r="K134" s="230">
        <v>725.13992451000001</v>
      </c>
      <c r="L134" s="230">
        <v>836.69991289999996</v>
      </c>
      <c r="M134" s="150">
        <f t="shared" si="1"/>
        <v>101</v>
      </c>
    </row>
    <row r="135" spans="1:13" ht="12.75" customHeight="1" x14ac:dyDescent="0.2">
      <c r="A135" s="229" t="s">
        <v>194</v>
      </c>
      <c r="B135" s="229">
        <v>6</v>
      </c>
      <c r="C135" s="230">
        <v>810.07129830999997</v>
      </c>
      <c r="D135" s="230">
        <v>796.34348991000002</v>
      </c>
      <c r="E135" s="230">
        <v>0</v>
      </c>
      <c r="F135" s="230">
        <v>111.90624445</v>
      </c>
      <c r="G135" s="230">
        <v>279.76561111000001</v>
      </c>
      <c r="H135" s="230">
        <v>559.53122223000003</v>
      </c>
      <c r="I135" s="230">
        <v>0</v>
      </c>
      <c r="J135" s="230">
        <v>615.48434444999998</v>
      </c>
      <c r="K135" s="230">
        <v>727.39058889</v>
      </c>
      <c r="L135" s="230">
        <v>839.29683334000003</v>
      </c>
      <c r="M135" s="150">
        <f t="shared" si="1"/>
        <v>102</v>
      </c>
    </row>
    <row r="136" spans="1:13" ht="12.75" customHeight="1" x14ac:dyDescent="0.2">
      <c r="A136" s="229" t="s">
        <v>194</v>
      </c>
      <c r="B136" s="229">
        <v>7</v>
      </c>
      <c r="C136" s="230">
        <v>852.46958698000003</v>
      </c>
      <c r="D136" s="230">
        <v>798.52738116</v>
      </c>
      <c r="E136" s="230">
        <v>0</v>
      </c>
      <c r="F136" s="230">
        <v>111.79276865999999</v>
      </c>
      <c r="G136" s="230">
        <v>279.48192164</v>
      </c>
      <c r="H136" s="230">
        <v>558.96384327999999</v>
      </c>
      <c r="I136" s="230">
        <v>0</v>
      </c>
      <c r="J136" s="230">
        <v>614.86022760000003</v>
      </c>
      <c r="K136" s="230">
        <v>726.65299626000001</v>
      </c>
      <c r="L136" s="230">
        <v>838.44576490999998</v>
      </c>
      <c r="M136" s="150">
        <f t="shared" si="1"/>
        <v>103</v>
      </c>
    </row>
    <row r="137" spans="1:13" ht="12.75" customHeight="1" x14ac:dyDescent="0.2">
      <c r="A137" s="229" t="s">
        <v>194</v>
      </c>
      <c r="B137" s="229">
        <v>8</v>
      </c>
      <c r="C137" s="230">
        <v>910.99912295000001</v>
      </c>
      <c r="D137" s="230">
        <v>807.62905794999995</v>
      </c>
      <c r="E137" s="230">
        <v>0</v>
      </c>
      <c r="F137" s="230">
        <v>111.78809428</v>
      </c>
      <c r="G137" s="230">
        <v>279.47023568999998</v>
      </c>
      <c r="H137" s="230">
        <v>558.94047137999996</v>
      </c>
      <c r="I137" s="230">
        <v>0</v>
      </c>
      <c r="J137" s="230">
        <v>614.83451850999995</v>
      </c>
      <c r="K137" s="230">
        <v>726.62261278999995</v>
      </c>
      <c r="L137" s="230">
        <v>838.41070706000005</v>
      </c>
      <c r="M137" s="150">
        <f t="shared" si="1"/>
        <v>104</v>
      </c>
    </row>
    <row r="138" spans="1:13" ht="12.75" customHeight="1" x14ac:dyDescent="0.2">
      <c r="A138" s="229" t="s">
        <v>194</v>
      </c>
      <c r="B138" s="229">
        <v>9</v>
      </c>
      <c r="C138" s="230">
        <v>989.35236713999996</v>
      </c>
      <c r="D138" s="230">
        <v>870.33113013000002</v>
      </c>
      <c r="E138" s="230">
        <v>0</v>
      </c>
      <c r="F138" s="230">
        <v>112.1519646</v>
      </c>
      <c r="G138" s="230">
        <v>280.37991149999999</v>
      </c>
      <c r="H138" s="230">
        <v>560.75982299999998</v>
      </c>
      <c r="I138" s="230">
        <v>0</v>
      </c>
      <c r="J138" s="230">
        <v>616.83580529000005</v>
      </c>
      <c r="K138" s="230">
        <v>728.98776988999998</v>
      </c>
      <c r="L138" s="230">
        <v>841.13973449000002</v>
      </c>
      <c r="M138" s="150">
        <f t="shared" si="1"/>
        <v>105</v>
      </c>
    </row>
    <row r="139" spans="1:13" ht="12.75" customHeight="1" x14ac:dyDescent="0.2">
      <c r="A139" s="229" t="s">
        <v>194</v>
      </c>
      <c r="B139" s="229">
        <v>10</v>
      </c>
      <c r="C139" s="230">
        <v>981.55094048000001</v>
      </c>
      <c r="D139" s="230">
        <v>911.99230866000005</v>
      </c>
      <c r="E139" s="230">
        <v>0</v>
      </c>
      <c r="F139" s="230">
        <v>112.09046427</v>
      </c>
      <c r="G139" s="230">
        <v>280.22616068000002</v>
      </c>
      <c r="H139" s="230">
        <v>560.45232137000005</v>
      </c>
      <c r="I139" s="230">
        <v>0</v>
      </c>
      <c r="J139" s="230">
        <v>616.49755349999998</v>
      </c>
      <c r="K139" s="230">
        <v>728.58801776999996</v>
      </c>
      <c r="L139" s="230">
        <v>840.67848204999996</v>
      </c>
      <c r="M139" s="150">
        <f t="shared" si="1"/>
        <v>106</v>
      </c>
    </row>
    <row r="140" spans="1:13" ht="12.75" customHeight="1" x14ac:dyDescent="0.2">
      <c r="A140" s="229" t="s">
        <v>194</v>
      </c>
      <c r="B140" s="229">
        <v>11</v>
      </c>
      <c r="C140" s="230">
        <v>1023.08451899</v>
      </c>
      <c r="D140" s="230">
        <v>933.54097985999999</v>
      </c>
      <c r="E140" s="230">
        <v>0</v>
      </c>
      <c r="F140" s="230">
        <v>112.10801748999999</v>
      </c>
      <c r="G140" s="230">
        <v>280.27004373</v>
      </c>
      <c r="H140" s="230">
        <v>560.54008747</v>
      </c>
      <c r="I140" s="230">
        <v>0</v>
      </c>
      <c r="J140" s="230">
        <v>616.59409620999998</v>
      </c>
      <c r="K140" s="230">
        <v>728.70211370000004</v>
      </c>
      <c r="L140" s="230">
        <v>840.8101312</v>
      </c>
      <c r="M140" s="150">
        <f t="shared" si="1"/>
        <v>107</v>
      </c>
    </row>
    <row r="141" spans="1:13" ht="12.75" customHeight="1" x14ac:dyDescent="0.2">
      <c r="A141" s="229" t="s">
        <v>194</v>
      </c>
      <c r="B141" s="229">
        <v>12</v>
      </c>
      <c r="C141" s="230">
        <v>1041.5043271100001</v>
      </c>
      <c r="D141" s="230">
        <v>946.30893872000001</v>
      </c>
      <c r="E141" s="230">
        <v>0</v>
      </c>
      <c r="F141" s="230">
        <v>112.10854212</v>
      </c>
      <c r="G141" s="230">
        <v>280.27135529999998</v>
      </c>
      <c r="H141" s="230">
        <v>560.54271059999996</v>
      </c>
      <c r="I141" s="230">
        <v>0</v>
      </c>
      <c r="J141" s="230">
        <v>616.59698164999998</v>
      </c>
      <c r="K141" s="230">
        <v>728.70552377000001</v>
      </c>
      <c r="L141" s="230">
        <v>840.81406589000005</v>
      </c>
      <c r="M141" s="150">
        <f t="shared" si="1"/>
        <v>108</v>
      </c>
    </row>
    <row r="142" spans="1:13" ht="12.75" customHeight="1" x14ac:dyDescent="0.2">
      <c r="A142" s="229" t="s">
        <v>194</v>
      </c>
      <c r="B142" s="229">
        <v>13</v>
      </c>
      <c r="C142" s="230">
        <v>1036.7310585</v>
      </c>
      <c r="D142" s="230">
        <v>949.11884613999996</v>
      </c>
      <c r="E142" s="230">
        <v>0</v>
      </c>
      <c r="F142" s="230">
        <v>112.10520708999999</v>
      </c>
      <c r="G142" s="230">
        <v>280.26301771999999</v>
      </c>
      <c r="H142" s="230">
        <v>560.52603543999999</v>
      </c>
      <c r="I142" s="230">
        <v>0</v>
      </c>
      <c r="J142" s="230">
        <v>616.57863898000005</v>
      </c>
      <c r="K142" s="230">
        <v>728.68384606999996</v>
      </c>
      <c r="L142" s="230">
        <v>840.78905315999998</v>
      </c>
      <c r="M142" s="150">
        <f t="shared" si="1"/>
        <v>109</v>
      </c>
    </row>
    <row r="143" spans="1:13" ht="12.75" customHeight="1" x14ac:dyDescent="0.2">
      <c r="A143" s="229" t="s">
        <v>194</v>
      </c>
      <c r="B143" s="229">
        <v>14</v>
      </c>
      <c r="C143" s="230">
        <v>1083.3685760400001</v>
      </c>
      <c r="D143" s="230">
        <v>947.94960420999996</v>
      </c>
      <c r="E143" s="230">
        <v>0</v>
      </c>
      <c r="F143" s="230">
        <v>111.97970872</v>
      </c>
      <c r="G143" s="230">
        <v>279.94927179000001</v>
      </c>
      <c r="H143" s="230">
        <v>559.89854358000002</v>
      </c>
      <c r="I143" s="230">
        <v>0</v>
      </c>
      <c r="J143" s="230">
        <v>615.88839793</v>
      </c>
      <c r="K143" s="230">
        <v>727.86810664999996</v>
      </c>
      <c r="L143" s="230">
        <v>839.84781536000003</v>
      </c>
      <c r="M143" s="150">
        <f t="shared" si="1"/>
        <v>110</v>
      </c>
    </row>
    <row r="144" spans="1:13" ht="12.75" customHeight="1" x14ac:dyDescent="0.2">
      <c r="A144" s="229" t="s">
        <v>194</v>
      </c>
      <c r="B144" s="229">
        <v>15</v>
      </c>
      <c r="C144" s="230">
        <v>1086.69374849</v>
      </c>
      <c r="D144" s="230">
        <v>963.68830134999996</v>
      </c>
      <c r="E144" s="230">
        <v>0</v>
      </c>
      <c r="F144" s="230">
        <v>111.87122327</v>
      </c>
      <c r="G144" s="230">
        <v>279.67805816999999</v>
      </c>
      <c r="H144" s="230">
        <v>559.35611632999996</v>
      </c>
      <c r="I144" s="230">
        <v>0</v>
      </c>
      <c r="J144" s="230">
        <v>615.29172796</v>
      </c>
      <c r="K144" s="230">
        <v>727.16295122999998</v>
      </c>
      <c r="L144" s="230">
        <v>839.03417449999995</v>
      </c>
      <c r="M144" s="150">
        <f t="shared" si="1"/>
        <v>111</v>
      </c>
    </row>
    <row r="145" spans="1:13" ht="12.75" customHeight="1" x14ac:dyDescent="0.2">
      <c r="A145" s="229" t="s">
        <v>194</v>
      </c>
      <c r="B145" s="229">
        <v>16</v>
      </c>
      <c r="C145" s="230">
        <v>1022.31542136</v>
      </c>
      <c r="D145" s="230">
        <v>967.94829639</v>
      </c>
      <c r="E145" s="230">
        <v>0</v>
      </c>
      <c r="F145" s="230">
        <v>111.75492970000001</v>
      </c>
      <c r="G145" s="230">
        <v>279.38732425000001</v>
      </c>
      <c r="H145" s="230">
        <v>558.77464851000002</v>
      </c>
      <c r="I145" s="230">
        <v>0</v>
      </c>
      <c r="J145" s="230">
        <v>614.65211336000004</v>
      </c>
      <c r="K145" s="230">
        <v>726.40704305999998</v>
      </c>
      <c r="L145" s="230">
        <v>838.16197276000003</v>
      </c>
      <c r="M145" s="150">
        <f t="shared" si="1"/>
        <v>112</v>
      </c>
    </row>
    <row r="146" spans="1:13" ht="12.75" customHeight="1" x14ac:dyDescent="0.2">
      <c r="A146" s="229" t="s">
        <v>194</v>
      </c>
      <c r="B146" s="229">
        <v>17</v>
      </c>
      <c r="C146" s="230">
        <v>983.71024707000004</v>
      </c>
      <c r="D146" s="230">
        <v>1038.0671422200001</v>
      </c>
      <c r="E146" s="230">
        <v>0</v>
      </c>
      <c r="F146" s="230">
        <v>111.75548302999999</v>
      </c>
      <c r="G146" s="230">
        <v>279.38870756</v>
      </c>
      <c r="H146" s="230">
        <v>558.77741513000001</v>
      </c>
      <c r="I146" s="230">
        <v>0</v>
      </c>
      <c r="J146" s="230">
        <v>614.65515663999997</v>
      </c>
      <c r="K146" s="230">
        <v>726.41063966000002</v>
      </c>
      <c r="L146" s="230">
        <v>838.16612268999995</v>
      </c>
      <c r="M146" s="150">
        <f t="shared" si="1"/>
        <v>113</v>
      </c>
    </row>
    <row r="147" spans="1:13" ht="12.75" customHeight="1" x14ac:dyDescent="0.2">
      <c r="A147" s="229" t="s">
        <v>194</v>
      </c>
      <c r="B147" s="229">
        <v>18</v>
      </c>
      <c r="C147" s="230">
        <v>1007.97126732</v>
      </c>
      <c r="D147" s="230">
        <v>1056.71801521</v>
      </c>
      <c r="E147" s="230">
        <v>0</v>
      </c>
      <c r="F147" s="230">
        <v>111.50730073</v>
      </c>
      <c r="G147" s="230">
        <v>278.76825183</v>
      </c>
      <c r="H147" s="230">
        <v>557.53650365999999</v>
      </c>
      <c r="I147" s="230">
        <v>0</v>
      </c>
      <c r="J147" s="230">
        <v>613.29015403000005</v>
      </c>
      <c r="K147" s="230">
        <v>724.79745476000005</v>
      </c>
      <c r="L147" s="230">
        <v>836.30475549000005</v>
      </c>
      <c r="M147" s="150">
        <f t="shared" si="1"/>
        <v>114</v>
      </c>
    </row>
    <row r="148" spans="1:13" ht="12.75" customHeight="1" x14ac:dyDescent="0.2">
      <c r="A148" s="229" t="s">
        <v>194</v>
      </c>
      <c r="B148" s="229">
        <v>19</v>
      </c>
      <c r="C148" s="230">
        <v>996.26127904999998</v>
      </c>
      <c r="D148" s="230">
        <v>1032.5168754199999</v>
      </c>
      <c r="E148" s="230">
        <v>0</v>
      </c>
      <c r="F148" s="230">
        <v>111.62112261</v>
      </c>
      <c r="G148" s="230">
        <v>279.05280654000001</v>
      </c>
      <c r="H148" s="230">
        <v>558.10561307</v>
      </c>
      <c r="I148" s="230">
        <v>0</v>
      </c>
      <c r="J148" s="230">
        <v>613.91617438000003</v>
      </c>
      <c r="K148" s="230">
        <v>725.53729698999996</v>
      </c>
      <c r="L148" s="230">
        <v>837.15841961000001</v>
      </c>
      <c r="M148" s="150">
        <f t="shared" si="1"/>
        <v>115</v>
      </c>
    </row>
    <row r="149" spans="1:13" ht="12.75" customHeight="1" x14ac:dyDescent="0.2">
      <c r="A149" s="229" t="s">
        <v>194</v>
      </c>
      <c r="B149" s="229">
        <v>20</v>
      </c>
      <c r="C149" s="230">
        <v>994.46000050999999</v>
      </c>
      <c r="D149" s="230">
        <v>1023.14732545</v>
      </c>
      <c r="E149" s="230">
        <v>0</v>
      </c>
      <c r="F149" s="230">
        <v>111.78142</v>
      </c>
      <c r="G149" s="230">
        <v>279.45355000000001</v>
      </c>
      <c r="H149" s="230">
        <v>558.90710000000001</v>
      </c>
      <c r="I149" s="230">
        <v>0</v>
      </c>
      <c r="J149" s="230">
        <v>614.79780999000002</v>
      </c>
      <c r="K149" s="230">
        <v>726.57922999000004</v>
      </c>
      <c r="L149" s="230">
        <v>838.36064998999996</v>
      </c>
      <c r="M149" s="150">
        <f t="shared" si="1"/>
        <v>116</v>
      </c>
    </row>
    <row r="150" spans="1:13" ht="12.75" customHeight="1" x14ac:dyDescent="0.2">
      <c r="A150" s="229" t="s">
        <v>194</v>
      </c>
      <c r="B150" s="229">
        <v>21</v>
      </c>
      <c r="C150" s="230">
        <v>1011.1492835</v>
      </c>
      <c r="D150" s="230">
        <v>1046.8706636899999</v>
      </c>
      <c r="E150" s="230">
        <v>0</v>
      </c>
      <c r="F150" s="230">
        <v>111.77875604</v>
      </c>
      <c r="G150" s="230">
        <v>279.44689010000002</v>
      </c>
      <c r="H150" s="230">
        <v>558.89378020000004</v>
      </c>
      <c r="I150" s="230">
        <v>0</v>
      </c>
      <c r="J150" s="230">
        <v>614.78315821000001</v>
      </c>
      <c r="K150" s="230">
        <v>726.56191424999997</v>
      </c>
      <c r="L150" s="230">
        <v>838.34067029000005</v>
      </c>
      <c r="M150" s="150">
        <f t="shared" si="1"/>
        <v>117</v>
      </c>
    </row>
    <row r="151" spans="1:13" ht="12.75" customHeight="1" x14ac:dyDescent="0.2">
      <c r="A151" s="229" t="s">
        <v>194</v>
      </c>
      <c r="B151" s="229">
        <v>22</v>
      </c>
      <c r="C151" s="230">
        <v>1004.70613456</v>
      </c>
      <c r="D151" s="230">
        <v>1042.3293163000001</v>
      </c>
      <c r="E151" s="230">
        <v>0</v>
      </c>
      <c r="F151" s="230">
        <v>111.67714509</v>
      </c>
      <c r="G151" s="230">
        <v>279.19286271999999</v>
      </c>
      <c r="H151" s="230">
        <v>558.38572542999998</v>
      </c>
      <c r="I151" s="230">
        <v>0</v>
      </c>
      <c r="J151" s="230">
        <v>614.22429796999995</v>
      </c>
      <c r="K151" s="230">
        <v>725.90144306000002</v>
      </c>
      <c r="L151" s="230">
        <v>837.57858814999997</v>
      </c>
      <c r="M151" s="150">
        <f t="shared" si="1"/>
        <v>118</v>
      </c>
    </row>
    <row r="152" spans="1:13" ht="12.75" customHeight="1" x14ac:dyDescent="0.2">
      <c r="A152" s="229" t="s">
        <v>194</v>
      </c>
      <c r="B152" s="229">
        <v>23</v>
      </c>
      <c r="C152" s="230">
        <v>985.51926205999996</v>
      </c>
      <c r="D152" s="230">
        <v>1022.42478748</v>
      </c>
      <c r="E152" s="230">
        <v>0</v>
      </c>
      <c r="F152" s="230">
        <v>111.47632249</v>
      </c>
      <c r="G152" s="230">
        <v>278.69080622000001</v>
      </c>
      <c r="H152" s="230">
        <v>557.38161243000002</v>
      </c>
      <c r="I152" s="230">
        <v>0</v>
      </c>
      <c r="J152" s="230">
        <v>613.11977366999997</v>
      </c>
      <c r="K152" s="230">
        <v>724.59609616</v>
      </c>
      <c r="L152" s="230">
        <v>836.07241865000003</v>
      </c>
      <c r="M152" s="150">
        <f t="shared" si="1"/>
        <v>119</v>
      </c>
    </row>
    <row r="153" spans="1:13" ht="12.75" customHeight="1" x14ac:dyDescent="0.2">
      <c r="A153" s="229" t="s">
        <v>194</v>
      </c>
      <c r="B153" s="229">
        <v>24</v>
      </c>
      <c r="C153" s="230">
        <v>968.25255616000004</v>
      </c>
      <c r="D153" s="230">
        <v>1009.62591373</v>
      </c>
      <c r="E153" s="230">
        <v>0</v>
      </c>
      <c r="F153" s="230">
        <v>111.69001944999999</v>
      </c>
      <c r="G153" s="230">
        <v>279.22504862</v>
      </c>
      <c r="H153" s="230">
        <v>558.45009722999998</v>
      </c>
      <c r="I153" s="230">
        <v>0</v>
      </c>
      <c r="J153" s="230">
        <v>614.29510694999999</v>
      </c>
      <c r="K153" s="230">
        <v>725.98512640000001</v>
      </c>
      <c r="L153" s="230">
        <v>837.67514585000004</v>
      </c>
      <c r="M153" s="150">
        <f t="shared" si="1"/>
        <v>120</v>
      </c>
    </row>
    <row r="154" spans="1:13" ht="12.75" customHeight="1" x14ac:dyDescent="0.2">
      <c r="A154" s="229" t="s">
        <v>195</v>
      </c>
      <c r="B154" s="229">
        <v>1</v>
      </c>
      <c r="C154" s="230">
        <v>977.30833009000003</v>
      </c>
      <c r="D154" s="230">
        <v>1003.17003095</v>
      </c>
      <c r="E154" s="230">
        <v>0</v>
      </c>
      <c r="F154" s="230">
        <v>111.79998823</v>
      </c>
      <c r="G154" s="230">
        <v>279.49997058000002</v>
      </c>
      <c r="H154" s="230">
        <v>558.99994115000004</v>
      </c>
      <c r="I154" s="230">
        <v>0</v>
      </c>
      <c r="J154" s="230">
        <v>614.89993527000001</v>
      </c>
      <c r="K154" s="230">
        <v>726.69992349999995</v>
      </c>
      <c r="L154" s="230">
        <v>838.49991173000001</v>
      </c>
      <c r="M154" s="150">
        <f t="shared" si="1"/>
        <v>121</v>
      </c>
    </row>
    <row r="155" spans="1:13" ht="12.75" customHeight="1" x14ac:dyDescent="0.2">
      <c r="A155" s="229" t="s">
        <v>195</v>
      </c>
      <c r="B155" s="229">
        <v>2</v>
      </c>
      <c r="C155" s="230">
        <v>950.43153987999995</v>
      </c>
      <c r="D155" s="230">
        <v>972.66639963</v>
      </c>
      <c r="E155" s="230">
        <v>0</v>
      </c>
      <c r="F155" s="230">
        <v>111.77025227999999</v>
      </c>
      <c r="G155" s="230">
        <v>279.4256307</v>
      </c>
      <c r="H155" s="230">
        <v>558.85126138999999</v>
      </c>
      <c r="I155" s="230">
        <v>0</v>
      </c>
      <c r="J155" s="230">
        <v>614.73638753</v>
      </c>
      <c r="K155" s="230">
        <v>726.50663981000002</v>
      </c>
      <c r="L155" s="230">
        <v>838.27689209000005</v>
      </c>
      <c r="M155" s="150">
        <f t="shared" si="1"/>
        <v>122</v>
      </c>
    </row>
    <row r="156" spans="1:13" ht="12.75" customHeight="1" x14ac:dyDescent="0.2">
      <c r="A156" s="229" t="s">
        <v>195</v>
      </c>
      <c r="B156" s="229">
        <v>3</v>
      </c>
      <c r="C156" s="230">
        <v>944.30527110000003</v>
      </c>
      <c r="D156" s="230">
        <v>957.71484415999998</v>
      </c>
      <c r="E156" s="230">
        <v>0</v>
      </c>
      <c r="F156" s="230">
        <v>111.75839194</v>
      </c>
      <c r="G156" s="230">
        <v>279.39597984</v>
      </c>
      <c r="H156" s="230">
        <v>558.79195969</v>
      </c>
      <c r="I156" s="230">
        <v>0</v>
      </c>
      <c r="J156" s="230">
        <v>614.67115564999995</v>
      </c>
      <c r="K156" s="230">
        <v>726.42954758999997</v>
      </c>
      <c r="L156" s="230">
        <v>838.18793952999999</v>
      </c>
      <c r="M156" s="150">
        <f t="shared" si="1"/>
        <v>123</v>
      </c>
    </row>
    <row r="157" spans="1:13" ht="12.75" customHeight="1" x14ac:dyDescent="0.2">
      <c r="A157" s="229" t="s">
        <v>195</v>
      </c>
      <c r="B157" s="229">
        <v>4</v>
      </c>
      <c r="C157" s="230">
        <v>934.74302265999995</v>
      </c>
      <c r="D157" s="230">
        <v>945.87026891999994</v>
      </c>
      <c r="E157" s="230">
        <v>0</v>
      </c>
      <c r="F157" s="230">
        <v>111.74538801999999</v>
      </c>
      <c r="G157" s="230">
        <v>279.36347004999999</v>
      </c>
      <c r="H157" s="230">
        <v>558.72694008999997</v>
      </c>
      <c r="I157" s="230">
        <v>0</v>
      </c>
      <c r="J157" s="230">
        <v>614.5996341</v>
      </c>
      <c r="K157" s="230">
        <v>726.34502211999995</v>
      </c>
      <c r="L157" s="230">
        <v>838.09041014000002</v>
      </c>
      <c r="M157" s="150">
        <f t="shared" si="1"/>
        <v>124</v>
      </c>
    </row>
    <row r="158" spans="1:13" ht="12.75" customHeight="1" x14ac:dyDescent="0.2">
      <c r="A158" s="229" t="s">
        <v>195</v>
      </c>
      <c r="B158" s="229">
        <v>5</v>
      </c>
      <c r="C158" s="230">
        <v>941.39033840000002</v>
      </c>
      <c r="D158" s="230">
        <v>958.93487932999994</v>
      </c>
      <c r="E158" s="230">
        <v>0</v>
      </c>
      <c r="F158" s="230">
        <v>111.73852539000001</v>
      </c>
      <c r="G158" s="230">
        <v>279.34631346999998</v>
      </c>
      <c r="H158" s="230">
        <v>558.69262693999997</v>
      </c>
      <c r="I158" s="230">
        <v>0</v>
      </c>
      <c r="J158" s="230">
        <v>614.56188963</v>
      </c>
      <c r="K158" s="230">
        <v>726.30041501999995</v>
      </c>
      <c r="L158" s="230">
        <v>838.0389404</v>
      </c>
      <c r="M158" s="150">
        <f t="shared" si="1"/>
        <v>125</v>
      </c>
    </row>
    <row r="159" spans="1:13" ht="12.75" customHeight="1" x14ac:dyDescent="0.2">
      <c r="A159" s="229" t="s">
        <v>195</v>
      </c>
      <c r="B159" s="229">
        <v>6</v>
      </c>
      <c r="C159" s="230">
        <v>937.85021259999996</v>
      </c>
      <c r="D159" s="230">
        <v>958.65052574000003</v>
      </c>
      <c r="E159" s="230">
        <v>0</v>
      </c>
      <c r="F159" s="230">
        <v>111.69823719999999</v>
      </c>
      <c r="G159" s="230">
        <v>279.24559298999998</v>
      </c>
      <c r="H159" s="230">
        <v>558.49118597999995</v>
      </c>
      <c r="I159" s="230">
        <v>0</v>
      </c>
      <c r="J159" s="230">
        <v>614.34030457999995</v>
      </c>
      <c r="K159" s="230">
        <v>726.03854177000005</v>
      </c>
      <c r="L159" s="230">
        <v>837.73677897000005</v>
      </c>
      <c r="M159" s="150">
        <f t="shared" si="1"/>
        <v>126</v>
      </c>
    </row>
    <row r="160" spans="1:13" ht="12.75" customHeight="1" x14ac:dyDescent="0.2">
      <c r="A160" s="229" t="s">
        <v>195</v>
      </c>
      <c r="B160" s="229">
        <v>7</v>
      </c>
      <c r="C160" s="230">
        <v>944.34886642000004</v>
      </c>
      <c r="D160" s="230">
        <v>942.61022548999995</v>
      </c>
      <c r="E160" s="230">
        <v>0</v>
      </c>
      <c r="F160" s="230">
        <v>111.4638734</v>
      </c>
      <c r="G160" s="230">
        <v>278.65968350000003</v>
      </c>
      <c r="H160" s="230">
        <v>557.31936700000006</v>
      </c>
      <c r="I160" s="230">
        <v>0</v>
      </c>
      <c r="J160" s="230">
        <v>613.05130369000005</v>
      </c>
      <c r="K160" s="230">
        <v>724.51517708999995</v>
      </c>
      <c r="L160" s="230">
        <v>835.97905048999996</v>
      </c>
      <c r="M160" s="150">
        <f t="shared" si="1"/>
        <v>127</v>
      </c>
    </row>
    <row r="161" spans="1:13" ht="12.75" customHeight="1" x14ac:dyDescent="0.2">
      <c r="A161" s="229" t="s">
        <v>195</v>
      </c>
      <c r="B161" s="229">
        <v>8</v>
      </c>
      <c r="C161" s="230">
        <v>941.26846216000001</v>
      </c>
      <c r="D161" s="230">
        <v>942.46673708000003</v>
      </c>
      <c r="E161" s="230">
        <v>0</v>
      </c>
      <c r="F161" s="230">
        <v>111.38050912999999</v>
      </c>
      <c r="G161" s="230">
        <v>278.45127282999999</v>
      </c>
      <c r="H161" s="230">
        <v>556.90254564999998</v>
      </c>
      <c r="I161" s="230">
        <v>0</v>
      </c>
      <c r="J161" s="230">
        <v>612.59280021999996</v>
      </c>
      <c r="K161" s="230">
        <v>723.97330935000002</v>
      </c>
      <c r="L161" s="230">
        <v>835.35381847999997</v>
      </c>
      <c r="M161" s="150">
        <f t="shared" si="1"/>
        <v>128</v>
      </c>
    </row>
    <row r="162" spans="1:13" ht="12.75" customHeight="1" x14ac:dyDescent="0.2">
      <c r="A162" s="229" t="s">
        <v>195</v>
      </c>
      <c r="B162" s="229">
        <v>9</v>
      </c>
      <c r="C162" s="230">
        <v>904.36796303999995</v>
      </c>
      <c r="D162" s="230">
        <v>903.50302646</v>
      </c>
      <c r="E162" s="230">
        <v>0</v>
      </c>
      <c r="F162" s="230">
        <v>111.67625983000001</v>
      </c>
      <c r="G162" s="230">
        <v>279.19064958000001</v>
      </c>
      <c r="H162" s="230">
        <v>558.38129916000003</v>
      </c>
      <c r="I162" s="230">
        <v>0</v>
      </c>
      <c r="J162" s="230">
        <v>614.21942908000005</v>
      </c>
      <c r="K162" s="230">
        <v>725.89568890999999</v>
      </c>
      <c r="L162" s="230">
        <v>837.57194874000004</v>
      </c>
      <c r="M162" s="150">
        <f t="shared" si="1"/>
        <v>129</v>
      </c>
    </row>
    <row r="163" spans="1:13" ht="12.75" customHeight="1" x14ac:dyDescent="0.2">
      <c r="A163" s="229" t="s">
        <v>195</v>
      </c>
      <c r="B163" s="229">
        <v>10</v>
      </c>
      <c r="C163" s="230">
        <v>904.02325197000005</v>
      </c>
      <c r="D163" s="230">
        <v>898.20817615999999</v>
      </c>
      <c r="E163" s="230">
        <v>0</v>
      </c>
      <c r="F163" s="230">
        <v>111.69964152</v>
      </c>
      <c r="G163" s="230">
        <v>279.2491038</v>
      </c>
      <c r="H163" s="230">
        <v>558.4982076</v>
      </c>
      <c r="I163" s="230">
        <v>0</v>
      </c>
      <c r="J163" s="230">
        <v>614.34802835000005</v>
      </c>
      <c r="K163" s="230">
        <v>726.04766987000005</v>
      </c>
      <c r="L163" s="230">
        <v>837.74731139000005</v>
      </c>
      <c r="M163" s="150">
        <f t="shared" si="1"/>
        <v>130</v>
      </c>
    </row>
    <row r="164" spans="1:13" ht="12.75" customHeight="1" x14ac:dyDescent="0.2">
      <c r="A164" s="229" t="s">
        <v>195</v>
      </c>
      <c r="B164" s="229">
        <v>11</v>
      </c>
      <c r="C164" s="230">
        <v>880.33832840000002</v>
      </c>
      <c r="D164" s="230">
        <v>876.32720170000005</v>
      </c>
      <c r="E164" s="230">
        <v>0</v>
      </c>
      <c r="F164" s="230">
        <v>111.70176105</v>
      </c>
      <c r="G164" s="230">
        <v>279.25440262000001</v>
      </c>
      <c r="H164" s="230">
        <v>558.50880524000002</v>
      </c>
      <c r="I164" s="230">
        <v>0</v>
      </c>
      <c r="J164" s="230">
        <v>614.35968576000005</v>
      </c>
      <c r="K164" s="230">
        <v>726.06144681000001</v>
      </c>
      <c r="L164" s="230">
        <v>837.76320785999997</v>
      </c>
      <c r="M164" s="150">
        <f t="shared" ref="M164:M227" si="2">M163+1</f>
        <v>131</v>
      </c>
    </row>
    <row r="165" spans="1:13" ht="12.75" customHeight="1" x14ac:dyDescent="0.2">
      <c r="A165" s="229" t="s">
        <v>195</v>
      </c>
      <c r="B165" s="229">
        <v>12</v>
      </c>
      <c r="C165" s="230">
        <v>871.94079783999996</v>
      </c>
      <c r="D165" s="230">
        <v>863.44658679999998</v>
      </c>
      <c r="E165" s="230">
        <v>0</v>
      </c>
      <c r="F165" s="230">
        <v>111.68029052999999</v>
      </c>
      <c r="G165" s="230">
        <v>279.20072633000001</v>
      </c>
      <c r="H165" s="230">
        <v>558.40145267000003</v>
      </c>
      <c r="I165" s="230">
        <v>0</v>
      </c>
      <c r="J165" s="230">
        <v>614.24159793000001</v>
      </c>
      <c r="K165" s="230">
        <v>725.92188845999999</v>
      </c>
      <c r="L165" s="230">
        <v>837.60217899999998</v>
      </c>
      <c r="M165" s="150">
        <f t="shared" si="2"/>
        <v>132</v>
      </c>
    </row>
    <row r="166" spans="1:13" ht="12.75" customHeight="1" x14ac:dyDescent="0.2">
      <c r="A166" s="229" t="s">
        <v>195</v>
      </c>
      <c r="B166" s="229">
        <v>13</v>
      </c>
      <c r="C166" s="230">
        <v>859.17052445000002</v>
      </c>
      <c r="D166" s="230">
        <v>869.74514397999997</v>
      </c>
      <c r="E166" s="230">
        <v>0</v>
      </c>
      <c r="F166" s="230">
        <v>111.67854819999999</v>
      </c>
      <c r="G166" s="230">
        <v>279.1963705</v>
      </c>
      <c r="H166" s="230">
        <v>558.39274098999999</v>
      </c>
      <c r="I166" s="230">
        <v>0</v>
      </c>
      <c r="J166" s="230">
        <v>614.23201509</v>
      </c>
      <c r="K166" s="230">
        <v>725.91056329000003</v>
      </c>
      <c r="L166" s="230">
        <v>837.58911149000005</v>
      </c>
      <c r="M166" s="150">
        <f t="shared" si="2"/>
        <v>133</v>
      </c>
    </row>
    <row r="167" spans="1:13" ht="12.75" customHeight="1" x14ac:dyDescent="0.2">
      <c r="A167" s="229" t="s">
        <v>195</v>
      </c>
      <c r="B167" s="229">
        <v>14</v>
      </c>
      <c r="C167" s="230">
        <v>865.96522390999996</v>
      </c>
      <c r="D167" s="230">
        <v>877.42349589000003</v>
      </c>
      <c r="E167" s="230">
        <v>0</v>
      </c>
      <c r="F167" s="230">
        <v>111.68424431</v>
      </c>
      <c r="G167" s="230">
        <v>279.21061077000002</v>
      </c>
      <c r="H167" s="230">
        <v>558.42122154000003</v>
      </c>
      <c r="I167" s="230">
        <v>0</v>
      </c>
      <c r="J167" s="230">
        <v>614.26334369000006</v>
      </c>
      <c r="K167" s="230">
        <v>725.947588</v>
      </c>
      <c r="L167" s="230">
        <v>837.63183230000004</v>
      </c>
      <c r="M167" s="150">
        <f t="shared" si="2"/>
        <v>134</v>
      </c>
    </row>
    <row r="168" spans="1:13" ht="12.75" customHeight="1" x14ac:dyDescent="0.2">
      <c r="A168" s="229" t="s">
        <v>195</v>
      </c>
      <c r="B168" s="229">
        <v>15</v>
      </c>
      <c r="C168" s="230">
        <v>874.16389962000005</v>
      </c>
      <c r="D168" s="230">
        <v>869.68024089000005</v>
      </c>
      <c r="E168" s="230">
        <v>0</v>
      </c>
      <c r="F168" s="230">
        <v>111.67432951000001</v>
      </c>
      <c r="G168" s="230">
        <v>279.18582376000001</v>
      </c>
      <c r="H168" s="230">
        <v>558.37164753000002</v>
      </c>
      <c r="I168" s="230">
        <v>0</v>
      </c>
      <c r="J168" s="230">
        <v>614.20881227999996</v>
      </c>
      <c r="K168" s="230">
        <v>725.88314177999996</v>
      </c>
      <c r="L168" s="230">
        <v>837.55747128999997</v>
      </c>
      <c r="M168" s="150">
        <f t="shared" si="2"/>
        <v>135</v>
      </c>
    </row>
    <row r="169" spans="1:13" ht="12.75" customHeight="1" x14ac:dyDescent="0.2">
      <c r="A169" s="229" t="s">
        <v>195</v>
      </c>
      <c r="B169" s="229">
        <v>16</v>
      </c>
      <c r="C169" s="230">
        <v>866.22637873999997</v>
      </c>
      <c r="D169" s="230">
        <v>860.44956378999996</v>
      </c>
      <c r="E169" s="230">
        <v>0</v>
      </c>
      <c r="F169" s="230">
        <v>111.56186642999999</v>
      </c>
      <c r="G169" s="230">
        <v>278.90466608000003</v>
      </c>
      <c r="H169" s="230">
        <v>557.80933216000005</v>
      </c>
      <c r="I169" s="230">
        <v>0</v>
      </c>
      <c r="J169" s="230">
        <v>613.59026538000001</v>
      </c>
      <c r="K169" s="230">
        <v>725.15213181000001</v>
      </c>
      <c r="L169" s="230">
        <v>836.71399824000002</v>
      </c>
      <c r="M169" s="150">
        <f t="shared" si="2"/>
        <v>136</v>
      </c>
    </row>
    <row r="170" spans="1:13" ht="12.75" customHeight="1" x14ac:dyDescent="0.2">
      <c r="A170" s="229" t="s">
        <v>195</v>
      </c>
      <c r="B170" s="229">
        <v>17</v>
      </c>
      <c r="C170" s="230">
        <v>857.00537609000003</v>
      </c>
      <c r="D170" s="230">
        <v>855.34587767000005</v>
      </c>
      <c r="E170" s="230">
        <v>0</v>
      </c>
      <c r="F170" s="230">
        <v>111.56708918</v>
      </c>
      <c r="G170" s="230">
        <v>278.91772295999999</v>
      </c>
      <c r="H170" s="230">
        <v>557.83544590999998</v>
      </c>
      <c r="I170" s="230">
        <v>0</v>
      </c>
      <c r="J170" s="230">
        <v>613.6189905</v>
      </c>
      <c r="K170" s="230">
        <v>725.18607968000003</v>
      </c>
      <c r="L170" s="230">
        <v>836.75316886999997</v>
      </c>
      <c r="M170" s="150">
        <f t="shared" si="2"/>
        <v>137</v>
      </c>
    </row>
    <row r="171" spans="1:13" ht="12.75" customHeight="1" x14ac:dyDescent="0.2">
      <c r="A171" s="229" t="s">
        <v>195</v>
      </c>
      <c r="B171" s="229">
        <v>18</v>
      </c>
      <c r="C171" s="230">
        <v>848.42529110999999</v>
      </c>
      <c r="D171" s="230">
        <v>842.32259350000004</v>
      </c>
      <c r="E171" s="230">
        <v>0</v>
      </c>
      <c r="F171" s="230">
        <v>111.51623128</v>
      </c>
      <c r="G171" s="230">
        <v>278.79057819000002</v>
      </c>
      <c r="H171" s="230">
        <v>557.58115638000004</v>
      </c>
      <c r="I171" s="230">
        <v>0</v>
      </c>
      <c r="J171" s="230">
        <v>613.33927201999995</v>
      </c>
      <c r="K171" s="230">
        <v>724.85550329</v>
      </c>
      <c r="L171" s="230">
        <v>836.37173456999994</v>
      </c>
      <c r="M171" s="150">
        <f t="shared" si="2"/>
        <v>138</v>
      </c>
    </row>
    <row r="172" spans="1:13" ht="12.75" customHeight="1" x14ac:dyDescent="0.2">
      <c r="A172" s="229" t="s">
        <v>195</v>
      </c>
      <c r="B172" s="229">
        <v>19</v>
      </c>
      <c r="C172" s="230">
        <v>846.60811123999997</v>
      </c>
      <c r="D172" s="230">
        <v>841.89486758999999</v>
      </c>
      <c r="E172" s="230">
        <v>0</v>
      </c>
      <c r="F172" s="230">
        <v>111.50433841</v>
      </c>
      <c r="G172" s="230">
        <v>278.76084602999998</v>
      </c>
      <c r="H172" s="230">
        <v>557.52169205999996</v>
      </c>
      <c r="I172" s="230">
        <v>0</v>
      </c>
      <c r="J172" s="230">
        <v>613.27386125999999</v>
      </c>
      <c r="K172" s="230">
        <v>724.77819967000005</v>
      </c>
      <c r="L172" s="230">
        <v>836.28253807999999</v>
      </c>
      <c r="M172" s="150">
        <f t="shared" si="2"/>
        <v>139</v>
      </c>
    </row>
    <row r="173" spans="1:13" ht="12.75" customHeight="1" x14ac:dyDescent="0.2">
      <c r="A173" s="229" t="s">
        <v>195</v>
      </c>
      <c r="B173" s="229">
        <v>20</v>
      </c>
      <c r="C173" s="230">
        <v>861.36758314999997</v>
      </c>
      <c r="D173" s="230">
        <v>855.56620499999997</v>
      </c>
      <c r="E173" s="230">
        <v>0</v>
      </c>
      <c r="F173" s="230">
        <v>111.79462958000001</v>
      </c>
      <c r="G173" s="230">
        <v>279.48657394999998</v>
      </c>
      <c r="H173" s="230">
        <v>558.97314789999996</v>
      </c>
      <c r="I173" s="230">
        <v>0</v>
      </c>
      <c r="J173" s="230">
        <v>614.87046268999995</v>
      </c>
      <c r="K173" s="230">
        <v>726.66509226999995</v>
      </c>
      <c r="L173" s="230">
        <v>838.45972185000005</v>
      </c>
      <c r="M173" s="150">
        <f t="shared" si="2"/>
        <v>140</v>
      </c>
    </row>
    <row r="174" spans="1:13" ht="12.75" customHeight="1" x14ac:dyDescent="0.2">
      <c r="A174" s="229" t="s">
        <v>195</v>
      </c>
      <c r="B174" s="229">
        <v>21</v>
      </c>
      <c r="C174" s="230">
        <v>879.44309261000001</v>
      </c>
      <c r="D174" s="230">
        <v>877.00920240000005</v>
      </c>
      <c r="E174" s="230">
        <v>0</v>
      </c>
      <c r="F174" s="230">
        <v>111.79163007</v>
      </c>
      <c r="G174" s="230">
        <v>279.47907516999999</v>
      </c>
      <c r="H174" s="230">
        <v>558.95815032999997</v>
      </c>
      <c r="I174" s="230">
        <v>0</v>
      </c>
      <c r="J174" s="230">
        <v>614.85396535999996</v>
      </c>
      <c r="K174" s="230">
        <v>726.64559542999996</v>
      </c>
      <c r="L174" s="230">
        <v>838.43722549999995</v>
      </c>
      <c r="M174" s="150">
        <f t="shared" si="2"/>
        <v>141</v>
      </c>
    </row>
    <row r="175" spans="1:13" ht="12.75" customHeight="1" x14ac:dyDescent="0.2">
      <c r="A175" s="229" t="s">
        <v>195</v>
      </c>
      <c r="B175" s="229">
        <v>22</v>
      </c>
      <c r="C175" s="230">
        <v>918.01328539999997</v>
      </c>
      <c r="D175" s="230">
        <v>913.01573234</v>
      </c>
      <c r="E175" s="230">
        <v>0</v>
      </c>
      <c r="F175" s="230">
        <v>111.52457776</v>
      </c>
      <c r="G175" s="230">
        <v>278.81144440000003</v>
      </c>
      <c r="H175" s="230">
        <v>557.62288880999995</v>
      </c>
      <c r="I175" s="230">
        <v>0</v>
      </c>
      <c r="J175" s="230">
        <v>613.38517768999998</v>
      </c>
      <c r="K175" s="230">
        <v>724.90975545000003</v>
      </c>
      <c r="L175" s="230">
        <v>836.43433320999998</v>
      </c>
      <c r="M175" s="150">
        <f t="shared" si="2"/>
        <v>142</v>
      </c>
    </row>
    <row r="176" spans="1:13" ht="12.75" customHeight="1" x14ac:dyDescent="0.2">
      <c r="A176" s="229" t="s">
        <v>195</v>
      </c>
      <c r="B176" s="229">
        <v>23</v>
      </c>
      <c r="C176" s="230">
        <v>977.41085919</v>
      </c>
      <c r="D176" s="230">
        <v>989.14745703000006</v>
      </c>
      <c r="E176" s="230">
        <v>0</v>
      </c>
      <c r="F176" s="230">
        <v>111.50143017000001</v>
      </c>
      <c r="G176" s="230">
        <v>278.75357543000001</v>
      </c>
      <c r="H176" s="230">
        <v>557.50715086000002</v>
      </c>
      <c r="I176" s="230">
        <v>0</v>
      </c>
      <c r="J176" s="230">
        <v>613.25786593999999</v>
      </c>
      <c r="K176" s="230">
        <v>724.75929611000004</v>
      </c>
      <c r="L176" s="230">
        <v>836.26072627999997</v>
      </c>
      <c r="M176" s="150">
        <f t="shared" si="2"/>
        <v>143</v>
      </c>
    </row>
    <row r="177" spans="1:13" ht="12.75" customHeight="1" x14ac:dyDescent="0.2">
      <c r="A177" s="229" t="s">
        <v>195</v>
      </c>
      <c r="B177" s="229">
        <v>24</v>
      </c>
      <c r="C177" s="230">
        <v>957.51842701999999</v>
      </c>
      <c r="D177" s="230">
        <v>972.05963974999997</v>
      </c>
      <c r="E177" s="230">
        <v>0</v>
      </c>
      <c r="F177" s="230">
        <v>111.69520564</v>
      </c>
      <c r="G177" s="230">
        <v>279.23801410999999</v>
      </c>
      <c r="H177" s="230">
        <v>558.47602820999998</v>
      </c>
      <c r="I177" s="230">
        <v>0</v>
      </c>
      <c r="J177" s="230">
        <v>614.32363103</v>
      </c>
      <c r="K177" s="230">
        <v>726.01883667000004</v>
      </c>
      <c r="L177" s="230">
        <v>837.71404231999998</v>
      </c>
      <c r="M177" s="150">
        <f t="shared" si="2"/>
        <v>144</v>
      </c>
    </row>
    <row r="178" spans="1:13" ht="12.75" customHeight="1" x14ac:dyDescent="0.2">
      <c r="A178" s="229" t="s">
        <v>196</v>
      </c>
      <c r="B178" s="229">
        <v>1</v>
      </c>
      <c r="C178" s="230">
        <v>954.45438186000001</v>
      </c>
      <c r="D178" s="230">
        <v>975.72324835999996</v>
      </c>
      <c r="E178" s="230">
        <v>0</v>
      </c>
      <c r="F178" s="230">
        <v>111.96744671</v>
      </c>
      <c r="G178" s="230">
        <v>279.91861677000003</v>
      </c>
      <c r="H178" s="230">
        <v>559.83723353000005</v>
      </c>
      <c r="I178" s="230">
        <v>0</v>
      </c>
      <c r="J178" s="230">
        <v>615.82095688000004</v>
      </c>
      <c r="K178" s="230">
        <v>727.78840359000003</v>
      </c>
      <c r="L178" s="230">
        <v>839.75585030000002</v>
      </c>
      <c r="M178" s="150">
        <f t="shared" si="2"/>
        <v>145</v>
      </c>
    </row>
    <row r="179" spans="1:13" ht="12.75" customHeight="1" x14ac:dyDescent="0.2">
      <c r="A179" s="229" t="s">
        <v>196</v>
      </c>
      <c r="B179" s="229">
        <v>2</v>
      </c>
      <c r="C179" s="230">
        <v>935.86048125000002</v>
      </c>
      <c r="D179" s="230">
        <v>944.26655329000005</v>
      </c>
      <c r="E179" s="230">
        <v>0</v>
      </c>
      <c r="F179" s="230">
        <v>112.01138572000001</v>
      </c>
      <c r="G179" s="230">
        <v>280.02846428999999</v>
      </c>
      <c r="H179" s="230">
        <v>560.05692857999998</v>
      </c>
      <c r="I179" s="230">
        <v>0</v>
      </c>
      <c r="J179" s="230">
        <v>616.06262143000004</v>
      </c>
      <c r="K179" s="230">
        <v>728.07400715000006</v>
      </c>
      <c r="L179" s="230">
        <v>840.08539285999996</v>
      </c>
      <c r="M179" s="150">
        <f t="shared" si="2"/>
        <v>146</v>
      </c>
    </row>
    <row r="180" spans="1:13" ht="12.75" customHeight="1" x14ac:dyDescent="0.2">
      <c r="A180" s="229" t="s">
        <v>196</v>
      </c>
      <c r="B180" s="229">
        <v>3</v>
      </c>
      <c r="C180" s="230">
        <v>945.95028654999999</v>
      </c>
      <c r="D180" s="230">
        <v>924.60041322999996</v>
      </c>
      <c r="E180" s="230">
        <v>0</v>
      </c>
      <c r="F180" s="230">
        <v>111.99889185000001</v>
      </c>
      <c r="G180" s="230">
        <v>279.99722961999998</v>
      </c>
      <c r="H180" s="230">
        <v>559.99445924999998</v>
      </c>
      <c r="I180" s="230">
        <v>0</v>
      </c>
      <c r="J180" s="230">
        <v>615.99390516999995</v>
      </c>
      <c r="K180" s="230">
        <v>727.99279702000001</v>
      </c>
      <c r="L180" s="230">
        <v>839.99168886999996</v>
      </c>
      <c r="M180" s="150">
        <f t="shared" si="2"/>
        <v>147</v>
      </c>
    </row>
    <row r="181" spans="1:13" ht="12.75" customHeight="1" x14ac:dyDescent="0.2">
      <c r="A181" s="229" t="s">
        <v>196</v>
      </c>
      <c r="B181" s="229">
        <v>4</v>
      </c>
      <c r="C181" s="230">
        <v>956.16203177</v>
      </c>
      <c r="D181" s="230">
        <v>918.84655765000002</v>
      </c>
      <c r="E181" s="230">
        <v>0</v>
      </c>
      <c r="F181" s="230">
        <v>112.06783453</v>
      </c>
      <c r="G181" s="230">
        <v>280.16958632000001</v>
      </c>
      <c r="H181" s="230">
        <v>560.33917263000001</v>
      </c>
      <c r="I181" s="230">
        <v>0</v>
      </c>
      <c r="J181" s="230">
        <v>616.37308988999996</v>
      </c>
      <c r="K181" s="230">
        <v>728.44092441999999</v>
      </c>
      <c r="L181" s="230">
        <v>840.50875895000001</v>
      </c>
      <c r="M181" s="150">
        <f t="shared" si="2"/>
        <v>148</v>
      </c>
    </row>
    <row r="182" spans="1:13" ht="12.75" customHeight="1" x14ac:dyDescent="0.2">
      <c r="A182" s="229" t="s">
        <v>196</v>
      </c>
      <c r="B182" s="229">
        <v>5</v>
      </c>
      <c r="C182" s="230">
        <v>940.44524382999998</v>
      </c>
      <c r="D182" s="230">
        <v>960.57105998999998</v>
      </c>
      <c r="E182" s="230">
        <v>0</v>
      </c>
      <c r="F182" s="230">
        <v>112.06202817</v>
      </c>
      <c r="G182" s="230">
        <v>280.15507043999997</v>
      </c>
      <c r="H182" s="230">
        <v>560.31014087000005</v>
      </c>
      <c r="I182" s="230">
        <v>0</v>
      </c>
      <c r="J182" s="230">
        <v>616.34115496000004</v>
      </c>
      <c r="K182" s="230">
        <v>728.40318313</v>
      </c>
      <c r="L182" s="230">
        <v>840.46521130999997</v>
      </c>
      <c r="M182" s="150">
        <f t="shared" si="2"/>
        <v>149</v>
      </c>
    </row>
    <row r="183" spans="1:13" ht="12.75" customHeight="1" x14ac:dyDescent="0.2">
      <c r="A183" s="229" t="s">
        <v>196</v>
      </c>
      <c r="B183" s="229">
        <v>6</v>
      </c>
      <c r="C183" s="230">
        <v>932.85764868000001</v>
      </c>
      <c r="D183" s="230">
        <v>949.76589676000003</v>
      </c>
      <c r="E183" s="230">
        <v>0</v>
      </c>
      <c r="F183" s="230">
        <v>111.77810528000001</v>
      </c>
      <c r="G183" s="230">
        <v>279.44526321000001</v>
      </c>
      <c r="H183" s="230">
        <v>558.89052642000001</v>
      </c>
      <c r="I183" s="230">
        <v>0</v>
      </c>
      <c r="J183" s="230">
        <v>614.77957905999995</v>
      </c>
      <c r="K183" s="230">
        <v>726.55768434000004</v>
      </c>
      <c r="L183" s="230">
        <v>838.33578962000001</v>
      </c>
      <c r="M183" s="150">
        <f t="shared" si="2"/>
        <v>150</v>
      </c>
    </row>
    <row r="184" spans="1:13" ht="12.75" customHeight="1" x14ac:dyDescent="0.2">
      <c r="A184" s="229" t="s">
        <v>196</v>
      </c>
      <c r="B184" s="229">
        <v>7</v>
      </c>
      <c r="C184" s="230">
        <v>945.44043884999996</v>
      </c>
      <c r="D184" s="230">
        <v>939.90072928999996</v>
      </c>
      <c r="E184" s="230">
        <v>0</v>
      </c>
      <c r="F184" s="230">
        <v>111.67628293999999</v>
      </c>
      <c r="G184" s="230">
        <v>279.19070735000003</v>
      </c>
      <c r="H184" s="230">
        <v>558.38141470999994</v>
      </c>
      <c r="I184" s="230">
        <v>0</v>
      </c>
      <c r="J184" s="230">
        <v>614.21955618000004</v>
      </c>
      <c r="K184" s="230">
        <v>725.89583912000001</v>
      </c>
      <c r="L184" s="230">
        <v>837.57212205999997</v>
      </c>
      <c r="M184" s="150">
        <f t="shared" si="2"/>
        <v>151</v>
      </c>
    </row>
    <row r="185" spans="1:13" ht="12.75" customHeight="1" x14ac:dyDescent="0.2">
      <c r="A185" s="229" t="s">
        <v>196</v>
      </c>
      <c r="B185" s="229">
        <v>8</v>
      </c>
      <c r="C185" s="230">
        <v>944.33239734000006</v>
      </c>
      <c r="D185" s="230">
        <v>939.16481881000004</v>
      </c>
      <c r="E185" s="230">
        <v>0</v>
      </c>
      <c r="F185" s="230">
        <v>111.60756585</v>
      </c>
      <c r="G185" s="230">
        <v>279.01891461999998</v>
      </c>
      <c r="H185" s="230">
        <v>558.03782923999995</v>
      </c>
      <c r="I185" s="230">
        <v>0</v>
      </c>
      <c r="J185" s="230">
        <v>613.84161215999995</v>
      </c>
      <c r="K185" s="230">
        <v>725.44917800999997</v>
      </c>
      <c r="L185" s="230">
        <v>837.05674385999998</v>
      </c>
      <c r="M185" s="150">
        <f t="shared" si="2"/>
        <v>152</v>
      </c>
    </row>
    <row r="186" spans="1:13" ht="12.75" customHeight="1" x14ac:dyDescent="0.2">
      <c r="A186" s="229" t="s">
        <v>196</v>
      </c>
      <c r="B186" s="229">
        <v>9</v>
      </c>
      <c r="C186" s="230">
        <v>895.21390902999997</v>
      </c>
      <c r="D186" s="230">
        <v>884.08898384999998</v>
      </c>
      <c r="E186" s="230">
        <v>0</v>
      </c>
      <c r="F186" s="230">
        <v>111.66087176000001</v>
      </c>
      <c r="G186" s="230">
        <v>279.15217940000002</v>
      </c>
      <c r="H186" s="230">
        <v>558.30435880000005</v>
      </c>
      <c r="I186" s="230">
        <v>0</v>
      </c>
      <c r="J186" s="230">
        <v>614.13479467000002</v>
      </c>
      <c r="K186" s="230">
        <v>725.79566642999998</v>
      </c>
      <c r="L186" s="230">
        <v>837.45653818999995</v>
      </c>
      <c r="M186" s="150">
        <f t="shared" si="2"/>
        <v>153</v>
      </c>
    </row>
    <row r="187" spans="1:13" ht="12.75" customHeight="1" x14ac:dyDescent="0.2">
      <c r="A187" s="229" t="s">
        <v>196</v>
      </c>
      <c r="B187" s="229">
        <v>10</v>
      </c>
      <c r="C187" s="230">
        <v>897.87465536000002</v>
      </c>
      <c r="D187" s="230">
        <v>879.70160955999995</v>
      </c>
      <c r="E187" s="230">
        <v>0</v>
      </c>
      <c r="F187" s="230">
        <v>111.67328734</v>
      </c>
      <c r="G187" s="230">
        <v>279.18321834</v>
      </c>
      <c r="H187" s="230">
        <v>558.36643669</v>
      </c>
      <c r="I187" s="230">
        <v>0</v>
      </c>
      <c r="J187" s="230">
        <v>614.20308035000005</v>
      </c>
      <c r="K187" s="230">
        <v>725.87636769000005</v>
      </c>
      <c r="L187" s="230">
        <v>837.54965503000005</v>
      </c>
      <c r="M187" s="150">
        <f t="shared" si="2"/>
        <v>154</v>
      </c>
    </row>
    <row r="188" spans="1:13" ht="12.75" customHeight="1" x14ac:dyDescent="0.2">
      <c r="A188" s="229" t="s">
        <v>196</v>
      </c>
      <c r="B188" s="229">
        <v>11</v>
      </c>
      <c r="C188" s="230">
        <v>885.94166499000005</v>
      </c>
      <c r="D188" s="230">
        <v>870.27570953999998</v>
      </c>
      <c r="E188" s="230">
        <v>0</v>
      </c>
      <c r="F188" s="230">
        <v>111.67753326</v>
      </c>
      <c r="G188" s="230">
        <v>279.19383313999998</v>
      </c>
      <c r="H188" s="230">
        <v>558.38766628999997</v>
      </c>
      <c r="I188" s="230">
        <v>0</v>
      </c>
      <c r="J188" s="230">
        <v>614.22643290999997</v>
      </c>
      <c r="K188" s="230">
        <v>725.90396616999999</v>
      </c>
      <c r="L188" s="230">
        <v>837.58149943000001</v>
      </c>
      <c r="M188" s="150">
        <f t="shared" si="2"/>
        <v>155</v>
      </c>
    </row>
    <row r="189" spans="1:13" ht="12.75" customHeight="1" x14ac:dyDescent="0.2">
      <c r="A189" s="229" t="s">
        <v>196</v>
      </c>
      <c r="B189" s="229">
        <v>12</v>
      </c>
      <c r="C189" s="230">
        <v>880.93076042999996</v>
      </c>
      <c r="D189" s="230">
        <v>865.59695116</v>
      </c>
      <c r="E189" s="230">
        <v>0</v>
      </c>
      <c r="F189" s="230">
        <v>111.66941731999999</v>
      </c>
      <c r="G189" s="230">
        <v>279.17354330000001</v>
      </c>
      <c r="H189" s="230">
        <v>558.34708661000002</v>
      </c>
      <c r="I189" s="230">
        <v>0</v>
      </c>
      <c r="J189" s="230">
        <v>614.18179526999995</v>
      </c>
      <c r="K189" s="230">
        <v>725.85121259000005</v>
      </c>
      <c r="L189" s="230">
        <v>837.52062991000003</v>
      </c>
      <c r="M189" s="150">
        <f t="shared" si="2"/>
        <v>156</v>
      </c>
    </row>
    <row r="190" spans="1:13" ht="12.75" customHeight="1" x14ac:dyDescent="0.2">
      <c r="A190" s="229" t="s">
        <v>196</v>
      </c>
      <c r="B190" s="229">
        <v>13</v>
      </c>
      <c r="C190" s="230">
        <v>877.38253793000001</v>
      </c>
      <c r="D190" s="230">
        <v>858.89640186999998</v>
      </c>
      <c r="E190" s="230">
        <v>0</v>
      </c>
      <c r="F190" s="230">
        <v>111.66028815</v>
      </c>
      <c r="G190" s="230">
        <v>279.15072036999999</v>
      </c>
      <c r="H190" s="230">
        <v>558.30144073999998</v>
      </c>
      <c r="I190" s="230">
        <v>0</v>
      </c>
      <c r="J190" s="230">
        <v>614.13158481000005</v>
      </c>
      <c r="K190" s="230">
        <v>725.79187295999998</v>
      </c>
      <c r="L190" s="230">
        <v>837.45216111000002</v>
      </c>
      <c r="M190" s="150">
        <f t="shared" si="2"/>
        <v>157</v>
      </c>
    </row>
    <row r="191" spans="1:13" ht="12.75" customHeight="1" x14ac:dyDescent="0.2">
      <c r="A191" s="229" t="s">
        <v>196</v>
      </c>
      <c r="B191" s="229">
        <v>14</v>
      </c>
      <c r="C191" s="230">
        <v>877.90028740000002</v>
      </c>
      <c r="D191" s="230">
        <v>859.66963692000002</v>
      </c>
      <c r="E191" s="230">
        <v>0</v>
      </c>
      <c r="F191" s="230">
        <v>111.63019605</v>
      </c>
      <c r="G191" s="230">
        <v>279.07549011999998</v>
      </c>
      <c r="H191" s="230">
        <v>558.15098022999996</v>
      </c>
      <c r="I191" s="230">
        <v>0</v>
      </c>
      <c r="J191" s="230">
        <v>613.96607825000001</v>
      </c>
      <c r="K191" s="230">
        <v>725.5962743</v>
      </c>
      <c r="L191" s="230">
        <v>837.22647035</v>
      </c>
      <c r="M191" s="150">
        <f t="shared" si="2"/>
        <v>158</v>
      </c>
    </row>
    <row r="192" spans="1:13" ht="12.75" customHeight="1" x14ac:dyDescent="0.2">
      <c r="A192" s="229" t="s">
        <v>196</v>
      </c>
      <c r="B192" s="229">
        <v>15</v>
      </c>
      <c r="C192" s="230">
        <v>870.63354809999998</v>
      </c>
      <c r="D192" s="230">
        <v>849.41989769999998</v>
      </c>
      <c r="E192" s="230">
        <v>0</v>
      </c>
      <c r="F192" s="230">
        <v>111.59751283</v>
      </c>
      <c r="G192" s="230">
        <v>278.99378207000001</v>
      </c>
      <c r="H192" s="230">
        <v>557.98756414000002</v>
      </c>
      <c r="I192" s="230">
        <v>0</v>
      </c>
      <c r="J192" s="230">
        <v>613.78632055000003</v>
      </c>
      <c r="K192" s="230">
        <v>725.38383338000006</v>
      </c>
      <c r="L192" s="230">
        <v>836.98134619999996</v>
      </c>
      <c r="M192" s="150">
        <f t="shared" si="2"/>
        <v>159</v>
      </c>
    </row>
    <row r="193" spans="1:13" ht="12.75" customHeight="1" x14ac:dyDescent="0.2">
      <c r="A193" s="229" t="s">
        <v>196</v>
      </c>
      <c r="B193" s="229">
        <v>16</v>
      </c>
      <c r="C193" s="230">
        <v>871.3735484</v>
      </c>
      <c r="D193" s="230">
        <v>842.87204249000001</v>
      </c>
      <c r="E193" s="230">
        <v>0</v>
      </c>
      <c r="F193" s="230">
        <v>111.48743483</v>
      </c>
      <c r="G193" s="230">
        <v>278.71858707000001</v>
      </c>
      <c r="H193" s="230">
        <v>557.43717414000002</v>
      </c>
      <c r="I193" s="230">
        <v>0</v>
      </c>
      <c r="J193" s="230">
        <v>613.18089154999996</v>
      </c>
      <c r="K193" s="230">
        <v>724.66832638000005</v>
      </c>
      <c r="L193" s="230">
        <v>836.15576120000003</v>
      </c>
      <c r="M193" s="150">
        <f t="shared" si="2"/>
        <v>160</v>
      </c>
    </row>
    <row r="194" spans="1:13" ht="12.75" customHeight="1" x14ac:dyDescent="0.2">
      <c r="A194" s="229" t="s">
        <v>196</v>
      </c>
      <c r="B194" s="229">
        <v>17</v>
      </c>
      <c r="C194" s="230">
        <v>862.17311407</v>
      </c>
      <c r="D194" s="230">
        <v>841.42929882999999</v>
      </c>
      <c r="E194" s="230">
        <v>0</v>
      </c>
      <c r="F194" s="230">
        <v>111.48470254999999</v>
      </c>
      <c r="G194" s="230">
        <v>278.71175638</v>
      </c>
      <c r="H194" s="230">
        <v>557.42351277</v>
      </c>
      <c r="I194" s="230">
        <v>0</v>
      </c>
      <c r="J194" s="230">
        <v>613.16586403999997</v>
      </c>
      <c r="K194" s="230">
        <v>724.65056659000004</v>
      </c>
      <c r="L194" s="230">
        <v>836.13526915</v>
      </c>
      <c r="M194" s="150">
        <f t="shared" si="2"/>
        <v>161</v>
      </c>
    </row>
    <row r="195" spans="1:13" ht="12.75" customHeight="1" x14ac:dyDescent="0.2">
      <c r="A195" s="229" t="s">
        <v>196</v>
      </c>
      <c r="B195" s="229">
        <v>18</v>
      </c>
      <c r="C195" s="230">
        <v>852.07199689000004</v>
      </c>
      <c r="D195" s="230">
        <v>823.62798931999998</v>
      </c>
      <c r="E195" s="230">
        <v>0</v>
      </c>
      <c r="F195" s="230">
        <v>111.43211082000001</v>
      </c>
      <c r="G195" s="230">
        <v>278.58027704</v>
      </c>
      <c r="H195" s="230">
        <v>557.16055408</v>
      </c>
      <c r="I195" s="230">
        <v>0</v>
      </c>
      <c r="J195" s="230">
        <v>612.87660947999996</v>
      </c>
      <c r="K195" s="230">
        <v>724.3087203</v>
      </c>
      <c r="L195" s="230">
        <v>835.74083111000004</v>
      </c>
      <c r="M195" s="150">
        <f t="shared" si="2"/>
        <v>162</v>
      </c>
    </row>
    <row r="196" spans="1:13" ht="12.75" customHeight="1" x14ac:dyDescent="0.2">
      <c r="A196" s="229" t="s">
        <v>196</v>
      </c>
      <c r="B196" s="229">
        <v>19</v>
      </c>
      <c r="C196" s="230">
        <v>846.21307734000004</v>
      </c>
      <c r="D196" s="230">
        <v>816.3414831</v>
      </c>
      <c r="E196" s="230">
        <v>0</v>
      </c>
      <c r="F196" s="230">
        <v>111.42923026</v>
      </c>
      <c r="G196" s="230">
        <v>278.57307565000002</v>
      </c>
      <c r="H196" s="230">
        <v>557.14615130000004</v>
      </c>
      <c r="I196" s="230">
        <v>0</v>
      </c>
      <c r="J196" s="230">
        <v>612.86076642</v>
      </c>
      <c r="K196" s="230">
        <v>724.28999667999994</v>
      </c>
      <c r="L196" s="230">
        <v>835.71922694</v>
      </c>
      <c r="M196" s="150">
        <f t="shared" si="2"/>
        <v>163</v>
      </c>
    </row>
    <row r="197" spans="1:13" ht="12.75" customHeight="1" x14ac:dyDescent="0.2">
      <c r="A197" s="229" t="s">
        <v>196</v>
      </c>
      <c r="B197" s="229">
        <v>20</v>
      </c>
      <c r="C197" s="230">
        <v>868.07088539999995</v>
      </c>
      <c r="D197" s="230">
        <v>844.51859306999995</v>
      </c>
      <c r="E197" s="230">
        <v>0</v>
      </c>
      <c r="F197" s="230">
        <v>111.72017615999999</v>
      </c>
      <c r="G197" s="230">
        <v>279.30044041000002</v>
      </c>
      <c r="H197" s="230">
        <v>558.60088082000004</v>
      </c>
      <c r="I197" s="230">
        <v>0</v>
      </c>
      <c r="J197" s="230">
        <v>614.46096890000001</v>
      </c>
      <c r="K197" s="230">
        <v>726.18114506999996</v>
      </c>
      <c r="L197" s="230">
        <v>837.90132123000001</v>
      </c>
      <c r="M197" s="150">
        <f t="shared" si="2"/>
        <v>164</v>
      </c>
    </row>
    <row r="198" spans="1:13" ht="12.75" customHeight="1" x14ac:dyDescent="0.2">
      <c r="A198" s="229" t="s">
        <v>196</v>
      </c>
      <c r="B198" s="229">
        <v>21</v>
      </c>
      <c r="C198" s="230">
        <v>898.65362401000004</v>
      </c>
      <c r="D198" s="230">
        <v>877.66758634999997</v>
      </c>
      <c r="E198" s="230">
        <v>0</v>
      </c>
      <c r="F198" s="230">
        <v>111.7161584</v>
      </c>
      <c r="G198" s="230">
        <v>279.29039600999999</v>
      </c>
      <c r="H198" s="230">
        <v>558.58079200999998</v>
      </c>
      <c r="I198" s="230">
        <v>0</v>
      </c>
      <c r="J198" s="230">
        <v>614.43887121</v>
      </c>
      <c r="K198" s="230">
        <v>726.15502961000004</v>
      </c>
      <c r="L198" s="230">
        <v>837.87118801999998</v>
      </c>
      <c r="M198" s="150">
        <f t="shared" si="2"/>
        <v>165</v>
      </c>
    </row>
    <row r="199" spans="1:13" ht="12.75" customHeight="1" x14ac:dyDescent="0.2">
      <c r="A199" s="229" t="s">
        <v>196</v>
      </c>
      <c r="B199" s="229">
        <v>22</v>
      </c>
      <c r="C199" s="230">
        <v>919.79130554000005</v>
      </c>
      <c r="D199" s="230">
        <v>905.78133357000002</v>
      </c>
      <c r="E199" s="230">
        <v>0</v>
      </c>
      <c r="F199" s="230">
        <v>111.49487658</v>
      </c>
      <c r="G199" s="230">
        <v>278.73719145000001</v>
      </c>
      <c r="H199" s="230">
        <v>557.47438291000003</v>
      </c>
      <c r="I199" s="230">
        <v>0</v>
      </c>
      <c r="J199" s="230">
        <v>613.22182120000002</v>
      </c>
      <c r="K199" s="230">
        <v>724.71669778</v>
      </c>
      <c r="L199" s="230">
        <v>836.21157435999999</v>
      </c>
      <c r="M199" s="150">
        <f t="shared" si="2"/>
        <v>166</v>
      </c>
    </row>
    <row r="200" spans="1:13" ht="12.75" customHeight="1" x14ac:dyDescent="0.2">
      <c r="A200" s="229" t="s">
        <v>196</v>
      </c>
      <c r="B200" s="229">
        <v>23</v>
      </c>
      <c r="C200" s="230">
        <v>978.78510039000003</v>
      </c>
      <c r="D200" s="230">
        <v>969.32931609000002</v>
      </c>
      <c r="E200" s="230">
        <v>0</v>
      </c>
      <c r="F200" s="230">
        <v>111.34364146999999</v>
      </c>
      <c r="G200" s="230">
        <v>278.35910366000002</v>
      </c>
      <c r="H200" s="230">
        <v>556.71820733000004</v>
      </c>
      <c r="I200" s="230">
        <v>0</v>
      </c>
      <c r="J200" s="230">
        <v>612.39002805999996</v>
      </c>
      <c r="K200" s="230">
        <v>723.73366952000003</v>
      </c>
      <c r="L200" s="230">
        <v>835.07731099</v>
      </c>
      <c r="M200" s="150">
        <f t="shared" si="2"/>
        <v>167</v>
      </c>
    </row>
    <row r="201" spans="1:13" ht="12.75" customHeight="1" x14ac:dyDescent="0.2">
      <c r="A201" s="229" t="s">
        <v>196</v>
      </c>
      <c r="B201" s="229">
        <v>24</v>
      </c>
      <c r="C201" s="230">
        <v>963.10892824999996</v>
      </c>
      <c r="D201" s="230">
        <v>952.36386463999997</v>
      </c>
      <c r="E201" s="230">
        <v>0</v>
      </c>
      <c r="F201" s="230">
        <v>111.56676117000001</v>
      </c>
      <c r="G201" s="230">
        <v>278.91690292999999</v>
      </c>
      <c r="H201" s="230">
        <v>557.83380585999998</v>
      </c>
      <c r="I201" s="230">
        <v>0</v>
      </c>
      <c r="J201" s="230">
        <v>613.61718643999995</v>
      </c>
      <c r="K201" s="230">
        <v>725.18394761000002</v>
      </c>
      <c r="L201" s="230">
        <v>836.75070877999997</v>
      </c>
      <c r="M201" s="150">
        <f t="shared" si="2"/>
        <v>168</v>
      </c>
    </row>
    <row r="202" spans="1:13" ht="12.75" customHeight="1" x14ac:dyDescent="0.2">
      <c r="A202" s="229" t="s">
        <v>197</v>
      </c>
      <c r="B202" s="229">
        <v>1</v>
      </c>
      <c r="C202" s="230">
        <v>934.20178337000004</v>
      </c>
      <c r="D202" s="230">
        <v>928.23685320000004</v>
      </c>
      <c r="E202" s="230">
        <v>0</v>
      </c>
      <c r="F202" s="230">
        <v>111.72443937</v>
      </c>
      <c r="G202" s="230">
        <v>279.31109841</v>
      </c>
      <c r="H202" s="230">
        <v>558.62219683000001</v>
      </c>
      <c r="I202" s="230">
        <v>0</v>
      </c>
      <c r="J202" s="230">
        <v>614.48441650999996</v>
      </c>
      <c r="K202" s="230">
        <v>726.20885586999998</v>
      </c>
      <c r="L202" s="230">
        <v>837.93329524000001</v>
      </c>
      <c r="M202" s="150">
        <f t="shared" si="2"/>
        <v>169</v>
      </c>
    </row>
    <row r="203" spans="1:13" ht="12.75" customHeight="1" x14ac:dyDescent="0.2">
      <c r="A203" s="229" t="s">
        <v>197</v>
      </c>
      <c r="B203" s="229">
        <v>2</v>
      </c>
      <c r="C203" s="230">
        <v>923.20288053000002</v>
      </c>
      <c r="D203" s="230">
        <v>912.44783757000005</v>
      </c>
      <c r="E203" s="230">
        <v>0</v>
      </c>
      <c r="F203" s="230">
        <v>111.68418507</v>
      </c>
      <c r="G203" s="230">
        <v>279.21046268999999</v>
      </c>
      <c r="H203" s="230">
        <v>558.42092536999996</v>
      </c>
      <c r="I203" s="230">
        <v>0</v>
      </c>
      <c r="J203" s="230">
        <v>614.26301791000003</v>
      </c>
      <c r="K203" s="230">
        <v>725.94720298000004</v>
      </c>
      <c r="L203" s="230">
        <v>837.63138805999995</v>
      </c>
      <c r="M203" s="150">
        <f t="shared" si="2"/>
        <v>170</v>
      </c>
    </row>
    <row r="204" spans="1:13" ht="12.75" customHeight="1" x14ac:dyDescent="0.2">
      <c r="A204" s="229" t="s">
        <v>197</v>
      </c>
      <c r="B204" s="229">
        <v>3</v>
      </c>
      <c r="C204" s="230">
        <v>915.42000799000004</v>
      </c>
      <c r="D204" s="230">
        <v>903.75419373</v>
      </c>
      <c r="E204" s="230">
        <v>0</v>
      </c>
      <c r="F204" s="230">
        <v>111.67997321</v>
      </c>
      <c r="G204" s="230">
        <v>279.19993304000002</v>
      </c>
      <c r="H204" s="230">
        <v>558.39986607000003</v>
      </c>
      <c r="I204" s="230">
        <v>0</v>
      </c>
      <c r="J204" s="230">
        <v>614.23985268000001</v>
      </c>
      <c r="K204" s="230">
        <v>725.91982588999997</v>
      </c>
      <c r="L204" s="230">
        <v>837.59979911000005</v>
      </c>
      <c r="M204" s="150">
        <f t="shared" si="2"/>
        <v>171</v>
      </c>
    </row>
    <row r="205" spans="1:13" ht="12.75" customHeight="1" x14ac:dyDescent="0.2">
      <c r="A205" s="229" t="s">
        <v>197</v>
      </c>
      <c r="B205" s="229">
        <v>4</v>
      </c>
      <c r="C205" s="230">
        <v>892.69417503</v>
      </c>
      <c r="D205" s="230">
        <v>884.32774988999995</v>
      </c>
      <c r="E205" s="230">
        <v>0</v>
      </c>
      <c r="F205" s="230">
        <v>111.65193097</v>
      </c>
      <c r="G205" s="230">
        <v>279.12982742999998</v>
      </c>
      <c r="H205" s="230">
        <v>558.25965484999995</v>
      </c>
      <c r="I205" s="230">
        <v>0</v>
      </c>
      <c r="J205" s="230">
        <v>614.08562033999999</v>
      </c>
      <c r="K205" s="230">
        <v>725.73755130999996</v>
      </c>
      <c r="L205" s="230">
        <v>837.38948228000004</v>
      </c>
      <c r="M205" s="150">
        <f t="shared" si="2"/>
        <v>172</v>
      </c>
    </row>
    <row r="206" spans="1:13" ht="12.75" customHeight="1" x14ac:dyDescent="0.2">
      <c r="A206" s="229" t="s">
        <v>197</v>
      </c>
      <c r="B206" s="229">
        <v>5</v>
      </c>
      <c r="C206" s="230">
        <v>871.85810694999998</v>
      </c>
      <c r="D206" s="230">
        <v>871.96836052000003</v>
      </c>
      <c r="E206" s="230">
        <v>0</v>
      </c>
      <c r="F206" s="230">
        <v>111.65358858</v>
      </c>
      <c r="G206" s="230">
        <v>279.13397143999998</v>
      </c>
      <c r="H206" s="230">
        <v>558.26794288999997</v>
      </c>
      <c r="I206" s="230">
        <v>0</v>
      </c>
      <c r="J206" s="230">
        <v>614.09473717000003</v>
      </c>
      <c r="K206" s="230">
        <v>725.74832575000005</v>
      </c>
      <c r="L206" s="230">
        <v>837.40191432999995</v>
      </c>
      <c r="M206" s="150">
        <f t="shared" si="2"/>
        <v>173</v>
      </c>
    </row>
    <row r="207" spans="1:13" ht="12.75" customHeight="1" x14ac:dyDescent="0.2">
      <c r="A207" s="229" t="s">
        <v>197</v>
      </c>
      <c r="B207" s="229">
        <v>6</v>
      </c>
      <c r="C207" s="230">
        <v>836.981086</v>
      </c>
      <c r="D207" s="230">
        <v>832.80841715999998</v>
      </c>
      <c r="E207" s="230">
        <v>0</v>
      </c>
      <c r="F207" s="230">
        <v>111.59217862</v>
      </c>
      <c r="G207" s="230">
        <v>278.98044655000001</v>
      </c>
      <c r="H207" s="230">
        <v>557.96089310000002</v>
      </c>
      <c r="I207" s="230">
        <v>0</v>
      </c>
      <c r="J207" s="230">
        <v>613.75698239999997</v>
      </c>
      <c r="K207" s="230">
        <v>725.34916102</v>
      </c>
      <c r="L207" s="230">
        <v>836.94133964000002</v>
      </c>
      <c r="M207" s="150">
        <f t="shared" si="2"/>
        <v>174</v>
      </c>
    </row>
    <row r="208" spans="1:13" ht="12.75" customHeight="1" x14ac:dyDescent="0.2">
      <c r="A208" s="229" t="s">
        <v>197</v>
      </c>
      <c r="B208" s="229">
        <v>7</v>
      </c>
      <c r="C208" s="230">
        <v>863.01953966999997</v>
      </c>
      <c r="D208" s="230">
        <v>850.67281738999998</v>
      </c>
      <c r="E208" s="230">
        <v>0</v>
      </c>
      <c r="F208" s="230">
        <v>111.49350857</v>
      </c>
      <c r="G208" s="230">
        <v>278.73377141999998</v>
      </c>
      <c r="H208" s="230">
        <v>557.46754283999996</v>
      </c>
      <c r="I208" s="230">
        <v>0</v>
      </c>
      <c r="J208" s="230">
        <v>613.21429711999997</v>
      </c>
      <c r="K208" s="230">
        <v>724.70780568999999</v>
      </c>
      <c r="L208" s="230">
        <v>836.20131426</v>
      </c>
      <c r="M208" s="150">
        <f t="shared" si="2"/>
        <v>175</v>
      </c>
    </row>
    <row r="209" spans="1:13" ht="12.75" customHeight="1" x14ac:dyDescent="0.2">
      <c r="A209" s="229" t="s">
        <v>197</v>
      </c>
      <c r="B209" s="229">
        <v>8</v>
      </c>
      <c r="C209" s="230">
        <v>850.47732880000001</v>
      </c>
      <c r="D209" s="230">
        <v>836.61226231000001</v>
      </c>
      <c r="E209" s="230">
        <v>0</v>
      </c>
      <c r="F209" s="230">
        <v>111.36755961999999</v>
      </c>
      <c r="G209" s="230">
        <v>278.41889904999999</v>
      </c>
      <c r="H209" s="230">
        <v>556.83779808999998</v>
      </c>
      <c r="I209" s="230">
        <v>0</v>
      </c>
      <c r="J209" s="230">
        <v>612.52157790000001</v>
      </c>
      <c r="K209" s="230">
        <v>723.88913751999996</v>
      </c>
      <c r="L209" s="230">
        <v>835.25669714000003</v>
      </c>
      <c r="M209" s="150">
        <f t="shared" si="2"/>
        <v>176</v>
      </c>
    </row>
    <row r="210" spans="1:13" ht="12.75" customHeight="1" x14ac:dyDescent="0.2">
      <c r="A210" s="229" t="s">
        <v>197</v>
      </c>
      <c r="B210" s="229">
        <v>9</v>
      </c>
      <c r="C210" s="230">
        <v>846.36750512000003</v>
      </c>
      <c r="D210" s="230">
        <v>829.58150964000004</v>
      </c>
      <c r="E210" s="230">
        <v>0</v>
      </c>
      <c r="F210" s="230">
        <v>111.39158042</v>
      </c>
      <c r="G210" s="230">
        <v>278.47895104999998</v>
      </c>
      <c r="H210" s="230">
        <v>556.95790208999995</v>
      </c>
      <c r="I210" s="230">
        <v>0</v>
      </c>
      <c r="J210" s="230">
        <v>612.65369229999999</v>
      </c>
      <c r="K210" s="230">
        <v>724.04527271999996</v>
      </c>
      <c r="L210" s="230">
        <v>835.43685314000004</v>
      </c>
      <c r="M210" s="150">
        <f t="shared" si="2"/>
        <v>177</v>
      </c>
    </row>
    <row r="211" spans="1:13" ht="12.75" customHeight="1" x14ac:dyDescent="0.2">
      <c r="A211" s="229" t="s">
        <v>197</v>
      </c>
      <c r="B211" s="229">
        <v>10</v>
      </c>
      <c r="C211" s="230">
        <v>867.44934197999999</v>
      </c>
      <c r="D211" s="230">
        <v>843.96002972999997</v>
      </c>
      <c r="E211" s="230">
        <v>0</v>
      </c>
      <c r="F211" s="230">
        <v>111.36751685999999</v>
      </c>
      <c r="G211" s="230">
        <v>278.41879216000001</v>
      </c>
      <c r="H211" s="230">
        <v>556.83758431000001</v>
      </c>
      <c r="I211" s="230">
        <v>0</v>
      </c>
      <c r="J211" s="230">
        <v>612.52134274000002</v>
      </c>
      <c r="K211" s="230">
        <v>723.88885960000005</v>
      </c>
      <c r="L211" s="230">
        <v>835.25637646999996</v>
      </c>
      <c r="M211" s="150">
        <f t="shared" si="2"/>
        <v>178</v>
      </c>
    </row>
    <row r="212" spans="1:13" ht="12.75" customHeight="1" x14ac:dyDescent="0.2">
      <c r="A212" s="229" t="s">
        <v>197</v>
      </c>
      <c r="B212" s="229">
        <v>11</v>
      </c>
      <c r="C212" s="230">
        <v>868.94710482999994</v>
      </c>
      <c r="D212" s="230">
        <v>852.95591706000005</v>
      </c>
      <c r="E212" s="230">
        <v>0</v>
      </c>
      <c r="F212" s="230">
        <v>111.58286282</v>
      </c>
      <c r="G212" s="230">
        <v>278.95715704999998</v>
      </c>
      <c r="H212" s="230">
        <v>557.91431409999996</v>
      </c>
      <c r="I212" s="230">
        <v>0</v>
      </c>
      <c r="J212" s="230">
        <v>613.70574550000003</v>
      </c>
      <c r="K212" s="230">
        <v>725.28860831999998</v>
      </c>
      <c r="L212" s="230">
        <v>836.87147114000004</v>
      </c>
      <c r="M212" s="150">
        <f t="shared" si="2"/>
        <v>179</v>
      </c>
    </row>
    <row r="213" spans="1:13" ht="12.75" customHeight="1" x14ac:dyDescent="0.2">
      <c r="A213" s="229" t="s">
        <v>197</v>
      </c>
      <c r="B213" s="229">
        <v>12</v>
      </c>
      <c r="C213" s="230">
        <v>861.98703348000004</v>
      </c>
      <c r="D213" s="230">
        <v>848.57705937000003</v>
      </c>
      <c r="E213" s="230">
        <v>0</v>
      </c>
      <c r="F213" s="230">
        <v>111.57578377</v>
      </c>
      <c r="G213" s="230">
        <v>278.93945941999999</v>
      </c>
      <c r="H213" s="230">
        <v>557.87891882999998</v>
      </c>
      <c r="I213" s="230">
        <v>0</v>
      </c>
      <c r="J213" s="230">
        <v>613.66681071000005</v>
      </c>
      <c r="K213" s="230">
        <v>725.24259447999998</v>
      </c>
      <c r="L213" s="230">
        <v>836.81837825000002</v>
      </c>
      <c r="M213" s="150">
        <f t="shared" si="2"/>
        <v>180</v>
      </c>
    </row>
    <row r="214" spans="1:13" ht="12.75" customHeight="1" x14ac:dyDescent="0.2">
      <c r="A214" s="229" t="s">
        <v>197</v>
      </c>
      <c r="B214" s="229">
        <v>13</v>
      </c>
      <c r="C214" s="230">
        <v>865.03351325999995</v>
      </c>
      <c r="D214" s="230">
        <v>857.38398543999995</v>
      </c>
      <c r="E214" s="230">
        <v>0</v>
      </c>
      <c r="F214" s="230">
        <v>111.55782331</v>
      </c>
      <c r="G214" s="230">
        <v>278.89455828000001</v>
      </c>
      <c r="H214" s="230">
        <v>557.78911655000002</v>
      </c>
      <c r="I214" s="230">
        <v>0</v>
      </c>
      <c r="J214" s="230">
        <v>613.56802820999997</v>
      </c>
      <c r="K214" s="230">
        <v>725.12585151999997</v>
      </c>
      <c r="L214" s="230">
        <v>836.68367482999997</v>
      </c>
      <c r="M214" s="150">
        <f t="shared" si="2"/>
        <v>181</v>
      </c>
    </row>
    <row r="215" spans="1:13" ht="12.75" customHeight="1" x14ac:dyDescent="0.2">
      <c r="A215" s="229" t="s">
        <v>197</v>
      </c>
      <c r="B215" s="229">
        <v>14</v>
      </c>
      <c r="C215" s="230">
        <v>875.77734514999997</v>
      </c>
      <c r="D215" s="230">
        <v>857.82580937</v>
      </c>
      <c r="E215" s="230">
        <v>0</v>
      </c>
      <c r="F215" s="230">
        <v>111.42303255</v>
      </c>
      <c r="G215" s="230">
        <v>278.55758137999999</v>
      </c>
      <c r="H215" s="230">
        <v>557.11516275999998</v>
      </c>
      <c r="I215" s="230">
        <v>0</v>
      </c>
      <c r="J215" s="230">
        <v>612.82667903000004</v>
      </c>
      <c r="K215" s="230">
        <v>724.24971158000005</v>
      </c>
      <c r="L215" s="230">
        <v>835.67274412999996</v>
      </c>
      <c r="M215" s="150">
        <f t="shared" si="2"/>
        <v>182</v>
      </c>
    </row>
    <row r="216" spans="1:13" ht="12.75" customHeight="1" x14ac:dyDescent="0.2">
      <c r="A216" s="229" t="s">
        <v>197</v>
      </c>
      <c r="B216" s="229">
        <v>15</v>
      </c>
      <c r="C216" s="230">
        <v>861.62643160000005</v>
      </c>
      <c r="D216" s="230">
        <v>841.04814607000003</v>
      </c>
      <c r="E216" s="230">
        <v>0</v>
      </c>
      <c r="F216" s="230">
        <v>111.34230382</v>
      </c>
      <c r="G216" s="230">
        <v>278.35575954000001</v>
      </c>
      <c r="H216" s="230">
        <v>556.71151908000002</v>
      </c>
      <c r="I216" s="230">
        <v>0</v>
      </c>
      <c r="J216" s="230">
        <v>612.38267098999995</v>
      </c>
      <c r="K216" s="230">
        <v>723.72497480000004</v>
      </c>
      <c r="L216" s="230">
        <v>835.06727862000002</v>
      </c>
      <c r="M216" s="150">
        <f t="shared" si="2"/>
        <v>183</v>
      </c>
    </row>
    <row r="217" spans="1:13" ht="12.75" customHeight="1" x14ac:dyDescent="0.2">
      <c r="A217" s="229" t="s">
        <v>197</v>
      </c>
      <c r="B217" s="229">
        <v>16</v>
      </c>
      <c r="C217" s="230">
        <v>853.08045974000004</v>
      </c>
      <c r="D217" s="230">
        <v>832.31258028000002</v>
      </c>
      <c r="E217" s="230">
        <v>0</v>
      </c>
      <c r="F217" s="230">
        <v>111.25435413</v>
      </c>
      <c r="G217" s="230">
        <v>278.13588533000001</v>
      </c>
      <c r="H217" s="230">
        <v>556.27177065000001</v>
      </c>
      <c r="I217" s="230">
        <v>0</v>
      </c>
      <c r="J217" s="230">
        <v>611.89894772000002</v>
      </c>
      <c r="K217" s="230">
        <v>723.15330185000005</v>
      </c>
      <c r="L217" s="230">
        <v>834.40765597999996</v>
      </c>
      <c r="M217" s="150">
        <f t="shared" si="2"/>
        <v>184</v>
      </c>
    </row>
    <row r="218" spans="1:13" ht="12.75" customHeight="1" x14ac:dyDescent="0.2">
      <c r="A218" s="229" t="s">
        <v>197</v>
      </c>
      <c r="B218" s="229">
        <v>17</v>
      </c>
      <c r="C218" s="230">
        <v>850.33934075000002</v>
      </c>
      <c r="D218" s="230">
        <v>826.23516536</v>
      </c>
      <c r="E218" s="230">
        <v>0</v>
      </c>
      <c r="F218" s="230">
        <v>111.19462685000001</v>
      </c>
      <c r="G218" s="230">
        <v>277.98656713000003</v>
      </c>
      <c r="H218" s="230">
        <v>555.97313426999995</v>
      </c>
      <c r="I218" s="230">
        <v>0</v>
      </c>
      <c r="J218" s="230">
        <v>611.57044769000004</v>
      </c>
      <c r="K218" s="230">
        <v>722.76507454</v>
      </c>
      <c r="L218" s="230">
        <v>833.95970139999997</v>
      </c>
      <c r="M218" s="150">
        <f t="shared" si="2"/>
        <v>185</v>
      </c>
    </row>
    <row r="219" spans="1:13" ht="12.75" customHeight="1" x14ac:dyDescent="0.2">
      <c r="A219" s="229" t="s">
        <v>197</v>
      </c>
      <c r="B219" s="229">
        <v>18</v>
      </c>
      <c r="C219" s="230">
        <v>839.13277898000001</v>
      </c>
      <c r="D219" s="230">
        <v>820.23479423000003</v>
      </c>
      <c r="E219" s="230">
        <v>0</v>
      </c>
      <c r="F219" s="230">
        <v>111.17004537</v>
      </c>
      <c r="G219" s="230">
        <v>277.92511342</v>
      </c>
      <c r="H219" s="230">
        <v>555.85022683</v>
      </c>
      <c r="I219" s="230">
        <v>0</v>
      </c>
      <c r="J219" s="230">
        <v>611.43524950999995</v>
      </c>
      <c r="K219" s="230">
        <v>722.60529487999997</v>
      </c>
      <c r="L219" s="230">
        <v>833.77534025</v>
      </c>
      <c r="M219" s="150">
        <f t="shared" si="2"/>
        <v>186</v>
      </c>
    </row>
    <row r="220" spans="1:13" ht="12.75" customHeight="1" x14ac:dyDescent="0.2">
      <c r="A220" s="229" t="s">
        <v>197</v>
      </c>
      <c r="B220" s="229">
        <v>19</v>
      </c>
      <c r="C220" s="230">
        <v>832.31094379000001</v>
      </c>
      <c r="D220" s="230">
        <v>809.48091939000005</v>
      </c>
      <c r="E220" s="230">
        <v>0</v>
      </c>
      <c r="F220" s="230">
        <v>111.13877361999999</v>
      </c>
      <c r="G220" s="230">
        <v>277.84693404000001</v>
      </c>
      <c r="H220" s="230">
        <v>555.69386808000002</v>
      </c>
      <c r="I220" s="230">
        <v>0</v>
      </c>
      <c r="J220" s="230">
        <v>611.26325488999998</v>
      </c>
      <c r="K220" s="230">
        <v>722.40202850000003</v>
      </c>
      <c r="L220" s="230">
        <v>833.54080211999997</v>
      </c>
      <c r="M220" s="150">
        <f t="shared" si="2"/>
        <v>187</v>
      </c>
    </row>
    <row r="221" spans="1:13" ht="12.75" customHeight="1" x14ac:dyDescent="0.2">
      <c r="A221" s="229" t="s">
        <v>197</v>
      </c>
      <c r="B221" s="229">
        <v>20</v>
      </c>
      <c r="C221" s="230">
        <v>868.58831335000002</v>
      </c>
      <c r="D221" s="230">
        <v>847.14789851</v>
      </c>
      <c r="E221" s="230">
        <v>0</v>
      </c>
      <c r="F221" s="230">
        <v>111.15269078999999</v>
      </c>
      <c r="G221" s="230">
        <v>277.88172695999998</v>
      </c>
      <c r="H221" s="230">
        <v>555.76345392999997</v>
      </c>
      <c r="I221" s="230">
        <v>0</v>
      </c>
      <c r="J221" s="230">
        <v>611.33979932</v>
      </c>
      <c r="K221" s="230">
        <v>722.49249010000005</v>
      </c>
      <c r="L221" s="230">
        <v>833.64518089000001</v>
      </c>
      <c r="M221" s="150">
        <f t="shared" si="2"/>
        <v>188</v>
      </c>
    </row>
    <row r="222" spans="1:13" ht="12.75" customHeight="1" x14ac:dyDescent="0.2">
      <c r="A222" s="229" t="s">
        <v>197</v>
      </c>
      <c r="B222" s="229">
        <v>21</v>
      </c>
      <c r="C222" s="230">
        <v>887.66599465000002</v>
      </c>
      <c r="D222" s="230">
        <v>866.92763405000005</v>
      </c>
      <c r="E222" s="230">
        <v>0</v>
      </c>
      <c r="F222" s="230">
        <v>111.14288234</v>
      </c>
      <c r="G222" s="230">
        <v>277.85720584000001</v>
      </c>
      <c r="H222" s="230">
        <v>555.71441169000002</v>
      </c>
      <c r="I222" s="230">
        <v>0</v>
      </c>
      <c r="J222" s="230">
        <v>611.28585284999997</v>
      </c>
      <c r="K222" s="230">
        <v>722.42873519</v>
      </c>
      <c r="L222" s="230">
        <v>833.57161753000003</v>
      </c>
      <c r="M222" s="150">
        <f t="shared" si="2"/>
        <v>189</v>
      </c>
    </row>
    <row r="223" spans="1:13" ht="12.75" customHeight="1" x14ac:dyDescent="0.2">
      <c r="A223" s="229" t="s">
        <v>197</v>
      </c>
      <c r="B223" s="229">
        <v>22</v>
      </c>
      <c r="C223" s="230">
        <v>918.99488372999997</v>
      </c>
      <c r="D223" s="230">
        <v>901.50041978000002</v>
      </c>
      <c r="E223" s="230">
        <v>0</v>
      </c>
      <c r="F223" s="230">
        <v>111.22943048</v>
      </c>
      <c r="G223" s="230">
        <v>278.07357621</v>
      </c>
      <c r="H223" s="230">
        <v>556.14715242</v>
      </c>
      <c r="I223" s="230">
        <v>0</v>
      </c>
      <c r="J223" s="230">
        <v>611.76186766000001</v>
      </c>
      <c r="K223" s="230">
        <v>722.99129815000003</v>
      </c>
      <c r="L223" s="230">
        <v>834.22072863000005</v>
      </c>
      <c r="M223" s="150">
        <f t="shared" si="2"/>
        <v>190</v>
      </c>
    </row>
    <row r="224" spans="1:13" ht="12.75" customHeight="1" x14ac:dyDescent="0.2">
      <c r="A224" s="229" t="s">
        <v>197</v>
      </c>
      <c r="B224" s="229">
        <v>23</v>
      </c>
      <c r="C224" s="230">
        <v>963.96813384999996</v>
      </c>
      <c r="D224" s="230">
        <v>957.66243956999995</v>
      </c>
      <c r="E224" s="230">
        <v>0</v>
      </c>
      <c r="F224" s="230">
        <v>111.3606996</v>
      </c>
      <c r="G224" s="230">
        <v>278.40174898999999</v>
      </c>
      <c r="H224" s="230">
        <v>556.80349797999997</v>
      </c>
      <c r="I224" s="230">
        <v>0</v>
      </c>
      <c r="J224" s="230">
        <v>612.48384778000002</v>
      </c>
      <c r="K224" s="230">
        <v>723.84454736999999</v>
      </c>
      <c r="L224" s="230">
        <v>835.20524696999996</v>
      </c>
      <c r="M224" s="150">
        <f t="shared" si="2"/>
        <v>191</v>
      </c>
    </row>
    <row r="225" spans="1:13" ht="12.75" customHeight="1" x14ac:dyDescent="0.2">
      <c r="A225" s="229" t="s">
        <v>197</v>
      </c>
      <c r="B225" s="229">
        <v>24</v>
      </c>
      <c r="C225" s="230">
        <v>944.35283676999995</v>
      </c>
      <c r="D225" s="230">
        <v>940.23173836000001</v>
      </c>
      <c r="E225" s="230">
        <v>0</v>
      </c>
      <c r="F225" s="230">
        <v>111.61088375</v>
      </c>
      <c r="G225" s="230">
        <v>279.02720937999999</v>
      </c>
      <c r="H225" s="230">
        <v>558.05441875999998</v>
      </c>
      <c r="I225" s="230">
        <v>0</v>
      </c>
      <c r="J225" s="230">
        <v>613.85986063999997</v>
      </c>
      <c r="K225" s="230">
        <v>725.47074439000005</v>
      </c>
      <c r="L225" s="230">
        <v>837.08162814000002</v>
      </c>
      <c r="M225" s="150">
        <f t="shared" si="2"/>
        <v>192</v>
      </c>
    </row>
    <row r="226" spans="1:13" ht="12.75" customHeight="1" x14ac:dyDescent="0.2">
      <c r="A226" s="229" t="s">
        <v>198</v>
      </c>
      <c r="B226" s="229">
        <v>1</v>
      </c>
      <c r="C226" s="230">
        <v>898.18895275</v>
      </c>
      <c r="D226" s="230">
        <v>890.80779709000001</v>
      </c>
      <c r="E226" s="230">
        <v>0</v>
      </c>
      <c r="F226" s="230">
        <v>111.72455536</v>
      </c>
      <c r="G226" s="230">
        <v>279.31138838999999</v>
      </c>
      <c r="H226" s="230">
        <v>558.62277677999998</v>
      </c>
      <c r="I226" s="230">
        <v>0</v>
      </c>
      <c r="J226" s="230">
        <v>614.48505446000001</v>
      </c>
      <c r="K226" s="230">
        <v>726.20960980999996</v>
      </c>
      <c r="L226" s="230">
        <v>837.93416517000003</v>
      </c>
      <c r="M226" s="150">
        <f t="shared" si="2"/>
        <v>193</v>
      </c>
    </row>
    <row r="227" spans="1:13" ht="12.75" customHeight="1" x14ac:dyDescent="0.2">
      <c r="A227" s="229" t="s">
        <v>198</v>
      </c>
      <c r="B227" s="229">
        <v>2</v>
      </c>
      <c r="C227" s="230">
        <v>882.68553939000003</v>
      </c>
      <c r="D227" s="230">
        <v>872.88397328999997</v>
      </c>
      <c r="E227" s="230">
        <v>0</v>
      </c>
      <c r="F227" s="230">
        <v>111.69058695</v>
      </c>
      <c r="G227" s="230">
        <v>279.22646737999997</v>
      </c>
      <c r="H227" s="230">
        <v>558.45293475999995</v>
      </c>
      <c r="I227" s="230">
        <v>0</v>
      </c>
      <c r="J227" s="230">
        <v>614.29822822999995</v>
      </c>
      <c r="K227" s="230">
        <v>725.98881517999996</v>
      </c>
      <c r="L227" s="230">
        <v>837.67940212999997</v>
      </c>
      <c r="M227" s="150">
        <f t="shared" si="2"/>
        <v>194</v>
      </c>
    </row>
    <row r="228" spans="1:13" ht="12.75" customHeight="1" x14ac:dyDescent="0.2">
      <c r="A228" s="229" t="s">
        <v>198</v>
      </c>
      <c r="B228" s="229">
        <v>3</v>
      </c>
      <c r="C228" s="230">
        <v>882.25080319000006</v>
      </c>
      <c r="D228" s="230">
        <v>876.93334721999997</v>
      </c>
      <c r="E228" s="230">
        <v>0</v>
      </c>
      <c r="F228" s="230">
        <v>111.69154269000001</v>
      </c>
      <c r="G228" s="230">
        <v>279.22885673000002</v>
      </c>
      <c r="H228" s="230">
        <v>558.45771345000003</v>
      </c>
      <c r="I228" s="230">
        <v>0</v>
      </c>
      <c r="J228" s="230">
        <v>614.30348479999998</v>
      </c>
      <c r="K228" s="230">
        <v>725.99502748999998</v>
      </c>
      <c r="L228" s="230">
        <v>837.68657017999999</v>
      </c>
      <c r="M228" s="150">
        <f t="shared" ref="M228:M291" si="3">M227+1</f>
        <v>195</v>
      </c>
    </row>
    <row r="229" spans="1:13" ht="12.75" customHeight="1" x14ac:dyDescent="0.2">
      <c r="A229" s="229" t="s">
        <v>198</v>
      </c>
      <c r="B229" s="229">
        <v>4</v>
      </c>
      <c r="C229" s="230">
        <v>872.65350979000004</v>
      </c>
      <c r="D229" s="230">
        <v>868.64161431000002</v>
      </c>
      <c r="E229" s="230">
        <v>0</v>
      </c>
      <c r="F229" s="230">
        <v>111.66297299999999</v>
      </c>
      <c r="G229" s="230">
        <v>279.15743250000003</v>
      </c>
      <c r="H229" s="230">
        <v>558.31486500000005</v>
      </c>
      <c r="I229" s="230">
        <v>0</v>
      </c>
      <c r="J229" s="230">
        <v>614.14635150000004</v>
      </c>
      <c r="K229" s="230">
        <v>725.8093245</v>
      </c>
      <c r="L229" s="230">
        <v>837.47229749999997</v>
      </c>
      <c r="M229" s="150">
        <f t="shared" si="3"/>
        <v>196</v>
      </c>
    </row>
    <row r="230" spans="1:13" ht="12.75" customHeight="1" x14ac:dyDescent="0.2">
      <c r="A230" s="229" t="s">
        <v>198</v>
      </c>
      <c r="B230" s="229">
        <v>5</v>
      </c>
      <c r="C230" s="230">
        <v>855.72064479999995</v>
      </c>
      <c r="D230" s="230">
        <v>846.81651090000003</v>
      </c>
      <c r="E230" s="230">
        <v>0</v>
      </c>
      <c r="F230" s="230">
        <v>111.6656272</v>
      </c>
      <c r="G230" s="230">
        <v>279.16406798999998</v>
      </c>
      <c r="H230" s="230">
        <v>558.32813598999996</v>
      </c>
      <c r="I230" s="230">
        <v>0</v>
      </c>
      <c r="J230" s="230">
        <v>614.16094957999996</v>
      </c>
      <c r="K230" s="230">
        <v>725.82657677999998</v>
      </c>
      <c r="L230" s="230">
        <v>837.49220398</v>
      </c>
      <c r="M230" s="150">
        <f t="shared" si="3"/>
        <v>197</v>
      </c>
    </row>
    <row r="231" spans="1:13" ht="12.75" customHeight="1" x14ac:dyDescent="0.2">
      <c r="A231" s="229" t="s">
        <v>198</v>
      </c>
      <c r="B231" s="229">
        <v>6</v>
      </c>
      <c r="C231" s="230">
        <v>807.61994255000002</v>
      </c>
      <c r="D231" s="230">
        <v>798.98124656000005</v>
      </c>
      <c r="E231" s="230">
        <v>0</v>
      </c>
      <c r="F231" s="230">
        <v>111.60421947</v>
      </c>
      <c r="G231" s="230">
        <v>279.01054868</v>
      </c>
      <c r="H231" s="230">
        <v>558.02109736</v>
      </c>
      <c r="I231" s="230">
        <v>0</v>
      </c>
      <c r="J231" s="230">
        <v>613.82320709999999</v>
      </c>
      <c r="K231" s="230">
        <v>725.42742656999997</v>
      </c>
      <c r="L231" s="230">
        <v>837.03164604000006</v>
      </c>
      <c r="M231" s="150">
        <f t="shared" si="3"/>
        <v>198</v>
      </c>
    </row>
    <row r="232" spans="1:13" ht="12.75" customHeight="1" x14ac:dyDescent="0.2">
      <c r="A232" s="229" t="s">
        <v>198</v>
      </c>
      <c r="B232" s="229">
        <v>7</v>
      </c>
      <c r="C232" s="230">
        <v>840.68209366999997</v>
      </c>
      <c r="D232" s="230">
        <v>828.12286916999994</v>
      </c>
      <c r="E232" s="230">
        <v>0</v>
      </c>
      <c r="F232" s="230">
        <v>111.50877954000001</v>
      </c>
      <c r="G232" s="230">
        <v>278.77194885</v>
      </c>
      <c r="H232" s="230">
        <v>557.5438977</v>
      </c>
      <c r="I232" s="230">
        <v>0</v>
      </c>
      <c r="J232" s="230">
        <v>613.29828745999998</v>
      </c>
      <c r="K232" s="230">
        <v>724.80706699999996</v>
      </c>
      <c r="L232" s="230">
        <v>836.31584654000005</v>
      </c>
      <c r="M232" s="150">
        <f t="shared" si="3"/>
        <v>199</v>
      </c>
    </row>
    <row r="233" spans="1:13" ht="12.75" customHeight="1" x14ac:dyDescent="0.2">
      <c r="A233" s="229" t="s">
        <v>198</v>
      </c>
      <c r="B233" s="229">
        <v>8</v>
      </c>
      <c r="C233" s="230">
        <v>834.26630949000003</v>
      </c>
      <c r="D233" s="230">
        <v>818.53009483000005</v>
      </c>
      <c r="E233" s="230">
        <v>0</v>
      </c>
      <c r="F233" s="230">
        <v>111.38023946</v>
      </c>
      <c r="G233" s="230">
        <v>278.45059864000001</v>
      </c>
      <c r="H233" s="230">
        <v>556.90119728000002</v>
      </c>
      <c r="I233" s="230">
        <v>0</v>
      </c>
      <c r="J233" s="230">
        <v>612.59131701000001</v>
      </c>
      <c r="K233" s="230">
        <v>723.97155645999999</v>
      </c>
      <c r="L233" s="230">
        <v>835.35179591999997</v>
      </c>
      <c r="M233" s="150">
        <f t="shared" si="3"/>
        <v>200</v>
      </c>
    </row>
    <row r="234" spans="1:13" ht="12.75" customHeight="1" x14ac:dyDescent="0.2">
      <c r="A234" s="229" t="s">
        <v>198</v>
      </c>
      <c r="B234" s="229">
        <v>9</v>
      </c>
      <c r="C234" s="230">
        <v>832.16781626</v>
      </c>
      <c r="D234" s="230">
        <v>809.32469690000005</v>
      </c>
      <c r="E234" s="230">
        <v>0</v>
      </c>
      <c r="F234" s="230">
        <v>111.41434653</v>
      </c>
      <c r="G234" s="230">
        <v>278.53586632000003</v>
      </c>
      <c r="H234" s="230">
        <v>557.07173264000005</v>
      </c>
      <c r="I234" s="230">
        <v>0</v>
      </c>
      <c r="J234" s="230">
        <v>612.77890590000004</v>
      </c>
      <c r="K234" s="230">
        <v>724.19325243000003</v>
      </c>
      <c r="L234" s="230">
        <v>835.60759895000001</v>
      </c>
      <c r="M234" s="150">
        <f t="shared" si="3"/>
        <v>201</v>
      </c>
    </row>
    <row r="235" spans="1:13" ht="12.75" customHeight="1" x14ac:dyDescent="0.2">
      <c r="A235" s="229" t="s">
        <v>198</v>
      </c>
      <c r="B235" s="229">
        <v>10</v>
      </c>
      <c r="C235" s="230">
        <v>834.11126197999999</v>
      </c>
      <c r="D235" s="230">
        <v>820.81017570999995</v>
      </c>
      <c r="E235" s="230">
        <v>0</v>
      </c>
      <c r="F235" s="230">
        <v>111.44506474000001</v>
      </c>
      <c r="G235" s="230">
        <v>278.61266184999999</v>
      </c>
      <c r="H235" s="230">
        <v>557.22532369999999</v>
      </c>
      <c r="I235" s="230">
        <v>0</v>
      </c>
      <c r="J235" s="230">
        <v>612.94785606000005</v>
      </c>
      <c r="K235" s="230">
        <v>724.39292079999996</v>
      </c>
      <c r="L235" s="230">
        <v>835.83798553999998</v>
      </c>
      <c r="M235" s="150">
        <f t="shared" si="3"/>
        <v>202</v>
      </c>
    </row>
    <row r="236" spans="1:13" ht="12.75" customHeight="1" x14ac:dyDescent="0.2">
      <c r="A236" s="229" t="s">
        <v>198</v>
      </c>
      <c r="B236" s="229">
        <v>11</v>
      </c>
      <c r="C236" s="230">
        <v>845.79197880000004</v>
      </c>
      <c r="D236" s="230">
        <v>833.65697484999998</v>
      </c>
      <c r="E236" s="230">
        <v>0</v>
      </c>
      <c r="F236" s="230">
        <v>111.46206558</v>
      </c>
      <c r="G236" s="230">
        <v>278.65516394999997</v>
      </c>
      <c r="H236" s="230">
        <v>557.31032789999995</v>
      </c>
      <c r="I236" s="230">
        <v>0</v>
      </c>
      <c r="J236" s="230">
        <v>613.04136069000003</v>
      </c>
      <c r="K236" s="230">
        <v>724.50342626999998</v>
      </c>
      <c r="L236" s="230">
        <v>835.96549185000003</v>
      </c>
      <c r="M236" s="150">
        <f t="shared" si="3"/>
        <v>203</v>
      </c>
    </row>
    <row r="237" spans="1:13" ht="12.75" customHeight="1" x14ac:dyDescent="0.2">
      <c r="A237" s="229" t="s">
        <v>198</v>
      </c>
      <c r="B237" s="229">
        <v>12</v>
      </c>
      <c r="C237" s="230">
        <v>849.55415961999995</v>
      </c>
      <c r="D237" s="230">
        <v>836.99655471000005</v>
      </c>
      <c r="E237" s="230">
        <v>0</v>
      </c>
      <c r="F237" s="230">
        <v>111.45079371999999</v>
      </c>
      <c r="G237" s="230">
        <v>278.6269843</v>
      </c>
      <c r="H237" s="230">
        <v>557.25396859</v>
      </c>
      <c r="I237" s="230">
        <v>0</v>
      </c>
      <c r="J237" s="230">
        <v>612.97936545000005</v>
      </c>
      <c r="K237" s="230">
        <v>724.43015917000002</v>
      </c>
      <c r="L237" s="230">
        <v>835.88095289</v>
      </c>
      <c r="M237" s="150">
        <f t="shared" si="3"/>
        <v>204</v>
      </c>
    </row>
    <row r="238" spans="1:13" ht="12.75" customHeight="1" x14ac:dyDescent="0.2">
      <c r="A238" s="229" t="s">
        <v>198</v>
      </c>
      <c r="B238" s="229">
        <v>13</v>
      </c>
      <c r="C238" s="230">
        <v>850.39506474999996</v>
      </c>
      <c r="D238" s="230">
        <v>838.79424188999997</v>
      </c>
      <c r="E238" s="230">
        <v>0</v>
      </c>
      <c r="F238" s="230">
        <v>111.72275992</v>
      </c>
      <c r="G238" s="230">
        <v>279.3068998</v>
      </c>
      <c r="H238" s="230">
        <v>558.61379959999999</v>
      </c>
      <c r="I238" s="230">
        <v>0</v>
      </c>
      <c r="J238" s="230">
        <v>614.47517956000002</v>
      </c>
      <c r="K238" s="230">
        <v>726.19793947999995</v>
      </c>
      <c r="L238" s="230">
        <v>837.92069939999999</v>
      </c>
      <c r="M238" s="150">
        <f t="shared" si="3"/>
        <v>205</v>
      </c>
    </row>
    <row r="239" spans="1:13" ht="12.75" customHeight="1" x14ac:dyDescent="0.2">
      <c r="A239" s="229" t="s">
        <v>198</v>
      </c>
      <c r="B239" s="229">
        <v>14</v>
      </c>
      <c r="C239" s="230">
        <v>851.95203361999995</v>
      </c>
      <c r="D239" s="230">
        <v>840.66234531999999</v>
      </c>
      <c r="E239" s="230">
        <v>0</v>
      </c>
      <c r="F239" s="230">
        <v>112.00570121</v>
      </c>
      <c r="G239" s="230">
        <v>280.01425303000002</v>
      </c>
      <c r="H239" s="230">
        <v>560.02850605000003</v>
      </c>
      <c r="I239" s="230">
        <v>0</v>
      </c>
      <c r="J239" s="230">
        <v>616.03135666000003</v>
      </c>
      <c r="K239" s="230">
        <v>728.03705787000001</v>
      </c>
      <c r="L239" s="230">
        <v>840.04275908</v>
      </c>
      <c r="M239" s="150">
        <f t="shared" si="3"/>
        <v>206</v>
      </c>
    </row>
    <row r="240" spans="1:13" ht="12.75" customHeight="1" x14ac:dyDescent="0.2">
      <c r="A240" s="229" t="s">
        <v>198</v>
      </c>
      <c r="B240" s="229">
        <v>15</v>
      </c>
      <c r="C240" s="230">
        <v>868.55093051999995</v>
      </c>
      <c r="D240" s="230">
        <v>859.68587435999996</v>
      </c>
      <c r="E240" s="230">
        <v>0</v>
      </c>
      <c r="F240" s="230">
        <v>112.1447108</v>
      </c>
      <c r="G240" s="230">
        <v>280.36177700000002</v>
      </c>
      <c r="H240" s="230">
        <v>560.72355399000003</v>
      </c>
      <c r="I240" s="230">
        <v>0</v>
      </c>
      <c r="J240" s="230">
        <v>616.79590939000002</v>
      </c>
      <c r="K240" s="230">
        <v>728.94062019</v>
      </c>
      <c r="L240" s="230">
        <v>841.08533098999999</v>
      </c>
      <c r="M240" s="150">
        <f t="shared" si="3"/>
        <v>207</v>
      </c>
    </row>
    <row r="241" spans="1:13" ht="12.75" customHeight="1" x14ac:dyDescent="0.2">
      <c r="A241" s="229" t="s">
        <v>198</v>
      </c>
      <c r="B241" s="229">
        <v>16</v>
      </c>
      <c r="C241" s="230">
        <v>881.13019573999998</v>
      </c>
      <c r="D241" s="230">
        <v>873.81268190000003</v>
      </c>
      <c r="E241" s="230">
        <v>0</v>
      </c>
      <c r="F241" s="230">
        <v>112.29238466</v>
      </c>
      <c r="G241" s="230">
        <v>280.73096165999999</v>
      </c>
      <c r="H241" s="230">
        <v>561.46192331999998</v>
      </c>
      <c r="I241" s="230">
        <v>0</v>
      </c>
      <c r="J241" s="230">
        <v>617.60811564999995</v>
      </c>
      <c r="K241" s="230">
        <v>729.90050031999999</v>
      </c>
      <c r="L241" s="230">
        <v>842.19288498000003</v>
      </c>
      <c r="M241" s="150">
        <f t="shared" si="3"/>
        <v>208</v>
      </c>
    </row>
    <row r="242" spans="1:13" ht="12.75" customHeight="1" x14ac:dyDescent="0.2">
      <c r="A242" s="229" t="s">
        <v>198</v>
      </c>
      <c r="B242" s="229">
        <v>17</v>
      </c>
      <c r="C242" s="230">
        <v>875.50354385000003</v>
      </c>
      <c r="D242" s="230">
        <v>871.94768886999998</v>
      </c>
      <c r="E242" s="230">
        <v>0</v>
      </c>
      <c r="F242" s="230">
        <v>112.27756964</v>
      </c>
      <c r="G242" s="230">
        <v>280.69392409</v>
      </c>
      <c r="H242" s="230">
        <v>561.38784817999999</v>
      </c>
      <c r="I242" s="230">
        <v>0</v>
      </c>
      <c r="J242" s="230">
        <v>617.52663299000005</v>
      </c>
      <c r="K242" s="230">
        <v>729.80420262999996</v>
      </c>
      <c r="L242" s="230">
        <v>842.08177225999998</v>
      </c>
      <c r="M242" s="150">
        <f t="shared" si="3"/>
        <v>209</v>
      </c>
    </row>
    <row r="243" spans="1:13" ht="12.75" customHeight="1" x14ac:dyDescent="0.2">
      <c r="A243" s="229" t="s">
        <v>198</v>
      </c>
      <c r="B243" s="229">
        <v>18</v>
      </c>
      <c r="C243" s="230">
        <v>858.63777531999995</v>
      </c>
      <c r="D243" s="230">
        <v>849.79683439999997</v>
      </c>
      <c r="E243" s="230">
        <v>0</v>
      </c>
      <c r="F243" s="230">
        <v>112.43462580000001</v>
      </c>
      <c r="G243" s="230">
        <v>281.08656449</v>
      </c>
      <c r="H243" s="230">
        <v>562.17312899000001</v>
      </c>
      <c r="I243" s="230">
        <v>0</v>
      </c>
      <c r="J243" s="230">
        <v>618.39044188000003</v>
      </c>
      <c r="K243" s="230">
        <v>730.82506767999996</v>
      </c>
      <c r="L243" s="230">
        <v>843.25969348000001</v>
      </c>
      <c r="M243" s="150">
        <f t="shared" si="3"/>
        <v>210</v>
      </c>
    </row>
    <row r="244" spans="1:13" ht="12.75" customHeight="1" x14ac:dyDescent="0.2">
      <c r="A244" s="229" t="s">
        <v>198</v>
      </c>
      <c r="B244" s="229">
        <v>19</v>
      </c>
      <c r="C244" s="230">
        <v>869.60993314999996</v>
      </c>
      <c r="D244" s="230">
        <v>853.47178008000003</v>
      </c>
      <c r="E244" s="230">
        <v>0</v>
      </c>
      <c r="F244" s="230">
        <v>112.38993673</v>
      </c>
      <c r="G244" s="230">
        <v>280.97484181999999</v>
      </c>
      <c r="H244" s="230">
        <v>561.94968363999999</v>
      </c>
      <c r="I244" s="230">
        <v>0</v>
      </c>
      <c r="J244" s="230">
        <v>618.14465199999995</v>
      </c>
      <c r="K244" s="230">
        <v>730.53458873</v>
      </c>
      <c r="L244" s="230">
        <v>842.92452546000004</v>
      </c>
      <c r="M244" s="150">
        <f t="shared" si="3"/>
        <v>211</v>
      </c>
    </row>
    <row r="245" spans="1:13" ht="12.75" customHeight="1" x14ac:dyDescent="0.2">
      <c r="A245" s="229" t="s">
        <v>198</v>
      </c>
      <c r="B245" s="229">
        <v>20</v>
      </c>
      <c r="C245" s="230">
        <v>899.14179917000001</v>
      </c>
      <c r="D245" s="230">
        <v>889.72021281000002</v>
      </c>
      <c r="E245" s="230">
        <v>0</v>
      </c>
      <c r="F245" s="230">
        <v>112.41605932</v>
      </c>
      <c r="G245" s="230">
        <v>281.04014831000001</v>
      </c>
      <c r="H245" s="230">
        <v>562.08029662000001</v>
      </c>
      <c r="I245" s="230">
        <v>0</v>
      </c>
      <c r="J245" s="230">
        <v>618.28832627999998</v>
      </c>
      <c r="K245" s="230">
        <v>730.70438560000002</v>
      </c>
      <c r="L245" s="230">
        <v>843.12044491999995</v>
      </c>
      <c r="M245" s="150">
        <f t="shared" si="3"/>
        <v>212</v>
      </c>
    </row>
    <row r="246" spans="1:13" ht="12.75" customHeight="1" x14ac:dyDescent="0.2">
      <c r="A246" s="229" t="s">
        <v>198</v>
      </c>
      <c r="B246" s="229">
        <v>21</v>
      </c>
      <c r="C246" s="230">
        <v>909.19056452999996</v>
      </c>
      <c r="D246" s="230">
        <v>898.19441873999995</v>
      </c>
      <c r="E246" s="230">
        <v>0</v>
      </c>
      <c r="F246" s="230">
        <v>112.26594057</v>
      </c>
      <c r="G246" s="230">
        <v>280.66485141999999</v>
      </c>
      <c r="H246" s="230">
        <v>561.32970283999998</v>
      </c>
      <c r="I246" s="230">
        <v>0</v>
      </c>
      <c r="J246" s="230">
        <v>617.46267311999998</v>
      </c>
      <c r="K246" s="230">
        <v>729.72861368999997</v>
      </c>
      <c r="L246" s="230">
        <v>841.99455424999996</v>
      </c>
      <c r="M246" s="150">
        <f t="shared" si="3"/>
        <v>213</v>
      </c>
    </row>
    <row r="247" spans="1:13" ht="12.75" customHeight="1" x14ac:dyDescent="0.2">
      <c r="A247" s="229" t="s">
        <v>198</v>
      </c>
      <c r="B247" s="229">
        <v>22</v>
      </c>
      <c r="C247" s="230">
        <v>919.22712701</v>
      </c>
      <c r="D247" s="230">
        <v>906.86799937000001</v>
      </c>
      <c r="E247" s="230">
        <v>0</v>
      </c>
      <c r="F247" s="230">
        <v>111.8304947</v>
      </c>
      <c r="G247" s="230">
        <v>279.57623675999997</v>
      </c>
      <c r="H247" s="230">
        <v>559.15247351000005</v>
      </c>
      <c r="I247" s="230">
        <v>0</v>
      </c>
      <c r="J247" s="230">
        <v>615.06772086000001</v>
      </c>
      <c r="K247" s="230">
        <v>726.89821556000004</v>
      </c>
      <c r="L247" s="230">
        <v>838.72871026999997</v>
      </c>
      <c r="M247" s="150">
        <f t="shared" si="3"/>
        <v>214</v>
      </c>
    </row>
    <row r="248" spans="1:13" ht="12.75" customHeight="1" x14ac:dyDescent="0.2">
      <c r="A248" s="229" t="s">
        <v>198</v>
      </c>
      <c r="B248" s="229">
        <v>23</v>
      </c>
      <c r="C248" s="230">
        <v>953.24885124000002</v>
      </c>
      <c r="D248" s="230">
        <v>947.61755890999996</v>
      </c>
      <c r="E248" s="230">
        <v>0</v>
      </c>
      <c r="F248" s="230">
        <v>111.94488382999999</v>
      </c>
      <c r="G248" s="230">
        <v>279.86220958000001</v>
      </c>
      <c r="H248" s="230">
        <v>559.72441917000003</v>
      </c>
      <c r="I248" s="230">
        <v>0</v>
      </c>
      <c r="J248" s="230">
        <v>615.69686107999996</v>
      </c>
      <c r="K248" s="230">
        <v>727.64174491000006</v>
      </c>
      <c r="L248" s="230">
        <v>839.58662875000005</v>
      </c>
      <c r="M248" s="150">
        <f t="shared" si="3"/>
        <v>215</v>
      </c>
    </row>
    <row r="249" spans="1:13" ht="12.75" customHeight="1" x14ac:dyDescent="0.2">
      <c r="A249" s="229" t="s">
        <v>198</v>
      </c>
      <c r="B249" s="229">
        <v>24</v>
      </c>
      <c r="C249" s="230">
        <v>934.42020045000004</v>
      </c>
      <c r="D249" s="230">
        <v>923.82609816000002</v>
      </c>
      <c r="E249" s="230">
        <v>0</v>
      </c>
      <c r="F249" s="230">
        <v>112.03544426000001</v>
      </c>
      <c r="G249" s="230">
        <v>280.08861065999997</v>
      </c>
      <c r="H249" s="230">
        <v>560.17722131000005</v>
      </c>
      <c r="I249" s="230">
        <v>0</v>
      </c>
      <c r="J249" s="230">
        <v>616.19494343999997</v>
      </c>
      <c r="K249" s="230">
        <v>728.23038770000005</v>
      </c>
      <c r="L249" s="230">
        <v>840.26583197000002</v>
      </c>
      <c r="M249" s="150">
        <f t="shared" si="3"/>
        <v>216</v>
      </c>
    </row>
    <row r="250" spans="1:13" ht="12.75" customHeight="1" x14ac:dyDescent="0.2">
      <c r="A250" s="229" t="s">
        <v>199</v>
      </c>
      <c r="B250" s="229">
        <v>1</v>
      </c>
      <c r="C250" s="230">
        <v>893.75921591999997</v>
      </c>
      <c r="D250" s="230">
        <v>881.13101526000003</v>
      </c>
      <c r="E250" s="230">
        <v>0</v>
      </c>
      <c r="F250" s="230">
        <v>112.12470759999999</v>
      </c>
      <c r="G250" s="230">
        <v>280.31176899000002</v>
      </c>
      <c r="H250" s="230">
        <v>560.62353798000004</v>
      </c>
      <c r="I250" s="230">
        <v>0</v>
      </c>
      <c r="J250" s="230">
        <v>616.68589177000001</v>
      </c>
      <c r="K250" s="230">
        <v>728.81059936999998</v>
      </c>
      <c r="L250" s="230">
        <v>840.93530696000005</v>
      </c>
      <c r="M250" s="150">
        <f t="shared" si="3"/>
        <v>217</v>
      </c>
    </row>
    <row r="251" spans="1:13" ht="12.75" customHeight="1" x14ac:dyDescent="0.2">
      <c r="A251" s="229" t="s">
        <v>199</v>
      </c>
      <c r="B251" s="229">
        <v>2</v>
      </c>
      <c r="C251" s="230">
        <v>844.94859656999995</v>
      </c>
      <c r="D251" s="230">
        <v>849.95014193999998</v>
      </c>
      <c r="E251" s="230">
        <v>0</v>
      </c>
      <c r="F251" s="230">
        <v>112.05591622</v>
      </c>
      <c r="G251" s="230">
        <v>280.13979053999998</v>
      </c>
      <c r="H251" s="230">
        <v>560.27958107999996</v>
      </c>
      <c r="I251" s="230">
        <v>0</v>
      </c>
      <c r="J251" s="230">
        <v>616.30753918000005</v>
      </c>
      <c r="K251" s="230">
        <v>728.36345540000002</v>
      </c>
      <c r="L251" s="230">
        <v>840.41937160999998</v>
      </c>
      <c r="M251" s="150">
        <f t="shared" si="3"/>
        <v>218</v>
      </c>
    </row>
    <row r="252" spans="1:13" ht="12.75" customHeight="1" x14ac:dyDescent="0.2">
      <c r="A252" s="229" t="s">
        <v>199</v>
      </c>
      <c r="B252" s="229">
        <v>3</v>
      </c>
      <c r="C252" s="230">
        <v>872.15798150000001</v>
      </c>
      <c r="D252" s="230">
        <v>871.03093056</v>
      </c>
      <c r="E252" s="230">
        <v>0</v>
      </c>
      <c r="F252" s="230">
        <v>114.09504778</v>
      </c>
      <c r="G252" s="230">
        <v>285.23761944</v>
      </c>
      <c r="H252" s="230">
        <v>570.47523888000001</v>
      </c>
      <c r="I252" s="230">
        <v>0</v>
      </c>
      <c r="J252" s="230">
        <v>627.52276275999998</v>
      </c>
      <c r="K252" s="230">
        <v>741.61781054000005</v>
      </c>
      <c r="L252" s="230">
        <v>855.71285831</v>
      </c>
      <c r="M252" s="150">
        <f t="shared" si="3"/>
        <v>219</v>
      </c>
    </row>
    <row r="253" spans="1:13" ht="12.75" customHeight="1" x14ac:dyDescent="0.2">
      <c r="A253" s="229" t="s">
        <v>199</v>
      </c>
      <c r="B253" s="229">
        <v>4</v>
      </c>
      <c r="C253" s="230">
        <v>847.16912760000002</v>
      </c>
      <c r="D253" s="230">
        <v>844.83190542</v>
      </c>
      <c r="E253" s="230">
        <v>0</v>
      </c>
      <c r="F253" s="230">
        <v>116.43376764999999</v>
      </c>
      <c r="G253" s="230">
        <v>291.08441913000001</v>
      </c>
      <c r="H253" s="230">
        <v>582.16883827000004</v>
      </c>
      <c r="I253" s="230">
        <v>0</v>
      </c>
      <c r="J253" s="230">
        <v>640.38572208999994</v>
      </c>
      <c r="K253" s="230">
        <v>756.81948973999999</v>
      </c>
      <c r="L253" s="230">
        <v>873.25325740000005</v>
      </c>
      <c r="M253" s="150">
        <f t="shared" si="3"/>
        <v>220</v>
      </c>
    </row>
    <row r="254" spans="1:13" ht="12.75" customHeight="1" x14ac:dyDescent="0.2">
      <c r="A254" s="229" t="s">
        <v>199</v>
      </c>
      <c r="B254" s="229">
        <v>5</v>
      </c>
      <c r="C254" s="230">
        <v>764.46782570000005</v>
      </c>
      <c r="D254" s="230">
        <v>768.88211516000001</v>
      </c>
      <c r="E254" s="230">
        <v>0</v>
      </c>
      <c r="F254" s="230">
        <v>116.33492117</v>
      </c>
      <c r="G254" s="230">
        <v>290.83730292000001</v>
      </c>
      <c r="H254" s="230">
        <v>581.67460585000003</v>
      </c>
      <c r="I254" s="230">
        <v>0</v>
      </c>
      <c r="J254" s="230">
        <v>639.84206643000005</v>
      </c>
      <c r="K254" s="230">
        <v>756.17698759999996</v>
      </c>
      <c r="L254" s="230">
        <v>872.51190876999999</v>
      </c>
      <c r="M254" s="150">
        <f t="shared" si="3"/>
        <v>221</v>
      </c>
    </row>
    <row r="255" spans="1:13" ht="12.75" customHeight="1" x14ac:dyDescent="0.2">
      <c r="A255" s="229" t="s">
        <v>199</v>
      </c>
      <c r="B255" s="229">
        <v>6</v>
      </c>
      <c r="C255" s="230">
        <v>761.68785341</v>
      </c>
      <c r="D255" s="230">
        <v>759.83070544999998</v>
      </c>
      <c r="E255" s="230">
        <v>0</v>
      </c>
      <c r="F255" s="230">
        <v>116.25757443000001</v>
      </c>
      <c r="G255" s="230">
        <v>290.64393607</v>
      </c>
      <c r="H255" s="230">
        <v>581.28787215</v>
      </c>
      <c r="I255" s="230">
        <v>0</v>
      </c>
      <c r="J255" s="230">
        <v>639.41665936000004</v>
      </c>
      <c r="K255" s="230">
        <v>755.67423379000002</v>
      </c>
      <c r="L255" s="230">
        <v>871.93180821999999</v>
      </c>
      <c r="M255" s="150">
        <f t="shared" si="3"/>
        <v>222</v>
      </c>
    </row>
    <row r="256" spans="1:13" ht="12.75" customHeight="1" x14ac:dyDescent="0.2">
      <c r="A256" s="229" t="s">
        <v>199</v>
      </c>
      <c r="B256" s="229">
        <v>7</v>
      </c>
      <c r="C256" s="230">
        <v>742.45615323000004</v>
      </c>
      <c r="D256" s="230">
        <v>747.92459655000005</v>
      </c>
      <c r="E256" s="230">
        <v>0</v>
      </c>
      <c r="F256" s="230">
        <v>116.2507864</v>
      </c>
      <c r="G256" s="230">
        <v>290.62696598999997</v>
      </c>
      <c r="H256" s="230">
        <v>581.25393198999996</v>
      </c>
      <c r="I256" s="230">
        <v>0</v>
      </c>
      <c r="J256" s="230">
        <v>639.37932518000002</v>
      </c>
      <c r="K256" s="230">
        <v>755.63011157999995</v>
      </c>
      <c r="L256" s="230">
        <v>871.88089797999999</v>
      </c>
      <c r="M256" s="150">
        <f t="shared" si="3"/>
        <v>223</v>
      </c>
    </row>
    <row r="257" spans="1:13" ht="12.75" customHeight="1" x14ac:dyDescent="0.2">
      <c r="A257" s="229" t="s">
        <v>199</v>
      </c>
      <c r="B257" s="229">
        <v>8</v>
      </c>
      <c r="C257" s="230">
        <v>750.33935320000001</v>
      </c>
      <c r="D257" s="230">
        <v>749.99713764000001</v>
      </c>
      <c r="E257" s="230">
        <v>0</v>
      </c>
      <c r="F257" s="230">
        <v>116.61320811</v>
      </c>
      <c r="G257" s="230">
        <v>291.53302028000002</v>
      </c>
      <c r="H257" s="230">
        <v>583.06604056000003</v>
      </c>
      <c r="I257" s="230">
        <v>0</v>
      </c>
      <c r="J257" s="230">
        <v>641.37264461999996</v>
      </c>
      <c r="K257" s="230">
        <v>757.98585273000003</v>
      </c>
      <c r="L257" s="230">
        <v>874.59906083999999</v>
      </c>
      <c r="M257" s="150">
        <f t="shared" si="3"/>
        <v>224</v>
      </c>
    </row>
    <row r="258" spans="1:13" ht="12.75" customHeight="1" x14ac:dyDescent="0.2">
      <c r="A258" s="229" t="s">
        <v>199</v>
      </c>
      <c r="B258" s="229">
        <v>9</v>
      </c>
      <c r="C258" s="230">
        <v>798.31720356999995</v>
      </c>
      <c r="D258" s="230">
        <v>782.26730197999996</v>
      </c>
      <c r="E258" s="230">
        <v>0</v>
      </c>
      <c r="F258" s="230">
        <v>116.78949421999999</v>
      </c>
      <c r="G258" s="230">
        <v>291.97373556000002</v>
      </c>
      <c r="H258" s="230">
        <v>583.94747112000005</v>
      </c>
      <c r="I258" s="230">
        <v>0</v>
      </c>
      <c r="J258" s="230">
        <v>642.34221822999996</v>
      </c>
      <c r="K258" s="230">
        <v>759.13171246000002</v>
      </c>
      <c r="L258" s="230">
        <v>875.92120667999995</v>
      </c>
      <c r="M258" s="150">
        <f t="shared" si="3"/>
        <v>225</v>
      </c>
    </row>
    <row r="259" spans="1:13" ht="12.75" customHeight="1" x14ac:dyDescent="0.2">
      <c r="A259" s="229" t="s">
        <v>199</v>
      </c>
      <c r="B259" s="229">
        <v>10</v>
      </c>
      <c r="C259" s="230">
        <v>821.14798804999998</v>
      </c>
      <c r="D259" s="230">
        <v>802.53464588999998</v>
      </c>
      <c r="E259" s="230">
        <v>0</v>
      </c>
      <c r="F259" s="230">
        <v>116.95044735</v>
      </c>
      <c r="G259" s="230">
        <v>292.37611837999998</v>
      </c>
      <c r="H259" s="230">
        <v>584.75223675999996</v>
      </c>
      <c r="I259" s="230">
        <v>0</v>
      </c>
      <c r="J259" s="230">
        <v>643.22746043999996</v>
      </c>
      <c r="K259" s="230">
        <v>760.17790778999995</v>
      </c>
      <c r="L259" s="230">
        <v>877.12835514000005</v>
      </c>
      <c r="M259" s="150">
        <f t="shared" si="3"/>
        <v>226</v>
      </c>
    </row>
    <row r="260" spans="1:13" ht="12.75" customHeight="1" x14ac:dyDescent="0.2">
      <c r="A260" s="229" t="s">
        <v>199</v>
      </c>
      <c r="B260" s="229">
        <v>11</v>
      </c>
      <c r="C260" s="230">
        <v>815.37125880999997</v>
      </c>
      <c r="D260" s="230">
        <v>805.19545960000005</v>
      </c>
      <c r="E260" s="230">
        <v>0</v>
      </c>
      <c r="F260" s="230">
        <v>116.89971724999999</v>
      </c>
      <c r="G260" s="230">
        <v>292.24929312</v>
      </c>
      <c r="H260" s="230">
        <v>584.49858624000001</v>
      </c>
      <c r="I260" s="230">
        <v>0</v>
      </c>
      <c r="J260" s="230">
        <v>642.94844486</v>
      </c>
      <c r="K260" s="230">
        <v>759.84816210999998</v>
      </c>
      <c r="L260" s="230">
        <v>876.74787935999996</v>
      </c>
      <c r="M260" s="150">
        <f t="shared" si="3"/>
        <v>227</v>
      </c>
    </row>
    <row r="261" spans="1:13" ht="12.75" customHeight="1" x14ac:dyDescent="0.2">
      <c r="A261" s="229" t="s">
        <v>199</v>
      </c>
      <c r="B261" s="229">
        <v>12</v>
      </c>
      <c r="C261" s="230">
        <v>823.68502840999997</v>
      </c>
      <c r="D261" s="230">
        <v>807.24979843000006</v>
      </c>
      <c r="E261" s="230">
        <v>0</v>
      </c>
      <c r="F261" s="230">
        <v>116.9178258</v>
      </c>
      <c r="G261" s="230">
        <v>292.29456449999998</v>
      </c>
      <c r="H261" s="230">
        <v>584.58912898999995</v>
      </c>
      <c r="I261" s="230">
        <v>0</v>
      </c>
      <c r="J261" s="230">
        <v>643.04804189000004</v>
      </c>
      <c r="K261" s="230">
        <v>759.96586768999998</v>
      </c>
      <c r="L261" s="230">
        <v>876.88369349000004</v>
      </c>
      <c r="M261" s="150">
        <f t="shared" si="3"/>
        <v>228</v>
      </c>
    </row>
    <row r="262" spans="1:13" ht="12.75" customHeight="1" x14ac:dyDescent="0.2">
      <c r="A262" s="229" t="s">
        <v>199</v>
      </c>
      <c r="B262" s="229">
        <v>13</v>
      </c>
      <c r="C262" s="230">
        <v>842.03303312000003</v>
      </c>
      <c r="D262" s="230">
        <v>822.76261978000002</v>
      </c>
      <c r="E262" s="230">
        <v>0</v>
      </c>
      <c r="F262" s="230">
        <v>116.9022173</v>
      </c>
      <c r="G262" s="230">
        <v>292.25554325000002</v>
      </c>
      <c r="H262" s="230">
        <v>584.51108650000003</v>
      </c>
      <c r="I262" s="230">
        <v>0</v>
      </c>
      <c r="J262" s="230">
        <v>642.96219514999996</v>
      </c>
      <c r="K262" s="230">
        <v>759.86441245000003</v>
      </c>
      <c r="L262" s="230">
        <v>876.76662974999999</v>
      </c>
      <c r="M262" s="150">
        <f t="shared" si="3"/>
        <v>229</v>
      </c>
    </row>
    <row r="263" spans="1:13" ht="12.75" customHeight="1" x14ac:dyDescent="0.2">
      <c r="A263" s="229" t="s">
        <v>199</v>
      </c>
      <c r="B263" s="229">
        <v>14</v>
      </c>
      <c r="C263" s="230">
        <v>827.30326381999998</v>
      </c>
      <c r="D263" s="230">
        <v>807.9033938</v>
      </c>
      <c r="E263" s="230">
        <v>0</v>
      </c>
      <c r="F263" s="230">
        <v>116.64623340999999</v>
      </c>
      <c r="G263" s="230">
        <v>291.61558351999997</v>
      </c>
      <c r="H263" s="230">
        <v>583.23116703999995</v>
      </c>
      <c r="I263" s="230">
        <v>0</v>
      </c>
      <c r="J263" s="230">
        <v>641.55428373999996</v>
      </c>
      <c r="K263" s="230">
        <v>758.20051715</v>
      </c>
      <c r="L263" s="230">
        <v>874.84675055000002</v>
      </c>
      <c r="M263" s="150">
        <f t="shared" si="3"/>
        <v>230</v>
      </c>
    </row>
    <row r="264" spans="1:13" ht="12.75" customHeight="1" x14ac:dyDescent="0.2">
      <c r="A264" s="229" t="s">
        <v>199</v>
      </c>
      <c r="B264" s="229">
        <v>15</v>
      </c>
      <c r="C264" s="230">
        <v>819.83878804000005</v>
      </c>
      <c r="D264" s="230">
        <v>801.16875188999995</v>
      </c>
      <c r="E264" s="230">
        <v>0</v>
      </c>
      <c r="F264" s="230">
        <v>116.52188219</v>
      </c>
      <c r="G264" s="230">
        <v>291.30470546999999</v>
      </c>
      <c r="H264" s="230">
        <v>582.60941092999997</v>
      </c>
      <c r="I264" s="230">
        <v>0</v>
      </c>
      <c r="J264" s="230">
        <v>640.87035202000004</v>
      </c>
      <c r="K264" s="230">
        <v>757.39223420999997</v>
      </c>
      <c r="L264" s="230">
        <v>873.91411640000001</v>
      </c>
      <c r="M264" s="150">
        <f t="shared" si="3"/>
        <v>231</v>
      </c>
    </row>
    <row r="265" spans="1:13" ht="12.75" customHeight="1" x14ac:dyDescent="0.2">
      <c r="A265" s="229" t="s">
        <v>199</v>
      </c>
      <c r="B265" s="229">
        <v>16</v>
      </c>
      <c r="C265" s="230">
        <v>817.26467424999998</v>
      </c>
      <c r="D265" s="230">
        <v>797.29050929000005</v>
      </c>
      <c r="E265" s="230">
        <v>0</v>
      </c>
      <c r="F265" s="230">
        <v>116.30301015000001</v>
      </c>
      <c r="G265" s="230">
        <v>290.75752537</v>
      </c>
      <c r="H265" s="230">
        <v>581.51505073999999</v>
      </c>
      <c r="I265" s="230">
        <v>0</v>
      </c>
      <c r="J265" s="230">
        <v>639.66655580999998</v>
      </c>
      <c r="K265" s="230">
        <v>755.96956595999995</v>
      </c>
      <c r="L265" s="230">
        <v>872.27257611000005</v>
      </c>
      <c r="M265" s="150">
        <f t="shared" si="3"/>
        <v>232</v>
      </c>
    </row>
    <row r="266" spans="1:13" ht="12.75" customHeight="1" x14ac:dyDescent="0.2">
      <c r="A266" s="229" t="s">
        <v>199</v>
      </c>
      <c r="B266" s="229">
        <v>17</v>
      </c>
      <c r="C266" s="230">
        <v>796.88594466999996</v>
      </c>
      <c r="D266" s="230">
        <v>785.52378694000004</v>
      </c>
      <c r="E266" s="230">
        <v>0</v>
      </c>
      <c r="F266" s="230">
        <v>116.26606431</v>
      </c>
      <c r="G266" s="230">
        <v>290.66516077</v>
      </c>
      <c r="H266" s="230">
        <v>581.33032154</v>
      </c>
      <c r="I266" s="230">
        <v>0</v>
      </c>
      <c r="J266" s="230">
        <v>639.46335368999996</v>
      </c>
      <c r="K266" s="230">
        <v>755.72941800000001</v>
      </c>
      <c r="L266" s="230">
        <v>871.99548231000006</v>
      </c>
      <c r="M266" s="150">
        <f t="shared" si="3"/>
        <v>233</v>
      </c>
    </row>
    <row r="267" spans="1:13" ht="12.75" customHeight="1" x14ac:dyDescent="0.2">
      <c r="A267" s="229" t="s">
        <v>199</v>
      </c>
      <c r="B267" s="229">
        <v>18</v>
      </c>
      <c r="C267" s="230">
        <v>803.38327407999998</v>
      </c>
      <c r="D267" s="230">
        <v>786.84241581000003</v>
      </c>
      <c r="E267" s="230">
        <v>0</v>
      </c>
      <c r="F267" s="230">
        <v>116.11632366000001</v>
      </c>
      <c r="G267" s="230">
        <v>290.29080915999998</v>
      </c>
      <c r="H267" s="230">
        <v>580.58161830999995</v>
      </c>
      <c r="I267" s="230">
        <v>0</v>
      </c>
      <c r="J267" s="230">
        <v>638.63978013999997</v>
      </c>
      <c r="K267" s="230">
        <v>754.75610380000001</v>
      </c>
      <c r="L267" s="230">
        <v>870.87242747000005</v>
      </c>
      <c r="M267" s="150">
        <f t="shared" si="3"/>
        <v>234</v>
      </c>
    </row>
    <row r="268" spans="1:13" ht="12.75" customHeight="1" x14ac:dyDescent="0.2">
      <c r="A268" s="229" t="s">
        <v>199</v>
      </c>
      <c r="B268" s="229">
        <v>19</v>
      </c>
      <c r="C268" s="230">
        <v>778.59460302000002</v>
      </c>
      <c r="D268" s="230">
        <v>750.97305168000003</v>
      </c>
      <c r="E268" s="230">
        <v>0</v>
      </c>
      <c r="F268" s="230">
        <v>113.77723981</v>
      </c>
      <c r="G268" s="230">
        <v>284.44309951000002</v>
      </c>
      <c r="H268" s="230">
        <v>568.88619902999994</v>
      </c>
      <c r="I268" s="230">
        <v>0</v>
      </c>
      <c r="J268" s="230">
        <v>625.77481893000004</v>
      </c>
      <c r="K268" s="230">
        <v>739.55205873</v>
      </c>
      <c r="L268" s="230">
        <v>853.32929853999997</v>
      </c>
      <c r="M268" s="150">
        <f t="shared" si="3"/>
        <v>235</v>
      </c>
    </row>
    <row r="269" spans="1:13" ht="12.75" customHeight="1" x14ac:dyDescent="0.2">
      <c r="A269" s="229" t="s">
        <v>199</v>
      </c>
      <c r="B269" s="229">
        <v>20</v>
      </c>
      <c r="C269" s="230">
        <v>818.14835117999996</v>
      </c>
      <c r="D269" s="230">
        <v>797.35946090000004</v>
      </c>
      <c r="E269" s="230">
        <v>0</v>
      </c>
      <c r="F269" s="230">
        <v>112.07138887000001</v>
      </c>
      <c r="G269" s="230">
        <v>280.17847216000001</v>
      </c>
      <c r="H269" s="230">
        <v>560.35694433000003</v>
      </c>
      <c r="I269" s="230">
        <v>0</v>
      </c>
      <c r="J269" s="230">
        <v>616.39263875999995</v>
      </c>
      <c r="K269" s="230">
        <v>728.46402762000002</v>
      </c>
      <c r="L269" s="230">
        <v>840.53541648999999</v>
      </c>
      <c r="M269" s="150">
        <f t="shared" si="3"/>
        <v>236</v>
      </c>
    </row>
    <row r="270" spans="1:13" ht="12.75" customHeight="1" x14ac:dyDescent="0.2">
      <c r="A270" s="229" t="s">
        <v>199</v>
      </c>
      <c r="B270" s="229">
        <v>21</v>
      </c>
      <c r="C270" s="230">
        <v>897.68909386999997</v>
      </c>
      <c r="D270" s="230">
        <v>872.35750805999999</v>
      </c>
      <c r="E270" s="230">
        <v>0</v>
      </c>
      <c r="F270" s="230">
        <v>111.74230935</v>
      </c>
      <c r="G270" s="230">
        <v>279.35577338000002</v>
      </c>
      <c r="H270" s="230">
        <v>558.71154676000003</v>
      </c>
      <c r="I270" s="230">
        <v>0</v>
      </c>
      <c r="J270" s="230">
        <v>614.58270143000004</v>
      </c>
      <c r="K270" s="230">
        <v>726.32501077999996</v>
      </c>
      <c r="L270" s="230">
        <v>838.06732012999998</v>
      </c>
      <c r="M270" s="150">
        <f t="shared" si="3"/>
        <v>237</v>
      </c>
    </row>
    <row r="271" spans="1:13" ht="12.75" customHeight="1" x14ac:dyDescent="0.2">
      <c r="A271" s="229" t="s">
        <v>199</v>
      </c>
      <c r="B271" s="229">
        <v>22</v>
      </c>
      <c r="C271" s="230">
        <v>904.30220331999999</v>
      </c>
      <c r="D271" s="230">
        <v>899.11613741999997</v>
      </c>
      <c r="E271" s="230">
        <v>0</v>
      </c>
      <c r="F271" s="230">
        <v>111.47066178</v>
      </c>
      <c r="G271" s="230">
        <v>278.67665443999999</v>
      </c>
      <c r="H271" s="230">
        <v>557.35330888999999</v>
      </c>
      <c r="I271" s="230">
        <v>0</v>
      </c>
      <c r="J271" s="230">
        <v>613.08863976999999</v>
      </c>
      <c r="K271" s="230">
        <v>724.55930154999999</v>
      </c>
      <c r="L271" s="230">
        <v>836.02996332999999</v>
      </c>
      <c r="M271" s="150">
        <f t="shared" si="3"/>
        <v>238</v>
      </c>
    </row>
    <row r="272" spans="1:13" ht="12.75" customHeight="1" x14ac:dyDescent="0.2">
      <c r="A272" s="229" t="s">
        <v>199</v>
      </c>
      <c r="B272" s="229">
        <v>23</v>
      </c>
      <c r="C272" s="230">
        <v>900.94448689000001</v>
      </c>
      <c r="D272" s="230">
        <v>895.54873153999995</v>
      </c>
      <c r="E272" s="230">
        <v>0</v>
      </c>
      <c r="F272" s="230">
        <v>111.50008067</v>
      </c>
      <c r="G272" s="230">
        <v>278.75020167000002</v>
      </c>
      <c r="H272" s="230">
        <v>557.50040335000006</v>
      </c>
      <c r="I272" s="230">
        <v>0</v>
      </c>
      <c r="J272" s="230">
        <v>613.25044367999999</v>
      </c>
      <c r="K272" s="230">
        <v>724.75052434999998</v>
      </c>
      <c r="L272" s="230">
        <v>836.25060501999997</v>
      </c>
      <c r="M272" s="150">
        <f t="shared" si="3"/>
        <v>239</v>
      </c>
    </row>
    <row r="273" spans="1:13" ht="12.75" customHeight="1" x14ac:dyDescent="0.2">
      <c r="A273" s="229" t="s">
        <v>199</v>
      </c>
      <c r="B273" s="229">
        <v>24</v>
      </c>
      <c r="C273" s="230">
        <v>876.29796802999999</v>
      </c>
      <c r="D273" s="230">
        <v>871.02949781999996</v>
      </c>
      <c r="E273" s="230">
        <v>0</v>
      </c>
      <c r="F273" s="230">
        <v>111.70581317</v>
      </c>
      <c r="G273" s="230">
        <v>279.26453292000002</v>
      </c>
      <c r="H273" s="230">
        <v>558.52906584000004</v>
      </c>
      <c r="I273" s="230">
        <v>0</v>
      </c>
      <c r="J273" s="230">
        <v>614.38197242000001</v>
      </c>
      <c r="K273" s="230">
        <v>726.08778558999995</v>
      </c>
      <c r="L273" s="230">
        <v>837.79359875</v>
      </c>
      <c r="M273" s="150">
        <f t="shared" si="3"/>
        <v>240</v>
      </c>
    </row>
    <row r="274" spans="1:13" ht="12.75" customHeight="1" x14ac:dyDescent="0.2">
      <c r="A274" s="229" t="s">
        <v>200</v>
      </c>
      <c r="B274" s="229">
        <v>1</v>
      </c>
      <c r="C274" s="230">
        <v>885.52710263999995</v>
      </c>
      <c r="D274" s="230">
        <v>876.04174756999998</v>
      </c>
      <c r="E274" s="230">
        <v>0</v>
      </c>
      <c r="F274" s="230">
        <v>112.20371517</v>
      </c>
      <c r="G274" s="230">
        <v>280.50928793999998</v>
      </c>
      <c r="H274" s="230">
        <v>561.01857586999995</v>
      </c>
      <c r="I274" s="230">
        <v>0</v>
      </c>
      <c r="J274" s="230">
        <v>617.12043345999996</v>
      </c>
      <c r="K274" s="230">
        <v>729.32414862999997</v>
      </c>
      <c r="L274" s="230">
        <v>841.52786380999999</v>
      </c>
      <c r="M274" s="150">
        <f t="shared" si="3"/>
        <v>241</v>
      </c>
    </row>
    <row r="275" spans="1:13" ht="12.75" customHeight="1" x14ac:dyDescent="0.2">
      <c r="A275" s="229" t="s">
        <v>200</v>
      </c>
      <c r="B275" s="229">
        <v>2</v>
      </c>
      <c r="C275" s="230">
        <v>861.02198080999995</v>
      </c>
      <c r="D275" s="230">
        <v>851.28832158</v>
      </c>
      <c r="E275" s="230">
        <v>0</v>
      </c>
      <c r="F275" s="230">
        <v>112.17164262999999</v>
      </c>
      <c r="G275" s="230">
        <v>280.42910658</v>
      </c>
      <c r="H275" s="230">
        <v>560.85821315999999</v>
      </c>
      <c r="I275" s="230">
        <v>0</v>
      </c>
      <c r="J275" s="230">
        <v>616.94403448000003</v>
      </c>
      <c r="K275" s="230">
        <v>729.11567710999998</v>
      </c>
      <c r="L275" s="230">
        <v>841.28731974000004</v>
      </c>
      <c r="M275" s="150">
        <f t="shared" si="3"/>
        <v>242</v>
      </c>
    </row>
    <row r="276" spans="1:13" ht="12.75" customHeight="1" x14ac:dyDescent="0.2">
      <c r="A276" s="229" t="s">
        <v>200</v>
      </c>
      <c r="B276" s="229">
        <v>3</v>
      </c>
      <c r="C276" s="230">
        <v>829.38955490000001</v>
      </c>
      <c r="D276" s="230">
        <v>830.65601556000001</v>
      </c>
      <c r="E276" s="230">
        <v>0</v>
      </c>
      <c r="F276" s="230">
        <v>112.15478262000001</v>
      </c>
      <c r="G276" s="230">
        <v>280.38695654000003</v>
      </c>
      <c r="H276" s="230">
        <v>560.77391308000006</v>
      </c>
      <c r="I276" s="230">
        <v>0</v>
      </c>
      <c r="J276" s="230">
        <v>616.85130439</v>
      </c>
      <c r="K276" s="230">
        <v>729.00608699999998</v>
      </c>
      <c r="L276" s="230">
        <v>841.16086961999997</v>
      </c>
      <c r="M276" s="150">
        <f t="shared" si="3"/>
        <v>243</v>
      </c>
    </row>
    <row r="277" spans="1:13" ht="12.75" customHeight="1" x14ac:dyDescent="0.2">
      <c r="A277" s="229" t="s">
        <v>200</v>
      </c>
      <c r="B277" s="229">
        <v>4</v>
      </c>
      <c r="C277" s="230">
        <v>779.22826810000004</v>
      </c>
      <c r="D277" s="230">
        <v>776.09058155000002</v>
      </c>
      <c r="E277" s="230">
        <v>0</v>
      </c>
      <c r="F277" s="230">
        <v>112.11698545</v>
      </c>
      <c r="G277" s="230">
        <v>280.29246361999998</v>
      </c>
      <c r="H277" s="230">
        <v>560.58492723999996</v>
      </c>
      <c r="I277" s="230">
        <v>0</v>
      </c>
      <c r="J277" s="230">
        <v>616.64341995999996</v>
      </c>
      <c r="K277" s="230">
        <v>728.76040540999998</v>
      </c>
      <c r="L277" s="230">
        <v>840.87739084999998</v>
      </c>
      <c r="M277" s="150">
        <f t="shared" si="3"/>
        <v>244</v>
      </c>
    </row>
    <row r="278" spans="1:13" ht="12.75" customHeight="1" x14ac:dyDescent="0.2">
      <c r="A278" s="229" t="s">
        <v>200</v>
      </c>
      <c r="B278" s="229">
        <v>5</v>
      </c>
      <c r="C278" s="230">
        <v>755.45020273</v>
      </c>
      <c r="D278" s="230">
        <v>749.03178539999999</v>
      </c>
      <c r="E278" s="230">
        <v>0</v>
      </c>
      <c r="F278" s="230">
        <v>112.08993328</v>
      </c>
      <c r="G278" s="230">
        <v>280.22483319999998</v>
      </c>
      <c r="H278" s="230">
        <v>560.44966640999996</v>
      </c>
      <c r="I278" s="230">
        <v>0</v>
      </c>
      <c r="J278" s="230">
        <v>616.49463304999995</v>
      </c>
      <c r="K278" s="230">
        <v>728.58456633000003</v>
      </c>
      <c r="L278" s="230">
        <v>840.67449961</v>
      </c>
      <c r="M278" s="150">
        <f t="shared" si="3"/>
        <v>245</v>
      </c>
    </row>
    <row r="279" spans="1:13" ht="12.75" customHeight="1" x14ac:dyDescent="0.2">
      <c r="A279" s="229" t="s">
        <v>200</v>
      </c>
      <c r="B279" s="229">
        <v>6</v>
      </c>
      <c r="C279" s="230">
        <v>759.63033304999999</v>
      </c>
      <c r="D279" s="230">
        <v>754.02155216999995</v>
      </c>
      <c r="E279" s="230">
        <v>0</v>
      </c>
      <c r="F279" s="230">
        <v>112.08932900000001</v>
      </c>
      <c r="G279" s="230">
        <v>280.22332249999999</v>
      </c>
      <c r="H279" s="230">
        <v>560.44664499999999</v>
      </c>
      <c r="I279" s="230">
        <v>0</v>
      </c>
      <c r="J279" s="230">
        <v>616.49130949000005</v>
      </c>
      <c r="K279" s="230">
        <v>728.58063848999996</v>
      </c>
      <c r="L279" s="230">
        <v>840.66996748999998</v>
      </c>
      <c r="M279" s="150">
        <f t="shared" si="3"/>
        <v>246</v>
      </c>
    </row>
    <row r="280" spans="1:13" ht="12.75" customHeight="1" x14ac:dyDescent="0.2">
      <c r="A280" s="229" t="s">
        <v>200</v>
      </c>
      <c r="B280" s="229">
        <v>7</v>
      </c>
      <c r="C280" s="230">
        <v>761.68010050999999</v>
      </c>
      <c r="D280" s="230">
        <v>758.15690330999996</v>
      </c>
      <c r="E280" s="230">
        <v>0</v>
      </c>
      <c r="F280" s="230">
        <v>112.03483832000001</v>
      </c>
      <c r="G280" s="230">
        <v>280.08709579999999</v>
      </c>
      <c r="H280" s="230">
        <v>560.17419158999996</v>
      </c>
      <c r="I280" s="230">
        <v>0</v>
      </c>
      <c r="J280" s="230">
        <v>616.19161075</v>
      </c>
      <c r="K280" s="230">
        <v>728.22644906999994</v>
      </c>
      <c r="L280" s="230">
        <v>840.26128739000001</v>
      </c>
      <c r="M280" s="150">
        <f t="shared" si="3"/>
        <v>247</v>
      </c>
    </row>
    <row r="281" spans="1:13" ht="12.75" customHeight="1" x14ac:dyDescent="0.2">
      <c r="A281" s="229" t="s">
        <v>200</v>
      </c>
      <c r="B281" s="229">
        <v>8</v>
      </c>
      <c r="C281" s="230">
        <v>785.67426800999999</v>
      </c>
      <c r="D281" s="230">
        <v>777.15430800000001</v>
      </c>
      <c r="E281" s="230">
        <v>0</v>
      </c>
      <c r="F281" s="230">
        <v>111.99065623</v>
      </c>
      <c r="G281" s="230">
        <v>279.97664056000002</v>
      </c>
      <c r="H281" s="230">
        <v>559.95328113000005</v>
      </c>
      <c r="I281" s="230">
        <v>0</v>
      </c>
      <c r="J281" s="230">
        <v>615.94860924</v>
      </c>
      <c r="K281" s="230">
        <v>727.93926546</v>
      </c>
      <c r="L281" s="230">
        <v>839.92992169000001</v>
      </c>
      <c r="M281" s="150">
        <f t="shared" si="3"/>
        <v>248</v>
      </c>
    </row>
    <row r="282" spans="1:13" ht="12.75" customHeight="1" x14ac:dyDescent="0.2">
      <c r="A282" s="229" t="s">
        <v>200</v>
      </c>
      <c r="B282" s="229">
        <v>9</v>
      </c>
      <c r="C282" s="230">
        <v>826.81833911000001</v>
      </c>
      <c r="D282" s="230">
        <v>816.55823273999999</v>
      </c>
      <c r="E282" s="230">
        <v>0</v>
      </c>
      <c r="F282" s="230">
        <v>111.90970368000001</v>
      </c>
      <c r="G282" s="230">
        <v>279.77425920000002</v>
      </c>
      <c r="H282" s="230">
        <v>559.54851840000003</v>
      </c>
      <c r="I282" s="230">
        <v>0</v>
      </c>
      <c r="J282" s="230">
        <v>615.50337023999998</v>
      </c>
      <c r="K282" s="230">
        <v>727.41307391999999</v>
      </c>
      <c r="L282" s="230">
        <v>839.32277759999999</v>
      </c>
      <c r="M282" s="150">
        <f t="shared" si="3"/>
        <v>249</v>
      </c>
    </row>
    <row r="283" spans="1:13" ht="12.75" customHeight="1" x14ac:dyDescent="0.2">
      <c r="A283" s="229" t="s">
        <v>200</v>
      </c>
      <c r="B283" s="229">
        <v>10</v>
      </c>
      <c r="C283" s="230">
        <v>860.93644035</v>
      </c>
      <c r="D283" s="230">
        <v>851.02775325000005</v>
      </c>
      <c r="E283" s="230">
        <v>0</v>
      </c>
      <c r="F283" s="230">
        <v>111.89221397999999</v>
      </c>
      <c r="G283" s="230">
        <v>279.73053493999998</v>
      </c>
      <c r="H283" s="230">
        <v>559.46106988999998</v>
      </c>
      <c r="I283" s="230">
        <v>0</v>
      </c>
      <c r="J283" s="230">
        <v>615.40717686999994</v>
      </c>
      <c r="K283" s="230">
        <v>727.29939085000001</v>
      </c>
      <c r="L283" s="230">
        <v>839.19160482999996</v>
      </c>
      <c r="M283" s="150">
        <f t="shared" si="3"/>
        <v>250</v>
      </c>
    </row>
    <row r="284" spans="1:13" ht="12.75" customHeight="1" x14ac:dyDescent="0.2">
      <c r="A284" s="229" t="s">
        <v>200</v>
      </c>
      <c r="B284" s="229">
        <v>11</v>
      </c>
      <c r="C284" s="230">
        <v>868.12399413000003</v>
      </c>
      <c r="D284" s="230">
        <v>860.46783513000003</v>
      </c>
      <c r="E284" s="230">
        <v>0</v>
      </c>
      <c r="F284" s="230">
        <v>111.91025571</v>
      </c>
      <c r="G284" s="230">
        <v>279.77563925999999</v>
      </c>
      <c r="H284" s="230">
        <v>559.55127852999999</v>
      </c>
      <c r="I284" s="230">
        <v>0</v>
      </c>
      <c r="J284" s="230">
        <v>615.50640638000004</v>
      </c>
      <c r="K284" s="230">
        <v>727.41666208000004</v>
      </c>
      <c r="L284" s="230">
        <v>839.32691779000004</v>
      </c>
      <c r="M284" s="150">
        <f t="shared" si="3"/>
        <v>251</v>
      </c>
    </row>
    <row r="285" spans="1:13" ht="12.75" customHeight="1" x14ac:dyDescent="0.2">
      <c r="A285" s="229" t="s">
        <v>200</v>
      </c>
      <c r="B285" s="229">
        <v>12</v>
      </c>
      <c r="C285" s="230">
        <v>858.92041728000004</v>
      </c>
      <c r="D285" s="230">
        <v>852.31639245999997</v>
      </c>
      <c r="E285" s="230">
        <v>0</v>
      </c>
      <c r="F285" s="230">
        <v>111.91334629000001</v>
      </c>
      <c r="G285" s="230">
        <v>279.78336574000002</v>
      </c>
      <c r="H285" s="230">
        <v>559.56673147000004</v>
      </c>
      <c r="I285" s="230">
        <v>0</v>
      </c>
      <c r="J285" s="230">
        <v>615.52340461999995</v>
      </c>
      <c r="K285" s="230">
        <v>727.43675091</v>
      </c>
      <c r="L285" s="230">
        <v>839.35009720999994</v>
      </c>
      <c r="M285" s="150">
        <f t="shared" si="3"/>
        <v>252</v>
      </c>
    </row>
    <row r="286" spans="1:13" ht="12.75" customHeight="1" x14ac:dyDescent="0.2">
      <c r="A286" s="229" t="s">
        <v>200</v>
      </c>
      <c r="B286" s="229">
        <v>13</v>
      </c>
      <c r="C286" s="230">
        <v>851.25002013000005</v>
      </c>
      <c r="D286" s="230">
        <v>843.82947924999996</v>
      </c>
      <c r="E286" s="230">
        <v>0</v>
      </c>
      <c r="F286" s="230">
        <v>111.91447287</v>
      </c>
      <c r="G286" s="230">
        <v>279.78618218000003</v>
      </c>
      <c r="H286" s="230">
        <v>559.57236436999995</v>
      </c>
      <c r="I286" s="230">
        <v>0</v>
      </c>
      <c r="J286" s="230">
        <v>615.52960080000003</v>
      </c>
      <c r="K286" s="230">
        <v>727.44407366999997</v>
      </c>
      <c r="L286" s="230">
        <v>839.35854655000003</v>
      </c>
      <c r="M286" s="150">
        <f t="shared" si="3"/>
        <v>253</v>
      </c>
    </row>
    <row r="287" spans="1:13" ht="12.75" customHeight="1" x14ac:dyDescent="0.2">
      <c r="A287" s="229" t="s">
        <v>200</v>
      </c>
      <c r="B287" s="229">
        <v>14</v>
      </c>
      <c r="C287" s="230">
        <v>854.87089729000002</v>
      </c>
      <c r="D287" s="230">
        <v>846.06749192999996</v>
      </c>
      <c r="E287" s="230">
        <v>0</v>
      </c>
      <c r="F287" s="230">
        <v>111.79375589</v>
      </c>
      <c r="G287" s="230">
        <v>279.48438972000002</v>
      </c>
      <c r="H287" s="230">
        <v>558.96877944000005</v>
      </c>
      <c r="I287" s="230">
        <v>0</v>
      </c>
      <c r="J287" s="230">
        <v>614.86565738000002</v>
      </c>
      <c r="K287" s="230">
        <v>726.65941326999996</v>
      </c>
      <c r="L287" s="230">
        <v>838.45316915000001</v>
      </c>
      <c r="M287" s="150">
        <f t="shared" si="3"/>
        <v>254</v>
      </c>
    </row>
    <row r="288" spans="1:13" ht="12.75" customHeight="1" x14ac:dyDescent="0.2">
      <c r="A288" s="229" t="s">
        <v>200</v>
      </c>
      <c r="B288" s="229">
        <v>15</v>
      </c>
      <c r="C288" s="230">
        <v>846.49915641999996</v>
      </c>
      <c r="D288" s="230">
        <v>836.17179653999995</v>
      </c>
      <c r="E288" s="230">
        <v>0</v>
      </c>
      <c r="F288" s="230">
        <v>111.7897359</v>
      </c>
      <c r="G288" s="230">
        <v>279.47433975000001</v>
      </c>
      <c r="H288" s="230">
        <v>558.94867951000003</v>
      </c>
      <c r="I288" s="230">
        <v>0</v>
      </c>
      <c r="J288" s="230">
        <v>614.84354745999997</v>
      </c>
      <c r="K288" s="230">
        <v>726.63328335999995</v>
      </c>
      <c r="L288" s="230">
        <v>838.42301926000005</v>
      </c>
      <c r="M288" s="150">
        <f t="shared" si="3"/>
        <v>255</v>
      </c>
    </row>
    <row r="289" spans="1:13" ht="12.75" customHeight="1" x14ac:dyDescent="0.2">
      <c r="A289" s="229" t="s">
        <v>200</v>
      </c>
      <c r="B289" s="229">
        <v>16</v>
      </c>
      <c r="C289" s="230">
        <v>843.43546782999999</v>
      </c>
      <c r="D289" s="230">
        <v>835.77210160000004</v>
      </c>
      <c r="E289" s="230">
        <v>0</v>
      </c>
      <c r="F289" s="230">
        <v>111.78944841000001</v>
      </c>
      <c r="G289" s="230">
        <v>279.47362103</v>
      </c>
      <c r="H289" s="230">
        <v>558.94724207000002</v>
      </c>
      <c r="I289" s="230">
        <v>0</v>
      </c>
      <c r="J289" s="230">
        <v>614.84196626999994</v>
      </c>
      <c r="K289" s="230">
        <v>726.63141468000003</v>
      </c>
      <c r="L289" s="230">
        <v>838.42086310000002</v>
      </c>
      <c r="M289" s="150">
        <f t="shared" si="3"/>
        <v>256</v>
      </c>
    </row>
    <row r="290" spans="1:13" ht="12.75" customHeight="1" x14ac:dyDescent="0.2">
      <c r="A290" s="229" t="s">
        <v>200</v>
      </c>
      <c r="B290" s="229">
        <v>17</v>
      </c>
      <c r="C290" s="230">
        <v>827.21121378999999</v>
      </c>
      <c r="D290" s="230">
        <v>820.28224280999996</v>
      </c>
      <c r="E290" s="230">
        <v>0</v>
      </c>
      <c r="F290" s="230">
        <v>111.79586705</v>
      </c>
      <c r="G290" s="230">
        <v>279.48966761000003</v>
      </c>
      <c r="H290" s="230">
        <v>558.97933522999995</v>
      </c>
      <c r="I290" s="230">
        <v>0</v>
      </c>
      <c r="J290" s="230">
        <v>614.87726874999998</v>
      </c>
      <c r="K290" s="230">
        <v>726.67313578999995</v>
      </c>
      <c r="L290" s="230">
        <v>838.46900284000003</v>
      </c>
      <c r="M290" s="150">
        <f t="shared" si="3"/>
        <v>257</v>
      </c>
    </row>
    <row r="291" spans="1:13" ht="12.75" customHeight="1" x14ac:dyDescent="0.2">
      <c r="A291" s="229" t="s">
        <v>200</v>
      </c>
      <c r="B291" s="229">
        <v>18</v>
      </c>
      <c r="C291" s="230">
        <v>825.46010637999996</v>
      </c>
      <c r="D291" s="230">
        <v>815.89132064</v>
      </c>
      <c r="E291" s="230">
        <v>0</v>
      </c>
      <c r="F291" s="230">
        <v>111.73788062</v>
      </c>
      <c r="G291" s="230">
        <v>279.34470155999998</v>
      </c>
      <c r="H291" s="230">
        <v>558.68940310999994</v>
      </c>
      <c r="I291" s="230">
        <v>0</v>
      </c>
      <c r="J291" s="230">
        <v>614.55834342000003</v>
      </c>
      <c r="K291" s="230">
        <v>726.29622403999997</v>
      </c>
      <c r="L291" s="230">
        <v>838.03410467000003</v>
      </c>
      <c r="M291" s="150">
        <f t="shared" si="3"/>
        <v>258</v>
      </c>
    </row>
    <row r="292" spans="1:13" ht="12.75" customHeight="1" x14ac:dyDescent="0.2">
      <c r="A292" s="229" t="s">
        <v>200</v>
      </c>
      <c r="B292" s="229">
        <v>19</v>
      </c>
      <c r="C292" s="230">
        <v>801.44068156000003</v>
      </c>
      <c r="D292" s="230">
        <v>784.83533549000003</v>
      </c>
      <c r="E292" s="230">
        <v>0</v>
      </c>
      <c r="F292" s="230">
        <v>111.68541318</v>
      </c>
      <c r="G292" s="230">
        <v>279.21353293999999</v>
      </c>
      <c r="H292" s="230">
        <v>558.42706588999999</v>
      </c>
      <c r="I292" s="230">
        <v>0</v>
      </c>
      <c r="J292" s="230">
        <v>614.26977247000002</v>
      </c>
      <c r="K292" s="230">
        <v>725.95518564999998</v>
      </c>
      <c r="L292" s="230">
        <v>837.64059883000004</v>
      </c>
      <c r="M292" s="150">
        <f t="shared" ref="M292:M355" si="4">M291+1</f>
        <v>259</v>
      </c>
    </row>
    <row r="293" spans="1:13" ht="12.75" customHeight="1" x14ac:dyDescent="0.2">
      <c r="A293" s="229" t="s">
        <v>200</v>
      </c>
      <c r="B293" s="229">
        <v>20</v>
      </c>
      <c r="C293" s="230">
        <v>826.03368667999996</v>
      </c>
      <c r="D293" s="230">
        <v>811.20090975000005</v>
      </c>
      <c r="E293" s="230">
        <v>0</v>
      </c>
      <c r="F293" s="230">
        <v>111.71084995</v>
      </c>
      <c r="G293" s="230">
        <v>279.27712487999997</v>
      </c>
      <c r="H293" s="230">
        <v>558.55424976999996</v>
      </c>
      <c r="I293" s="230">
        <v>0</v>
      </c>
      <c r="J293" s="230">
        <v>614.40967474000001</v>
      </c>
      <c r="K293" s="230">
        <v>726.12052469000002</v>
      </c>
      <c r="L293" s="230">
        <v>837.83137465000004</v>
      </c>
      <c r="M293" s="150">
        <f t="shared" si="4"/>
        <v>260</v>
      </c>
    </row>
    <row r="294" spans="1:13" ht="12.75" customHeight="1" x14ac:dyDescent="0.2">
      <c r="A294" s="229" t="s">
        <v>200</v>
      </c>
      <c r="B294" s="229">
        <v>21</v>
      </c>
      <c r="C294" s="230">
        <v>884.87561849999997</v>
      </c>
      <c r="D294" s="230">
        <v>873.18085057999997</v>
      </c>
      <c r="E294" s="230">
        <v>0</v>
      </c>
      <c r="F294" s="230">
        <v>111.75913584</v>
      </c>
      <c r="G294" s="230">
        <v>279.39783961000001</v>
      </c>
      <c r="H294" s="230">
        <v>558.79567921</v>
      </c>
      <c r="I294" s="230">
        <v>0</v>
      </c>
      <c r="J294" s="230">
        <v>614.67524713</v>
      </c>
      <c r="K294" s="230">
        <v>726.43438297</v>
      </c>
      <c r="L294" s="230">
        <v>838.19351882000001</v>
      </c>
      <c r="M294" s="150">
        <f t="shared" si="4"/>
        <v>261</v>
      </c>
    </row>
    <row r="295" spans="1:13" ht="12.75" customHeight="1" x14ac:dyDescent="0.2">
      <c r="A295" s="229" t="s">
        <v>200</v>
      </c>
      <c r="B295" s="229">
        <v>22</v>
      </c>
      <c r="C295" s="230">
        <v>926.08318408000002</v>
      </c>
      <c r="D295" s="230">
        <v>914.80141553999999</v>
      </c>
      <c r="E295" s="230">
        <v>0</v>
      </c>
      <c r="F295" s="230">
        <v>111.77831159999999</v>
      </c>
      <c r="G295" s="230">
        <v>279.44577900000002</v>
      </c>
      <c r="H295" s="230">
        <v>558.89155801000004</v>
      </c>
      <c r="I295" s="230">
        <v>0</v>
      </c>
      <c r="J295" s="230">
        <v>614.78071380999995</v>
      </c>
      <c r="K295" s="230">
        <v>726.55902541</v>
      </c>
      <c r="L295" s="230">
        <v>838.33733701000006</v>
      </c>
      <c r="M295" s="150">
        <f t="shared" si="4"/>
        <v>262</v>
      </c>
    </row>
    <row r="296" spans="1:13" ht="12.75" customHeight="1" x14ac:dyDescent="0.2">
      <c r="A296" s="229" t="s">
        <v>200</v>
      </c>
      <c r="B296" s="229">
        <v>23</v>
      </c>
      <c r="C296" s="230">
        <v>921.50409301000002</v>
      </c>
      <c r="D296" s="230">
        <v>916.29996627000003</v>
      </c>
      <c r="E296" s="230">
        <v>0</v>
      </c>
      <c r="F296" s="230">
        <v>111.87238684</v>
      </c>
      <c r="G296" s="230">
        <v>279.68096709999998</v>
      </c>
      <c r="H296" s="230">
        <v>559.36193419999995</v>
      </c>
      <c r="I296" s="230">
        <v>0</v>
      </c>
      <c r="J296" s="230">
        <v>615.29812761999995</v>
      </c>
      <c r="K296" s="230">
        <v>727.17051446000005</v>
      </c>
      <c r="L296" s="230">
        <v>839.04290130000004</v>
      </c>
      <c r="M296" s="150">
        <f t="shared" si="4"/>
        <v>263</v>
      </c>
    </row>
    <row r="297" spans="1:13" ht="12.75" customHeight="1" x14ac:dyDescent="0.2">
      <c r="A297" s="229" t="s">
        <v>200</v>
      </c>
      <c r="B297" s="229">
        <v>24</v>
      </c>
      <c r="C297" s="230">
        <v>895.16488834999996</v>
      </c>
      <c r="D297" s="230">
        <v>891.12707262000004</v>
      </c>
      <c r="E297" s="230">
        <v>0</v>
      </c>
      <c r="F297" s="230">
        <v>112.08962794999999</v>
      </c>
      <c r="G297" s="230">
        <v>280.22406985999999</v>
      </c>
      <c r="H297" s="230">
        <v>560.44813972999998</v>
      </c>
      <c r="I297" s="230">
        <v>0</v>
      </c>
      <c r="J297" s="230">
        <v>616.49295370000004</v>
      </c>
      <c r="K297" s="230">
        <v>728.58258163999994</v>
      </c>
      <c r="L297" s="230">
        <v>840.67220958999997</v>
      </c>
      <c r="M297" s="150">
        <f t="shared" si="4"/>
        <v>264</v>
      </c>
    </row>
    <row r="298" spans="1:13" ht="12.75" customHeight="1" x14ac:dyDescent="0.2">
      <c r="A298" s="229" t="s">
        <v>201</v>
      </c>
      <c r="B298" s="229">
        <v>1</v>
      </c>
      <c r="C298" s="230">
        <v>880.66064699000003</v>
      </c>
      <c r="D298" s="230">
        <v>872.50366440000005</v>
      </c>
      <c r="E298" s="230">
        <v>0</v>
      </c>
      <c r="F298" s="230">
        <v>112.12293462</v>
      </c>
      <c r="G298" s="230">
        <v>280.30733656000001</v>
      </c>
      <c r="H298" s="230">
        <v>560.61467312000002</v>
      </c>
      <c r="I298" s="230">
        <v>0</v>
      </c>
      <c r="J298" s="230">
        <v>616.67614043000003</v>
      </c>
      <c r="K298" s="230">
        <v>728.79907505000006</v>
      </c>
      <c r="L298" s="230">
        <v>840.92200966999997</v>
      </c>
      <c r="M298" s="150">
        <f t="shared" si="4"/>
        <v>265</v>
      </c>
    </row>
    <row r="299" spans="1:13" ht="12.75" customHeight="1" x14ac:dyDescent="0.2">
      <c r="A299" s="229" t="s">
        <v>201</v>
      </c>
      <c r="B299" s="229">
        <v>2</v>
      </c>
      <c r="C299" s="230">
        <v>877.09433820000004</v>
      </c>
      <c r="D299" s="230">
        <v>868.34437119999996</v>
      </c>
      <c r="E299" s="230">
        <v>0</v>
      </c>
      <c r="F299" s="230">
        <v>112.10021086</v>
      </c>
      <c r="G299" s="230">
        <v>280.25052713999997</v>
      </c>
      <c r="H299" s="230">
        <v>560.50105427999995</v>
      </c>
      <c r="I299" s="230">
        <v>0</v>
      </c>
      <c r="J299" s="230">
        <v>616.55115969999997</v>
      </c>
      <c r="K299" s="230">
        <v>728.65137056000003</v>
      </c>
      <c r="L299" s="230">
        <v>840.75158140999997</v>
      </c>
      <c r="M299" s="150">
        <f t="shared" si="4"/>
        <v>266</v>
      </c>
    </row>
    <row r="300" spans="1:13" ht="12.75" customHeight="1" x14ac:dyDescent="0.2">
      <c r="A300" s="229" t="s">
        <v>201</v>
      </c>
      <c r="B300" s="229">
        <v>3</v>
      </c>
      <c r="C300" s="230">
        <v>877.27351809000004</v>
      </c>
      <c r="D300" s="230">
        <v>873.13375690999999</v>
      </c>
      <c r="E300" s="230">
        <v>0</v>
      </c>
      <c r="F300" s="230">
        <v>112.09313989</v>
      </c>
      <c r="G300" s="230">
        <v>280.23284974000001</v>
      </c>
      <c r="H300" s="230">
        <v>560.46569947</v>
      </c>
      <c r="I300" s="230">
        <v>0</v>
      </c>
      <c r="J300" s="230">
        <v>616.51226942000005</v>
      </c>
      <c r="K300" s="230">
        <v>728.60540931000003</v>
      </c>
      <c r="L300" s="230">
        <v>840.69854921000001</v>
      </c>
      <c r="M300" s="150">
        <f t="shared" si="4"/>
        <v>267</v>
      </c>
    </row>
    <row r="301" spans="1:13" ht="12.75" customHeight="1" x14ac:dyDescent="0.2">
      <c r="A301" s="229" t="s">
        <v>201</v>
      </c>
      <c r="B301" s="229">
        <v>4</v>
      </c>
      <c r="C301" s="230">
        <v>859.65157709000005</v>
      </c>
      <c r="D301" s="230">
        <v>851.88469725000004</v>
      </c>
      <c r="E301" s="230">
        <v>0</v>
      </c>
      <c r="F301" s="230">
        <v>112.078417</v>
      </c>
      <c r="G301" s="230">
        <v>280.19604250999998</v>
      </c>
      <c r="H301" s="230">
        <v>560.39208501999997</v>
      </c>
      <c r="I301" s="230">
        <v>0</v>
      </c>
      <c r="J301" s="230">
        <v>616.43129352000005</v>
      </c>
      <c r="K301" s="230">
        <v>728.50971053000001</v>
      </c>
      <c r="L301" s="230">
        <v>840.58812752999995</v>
      </c>
      <c r="M301" s="150">
        <f t="shared" si="4"/>
        <v>268</v>
      </c>
    </row>
    <row r="302" spans="1:13" ht="12.75" customHeight="1" x14ac:dyDescent="0.2">
      <c r="A302" s="229" t="s">
        <v>201</v>
      </c>
      <c r="B302" s="229">
        <v>5</v>
      </c>
      <c r="C302" s="230">
        <v>823.26485861000003</v>
      </c>
      <c r="D302" s="230">
        <v>818.22250594000002</v>
      </c>
      <c r="E302" s="230">
        <v>0</v>
      </c>
      <c r="F302" s="230">
        <v>112.05906991000001</v>
      </c>
      <c r="G302" s="230">
        <v>280.14767476999998</v>
      </c>
      <c r="H302" s="230">
        <v>560.29534953999996</v>
      </c>
      <c r="I302" s="230">
        <v>0</v>
      </c>
      <c r="J302" s="230">
        <v>616.32488449000004</v>
      </c>
      <c r="K302" s="230">
        <v>728.38395439999999</v>
      </c>
      <c r="L302" s="230">
        <v>840.44302430000005</v>
      </c>
      <c r="M302" s="150">
        <f t="shared" si="4"/>
        <v>269</v>
      </c>
    </row>
    <row r="303" spans="1:13" ht="12.75" customHeight="1" x14ac:dyDescent="0.2">
      <c r="A303" s="229" t="s">
        <v>201</v>
      </c>
      <c r="B303" s="229">
        <v>6</v>
      </c>
      <c r="C303" s="230">
        <v>865.45875962000002</v>
      </c>
      <c r="D303" s="230">
        <v>860.62388271999998</v>
      </c>
      <c r="E303" s="230">
        <v>0</v>
      </c>
      <c r="F303" s="230">
        <v>112.0970926</v>
      </c>
      <c r="G303" s="230">
        <v>280.24273148999998</v>
      </c>
      <c r="H303" s="230">
        <v>560.48546298999997</v>
      </c>
      <c r="I303" s="230">
        <v>0</v>
      </c>
      <c r="J303" s="230">
        <v>616.53400927999996</v>
      </c>
      <c r="K303" s="230">
        <v>728.63110187999996</v>
      </c>
      <c r="L303" s="230">
        <v>840.72819447999996</v>
      </c>
      <c r="M303" s="150">
        <f t="shared" si="4"/>
        <v>270</v>
      </c>
    </row>
    <row r="304" spans="1:13" ht="12.75" customHeight="1" x14ac:dyDescent="0.2">
      <c r="A304" s="229" t="s">
        <v>201</v>
      </c>
      <c r="B304" s="229">
        <v>7</v>
      </c>
      <c r="C304" s="230">
        <v>892.87518076000003</v>
      </c>
      <c r="D304" s="230">
        <v>883.15142831000003</v>
      </c>
      <c r="E304" s="230">
        <v>0</v>
      </c>
      <c r="F304" s="230">
        <v>112.00753091999999</v>
      </c>
      <c r="G304" s="230">
        <v>280.01882728999999</v>
      </c>
      <c r="H304" s="230">
        <v>560.03765457999998</v>
      </c>
      <c r="I304" s="230">
        <v>0</v>
      </c>
      <c r="J304" s="230">
        <v>616.04142003000004</v>
      </c>
      <c r="K304" s="230">
        <v>728.04895094999995</v>
      </c>
      <c r="L304" s="230">
        <v>840.05648185999996</v>
      </c>
      <c r="M304" s="150">
        <f t="shared" si="4"/>
        <v>271</v>
      </c>
    </row>
    <row r="305" spans="1:13" ht="12.75" customHeight="1" x14ac:dyDescent="0.2">
      <c r="A305" s="229" t="s">
        <v>201</v>
      </c>
      <c r="B305" s="229">
        <v>8</v>
      </c>
      <c r="C305" s="230">
        <v>932.69536817999995</v>
      </c>
      <c r="D305" s="230">
        <v>921.84366428999999</v>
      </c>
      <c r="E305" s="230">
        <v>0</v>
      </c>
      <c r="F305" s="230">
        <v>111.91242041</v>
      </c>
      <c r="G305" s="230">
        <v>279.78105103000001</v>
      </c>
      <c r="H305" s="230">
        <v>559.56210206000003</v>
      </c>
      <c r="I305" s="230">
        <v>0</v>
      </c>
      <c r="J305" s="230">
        <v>615.51831226000002</v>
      </c>
      <c r="K305" s="230">
        <v>727.43073267</v>
      </c>
      <c r="L305" s="230">
        <v>839.34315307999998</v>
      </c>
      <c r="M305" s="150">
        <f t="shared" si="4"/>
        <v>272</v>
      </c>
    </row>
    <row r="306" spans="1:13" ht="12.75" customHeight="1" x14ac:dyDescent="0.2">
      <c r="A306" s="229" t="s">
        <v>201</v>
      </c>
      <c r="B306" s="229">
        <v>9</v>
      </c>
      <c r="C306" s="230">
        <v>959.17715594000003</v>
      </c>
      <c r="D306" s="230">
        <v>949.68797801000005</v>
      </c>
      <c r="E306" s="230">
        <v>0</v>
      </c>
      <c r="F306" s="230">
        <v>111.97373539</v>
      </c>
      <c r="G306" s="230">
        <v>279.93433847</v>
      </c>
      <c r="H306" s="230">
        <v>559.86867692999999</v>
      </c>
      <c r="I306" s="230">
        <v>0</v>
      </c>
      <c r="J306" s="230">
        <v>615.85554462000005</v>
      </c>
      <c r="K306" s="230">
        <v>727.82928001000005</v>
      </c>
      <c r="L306" s="230">
        <v>839.80301540000005</v>
      </c>
      <c r="M306" s="150">
        <f t="shared" si="4"/>
        <v>273</v>
      </c>
    </row>
    <row r="307" spans="1:13" ht="12.75" customHeight="1" x14ac:dyDescent="0.2">
      <c r="A307" s="229" t="s">
        <v>201</v>
      </c>
      <c r="B307" s="229">
        <v>10</v>
      </c>
      <c r="C307" s="230">
        <v>963.87341560000004</v>
      </c>
      <c r="D307" s="230">
        <v>952.81046418000005</v>
      </c>
      <c r="E307" s="230">
        <v>0</v>
      </c>
      <c r="F307" s="230">
        <v>112.00034013</v>
      </c>
      <c r="G307" s="230">
        <v>280.00085032999999</v>
      </c>
      <c r="H307" s="230">
        <v>560.00170064999998</v>
      </c>
      <c r="I307" s="230">
        <v>0</v>
      </c>
      <c r="J307" s="230">
        <v>616.00187072000006</v>
      </c>
      <c r="K307" s="230">
        <v>728.00221084999998</v>
      </c>
      <c r="L307" s="230">
        <v>840.00255098000002</v>
      </c>
      <c r="M307" s="150">
        <f t="shared" si="4"/>
        <v>274</v>
      </c>
    </row>
    <row r="308" spans="1:13" ht="12.75" customHeight="1" x14ac:dyDescent="0.2">
      <c r="A308" s="229" t="s">
        <v>201</v>
      </c>
      <c r="B308" s="229">
        <v>11</v>
      </c>
      <c r="C308" s="230">
        <v>966.96244766999996</v>
      </c>
      <c r="D308" s="230">
        <v>952.62931545000004</v>
      </c>
      <c r="E308" s="230">
        <v>0</v>
      </c>
      <c r="F308" s="230">
        <v>112.00394685000001</v>
      </c>
      <c r="G308" s="230">
        <v>280.00986712000002</v>
      </c>
      <c r="H308" s="230">
        <v>560.01973424000005</v>
      </c>
      <c r="I308" s="230">
        <v>0</v>
      </c>
      <c r="J308" s="230">
        <v>616.02170765999995</v>
      </c>
      <c r="K308" s="230">
        <v>728.02565450999998</v>
      </c>
      <c r="L308" s="230">
        <v>840.02960136000002</v>
      </c>
      <c r="M308" s="150">
        <f t="shared" si="4"/>
        <v>275</v>
      </c>
    </row>
    <row r="309" spans="1:13" ht="12.75" customHeight="1" x14ac:dyDescent="0.2">
      <c r="A309" s="229" t="s">
        <v>201</v>
      </c>
      <c r="B309" s="229">
        <v>12</v>
      </c>
      <c r="C309" s="230">
        <v>970.72450479999998</v>
      </c>
      <c r="D309" s="230">
        <v>958.25817701999995</v>
      </c>
      <c r="E309" s="230">
        <v>0</v>
      </c>
      <c r="F309" s="230">
        <v>111.99264964</v>
      </c>
      <c r="G309" s="230">
        <v>279.98162409000003</v>
      </c>
      <c r="H309" s="230">
        <v>559.96324818000005</v>
      </c>
      <c r="I309" s="230">
        <v>0</v>
      </c>
      <c r="J309" s="230">
        <v>615.95957299999998</v>
      </c>
      <c r="K309" s="230">
        <v>727.95222263000005</v>
      </c>
      <c r="L309" s="230">
        <v>839.94487227000002</v>
      </c>
      <c r="M309" s="150">
        <f t="shared" si="4"/>
        <v>276</v>
      </c>
    </row>
    <row r="310" spans="1:13" ht="12.75" customHeight="1" x14ac:dyDescent="0.2">
      <c r="A310" s="229" t="s">
        <v>201</v>
      </c>
      <c r="B310" s="229">
        <v>13</v>
      </c>
      <c r="C310" s="230">
        <v>974.82694785000001</v>
      </c>
      <c r="D310" s="230">
        <v>964.96698745000003</v>
      </c>
      <c r="E310" s="230">
        <v>0</v>
      </c>
      <c r="F310" s="230">
        <v>111.97922680000001</v>
      </c>
      <c r="G310" s="230">
        <v>279.94806698999997</v>
      </c>
      <c r="H310" s="230">
        <v>559.89613397999995</v>
      </c>
      <c r="I310" s="230">
        <v>0</v>
      </c>
      <c r="J310" s="230">
        <v>615.88574736999999</v>
      </c>
      <c r="K310" s="230">
        <v>727.86497416999998</v>
      </c>
      <c r="L310" s="230">
        <v>839.84420095999997</v>
      </c>
      <c r="M310" s="150">
        <f t="shared" si="4"/>
        <v>277</v>
      </c>
    </row>
    <row r="311" spans="1:13" ht="12.75" customHeight="1" x14ac:dyDescent="0.2">
      <c r="A311" s="229" t="s">
        <v>201</v>
      </c>
      <c r="B311" s="229">
        <v>14</v>
      </c>
      <c r="C311" s="230">
        <v>979.64894576999995</v>
      </c>
      <c r="D311" s="230">
        <v>973.93147222000005</v>
      </c>
      <c r="E311" s="230">
        <v>0</v>
      </c>
      <c r="F311" s="230">
        <v>111.85662945999999</v>
      </c>
      <c r="G311" s="230">
        <v>279.64157365</v>
      </c>
      <c r="H311" s="230">
        <v>559.28314731</v>
      </c>
      <c r="I311" s="230">
        <v>0</v>
      </c>
      <c r="J311" s="230">
        <v>615.21146204000001</v>
      </c>
      <c r="K311" s="230">
        <v>727.06809150000004</v>
      </c>
      <c r="L311" s="230">
        <v>838.92472095999995</v>
      </c>
      <c r="M311" s="150">
        <f t="shared" si="4"/>
        <v>278</v>
      </c>
    </row>
    <row r="312" spans="1:13" ht="12.75" customHeight="1" x14ac:dyDescent="0.2">
      <c r="A312" s="229" t="s">
        <v>201</v>
      </c>
      <c r="B312" s="229">
        <v>15</v>
      </c>
      <c r="C312" s="230">
        <v>981.57397848999994</v>
      </c>
      <c r="D312" s="230">
        <v>990.57090644000004</v>
      </c>
      <c r="E312" s="230">
        <v>0</v>
      </c>
      <c r="F312" s="230">
        <v>111.86200015999999</v>
      </c>
      <c r="G312" s="230">
        <v>279.65500039</v>
      </c>
      <c r="H312" s="230">
        <v>559.31000078</v>
      </c>
      <c r="I312" s="230">
        <v>0</v>
      </c>
      <c r="J312" s="230">
        <v>615.24100084999998</v>
      </c>
      <c r="K312" s="230">
        <v>727.10300100999996</v>
      </c>
      <c r="L312" s="230">
        <v>838.96500116000004</v>
      </c>
      <c r="M312" s="150">
        <f t="shared" si="4"/>
        <v>279</v>
      </c>
    </row>
    <row r="313" spans="1:13" ht="12.75" customHeight="1" x14ac:dyDescent="0.2">
      <c r="A313" s="229" t="s">
        <v>201</v>
      </c>
      <c r="B313" s="229">
        <v>16</v>
      </c>
      <c r="C313" s="230">
        <v>989.20054626000001</v>
      </c>
      <c r="D313" s="230">
        <v>1002.06113939</v>
      </c>
      <c r="E313" s="230">
        <v>0</v>
      </c>
      <c r="F313" s="230">
        <v>111.82775872000001</v>
      </c>
      <c r="G313" s="230">
        <v>279.56939679999999</v>
      </c>
      <c r="H313" s="230">
        <v>559.13879358999998</v>
      </c>
      <c r="I313" s="230">
        <v>0</v>
      </c>
      <c r="J313" s="230">
        <v>615.05267294999999</v>
      </c>
      <c r="K313" s="230">
        <v>726.88043167000001</v>
      </c>
      <c r="L313" s="230">
        <v>838.70819039000003</v>
      </c>
      <c r="M313" s="150">
        <f t="shared" si="4"/>
        <v>280</v>
      </c>
    </row>
    <row r="314" spans="1:13" ht="12.75" customHeight="1" x14ac:dyDescent="0.2">
      <c r="A314" s="229" t="s">
        <v>201</v>
      </c>
      <c r="B314" s="229">
        <v>17</v>
      </c>
      <c r="C314" s="230">
        <v>979.71643387999995</v>
      </c>
      <c r="D314" s="230">
        <v>990.54251752000005</v>
      </c>
      <c r="E314" s="230">
        <v>0</v>
      </c>
      <c r="F314" s="230">
        <v>111.82618232999999</v>
      </c>
      <c r="G314" s="230">
        <v>279.56545582000001</v>
      </c>
      <c r="H314" s="230">
        <v>559.13091164000002</v>
      </c>
      <c r="I314" s="230">
        <v>0</v>
      </c>
      <c r="J314" s="230">
        <v>615.04400280000004</v>
      </c>
      <c r="K314" s="230">
        <v>726.87018512999998</v>
      </c>
      <c r="L314" s="230">
        <v>838.69636746000003</v>
      </c>
      <c r="M314" s="150">
        <f t="shared" si="4"/>
        <v>281</v>
      </c>
    </row>
    <row r="315" spans="1:13" ht="12.75" customHeight="1" x14ac:dyDescent="0.2">
      <c r="A315" s="229" t="s">
        <v>201</v>
      </c>
      <c r="B315" s="229">
        <v>18</v>
      </c>
      <c r="C315" s="230">
        <v>979.70610209999995</v>
      </c>
      <c r="D315" s="230">
        <v>983.20851754</v>
      </c>
      <c r="E315" s="230">
        <v>0</v>
      </c>
      <c r="F315" s="230">
        <v>111.75895438000001</v>
      </c>
      <c r="G315" s="230">
        <v>279.39738593999999</v>
      </c>
      <c r="H315" s="230">
        <v>558.79477187999998</v>
      </c>
      <c r="I315" s="230">
        <v>0</v>
      </c>
      <c r="J315" s="230">
        <v>614.67424905999997</v>
      </c>
      <c r="K315" s="230">
        <v>726.43320344000006</v>
      </c>
      <c r="L315" s="230">
        <v>838.19215781000003</v>
      </c>
      <c r="M315" s="150">
        <f t="shared" si="4"/>
        <v>282</v>
      </c>
    </row>
    <row r="316" spans="1:13" ht="12.75" customHeight="1" x14ac:dyDescent="0.2">
      <c r="A316" s="229" t="s">
        <v>201</v>
      </c>
      <c r="B316" s="229">
        <v>19</v>
      </c>
      <c r="C316" s="230">
        <v>963.62012866999999</v>
      </c>
      <c r="D316" s="230">
        <v>965.37818149999998</v>
      </c>
      <c r="E316" s="230">
        <v>0</v>
      </c>
      <c r="F316" s="230">
        <v>111.78740731000001</v>
      </c>
      <c r="G316" s="230">
        <v>279.46851828000001</v>
      </c>
      <c r="H316" s="230">
        <v>558.93703656000002</v>
      </c>
      <c r="I316" s="230">
        <v>0</v>
      </c>
      <c r="J316" s="230">
        <v>614.83074021000004</v>
      </c>
      <c r="K316" s="230">
        <v>726.61814751999998</v>
      </c>
      <c r="L316" s="230">
        <v>838.40555483000003</v>
      </c>
      <c r="M316" s="150">
        <f t="shared" si="4"/>
        <v>283</v>
      </c>
    </row>
    <row r="317" spans="1:13" ht="12.75" customHeight="1" x14ac:dyDescent="0.2">
      <c r="A317" s="229" t="s">
        <v>201</v>
      </c>
      <c r="B317" s="229">
        <v>20</v>
      </c>
      <c r="C317" s="230">
        <v>985.08775298</v>
      </c>
      <c r="D317" s="230">
        <v>986.05847068000003</v>
      </c>
      <c r="E317" s="230">
        <v>0</v>
      </c>
      <c r="F317" s="230">
        <v>111.80528626</v>
      </c>
      <c r="G317" s="230">
        <v>279.51321564</v>
      </c>
      <c r="H317" s="230">
        <v>559.02643128</v>
      </c>
      <c r="I317" s="230">
        <v>0</v>
      </c>
      <c r="J317" s="230">
        <v>614.92907439999999</v>
      </c>
      <c r="K317" s="230">
        <v>726.73436065999999</v>
      </c>
      <c r="L317" s="230">
        <v>838.53964690999999</v>
      </c>
      <c r="M317" s="150">
        <f t="shared" si="4"/>
        <v>284</v>
      </c>
    </row>
    <row r="318" spans="1:13" ht="12.75" customHeight="1" x14ac:dyDescent="0.2">
      <c r="A318" s="229" t="s">
        <v>201</v>
      </c>
      <c r="B318" s="229">
        <v>21</v>
      </c>
      <c r="C318" s="230">
        <v>1002.33978311</v>
      </c>
      <c r="D318" s="230">
        <v>984.24101484000005</v>
      </c>
      <c r="E318" s="230">
        <v>0</v>
      </c>
      <c r="F318" s="230">
        <v>111.79297167</v>
      </c>
      <c r="G318" s="230">
        <v>279.48242916999999</v>
      </c>
      <c r="H318" s="230">
        <v>558.96485834999999</v>
      </c>
      <c r="I318" s="230">
        <v>0</v>
      </c>
      <c r="J318" s="230">
        <v>614.86134417999995</v>
      </c>
      <c r="K318" s="230">
        <v>726.65431584999999</v>
      </c>
      <c r="L318" s="230">
        <v>838.44728752000003</v>
      </c>
      <c r="M318" s="150">
        <f t="shared" si="4"/>
        <v>285</v>
      </c>
    </row>
    <row r="319" spans="1:13" ht="12.75" customHeight="1" x14ac:dyDescent="0.2">
      <c r="A319" s="229" t="s">
        <v>201</v>
      </c>
      <c r="B319" s="229">
        <v>22</v>
      </c>
      <c r="C319" s="230">
        <v>977.88836472000003</v>
      </c>
      <c r="D319" s="230">
        <v>961.51266596000005</v>
      </c>
      <c r="E319" s="230">
        <v>0</v>
      </c>
      <c r="F319" s="230">
        <v>111.79011247</v>
      </c>
      <c r="G319" s="230">
        <v>279.47528118999998</v>
      </c>
      <c r="H319" s="230">
        <v>558.95056236999994</v>
      </c>
      <c r="I319" s="230">
        <v>0</v>
      </c>
      <c r="J319" s="230">
        <v>614.84561860999997</v>
      </c>
      <c r="K319" s="230">
        <v>726.63573108000003</v>
      </c>
      <c r="L319" s="230">
        <v>838.42584355999998</v>
      </c>
      <c r="M319" s="150">
        <f t="shared" si="4"/>
        <v>286</v>
      </c>
    </row>
    <row r="320" spans="1:13" ht="12.75" customHeight="1" x14ac:dyDescent="0.2">
      <c r="A320" s="229" t="s">
        <v>201</v>
      </c>
      <c r="B320" s="229">
        <v>23</v>
      </c>
      <c r="C320" s="230">
        <v>961.46497753000006</v>
      </c>
      <c r="D320" s="230">
        <v>957.42707357999996</v>
      </c>
      <c r="E320" s="230">
        <v>0</v>
      </c>
      <c r="F320" s="230">
        <v>111.88446925</v>
      </c>
      <c r="G320" s="230">
        <v>279.71117314000003</v>
      </c>
      <c r="H320" s="230">
        <v>559.42234627000005</v>
      </c>
      <c r="I320" s="230">
        <v>0</v>
      </c>
      <c r="J320" s="230">
        <v>615.36458089999996</v>
      </c>
      <c r="K320" s="230">
        <v>727.24905015000002</v>
      </c>
      <c r="L320" s="230">
        <v>839.13351940999996</v>
      </c>
      <c r="M320" s="150">
        <f t="shared" si="4"/>
        <v>287</v>
      </c>
    </row>
    <row r="321" spans="1:13" ht="12.75" customHeight="1" x14ac:dyDescent="0.2">
      <c r="A321" s="229" t="s">
        <v>201</v>
      </c>
      <c r="B321" s="229">
        <v>24</v>
      </c>
      <c r="C321" s="230">
        <v>910.88260717000003</v>
      </c>
      <c r="D321" s="230">
        <v>957.06514302999994</v>
      </c>
      <c r="E321" s="230">
        <v>0</v>
      </c>
      <c r="F321" s="230">
        <v>112.09401911</v>
      </c>
      <c r="G321" s="230">
        <v>280.23504776999999</v>
      </c>
      <c r="H321" s="230">
        <v>560.47009553999999</v>
      </c>
      <c r="I321" s="230">
        <v>0</v>
      </c>
      <c r="J321" s="230">
        <v>616.51710508999997</v>
      </c>
      <c r="K321" s="230">
        <v>728.61112419999995</v>
      </c>
      <c r="L321" s="230">
        <v>840.70514331000004</v>
      </c>
      <c r="M321" s="150">
        <f t="shared" si="4"/>
        <v>288</v>
      </c>
    </row>
    <row r="322" spans="1:13" ht="12.75" customHeight="1" x14ac:dyDescent="0.2">
      <c r="A322" s="229" t="s">
        <v>202</v>
      </c>
      <c r="B322" s="229">
        <v>1</v>
      </c>
      <c r="C322" s="230">
        <v>855.20769114999996</v>
      </c>
      <c r="D322" s="230">
        <v>881.98610729999996</v>
      </c>
      <c r="E322" s="230">
        <v>0</v>
      </c>
      <c r="F322" s="230">
        <v>112.22147708</v>
      </c>
      <c r="G322" s="230">
        <v>280.5536927</v>
      </c>
      <c r="H322" s="230">
        <v>561.10738541000001</v>
      </c>
      <c r="I322" s="230">
        <v>0</v>
      </c>
      <c r="J322" s="230">
        <v>617.21812394999995</v>
      </c>
      <c r="K322" s="230">
        <v>729.43960102999995</v>
      </c>
      <c r="L322" s="230">
        <v>841.66107810999995</v>
      </c>
      <c r="M322" s="150">
        <f t="shared" si="4"/>
        <v>289</v>
      </c>
    </row>
    <row r="323" spans="1:13" ht="12.75" customHeight="1" x14ac:dyDescent="0.2">
      <c r="A323" s="229" t="s">
        <v>202</v>
      </c>
      <c r="B323" s="229">
        <v>2</v>
      </c>
      <c r="C323" s="230">
        <v>855.73503873000004</v>
      </c>
      <c r="D323" s="230">
        <v>876.18422271999998</v>
      </c>
      <c r="E323" s="230">
        <v>0</v>
      </c>
      <c r="F323" s="230">
        <v>112.19986772999999</v>
      </c>
      <c r="G323" s="230">
        <v>280.49966933000002</v>
      </c>
      <c r="H323" s="230">
        <v>560.99933867000004</v>
      </c>
      <c r="I323" s="230">
        <v>0</v>
      </c>
      <c r="J323" s="230">
        <v>617.09927253000001</v>
      </c>
      <c r="K323" s="230">
        <v>729.29914025999994</v>
      </c>
      <c r="L323" s="230">
        <v>841.499008</v>
      </c>
      <c r="M323" s="150">
        <f t="shared" si="4"/>
        <v>290</v>
      </c>
    </row>
    <row r="324" spans="1:13" ht="12.75" customHeight="1" x14ac:dyDescent="0.2">
      <c r="A324" s="229" t="s">
        <v>202</v>
      </c>
      <c r="B324" s="229">
        <v>3</v>
      </c>
      <c r="C324" s="230">
        <v>869.66967848000002</v>
      </c>
      <c r="D324" s="230">
        <v>871.16565476999995</v>
      </c>
      <c r="E324" s="230">
        <v>0</v>
      </c>
      <c r="F324" s="230">
        <v>112.19241545</v>
      </c>
      <c r="G324" s="230">
        <v>280.48103861999999</v>
      </c>
      <c r="H324" s="230">
        <v>560.96207723999999</v>
      </c>
      <c r="I324" s="230">
        <v>0</v>
      </c>
      <c r="J324" s="230">
        <v>617.05828496000004</v>
      </c>
      <c r="K324" s="230">
        <v>729.25070041000004</v>
      </c>
      <c r="L324" s="230">
        <v>841.44311585000003</v>
      </c>
      <c r="M324" s="150">
        <f t="shared" si="4"/>
        <v>291</v>
      </c>
    </row>
    <row r="325" spans="1:13" ht="12.75" customHeight="1" x14ac:dyDescent="0.2">
      <c r="A325" s="229" t="s">
        <v>202</v>
      </c>
      <c r="B325" s="229">
        <v>4</v>
      </c>
      <c r="C325" s="230">
        <v>867.51083442000004</v>
      </c>
      <c r="D325" s="230">
        <v>866.42246311999997</v>
      </c>
      <c r="E325" s="230">
        <v>0</v>
      </c>
      <c r="F325" s="230">
        <v>112.17918314000001</v>
      </c>
      <c r="G325" s="230">
        <v>280.44795785999997</v>
      </c>
      <c r="H325" s="230">
        <v>560.89591571999995</v>
      </c>
      <c r="I325" s="230">
        <v>0</v>
      </c>
      <c r="J325" s="230">
        <v>616.98550728999999</v>
      </c>
      <c r="K325" s="230">
        <v>729.16469043999996</v>
      </c>
      <c r="L325" s="230">
        <v>841.34387358000004</v>
      </c>
      <c r="M325" s="150">
        <f t="shared" si="4"/>
        <v>292</v>
      </c>
    </row>
    <row r="326" spans="1:13" ht="12.75" customHeight="1" x14ac:dyDescent="0.2">
      <c r="A326" s="229" t="s">
        <v>202</v>
      </c>
      <c r="B326" s="229">
        <v>5</v>
      </c>
      <c r="C326" s="230">
        <v>944.84445753</v>
      </c>
      <c r="D326" s="230">
        <v>946.35836999000003</v>
      </c>
      <c r="E326" s="230">
        <v>0</v>
      </c>
      <c r="F326" s="230">
        <v>112.20359205</v>
      </c>
      <c r="G326" s="230">
        <v>280.50898011999999</v>
      </c>
      <c r="H326" s="230">
        <v>561.01796024999999</v>
      </c>
      <c r="I326" s="230">
        <v>0</v>
      </c>
      <c r="J326" s="230">
        <v>617.11975627000004</v>
      </c>
      <c r="K326" s="230">
        <v>729.32334832000004</v>
      </c>
      <c r="L326" s="230">
        <v>841.52694037000003</v>
      </c>
      <c r="M326" s="150">
        <f t="shared" si="4"/>
        <v>293</v>
      </c>
    </row>
    <row r="327" spans="1:13" ht="12.75" customHeight="1" x14ac:dyDescent="0.2">
      <c r="A327" s="229" t="s">
        <v>202</v>
      </c>
      <c r="B327" s="229">
        <v>6</v>
      </c>
      <c r="C327" s="230">
        <v>957.54258420999997</v>
      </c>
      <c r="D327" s="230">
        <v>960.84730348999994</v>
      </c>
      <c r="E327" s="230">
        <v>0</v>
      </c>
      <c r="F327" s="230">
        <v>112.14723431</v>
      </c>
      <c r="G327" s="230">
        <v>280.36808575999999</v>
      </c>
      <c r="H327" s="230">
        <v>560.73617152999998</v>
      </c>
      <c r="I327" s="230">
        <v>0</v>
      </c>
      <c r="J327" s="230">
        <v>616.80978868</v>
      </c>
      <c r="K327" s="230">
        <v>728.95702298000003</v>
      </c>
      <c r="L327" s="230">
        <v>841.10425728999996</v>
      </c>
      <c r="M327" s="150">
        <f t="shared" si="4"/>
        <v>294</v>
      </c>
    </row>
    <row r="328" spans="1:13" ht="12.75" customHeight="1" x14ac:dyDescent="0.2">
      <c r="A328" s="229" t="s">
        <v>202</v>
      </c>
      <c r="B328" s="229">
        <v>7</v>
      </c>
      <c r="C328" s="230">
        <v>973.72672622000005</v>
      </c>
      <c r="D328" s="230">
        <v>965.95221450999998</v>
      </c>
      <c r="E328" s="230">
        <v>0</v>
      </c>
      <c r="F328" s="230">
        <v>112.04219349</v>
      </c>
      <c r="G328" s="230">
        <v>280.10548372</v>
      </c>
      <c r="H328" s="230">
        <v>560.21096742999998</v>
      </c>
      <c r="I328" s="230">
        <v>0</v>
      </c>
      <c r="J328" s="230">
        <v>616.23206416999994</v>
      </c>
      <c r="K328" s="230">
        <v>728.27425765999999</v>
      </c>
      <c r="L328" s="230">
        <v>840.31645115000003</v>
      </c>
      <c r="M328" s="150">
        <f t="shared" si="4"/>
        <v>295</v>
      </c>
    </row>
    <row r="329" spans="1:13" ht="12.75" customHeight="1" x14ac:dyDescent="0.2">
      <c r="A329" s="229" t="s">
        <v>202</v>
      </c>
      <c r="B329" s="229">
        <v>8</v>
      </c>
      <c r="C329" s="230">
        <v>960.62843699999996</v>
      </c>
      <c r="D329" s="230">
        <v>945.90871456000002</v>
      </c>
      <c r="E329" s="230">
        <v>0</v>
      </c>
      <c r="F329" s="230">
        <v>111.92297949</v>
      </c>
      <c r="G329" s="230">
        <v>279.80744871000002</v>
      </c>
      <c r="H329" s="230">
        <v>559.61489743000004</v>
      </c>
      <c r="I329" s="230">
        <v>0</v>
      </c>
      <c r="J329" s="230">
        <v>615.57638716999998</v>
      </c>
      <c r="K329" s="230">
        <v>727.49936664999996</v>
      </c>
      <c r="L329" s="230">
        <v>839.42234613999995</v>
      </c>
      <c r="M329" s="150">
        <f t="shared" si="4"/>
        <v>296</v>
      </c>
    </row>
    <row r="330" spans="1:13" ht="12.75" customHeight="1" x14ac:dyDescent="0.2">
      <c r="A330" s="229" t="s">
        <v>202</v>
      </c>
      <c r="B330" s="229">
        <v>9</v>
      </c>
      <c r="C330" s="230">
        <v>946.30896902999996</v>
      </c>
      <c r="D330" s="230">
        <v>965.79289184000004</v>
      </c>
      <c r="E330" s="230">
        <v>0</v>
      </c>
      <c r="F330" s="230">
        <v>111.98194356</v>
      </c>
      <c r="G330" s="230">
        <v>279.95485889999998</v>
      </c>
      <c r="H330" s="230">
        <v>559.90971778999995</v>
      </c>
      <c r="I330" s="230">
        <v>0</v>
      </c>
      <c r="J330" s="230">
        <v>615.90068957000005</v>
      </c>
      <c r="K330" s="230">
        <v>727.88263313000004</v>
      </c>
      <c r="L330" s="230">
        <v>839.86457669000004</v>
      </c>
      <c r="M330" s="150">
        <f t="shared" si="4"/>
        <v>297</v>
      </c>
    </row>
    <row r="331" spans="1:13" ht="12.75" customHeight="1" x14ac:dyDescent="0.2">
      <c r="A331" s="229" t="s">
        <v>202</v>
      </c>
      <c r="B331" s="229">
        <v>10</v>
      </c>
      <c r="C331" s="230">
        <v>962.26909783999997</v>
      </c>
      <c r="D331" s="230">
        <v>976.97882154000001</v>
      </c>
      <c r="E331" s="230">
        <v>0</v>
      </c>
      <c r="F331" s="230">
        <v>112.02866863</v>
      </c>
      <c r="G331" s="230">
        <v>280.07167157999999</v>
      </c>
      <c r="H331" s="230">
        <v>560.14334315999997</v>
      </c>
      <c r="I331" s="230">
        <v>0</v>
      </c>
      <c r="J331" s="230">
        <v>616.15767746999995</v>
      </c>
      <c r="K331" s="230">
        <v>728.18634610000004</v>
      </c>
      <c r="L331" s="230">
        <v>840.21501473000001</v>
      </c>
      <c r="M331" s="150">
        <f t="shared" si="4"/>
        <v>298</v>
      </c>
    </row>
    <row r="332" spans="1:13" ht="12.75" customHeight="1" x14ac:dyDescent="0.2">
      <c r="A332" s="229" t="s">
        <v>202</v>
      </c>
      <c r="B332" s="229">
        <v>11</v>
      </c>
      <c r="C332" s="230">
        <v>954.94259989</v>
      </c>
      <c r="D332" s="230">
        <v>976.56202159999998</v>
      </c>
      <c r="E332" s="230">
        <v>0</v>
      </c>
      <c r="F332" s="230">
        <v>112.03899042</v>
      </c>
      <c r="G332" s="230">
        <v>280.09747605000001</v>
      </c>
      <c r="H332" s="230">
        <v>560.19495210000002</v>
      </c>
      <c r="I332" s="230">
        <v>0</v>
      </c>
      <c r="J332" s="230">
        <v>616.21444730999997</v>
      </c>
      <c r="K332" s="230">
        <v>728.25343772999997</v>
      </c>
      <c r="L332" s="230">
        <v>840.29242814999998</v>
      </c>
      <c r="M332" s="150">
        <f t="shared" si="4"/>
        <v>299</v>
      </c>
    </row>
    <row r="333" spans="1:13" ht="12.75" customHeight="1" x14ac:dyDescent="0.2">
      <c r="A333" s="229" t="s">
        <v>202</v>
      </c>
      <c r="B333" s="229">
        <v>12</v>
      </c>
      <c r="C333" s="230">
        <v>967.57133524999995</v>
      </c>
      <c r="D333" s="230">
        <v>981.84761070000002</v>
      </c>
      <c r="E333" s="230">
        <v>0</v>
      </c>
      <c r="F333" s="230">
        <v>111.99998153999999</v>
      </c>
      <c r="G333" s="230">
        <v>279.99995386000001</v>
      </c>
      <c r="H333" s="230">
        <v>559.99990771</v>
      </c>
      <c r="I333" s="230">
        <v>0</v>
      </c>
      <c r="J333" s="230">
        <v>615.99989847999996</v>
      </c>
      <c r="K333" s="230">
        <v>727.99988001999998</v>
      </c>
      <c r="L333" s="230">
        <v>839.99986157000001</v>
      </c>
      <c r="M333" s="150">
        <f t="shared" si="4"/>
        <v>300</v>
      </c>
    </row>
    <row r="334" spans="1:13" ht="12.75" customHeight="1" x14ac:dyDescent="0.2">
      <c r="A334" s="229" t="s">
        <v>202</v>
      </c>
      <c r="B334" s="229">
        <v>13</v>
      </c>
      <c r="C334" s="230">
        <v>965.79798158999995</v>
      </c>
      <c r="D334" s="230">
        <v>981.97153642000001</v>
      </c>
      <c r="E334" s="230">
        <v>0</v>
      </c>
      <c r="F334" s="230">
        <v>111.99066942</v>
      </c>
      <c r="G334" s="230">
        <v>279.97667354999999</v>
      </c>
      <c r="H334" s="230">
        <v>559.95334709999997</v>
      </c>
      <c r="I334" s="230">
        <v>0</v>
      </c>
      <c r="J334" s="230">
        <v>615.94868180000003</v>
      </c>
      <c r="K334" s="230">
        <v>727.93935122000005</v>
      </c>
      <c r="L334" s="230">
        <v>839.93002063999995</v>
      </c>
      <c r="M334" s="150">
        <f t="shared" si="4"/>
        <v>301</v>
      </c>
    </row>
    <row r="335" spans="1:13" ht="12.75" customHeight="1" x14ac:dyDescent="0.2">
      <c r="A335" s="229" t="s">
        <v>202</v>
      </c>
      <c r="B335" s="229">
        <v>14</v>
      </c>
      <c r="C335" s="230">
        <v>961.36622803</v>
      </c>
      <c r="D335" s="230">
        <v>977.32658712</v>
      </c>
      <c r="E335" s="230">
        <v>0</v>
      </c>
      <c r="F335" s="230">
        <v>111.98796039</v>
      </c>
      <c r="G335" s="230">
        <v>279.96990097999998</v>
      </c>
      <c r="H335" s="230">
        <v>559.93980194999995</v>
      </c>
      <c r="I335" s="230">
        <v>0</v>
      </c>
      <c r="J335" s="230">
        <v>615.93378214999996</v>
      </c>
      <c r="K335" s="230">
        <v>727.92174253999997</v>
      </c>
      <c r="L335" s="230">
        <v>839.90970292999998</v>
      </c>
      <c r="M335" s="150">
        <f t="shared" si="4"/>
        <v>302</v>
      </c>
    </row>
    <row r="336" spans="1:13" ht="12.75" customHeight="1" x14ac:dyDescent="0.2">
      <c r="A336" s="229" t="s">
        <v>202</v>
      </c>
      <c r="B336" s="229">
        <v>15</v>
      </c>
      <c r="C336" s="230">
        <v>982.60706055000003</v>
      </c>
      <c r="D336" s="230">
        <v>1002.01572206</v>
      </c>
      <c r="E336" s="230">
        <v>0</v>
      </c>
      <c r="F336" s="230">
        <v>111.95579226</v>
      </c>
      <c r="G336" s="230">
        <v>279.88948066</v>
      </c>
      <c r="H336" s="230">
        <v>559.77896132000001</v>
      </c>
      <c r="I336" s="230">
        <v>0</v>
      </c>
      <c r="J336" s="230">
        <v>615.75685744999998</v>
      </c>
      <c r="K336" s="230">
        <v>727.71264971999994</v>
      </c>
      <c r="L336" s="230">
        <v>839.66844198000001</v>
      </c>
      <c r="M336" s="150">
        <f t="shared" si="4"/>
        <v>303</v>
      </c>
    </row>
    <row r="337" spans="1:13" ht="12.75" customHeight="1" x14ac:dyDescent="0.2">
      <c r="A337" s="229" t="s">
        <v>202</v>
      </c>
      <c r="B337" s="229">
        <v>16</v>
      </c>
      <c r="C337" s="230">
        <v>973.40693596000006</v>
      </c>
      <c r="D337" s="230">
        <v>1009.43134657</v>
      </c>
      <c r="E337" s="230">
        <v>0</v>
      </c>
      <c r="F337" s="230">
        <v>111.84146506</v>
      </c>
      <c r="G337" s="230">
        <v>279.60366264999999</v>
      </c>
      <c r="H337" s="230">
        <v>559.20732528999997</v>
      </c>
      <c r="I337" s="230">
        <v>0</v>
      </c>
      <c r="J337" s="230">
        <v>615.12805781999998</v>
      </c>
      <c r="K337" s="230">
        <v>726.96952288</v>
      </c>
      <c r="L337" s="230">
        <v>838.81098794000002</v>
      </c>
      <c r="M337" s="150">
        <f t="shared" si="4"/>
        <v>304</v>
      </c>
    </row>
    <row r="338" spans="1:13" ht="12.75" customHeight="1" x14ac:dyDescent="0.2">
      <c r="A338" s="229" t="s">
        <v>202</v>
      </c>
      <c r="B338" s="229">
        <v>17</v>
      </c>
      <c r="C338" s="230">
        <v>973.98657560000004</v>
      </c>
      <c r="D338" s="230">
        <v>993.78190209000002</v>
      </c>
      <c r="E338" s="230">
        <v>0</v>
      </c>
      <c r="F338" s="230">
        <v>111.83847172999999</v>
      </c>
      <c r="G338" s="230">
        <v>279.59617931999998</v>
      </c>
      <c r="H338" s="230">
        <v>559.19235863999995</v>
      </c>
      <c r="I338" s="230">
        <v>0</v>
      </c>
      <c r="J338" s="230">
        <v>615.11159450000002</v>
      </c>
      <c r="K338" s="230">
        <v>726.95006622999995</v>
      </c>
      <c r="L338" s="230">
        <v>838.78853795999999</v>
      </c>
      <c r="M338" s="150">
        <f t="shared" si="4"/>
        <v>305</v>
      </c>
    </row>
    <row r="339" spans="1:13" ht="12.75" customHeight="1" x14ac:dyDescent="0.2">
      <c r="A339" s="229" t="s">
        <v>202</v>
      </c>
      <c r="B339" s="229">
        <v>18</v>
      </c>
      <c r="C339" s="230">
        <v>975.27029508999999</v>
      </c>
      <c r="D339" s="230">
        <v>991.13041317</v>
      </c>
      <c r="E339" s="230">
        <v>0</v>
      </c>
      <c r="F339" s="230">
        <v>111.77674963</v>
      </c>
      <c r="G339" s="230">
        <v>279.44187409</v>
      </c>
      <c r="H339" s="230">
        <v>558.88374816999999</v>
      </c>
      <c r="I339" s="230">
        <v>0</v>
      </c>
      <c r="J339" s="230">
        <v>614.77212298999996</v>
      </c>
      <c r="K339" s="230">
        <v>726.54887262</v>
      </c>
      <c r="L339" s="230">
        <v>838.32562226000005</v>
      </c>
      <c r="M339" s="150">
        <f t="shared" si="4"/>
        <v>306</v>
      </c>
    </row>
    <row r="340" spans="1:13" ht="12.75" customHeight="1" x14ac:dyDescent="0.2">
      <c r="A340" s="229" t="s">
        <v>202</v>
      </c>
      <c r="B340" s="229">
        <v>19</v>
      </c>
      <c r="C340" s="230">
        <v>997.75465873999997</v>
      </c>
      <c r="D340" s="230">
        <v>970.38181918999999</v>
      </c>
      <c r="E340" s="230">
        <v>0</v>
      </c>
      <c r="F340" s="230">
        <v>111.77098487000001</v>
      </c>
      <c r="G340" s="230">
        <v>279.42746217000001</v>
      </c>
      <c r="H340" s="230">
        <v>558.85492435000003</v>
      </c>
      <c r="I340" s="230">
        <v>0</v>
      </c>
      <c r="J340" s="230">
        <v>614.74041678000003</v>
      </c>
      <c r="K340" s="230">
        <v>726.51140165000004</v>
      </c>
      <c r="L340" s="230">
        <v>838.28238652000005</v>
      </c>
      <c r="M340" s="150">
        <f t="shared" si="4"/>
        <v>307</v>
      </c>
    </row>
    <row r="341" spans="1:13" ht="12.75" customHeight="1" x14ac:dyDescent="0.2">
      <c r="A341" s="229" t="s">
        <v>202</v>
      </c>
      <c r="B341" s="229">
        <v>20</v>
      </c>
      <c r="C341" s="230">
        <v>1060.85343448</v>
      </c>
      <c r="D341" s="230">
        <v>986.12246682</v>
      </c>
      <c r="E341" s="230">
        <v>0</v>
      </c>
      <c r="F341" s="230">
        <v>111.78195542</v>
      </c>
      <c r="G341" s="230">
        <v>279.45488855999997</v>
      </c>
      <c r="H341" s="230">
        <v>558.90977711999994</v>
      </c>
      <c r="I341" s="230">
        <v>0</v>
      </c>
      <c r="J341" s="230">
        <v>614.80075482999996</v>
      </c>
      <c r="K341" s="230">
        <v>726.58271024999999</v>
      </c>
      <c r="L341" s="230">
        <v>838.36466567000002</v>
      </c>
      <c r="M341" s="150">
        <f t="shared" si="4"/>
        <v>308</v>
      </c>
    </row>
    <row r="342" spans="1:13" ht="12.75" customHeight="1" x14ac:dyDescent="0.2">
      <c r="A342" s="229" t="s">
        <v>202</v>
      </c>
      <c r="B342" s="229">
        <v>21</v>
      </c>
      <c r="C342" s="230">
        <v>1056.6043639500001</v>
      </c>
      <c r="D342" s="230">
        <v>992.68516021000005</v>
      </c>
      <c r="E342" s="230">
        <v>0</v>
      </c>
      <c r="F342" s="230">
        <v>111.80322918</v>
      </c>
      <c r="G342" s="230">
        <v>279.50807294999998</v>
      </c>
      <c r="H342" s="230">
        <v>559.01614590999998</v>
      </c>
      <c r="I342" s="230">
        <v>0</v>
      </c>
      <c r="J342" s="230">
        <v>614.91776049999999</v>
      </c>
      <c r="K342" s="230">
        <v>726.72098968</v>
      </c>
      <c r="L342" s="230">
        <v>838.52421886000002</v>
      </c>
      <c r="M342" s="150">
        <f t="shared" si="4"/>
        <v>309</v>
      </c>
    </row>
    <row r="343" spans="1:13" ht="12.75" customHeight="1" x14ac:dyDescent="0.2">
      <c r="A343" s="229" t="s">
        <v>202</v>
      </c>
      <c r="B343" s="229">
        <v>22</v>
      </c>
      <c r="C343" s="230">
        <v>1042.92990695</v>
      </c>
      <c r="D343" s="230">
        <v>982.15671252000004</v>
      </c>
      <c r="E343" s="230">
        <v>0</v>
      </c>
      <c r="F343" s="230">
        <v>111.8333978</v>
      </c>
      <c r="G343" s="230">
        <v>279.58349450999998</v>
      </c>
      <c r="H343" s="230">
        <v>559.16698901999996</v>
      </c>
      <c r="I343" s="230">
        <v>0</v>
      </c>
      <c r="J343" s="230">
        <v>615.08368791999999</v>
      </c>
      <c r="K343" s="230">
        <v>726.91708573000005</v>
      </c>
      <c r="L343" s="230">
        <v>838.75048353</v>
      </c>
      <c r="M343" s="150">
        <f t="shared" si="4"/>
        <v>310</v>
      </c>
    </row>
    <row r="344" spans="1:13" ht="12.75" customHeight="1" x14ac:dyDescent="0.2">
      <c r="A344" s="229" t="s">
        <v>202</v>
      </c>
      <c r="B344" s="229">
        <v>23</v>
      </c>
      <c r="C344" s="230">
        <v>1039.3607568499999</v>
      </c>
      <c r="D344" s="230">
        <v>985.85650960999999</v>
      </c>
      <c r="E344" s="230">
        <v>0</v>
      </c>
      <c r="F344" s="230">
        <v>111.9318482</v>
      </c>
      <c r="G344" s="230">
        <v>279.82962049999998</v>
      </c>
      <c r="H344" s="230">
        <v>559.65924099999995</v>
      </c>
      <c r="I344" s="230">
        <v>0</v>
      </c>
      <c r="J344" s="230">
        <v>615.6251651</v>
      </c>
      <c r="K344" s="230">
        <v>727.55701329999999</v>
      </c>
      <c r="L344" s="230">
        <v>839.48886149999998</v>
      </c>
      <c r="M344" s="150">
        <f t="shared" si="4"/>
        <v>311</v>
      </c>
    </row>
    <row r="345" spans="1:13" ht="12.75" customHeight="1" x14ac:dyDescent="0.2">
      <c r="A345" s="229" t="s">
        <v>202</v>
      </c>
      <c r="B345" s="229">
        <v>24</v>
      </c>
      <c r="C345" s="230">
        <v>1032.68124878</v>
      </c>
      <c r="D345" s="230">
        <v>987.52928597000005</v>
      </c>
      <c r="E345" s="230">
        <v>0</v>
      </c>
      <c r="F345" s="230">
        <v>112.15055804000001</v>
      </c>
      <c r="G345" s="230">
        <v>280.37639509000002</v>
      </c>
      <c r="H345" s="230">
        <v>560.75279019000004</v>
      </c>
      <c r="I345" s="230">
        <v>0</v>
      </c>
      <c r="J345" s="230">
        <v>616.82806919999996</v>
      </c>
      <c r="K345" s="230">
        <v>728.97862724000004</v>
      </c>
      <c r="L345" s="230">
        <v>841.12918528</v>
      </c>
      <c r="M345" s="150">
        <f t="shared" si="4"/>
        <v>312</v>
      </c>
    </row>
    <row r="346" spans="1:13" ht="12.75" customHeight="1" x14ac:dyDescent="0.2">
      <c r="A346" s="229" t="s">
        <v>203</v>
      </c>
      <c r="B346" s="229">
        <v>1</v>
      </c>
      <c r="C346" s="230">
        <v>1011.02403668</v>
      </c>
      <c r="D346" s="230">
        <v>947.27021473000002</v>
      </c>
      <c r="E346" s="230">
        <v>0</v>
      </c>
      <c r="F346" s="230">
        <v>112.22218035</v>
      </c>
      <c r="G346" s="230">
        <v>280.55545087000002</v>
      </c>
      <c r="H346" s="230">
        <v>561.11090174000003</v>
      </c>
      <c r="I346" s="230">
        <v>0</v>
      </c>
      <c r="J346" s="230">
        <v>617.22199191000004</v>
      </c>
      <c r="K346" s="230">
        <v>729.44417225999996</v>
      </c>
      <c r="L346" s="230">
        <v>841.66635259999998</v>
      </c>
      <c r="M346" s="150">
        <f t="shared" si="4"/>
        <v>313</v>
      </c>
    </row>
    <row r="347" spans="1:13" ht="12.75" customHeight="1" x14ac:dyDescent="0.2">
      <c r="A347" s="229" t="s">
        <v>203</v>
      </c>
      <c r="B347" s="229">
        <v>2</v>
      </c>
      <c r="C347" s="230">
        <v>1006.0910490799999</v>
      </c>
      <c r="D347" s="230">
        <v>933.38105915000006</v>
      </c>
      <c r="E347" s="230">
        <v>0</v>
      </c>
      <c r="F347" s="230">
        <v>112.20769546</v>
      </c>
      <c r="G347" s="230">
        <v>280.51923864000003</v>
      </c>
      <c r="H347" s="230">
        <v>561.03847728000005</v>
      </c>
      <c r="I347" s="230">
        <v>0</v>
      </c>
      <c r="J347" s="230">
        <v>617.14232501000004</v>
      </c>
      <c r="K347" s="230">
        <v>729.35002046</v>
      </c>
      <c r="L347" s="230">
        <v>841.55771591999996</v>
      </c>
      <c r="M347" s="150">
        <f t="shared" si="4"/>
        <v>314</v>
      </c>
    </row>
    <row r="348" spans="1:13" ht="12.75" customHeight="1" x14ac:dyDescent="0.2">
      <c r="A348" s="229" t="s">
        <v>203</v>
      </c>
      <c r="B348" s="229">
        <v>3</v>
      </c>
      <c r="C348" s="230">
        <v>952.23933817</v>
      </c>
      <c r="D348" s="230">
        <v>888.86211750999996</v>
      </c>
      <c r="E348" s="230">
        <v>0</v>
      </c>
      <c r="F348" s="230">
        <v>112.07341099</v>
      </c>
      <c r="G348" s="230">
        <v>280.18352745999999</v>
      </c>
      <c r="H348" s="230">
        <v>560.36705492999999</v>
      </c>
      <c r="I348" s="230">
        <v>0</v>
      </c>
      <c r="J348" s="230">
        <v>616.40376042000003</v>
      </c>
      <c r="K348" s="230">
        <v>728.47717139999997</v>
      </c>
      <c r="L348" s="230">
        <v>840.55058239000005</v>
      </c>
      <c r="M348" s="150">
        <f t="shared" si="4"/>
        <v>315</v>
      </c>
    </row>
    <row r="349" spans="1:13" ht="12.75" customHeight="1" x14ac:dyDescent="0.2">
      <c r="A349" s="229" t="s">
        <v>203</v>
      </c>
      <c r="B349" s="229">
        <v>4</v>
      </c>
      <c r="C349" s="230">
        <v>912.84191576000001</v>
      </c>
      <c r="D349" s="230">
        <v>862.98043875999997</v>
      </c>
      <c r="E349" s="230">
        <v>0</v>
      </c>
      <c r="F349" s="230">
        <v>112.06833939000001</v>
      </c>
      <c r="G349" s="230">
        <v>280.17084848000002</v>
      </c>
      <c r="H349" s="230">
        <v>560.34169697000004</v>
      </c>
      <c r="I349" s="230">
        <v>0</v>
      </c>
      <c r="J349" s="230">
        <v>616.37586666000004</v>
      </c>
      <c r="K349" s="230">
        <v>728.44420605000005</v>
      </c>
      <c r="L349" s="230">
        <v>840.51254544999995</v>
      </c>
      <c r="M349" s="150">
        <f t="shared" si="4"/>
        <v>316</v>
      </c>
    </row>
    <row r="350" spans="1:13" ht="12.75" customHeight="1" x14ac:dyDescent="0.2">
      <c r="A350" s="229" t="s">
        <v>203</v>
      </c>
      <c r="B350" s="229">
        <v>5</v>
      </c>
      <c r="C350" s="230">
        <v>925.06527678999998</v>
      </c>
      <c r="D350" s="230">
        <v>861.76650300999995</v>
      </c>
      <c r="E350" s="230">
        <v>0</v>
      </c>
      <c r="F350" s="230">
        <v>112.05715816999999</v>
      </c>
      <c r="G350" s="230">
        <v>280.14289542</v>
      </c>
      <c r="H350" s="230">
        <v>560.28579084</v>
      </c>
      <c r="I350" s="230">
        <v>0</v>
      </c>
      <c r="J350" s="230">
        <v>616.31436991999999</v>
      </c>
      <c r="K350" s="230">
        <v>728.37152808999997</v>
      </c>
      <c r="L350" s="230">
        <v>840.42868625999995</v>
      </c>
      <c r="M350" s="150">
        <f t="shared" si="4"/>
        <v>317</v>
      </c>
    </row>
    <row r="351" spans="1:13" ht="12.75" customHeight="1" x14ac:dyDescent="0.2">
      <c r="A351" s="229" t="s">
        <v>203</v>
      </c>
      <c r="B351" s="229">
        <v>6</v>
      </c>
      <c r="C351" s="230">
        <v>939.17293088999998</v>
      </c>
      <c r="D351" s="230">
        <v>875.24240095000005</v>
      </c>
      <c r="E351" s="230">
        <v>0</v>
      </c>
      <c r="F351" s="230">
        <v>112.00203043</v>
      </c>
      <c r="G351" s="230">
        <v>280.00507607999998</v>
      </c>
      <c r="H351" s="230">
        <v>560.01015214999995</v>
      </c>
      <c r="I351" s="230">
        <v>0</v>
      </c>
      <c r="J351" s="230">
        <v>616.01116736999995</v>
      </c>
      <c r="K351" s="230">
        <v>728.01319779999994</v>
      </c>
      <c r="L351" s="230">
        <v>840.01522823000005</v>
      </c>
      <c r="M351" s="150">
        <f t="shared" si="4"/>
        <v>318</v>
      </c>
    </row>
    <row r="352" spans="1:13" ht="12.75" customHeight="1" x14ac:dyDescent="0.2">
      <c r="A352" s="229" t="s">
        <v>203</v>
      </c>
      <c r="B352" s="229">
        <v>7</v>
      </c>
      <c r="C352" s="230">
        <v>964.91249696</v>
      </c>
      <c r="D352" s="230">
        <v>871.78314409999996</v>
      </c>
      <c r="E352" s="230">
        <v>0</v>
      </c>
      <c r="F352" s="230">
        <v>111.87795085</v>
      </c>
      <c r="G352" s="230">
        <v>279.69487714000002</v>
      </c>
      <c r="H352" s="230">
        <v>559.38975427000003</v>
      </c>
      <c r="I352" s="230">
        <v>0</v>
      </c>
      <c r="J352" s="230">
        <v>615.32872970000005</v>
      </c>
      <c r="K352" s="230">
        <v>727.20668054999999</v>
      </c>
      <c r="L352" s="230">
        <v>839.08463141000004</v>
      </c>
      <c r="M352" s="150">
        <f t="shared" si="4"/>
        <v>319</v>
      </c>
    </row>
    <row r="353" spans="1:13" ht="12.75" customHeight="1" x14ac:dyDescent="0.2">
      <c r="A353" s="229" t="s">
        <v>203</v>
      </c>
      <c r="B353" s="229">
        <v>8</v>
      </c>
      <c r="C353" s="230">
        <v>987.62384625000004</v>
      </c>
      <c r="D353" s="230">
        <v>911.45040241000004</v>
      </c>
      <c r="E353" s="230">
        <v>0</v>
      </c>
      <c r="F353" s="230">
        <v>111.87332424</v>
      </c>
      <c r="G353" s="230">
        <v>279.68331060999998</v>
      </c>
      <c r="H353" s="230">
        <v>559.36662120999995</v>
      </c>
      <c r="I353" s="230">
        <v>0</v>
      </c>
      <c r="J353" s="230">
        <v>615.30328333</v>
      </c>
      <c r="K353" s="230">
        <v>727.17660756999999</v>
      </c>
      <c r="L353" s="230">
        <v>839.04993181999998</v>
      </c>
      <c r="M353" s="150">
        <f t="shared" si="4"/>
        <v>320</v>
      </c>
    </row>
    <row r="354" spans="1:13" ht="12.75" customHeight="1" x14ac:dyDescent="0.2">
      <c r="A354" s="229" t="s">
        <v>203</v>
      </c>
      <c r="B354" s="229">
        <v>9</v>
      </c>
      <c r="C354" s="230">
        <v>954.04464623000001</v>
      </c>
      <c r="D354" s="230">
        <v>945.16386948000002</v>
      </c>
      <c r="E354" s="230">
        <v>0</v>
      </c>
      <c r="F354" s="230">
        <v>111.92874927</v>
      </c>
      <c r="G354" s="230">
        <v>279.82187317</v>
      </c>
      <c r="H354" s="230">
        <v>559.64374634000001</v>
      </c>
      <c r="I354" s="230">
        <v>0</v>
      </c>
      <c r="J354" s="230">
        <v>615.60812096999996</v>
      </c>
      <c r="K354" s="230">
        <v>727.53687023999998</v>
      </c>
      <c r="L354" s="230">
        <v>839.46561951000001</v>
      </c>
      <c r="M354" s="150">
        <f t="shared" si="4"/>
        <v>321</v>
      </c>
    </row>
    <row r="355" spans="1:13" ht="12.75" customHeight="1" x14ac:dyDescent="0.2">
      <c r="A355" s="229" t="s">
        <v>203</v>
      </c>
      <c r="B355" s="229">
        <v>10</v>
      </c>
      <c r="C355" s="230">
        <v>952.34445987000004</v>
      </c>
      <c r="D355" s="230">
        <v>941.60866754000006</v>
      </c>
      <c r="E355" s="230">
        <v>0</v>
      </c>
      <c r="F355" s="230">
        <v>111.95874323</v>
      </c>
      <c r="G355" s="230">
        <v>279.89685808000002</v>
      </c>
      <c r="H355" s="230">
        <v>559.79371617000004</v>
      </c>
      <c r="I355" s="230">
        <v>0</v>
      </c>
      <c r="J355" s="230">
        <v>615.77308777999997</v>
      </c>
      <c r="K355" s="230">
        <v>727.73183100999995</v>
      </c>
      <c r="L355" s="230">
        <v>839.69057425000005</v>
      </c>
      <c r="M355" s="150">
        <f t="shared" si="4"/>
        <v>322</v>
      </c>
    </row>
    <row r="356" spans="1:13" ht="12.75" customHeight="1" x14ac:dyDescent="0.2">
      <c r="A356" s="229" t="s">
        <v>203</v>
      </c>
      <c r="B356" s="229">
        <v>11</v>
      </c>
      <c r="C356" s="230">
        <v>940.62452260999999</v>
      </c>
      <c r="D356" s="230">
        <v>925.56377387999999</v>
      </c>
      <c r="E356" s="230">
        <v>0</v>
      </c>
      <c r="F356" s="230">
        <v>111.96241569999999</v>
      </c>
      <c r="G356" s="230">
        <v>279.90603926</v>
      </c>
      <c r="H356" s="230">
        <v>559.81207852</v>
      </c>
      <c r="I356" s="230">
        <v>0</v>
      </c>
      <c r="J356" s="230">
        <v>615.79328637000003</v>
      </c>
      <c r="K356" s="230">
        <v>727.75570207999999</v>
      </c>
      <c r="L356" s="230">
        <v>839.71811777999994</v>
      </c>
      <c r="M356" s="150">
        <f t="shared" ref="M356:M419" si="5">M355+1</f>
        <v>323</v>
      </c>
    </row>
    <row r="357" spans="1:13" ht="12.75" customHeight="1" x14ac:dyDescent="0.2">
      <c r="A357" s="229" t="s">
        <v>203</v>
      </c>
      <c r="B357" s="229">
        <v>12</v>
      </c>
      <c r="C357" s="230">
        <v>914.01129667999999</v>
      </c>
      <c r="D357" s="230">
        <v>923.25930440000002</v>
      </c>
      <c r="E357" s="230">
        <v>0</v>
      </c>
      <c r="F357" s="230">
        <v>111.96020731999999</v>
      </c>
      <c r="G357" s="230">
        <v>279.90051831</v>
      </c>
      <c r="H357" s="230">
        <v>559.80103661999999</v>
      </c>
      <c r="I357" s="230">
        <v>0</v>
      </c>
      <c r="J357" s="230">
        <v>615.78114028000005</v>
      </c>
      <c r="K357" s="230">
        <v>727.74134760000004</v>
      </c>
      <c r="L357" s="230">
        <v>839.70155492000004</v>
      </c>
      <c r="M357" s="150">
        <f t="shared" si="5"/>
        <v>324</v>
      </c>
    </row>
    <row r="358" spans="1:13" ht="12.75" customHeight="1" x14ac:dyDescent="0.2">
      <c r="A358" s="229" t="s">
        <v>203</v>
      </c>
      <c r="B358" s="229">
        <v>13</v>
      </c>
      <c r="C358" s="230">
        <v>895.06907512999999</v>
      </c>
      <c r="D358" s="230">
        <v>911.78034707999996</v>
      </c>
      <c r="E358" s="230">
        <v>0</v>
      </c>
      <c r="F358" s="230">
        <v>111.93846906</v>
      </c>
      <c r="G358" s="230">
        <v>279.84617264000002</v>
      </c>
      <c r="H358" s="230">
        <v>559.69234528000004</v>
      </c>
      <c r="I358" s="230">
        <v>0</v>
      </c>
      <c r="J358" s="230">
        <v>615.66157980000003</v>
      </c>
      <c r="K358" s="230">
        <v>727.60004886000002</v>
      </c>
      <c r="L358" s="230">
        <v>839.53851791</v>
      </c>
      <c r="M358" s="150">
        <f t="shared" si="5"/>
        <v>325</v>
      </c>
    </row>
    <row r="359" spans="1:13" ht="12.75" customHeight="1" x14ac:dyDescent="0.2">
      <c r="A359" s="229" t="s">
        <v>203</v>
      </c>
      <c r="B359" s="229">
        <v>14</v>
      </c>
      <c r="C359" s="230">
        <v>909.86819777999995</v>
      </c>
      <c r="D359" s="230">
        <v>917.13446861</v>
      </c>
      <c r="E359" s="230">
        <v>0</v>
      </c>
      <c r="F359" s="230">
        <v>111.93551480000001</v>
      </c>
      <c r="G359" s="230">
        <v>279.83878699000002</v>
      </c>
      <c r="H359" s="230">
        <v>559.67757398000003</v>
      </c>
      <c r="I359" s="230">
        <v>0</v>
      </c>
      <c r="J359" s="230">
        <v>615.64533137000001</v>
      </c>
      <c r="K359" s="230">
        <v>727.58084616999997</v>
      </c>
      <c r="L359" s="230">
        <v>839.51636096000004</v>
      </c>
      <c r="M359" s="150">
        <f t="shared" si="5"/>
        <v>326</v>
      </c>
    </row>
    <row r="360" spans="1:13" ht="12.75" customHeight="1" x14ac:dyDescent="0.2">
      <c r="A360" s="229" t="s">
        <v>203</v>
      </c>
      <c r="B360" s="229">
        <v>15</v>
      </c>
      <c r="C360" s="230">
        <v>919.89681937</v>
      </c>
      <c r="D360" s="230">
        <v>906.09766866999996</v>
      </c>
      <c r="E360" s="230">
        <v>0</v>
      </c>
      <c r="F360" s="230">
        <v>111.89365076</v>
      </c>
      <c r="G360" s="230">
        <v>279.73412689000003</v>
      </c>
      <c r="H360" s="230">
        <v>559.46825378999995</v>
      </c>
      <c r="I360" s="230">
        <v>0</v>
      </c>
      <c r="J360" s="230">
        <v>615.41507916</v>
      </c>
      <c r="K360" s="230">
        <v>727.30872992000002</v>
      </c>
      <c r="L360" s="230">
        <v>839.20238068000003</v>
      </c>
      <c r="M360" s="150">
        <f t="shared" si="5"/>
        <v>327</v>
      </c>
    </row>
    <row r="361" spans="1:13" ht="12.75" customHeight="1" x14ac:dyDescent="0.2">
      <c r="A361" s="229" t="s">
        <v>203</v>
      </c>
      <c r="B361" s="229">
        <v>16</v>
      </c>
      <c r="C361" s="230">
        <v>913.37144940999997</v>
      </c>
      <c r="D361" s="230">
        <v>908.98601551000002</v>
      </c>
      <c r="E361" s="230">
        <v>0</v>
      </c>
      <c r="F361" s="230">
        <v>111.89128807</v>
      </c>
      <c r="G361" s="230">
        <v>279.72822017999999</v>
      </c>
      <c r="H361" s="230">
        <v>559.45644034999998</v>
      </c>
      <c r="I361" s="230">
        <v>0</v>
      </c>
      <c r="J361" s="230">
        <v>615.40208439000003</v>
      </c>
      <c r="K361" s="230">
        <v>727.29337246</v>
      </c>
      <c r="L361" s="230">
        <v>839.18466052999997</v>
      </c>
      <c r="M361" s="150">
        <f t="shared" si="5"/>
        <v>328</v>
      </c>
    </row>
    <row r="362" spans="1:13" ht="12.75" customHeight="1" x14ac:dyDescent="0.2">
      <c r="A362" s="229" t="s">
        <v>203</v>
      </c>
      <c r="B362" s="229">
        <v>17</v>
      </c>
      <c r="C362" s="230">
        <v>912.04114611</v>
      </c>
      <c r="D362" s="230">
        <v>905.30686837999997</v>
      </c>
      <c r="E362" s="230">
        <v>0</v>
      </c>
      <c r="F362" s="230">
        <v>111.88871946</v>
      </c>
      <c r="G362" s="230">
        <v>279.72179863999997</v>
      </c>
      <c r="H362" s="230">
        <v>559.44359727999995</v>
      </c>
      <c r="I362" s="230">
        <v>0</v>
      </c>
      <c r="J362" s="230">
        <v>615.38795701000004</v>
      </c>
      <c r="K362" s="230">
        <v>727.27667645999998</v>
      </c>
      <c r="L362" s="230">
        <v>839.16539592000004</v>
      </c>
      <c r="M362" s="150">
        <f t="shared" si="5"/>
        <v>329</v>
      </c>
    </row>
    <row r="363" spans="1:13" ht="12.75" customHeight="1" x14ac:dyDescent="0.2">
      <c r="A363" s="229" t="s">
        <v>203</v>
      </c>
      <c r="B363" s="229">
        <v>18</v>
      </c>
      <c r="C363" s="230">
        <v>890.75109544999998</v>
      </c>
      <c r="D363" s="230">
        <v>898.85009367999999</v>
      </c>
      <c r="E363" s="230">
        <v>0</v>
      </c>
      <c r="F363" s="230">
        <v>111.82357316</v>
      </c>
      <c r="G363" s="230">
        <v>279.55893291000001</v>
      </c>
      <c r="H363" s="230">
        <v>559.11786582000002</v>
      </c>
      <c r="I363" s="230">
        <v>0</v>
      </c>
      <c r="J363" s="230">
        <v>615.02965240000003</v>
      </c>
      <c r="K363" s="230">
        <v>726.85322556999995</v>
      </c>
      <c r="L363" s="230">
        <v>838.67679872999997</v>
      </c>
      <c r="M363" s="150">
        <f t="shared" si="5"/>
        <v>330</v>
      </c>
    </row>
    <row r="364" spans="1:13" ht="12.75" customHeight="1" x14ac:dyDescent="0.2">
      <c r="A364" s="229" t="s">
        <v>203</v>
      </c>
      <c r="B364" s="229">
        <v>19</v>
      </c>
      <c r="C364" s="230">
        <v>906.39958107999996</v>
      </c>
      <c r="D364" s="230">
        <v>895.25257303000001</v>
      </c>
      <c r="E364" s="230">
        <v>0</v>
      </c>
      <c r="F364" s="230">
        <v>111.81836558000001</v>
      </c>
      <c r="G364" s="230">
        <v>279.54591396000001</v>
      </c>
      <c r="H364" s="230">
        <v>559.09182792000001</v>
      </c>
      <c r="I364" s="230">
        <v>0</v>
      </c>
      <c r="J364" s="230">
        <v>615.00101070999995</v>
      </c>
      <c r="K364" s="230">
        <v>726.81937630000004</v>
      </c>
      <c r="L364" s="230">
        <v>838.63774188000002</v>
      </c>
      <c r="M364" s="150">
        <f t="shared" si="5"/>
        <v>331</v>
      </c>
    </row>
    <row r="365" spans="1:13" ht="12.75" customHeight="1" x14ac:dyDescent="0.2">
      <c r="A365" s="229" t="s">
        <v>203</v>
      </c>
      <c r="B365" s="229">
        <v>20</v>
      </c>
      <c r="C365" s="230">
        <v>924.31995152000002</v>
      </c>
      <c r="D365" s="230">
        <v>917.38463862000003</v>
      </c>
      <c r="E365" s="230">
        <v>0</v>
      </c>
      <c r="F365" s="230">
        <v>111.8667904</v>
      </c>
      <c r="G365" s="230">
        <v>279.66697600999998</v>
      </c>
      <c r="H365" s="230">
        <v>559.33395201999997</v>
      </c>
      <c r="I365" s="230">
        <v>0</v>
      </c>
      <c r="J365" s="230">
        <v>615.26734722000003</v>
      </c>
      <c r="K365" s="230">
        <v>727.13413762000005</v>
      </c>
      <c r="L365" s="230">
        <v>839.00092801999995</v>
      </c>
      <c r="M365" s="150">
        <f t="shared" si="5"/>
        <v>332</v>
      </c>
    </row>
    <row r="366" spans="1:13" ht="12.75" customHeight="1" x14ac:dyDescent="0.2">
      <c r="A366" s="229" t="s">
        <v>203</v>
      </c>
      <c r="B366" s="229">
        <v>21</v>
      </c>
      <c r="C366" s="230">
        <v>930.77043200000003</v>
      </c>
      <c r="D366" s="230">
        <v>920.03987574999996</v>
      </c>
      <c r="E366" s="230">
        <v>0</v>
      </c>
      <c r="F366" s="230">
        <v>111.8537146</v>
      </c>
      <c r="G366" s="230">
        <v>279.63428650999998</v>
      </c>
      <c r="H366" s="230">
        <v>559.26857300999995</v>
      </c>
      <c r="I366" s="230">
        <v>0</v>
      </c>
      <c r="J366" s="230">
        <v>615.19543031000001</v>
      </c>
      <c r="K366" s="230">
        <v>727.04914491</v>
      </c>
      <c r="L366" s="230">
        <v>838.90285951999999</v>
      </c>
      <c r="M366" s="150">
        <f t="shared" si="5"/>
        <v>333</v>
      </c>
    </row>
    <row r="367" spans="1:13" ht="12.75" customHeight="1" x14ac:dyDescent="0.2">
      <c r="A367" s="229" t="s">
        <v>203</v>
      </c>
      <c r="B367" s="229">
        <v>22</v>
      </c>
      <c r="C367" s="230">
        <v>913.87203771999998</v>
      </c>
      <c r="D367" s="230">
        <v>907.65638408999996</v>
      </c>
      <c r="E367" s="230">
        <v>0</v>
      </c>
      <c r="F367" s="230">
        <v>111.89118713000001</v>
      </c>
      <c r="G367" s="230">
        <v>279.72796782</v>
      </c>
      <c r="H367" s="230">
        <v>559.45593563</v>
      </c>
      <c r="I367" s="230">
        <v>0</v>
      </c>
      <c r="J367" s="230">
        <v>615.40152919000002</v>
      </c>
      <c r="K367" s="230">
        <v>727.29271631999995</v>
      </c>
      <c r="L367" s="230">
        <v>839.18390345</v>
      </c>
      <c r="M367" s="150">
        <f t="shared" si="5"/>
        <v>334</v>
      </c>
    </row>
    <row r="368" spans="1:13" ht="12.75" customHeight="1" x14ac:dyDescent="0.2">
      <c r="A368" s="229" t="s">
        <v>203</v>
      </c>
      <c r="B368" s="229">
        <v>23</v>
      </c>
      <c r="C368" s="230">
        <v>902.3228153</v>
      </c>
      <c r="D368" s="230">
        <v>898.59797632000004</v>
      </c>
      <c r="E368" s="230">
        <v>0</v>
      </c>
      <c r="F368" s="230">
        <v>111.98353353</v>
      </c>
      <c r="G368" s="230">
        <v>279.95883383</v>
      </c>
      <c r="H368" s="230">
        <v>559.91766767000001</v>
      </c>
      <c r="I368" s="230">
        <v>0</v>
      </c>
      <c r="J368" s="230">
        <v>615.90943443000003</v>
      </c>
      <c r="K368" s="230">
        <v>727.89296795999996</v>
      </c>
      <c r="L368" s="230">
        <v>839.87650150000002</v>
      </c>
      <c r="M368" s="150">
        <f t="shared" si="5"/>
        <v>335</v>
      </c>
    </row>
    <row r="369" spans="1:13" ht="12.75" customHeight="1" x14ac:dyDescent="0.2">
      <c r="A369" s="229" t="s">
        <v>203</v>
      </c>
      <c r="B369" s="229">
        <v>24</v>
      </c>
      <c r="C369" s="230">
        <v>884.98136875</v>
      </c>
      <c r="D369" s="230">
        <v>879.92674105000003</v>
      </c>
      <c r="E369" s="230">
        <v>0</v>
      </c>
      <c r="F369" s="230">
        <v>112.08632446999999</v>
      </c>
      <c r="G369" s="230">
        <v>280.21581119000001</v>
      </c>
      <c r="H369" s="230">
        <v>560.43162237000001</v>
      </c>
      <c r="I369" s="230">
        <v>0</v>
      </c>
      <c r="J369" s="230">
        <v>616.47478461000003</v>
      </c>
      <c r="K369" s="230">
        <v>728.56110908000005</v>
      </c>
      <c r="L369" s="230">
        <v>840.64743355999997</v>
      </c>
      <c r="M369" s="150">
        <f t="shared" si="5"/>
        <v>336</v>
      </c>
    </row>
    <row r="370" spans="1:13" ht="12.75" customHeight="1" x14ac:dyDescent="0.2">
      <c r="A370" s="229" t="s">
        <v>204</v>
      </c>
      <c r="B370" s="229">
        <v>1</v>
      </c>
      <c r="C370" s="230">
        <v>841.19889049999995</v>
      </c>
      <c r="D370" s="230">
        <v>837.52486796999995</v>
      </c>
      <c r="E370" s="230">
        <v>0</v>
      </c>
      <c r="F370" s="230">
        <v>112.20184711</v>
      </c>
      <c r="G370" s="230">
        <v>280.50461777999999</v>
      </c>
      <c r="H370" s="230">
        <v>561.00923555999998</v>
      </c>
      <c r="I370" s="230">
        <v>0</v>
      </c>
      <c r="J370" s="230">
        <v>617.11015912000005</v>
      </c>
      <c r="K370" s="230">
        <v>729.31200622999995</v>
      </c>
      <c r="L370" s="230">
        <v>841.51385333999997</v>
      </c>
      <c r="M370" s="150">
        <f t="shared" si="5"/>
        <v>337</v>
      </c>
    </row>
    <row r="371" spans="1:13" ht="12.75" customHeight="1" x14ac:dyDescent="0.2">
      <c r="A371" s="229" t="s">
        <v>204</v>
      </c>
      <c r="B371" s="229">
        <v>2</v>
      </c>
      <c r="C371" s="230">
        <v>845.02579587000002</v>
      </c>
      <c r="D371" s="230">
        <v>841.20818778</v>
      </c>
      <c r="E371" s="230">
        <v>0</v>
      </c>
      <c r="F371" s="230">
        <v>112.17833025</v>
      </c>
      <c r="G371" s="230">
        <v>280.44582564000001</v>
      </c>
      <c r="H371" s="230">
        <v>560.89165127000001</v>
      </c>
      <c r="I371" s="230">
        <v>0</v>
      </c>
      <c r="J371" s="230">
        <v>616.98081639999998</v>
      </c>
      <c r="K371" s="230">
        <v>729.15914665000003</v>
      </c>
      <c r="L371" s="230">
        <v>841.33747690999996</v>
      </c>
      <c r="M371" s="150">
        <f t="shared" si="5"/>
        <v>338</v>
      </c>
    </row>
    <row r="372" spans="1:13" ht="12.75" customHeight="1" x14ac:dyDescent="0.2">
      <c r="A372" s="229" t="s">
        <v>204</v>
      </c>
      <c r="B372" s="229">
        <v>3</v>
      </c>
      <c r="C372" s="230">
        <v>815.40573414999994</v>
      </c>
      <c r="D372" s="230">
        <v>817.70251681000002</v>
      </c>
      <c r="E372" s="230">
        <v>0</v>
      </c>
      <c r="F372" s="230">
        <v>112.17142625</v>
      </c>
      <c r="G372" s="230">
        <v>280.42856562999998</v>
      </c>
      <c r="H372" s="230">
        <v>560.85713125999996</v>
      </c>
      <c r="I372" s="230">
        <v>0</v>
      </c>
      <c r="J372" s="230">
        <v>616.94284439</v>
      </c>
      <c r="K372" s="230">
        <v>729.11427063999997</v>
      </c>
      <c r="L372" s="230">
        <v>841.28569689000005</v>
      </c>
      <c r="M372" s="150">
        <f t="shared" si="5"/>
        <v>339</v>
      </c>
    </row>
    <row r="373" spans="1:13" ht="12.75" customHeight="1" x14ac:dyDescent="0.2">
      <c r="A373" s="229" t="s">
        <v>204</v>
      </c>
      <c r="B373" s="229">
        <v>4</v>
      </c>
      <c r="C373" s="230">
        <v>801.00571145000004</v>
      </c>
      <c r="D373" s="230">
        <v>805.39969432999999</v>
      </c>
      <c r="E373" s="230">
        <v>0</v>
      </c>
      <c r="F373" s="230">
        <v>112.16564274</v>
      </c>
      <c r="G373" s="230">
        <v>280.41410685</v>
      </c>
      <c r="H373" s="230">
        <v>560.82821369999999</v>
      </c>
      <c r="I373" s="230">
        <v>0</v>
      </c>
      <c r="J373" s="230">
        <v>616.91103506000002</v>
      </c>
      <c r="K373" s="230">
        <v>729.07667779999997</v>
      </c>
      <c r="L373" s="230">
        <v>841.24232054000004</v>
      </c>
      <c r="M373" s="150">
        <f t="shared" si="5"/>
        <v>340</v>
      </c>
    </row>
    <row r="374" spans="1:13" ht="12.75" customHeight="1" x14ac:dyDescent="0.2">
      <c r="A374" s="229" t="s">
        <v>204</v>
      </c>
      <c r="B374" s="229">
        <v>5</v>
      </c>
      <c r="C374" s="230">
        <v>816.18020951999995</v>
      </c>
      <c r="D374" s="230">
        <v>819.40335439</v>
      </c>
      <c r="E374" s="230">
        <v>0</v>
      </c>
      <c r="F374" s="230">
        <v>112.15471445999999</v>
      </c>
      <c r="G374" s="230">
        <v>280.38678614999998</v>
      </c>
      <c r="H374" s="230">
        <v>560.77357229999996</v>
      </c>
      <c r="I374" s="230">
        <v>0</v>
      </c>
      <c r="J374" s="230">
        <v>616.85092953000003</v>
      </c>
      <c r="K374" s="230">
        <v>729.00564398999995</v>
      </c>
      <c r="L374" s="230">
        <v>841.16035844999999</v>
      </c>
      <c r="M374" s="150">
        <f t="shared" si="5"/>
        <v>341</v>
      </c>
    </row>
    <row r="375" spans="1:13" ht="12.75" customHeight="1" x14ac:dyDescent="0.2">
      <c r="A375" s="229" t="s">
        <v>204</v>
      </c>
      <c r="B375" s="229">
        <v>6</v>
      </c>
      <c r="C375" s="230">
        <v>836.50022489000003</v>
      </c>
      <c r="D375" s="230">
        <v>838.75316883000005</v>
      </c>
      <c r="E375" s="230">
        <v>0</v>
      </c>
      <c r="F375" s="230">
        <v>112.09645988</v>
      </c>
      <c r="G375" s="230">
        <v>280.24114969999999</v>
      </c>
      <c r="H375" s="230">
        <v>560.48229938999998</v>
      </c>
      <c r="I375" s="230">
        <v>0</v>
      </c>
      <c r="J375" s="230">
        <v>616.53052933000004</v>
      </c>
      <c r="K375" s="230">
        <v>728.62698921000003</v>
      </c>
      <c r="L375" s="230">
        <v>840.72344909000003</v>
      </c>
      <c r="M375" s="150">
        <f t="shared" si="5"/>
        <v>342</v>
      </c>
    </row>
    <row r="376" spans="1:13" ht="12.75" customHeight="1" x14ac:dyDescent="0.2">
      <c r="A376" s="229" t="s">
        <v>204</v>
      </c>
      <c r="B376" s="229">
        <v>7</v>
      </c>
      <c r="C376" s="230">
        <v>868.21731733000001</v>
      </c>
      <c r="D376" s="230">
        <v>861.01361673999997</v>
      </c>
      <c r="E376" s="230">
        <v>0</v>
      </c>
      <c r="F376" s="230">
        <v>112.00453616</v>
      </c>
      <c r="G376" s="230">
        <v>280.01134041</v>
      </c>
      <c r="H376" s="230">
        <v>560.02268081</v>
      </c>
      <c r="I376" s="230">
        <v>0</v>
      </c>
      <c r="J376" s="230">
        <v>616.02494889000002</v>
      </c>
      <c r="K376" s="230">
        <v>728.02948504999995</v>
      </c>
      <c r="L376" s="230">
        <v>840.03402122</v>
      </c>
      <c r="M376" s="150">
        <f t="shared" si="5"/>
        <v>343</v>
      </c>
    </row>
    <row r="377" spans="1:13" ht="12.75" customHeight="1" x14ac:dyDescent="0.2">
      <c r="A377" s="229" t="s">
        <v>204</v>
      </c>
      <c r="B377" s="229">
        <v>8</v>
      </c>
      <c r="C377" s="230">
        <v>895.10213722000003</v>
      </c>
      <c r="D377" s="230">
        <v>880.63367843000003</v>
      </c>
      <c r="E377" s="230">
        <v>0</v>
      </c>
      <c r="F377" s="230">
        <v>111.90571914</v>
      </c>
      <c r="G377" s="230">
        <v>279.76429786</v>
      </c>
      <c r="H377" s="230">
        <v>559.52859570999999</v>
      </c>
      <c r="I377" s="230">
        <v>0</v>
      </c>
      <c r="J377" s="230">
        <v>615.48145527999998</v>
      </c>
      <c r="K377" s="230">
        <v>727.38717441999995</v>
      </c>
      <c r="L377" s="230">
        <v>839.29289357000005</v>
      </c>
      <c r="M377" s="150">
        <f t="shared" si="5"/>
        <v>344</v>
      </c>
    </row>
    <row r="378" spans="1:13" ht="12.75" customHeight="1" x14ac:dyDescent="0.2">
      <c r="A378" s="229" t="s">
        <v>204</v>
      </c>
      <c r="B378" s="229">
        <v>9</v>
      </c>
      <c r="C378" s="230">
        <v>913.18818449000003</v>
      </c>
      <c r="D378" s="230">
        <v>902.05922886999997</v>
      </c>
      <c r="E378" s="230">
        <v>0</v>
      </c>
      <c r="F378" s="230">
        <v>111.97044183</v>
      </c>
      <c r="G378" s="230">
        <v>279.92610459000002</v>
      </c>
      <c r="H378" s="230">
        <v>559.85220917000004</v>
      </c>
      <c r="I378" s="230">
        <v>0</v>
      </c>
      <c r="J378" s="230">
        <v>615.83743009</v>
      </c>
      <c r="K378" s="230">
        <v>727.80787192000003</v>
      </c>
      <c r="L378" s="230">
        <v>839.77831375999995</v>
      </c>
      <c r="M378" s="150">
        <f t="shared" si="5"/>
        <v>345</v>
      </c>
    </row>
    <row r="379" spans="1:13" ht="12.75" customHeight="1" x14ac:dyDescent="0.2">
      <c r="A379" s="229" t="s">
        <v>204</v>
      </c>
      <c r="B379" s="229">
        <v>10</v>
      </c>
      <c r="C379" s="230">
        <v>930.95650709999995</v>
      </c>
      <c r="D379" s="230">
        <v>917.08989629999996</v>
      </c>
      <c r="E379" s="230">
        <v>0</v>
      </c>
      <c r="F379" s="230">
        <v>112.00212874</v>
      </c>
      <c r="G379" s="230">
        <v>280.00532184000002</v>
      </c>
      <c r="H379" s="230">
        <v>560.01064368000004</v>
      </c>
      <c r="I379" s="230">
        <v>0</v>
      </c>
      <c r="J379" s="230">
        <v>616.01170805000004</v>
      </c>
      <c r="K379" s="230">
        <v>728.01383678000002</v>
      </c>
      <c r="L379" s="230">
        <v>840.01596552000001</v>
      </c>
      <c r="M379" s="150">
        <f t="shared" si="5"/>
        <v>346</v>
      </c>
    </row>
    <row r="380" spans="1:13" ht="12.75" customHeight="1" x14ac:dyDescent="0.2">
      <c r="A380" s="229" t="s">
        <v>204</v>
      </c>
      <c r="B380" s="229">
        <v>11</v>
      </c>
      <c r="C380" s="230">
        <v>922.04722806999996</v>
      </c>
      <c r="D380" s="230">
        <v>910.89263541000003</v>
      </c>
      <c r="E380" s="230">
        <v>0</v>
      </c>
      <c r="F380" s="230">
        <v>111.96369894999999</v>
      </c>
      <c r="G380" s="230">
        <v>279.90924738000001</v>
      </c>
      <c r="H380" s="230">
        <v>559.81849477000003</v>
      </c>
      <c r="I380" s="230">
        <v>0</v>
      </c>
      <c r="J380" s="230">
        <v>615.80034423999996</v>
      </c>
      <c r="K380" s="230">
        <v>727.76404319000005</v>
      </c>
      <c r="L380" s="230">
        <v>839.72774215000004</v>
      </c>
      <c r="M380" s="150">
        <f t="shared" si="5"/>
        <v>347</v>
      </c>
    </row>
    <row r="381" spans="1:13" ht="12.75" customHeight="1" x14ac:dyDescent="0.2">
      <c r="A381" s="229" t="s">
        <v>204</v>
      </c>
      <c r="B381" s="229">
        <v>12</v>
      </c>
      <c r="C381" s="230">
        <v>915.94253662999995</v>
      </c>
      <c r="D381" s="230">
        <v>908.24944388999995</v>
      </c>
      <c r="E381" s="230">
        <v>0</v>
      </c>
      <c r="F381" s="230">
        <v>111.95800491</v>
      </c>
      <c r="G381" s="230">
        <v>279.89501228</v>
      </c>
      <c r="H381" s="230">
        <v>559.79002456000001</v>
      </c>
      <c r="I381" s="230">
        <v>0</v>
      </c>
      <c r="J381" s="230">
        <v>615.76902700999995</v>
      </c>
      <c r="K381" s="230">
        <v>727.72703191999994</v>
      </c>
      <c r="L381" s="230">
        <v>839.68503682999994</v>
      </c>
      <c r="M381" s="150">
        <f t="shared" si="5"/>
        <v>348</v>
      </c>
    </row>
    <row r="382" spans="1:13" ht="12.75" customHeight="1" x14ac:dyDescent="0.2">
      <c r="A382" s="229" t="s">
        <v>204</v>
      </c>
      <c r="B382" s="229">
        <v>13</v>
      </c>
      <c r="C382" s="230">
        <v>897.31662676999997</v>
      </c>
      <c r="D382" s="230">
        <v>885.80432443999996</v>
      </c>
      <c r="E382" s="230">
        <v>0</v>
      </c>
      <c r="F382" s="230">
        <v>111.92169509</v>
      </c>
      <c r="G382" s="230">
        <v>279.80423771</v>
      </c>
      <c r="H382" s="230">
        <v>559.60847543</v>
      </c>
      <c r="I382" s="230">
        <v>0</v>
      </c>
      <c r="J382" s="230">
        <v>615.56932297000003</v>
      </c>
      <c r="K382" s="230">
        <v>727.49101804999998</v>
      </c>
      <c r="L382" s="230">
        <v>839.41271314000005</v>
      </c>
      <c r="M382" s="150">
        <f t="shared" si="5"/>
        <v>349</v>
      </c>
    </row>
    <row r="383" spans="1:13" ht="12.75" customHeight="1" x14ac:dyDescent="0.2">
      <c r="A383" s="229" t="s">
        <v>204</v>
      </c>
      <c r="B383" s="229">
        <v>14</v>
      </c>
      <c r="C383" s="230">
        <v>879.72104905000003</v>
      </c>
      <c r="D383" s="230">
        <v>862.15828010999996</v>
      </c>
      <c r="E383" s="230">
        <v>0</v>
      </c>
      <c r="F383" s="230">
        <v>111.83748656</v>
      </c>
      <c r="G383" s="230">
        <v>279.59371640000001</v>
      </c>
      <c r="H383" s="230">
        <v>559.18743280000001</v>
      </c>
      <c r="I383" s="230">
        <v>0</v>
      </c>
      <c r="J383" s="230">
        <v>615.10617607999995</v>
      </c>
      <c r="K383" s="230">
        <v>726.94366263999996</v>
      </c>
      <c r="L383" s="230">
        <v>838.78114919999996</v>
      </c>
      <c r="M383" s="150">
        <f t="shared" si="5"/>
        <v>350</v>
      </c>
    </row>
    <row r="384" spans="1:13" ht="12.75" customHeight="1" x14ac:dyDescent="0.2">
      <c r="A384" s="229" t="s">
        <v>204</v>
      </c>
      <c r="B384" s="229">
        <v>15</v>
      </c>
      <c r="C384" s="230">
        <v>876.99660383000003</v>
      </c>
      <c r="D384" s="230">
        <v>854.47300031999998</v>
      </c>
      <c r="E384" s="230">
        <v>0</v>
      </c>
      <c r="F384" s="230">
        <v>111.83232174</v>
      </c>
      <c r="G384" s="230">
        <v>279.58080434999999</v>
      </c>
      <c r="H384" s="230">
        <v>559.16160869999999</v>
      </c>
      <c r="I384" s="230">
        <v>0</v>
      </c>
      <c r="J384" s="230">
        <v>615.07776956999999</v>
      </c>
      <c r="K384" s="230">
        <v>726.91009130999998</v>
      </c>
      <c r="L384" s="230">
        <v>838.74241304999998</v>
      </c>
      <c r="M384" s="150">
        <f t="shared" si="5"/>
        <v>351</v>
      </c>
    </row>
    <row r="385" spans="1:13" ht="12.75" customHeight="1" x14ac:dyDescent="0.2">
      <c r="A385" s="229" t="s">
        <v>204</v>
      </c>
      <c r="B385" s="229">
        <v>16</v>
      </c>
      <c r="C385" s="230">
        <v>856.35379367999997</v>
      </c>
      <c r="D385" s="230">
        <v>840.66546261999997</v>
      </c>
      <c r="E385" s="230">
        <v>0</v>
      </c>
      <c r="F385" s="230">
        <v>111.71590189</v>
      </c>
      <c r="G385" s="230">
        <v>279.28975473999998</v>
      </c>
      <c r="H385" s="230">
        <v>558.57950946999995</v>
      </c>
      <c r="I385" s="230">
        <v>0</v>
      </c>
      <c r="J385" s="230">
        <v>614.43746041999998</v>
      </c>
      <c r="K385" s="230">
        <v>726.15336231000003</v>
      </c>
      <c r="L385" s="230">
        <v>837.86926420999998</v>
      </c>
      <c r="M385" s="150">
        <f t="shared" si="5"/>
        <v>352</v>
      </c>
    </row>
    <row r="386" spans="1:13" ht="12.75" customHeight="1" x14ac:dyDescent="0.2">
      <c r="A386" s="229" t="s">
        <v>204</v>
      </c>
      <c r="B386" s="229">
        <v>17</v>
      </c>
      <c r="C386" s="230">
        <v>856.32936218999998</v>
      </c>
      <c r="D386" s="230">
        <v>839.60880425000005</v>
      </c>
      <c r="E386" s="230">
        <v>0</v>
      </c>
      <c r="F386" s="230">
        <v>111.68469904</v>
      </c>
      <c r="G386" s="230">
        <v>279.21174760000002</v>
      </c>
      <c r="H386" s="230">
        <v>558.42349520000005</v>
      </c>
      <c r="I386" s="230">
        <v>0</v>
      </c>
      <c r="J386" s="230">
        <v>614.26584471000001</v>
      </c>
      <c r="K386" s="230">
        <v>725.95054374999995</v>
      </c>
      <c r="L386" s="230">
        <v>837.63524279000001</v>
      </c>
      <c r="M386" s="150">
        <f t="shared" si="5"/>
        <v>353</v>
      </c>
    </row>
    <row r="387" spans="1:13" ht="12.75" customHeight="1" x14ac:dyDescent="0.2">
      <c r="A387" s="229" t="s">
        <v>204</v>
      </c>
      <c r="B387" s="229">
        <v>18</v>
      </c>
      <c r="C387" s="230">
        <v>872.88053309999998</v>
      </c>
      <c r="D387" s="230">
        <v>854.68755723000004</v>
      </c>
      <c r="E387" s="230">
        <v>0</v>
      </c>
      <c r="F387" s="230">
        <v>111.69408275000001</v>
      </c>
      <c r="G387" s="230">
        <v>279.23520687000001</v>
      </c>
      <c r="H387" s="230">
        <v>558.47041374000003</v>
      </c>
      <c r="I387" s="230">
        <v>0</v>
      </c>
      <c r="J387" s="230">
        <v>614.31745510999997</v>
      </c>
      <c r="K387" s="230">
        <v>726.01153785999998</v>
      </c>
      <c r="L387" s="230">
        <v>837.70562060999998</v>
      </c>
      <c r="M387" s="150">
        <f t="shared" si="5"/>
        <v>354</v>
      </c>
    </row>
    <row r="388" spans="1:13" ht="12.75" customHeight="1" x14ac:dyDescent="0.2">
      <c r="A388" s="229" t="s">
        <v>204</v>
      </c>
      <c r="B388" s="229">
        <v>19</v>
      </c>
      <c r="C388" s="230">
        <v>883.72528599999998</v>
      </c>
      <c r="D388" s="230">
        <v>872.37537388999999</v>
      </c>
      <c r="E388" s="230">
        <v>0</v>
      </c>
      <c r="F388" s="230">
        <v>111.75978822</v>
      </c>
      <c r="G388" s="230">
        <v>279.39947056</v>
      </c>
      <c r="H388" s="230">
        <v>558.79894110999999</v>
      </c>
      <c r="I388" s="230">
        <v>0</v>
      </c>
      <c r="J388" s="230">
        <v>614.67883522</v>
      </c>
      <c r="K388" s="230">
        <v>726.43862344000001</v>
      </c>
      <c r="L388" s="230">
        <v>838.19841167000004</v>
      </c>
      <c r="M388" s="150">
        <f t="shared" si="5"/>
        <v>355</v>
      </c>
    </row>
    <row r="389" spans="1:13" ht="12.75" customHeight="1" x14ac:dyDescent="0.2">
      <c r="A389" s="229" t="s">
        <v>204</v>
      </c>
      <c r="B389" s="229">
        <v>20</v>
      </c>
      <c r="C389" s="230">
        <v>913.83234445000005</v>
      </c>
      <c r="D389" s="230">
        <v>911.10538715999996</v>
      </c>
      <c r="E389" s="230">
        <v>0</v>
      </c>
      <c r="F389" s="230">
        <v>111.80549428</v>
      </c>
      <c r="G389" s="230">
        <v>279.51373568999998</v>
      </c>
      <c r="H389" s="230">
        <v>559.02747137999995</v>
      </c>
      <c r="I389" s="230">
        <v>0</v>
      </c>
      <c r="J389" s="230">
        <v>614.93021851000003</v>
      </c>
      <c r="K389" s="230">
        <v>726.73571278999998</v>
      </c>
      <c r="L389" s="230">
        <v>838.54120706000003</v>
      </c>
      <c r="M389" s="150">
        <f t="shared" si="5"/>
        <v>356</v>
      </c>
    </row>
    <row r="390" spans="1:13" ht="12.75" customHeight="1" x14ac:dyDescent="0.2">
      <c r="A390" s="229" t="s">
        <v>204</v>
      </c>
      <c r="B390" s="229">
        <v>21</v>
      </c>
      <c r="C390" s="230">
        <v>918.60160780000001</v>
      </c>
      <c r="D390" s="230">
        <v>914.42060288000005</v>
      </c>
      <c r="E390" s="230">
        <v>0</v>
      </c>
      <c r="F390" s="230">
        <v>111.79402030999999</v>
      </c>
      <c r="G390" s="230">
        <v>279.48505077999999</v>
      </c>
      <c r="H390" s="230">
        <v>558.97010157</v>
      </c>
      <c r="I390" s="230">
        <v>0</v>
      </c>
      <c r="J390" s="230">
        <v>614.86711172000003</v>
      </c>
      <c r="K390" s="230">
        <v>726.66113202999998</v>
      </c>
      <c r="L390" s="230">
        <v>838.45515235000005</v>
      </c>
      <c r="M390" s="150">
        <f t="shared" si="5"/>
        <v>357</v>
      </c>
    </row>
    <row r="391" spans="1:13" ht="12.75" customHeight="1" x14ac:dyDescent="0.2">
      <c r="A391" s="229" t="s">
        <v>204</v>
      </c>
      <c r="B391" s="229">
        <v>22</v>
      </c>
      <c r="C391" s="230">
        <v>888.41438082000002</v>
      </c>
      <c r="D391" s="230">
        <v>903.21003155000005</v>
      </c>
      <c r="E391" s="230">
        <v>0</v>
      </c>
      <c r="F391" s="230">
        <v>111.79590640000001</v>
      </c>
      <c r="G391" s="230">
        <v>279.48976599000002</v>
      </c>
      <c r="H391" s="230">
        <v>558.97953199000005</v>
      </c>
      <c r="I391" s="230">
        <v>0</v>
      </c>
      <c r="J391" s="230">
        <v>614.87748518000001</v>
      </c>
      <c r="K391" s="230">
        <v>726.67339158000004</v>
      </c>
      <c r="L391" s="230">
        <v>838.46929797999996</v>
      </c>
      <c r="M391" s="150">
        <f t="shared" si="5"/>
        <v>358</v>
      </c>
    </row>
    <row r="392" spans="1:13" ht="12.75" customHeight="1" x14ac:dyDescent="0.2">
      <c r="A392" s="229" t="s">
        <v>204</v>
      </c>
      <c r="B392" s="229">
        <v>23</v>
      </c>
      <c r="C392" s="230">
        <v>878.36552815000005</v>
      </c>
      <c r="D392" s="230">
        <v>895.61097199999995</v>
      </c>
      <c r="E392" s="230">
        <v>0</v>
      </c>
      <c r="F392" s="230">
        <v>111.7838892</v>
      </c>
      <c r="G392" s="230">
        <v>279.45972301</v>
      </c>
      <c r="H392" s="230">
        <v>558.91944602000001</v>
      </c>
      <c r="I392" s="230">
        <v>0</v>
      </c>
      <c r="J392" s="230">
        <v>614.81139062</v>
      </c>
      <c r="K392" s="230">
        <v>726.59527981999997</v>
      </c>
      <c r="L392" s="230">
        <v>838.37916901999995</v>
      </c>
      <c r="M392" s="150">
        <f t="shared" si="5"/>
        <v>359</v>
      </c>
    </row>
    <row r="393" spans="1:13" ht="12.75" customHeight="1" x14ac:dyDescent="0.2">
      <c r="A393" s="229" t="s">
        <v>204</v>
      </c>
      <c r="B393" s="229">
        <v>24</v>
      </c>
      <c r="C393" s="230">
        <v>847.21374606999996</v>
      </c>
      <c r="D393" s="230">
        <v>866.84018846000004</v>
      </c>
      <c r="E393" s="230">
        <v>0</v>
      </c>
      <c r="F393" s="230">
        <v>112.06138783999999</v>
      </c>
      <c r="G393" s="230">
        <v>280.15346959999999</v>
      </c>
      <c r="H393" s="230">
        <v>560.30693918999998</v>
      </c>
      <c r="I393" s="230">
        <v>0</v>
      </c>
      <c r="J393" s="230">
        <v>616.33763310999996</v>
      </c>
      <c r="K393" s="230">
        <v>728.39902095000002</v>
      </c>
      <c r="L393" s="230">
        <v>840.46040878999997</v>
      </c>
      <c r="M393" s="150">
        <f t="shared" si="5"/>
        <v>360</v>
      </c>
    </row>
    <row r="394" spans="1:13" ht="12.75" customHeight="1" x14ac:dyDescent="0.2">
      <c r="A394" s="229" t="s">
        <v>205</v>
      </c>
      <c r="B394" s="229">
        <v>1</v>
      </c>
      <c r="C394" s="230">
        <v>771.57651255999997</v>
      </c>
      <c r="D394" s="230">
        <v>767.47218969999994</v>
      </c>
      <c r="E394" s="230">
        <v>0</v>
      </c>
      <c r="F394" s="230">
        <v>112.13481537</v>
      </c>
      <c r="G394" s="230">
        <v>280.33703840999999</v>
      </c>
      <c r="H394" s="230">
        <v>560.67407682999999</v>
      </c>
      <c r="I394" s="230">
        <v>0</v>
      </c>
      <c r="J394" s="230">
        <v>616.74148450999996</v>
      </c>
      <c r="K394" s="230">
        <v>728.87629987000003</v>
      </c>
      <c r="L394" s="230">
        <v>841.01111523999998</v>
      </c>
      <c r="M394" s="150">
        <f t="shared" si="5"/>
        <v>361</v>
      </c>
    </row>
    <row r="395" spans="1:13" ht="12.75" customHeight="1" x14ac:dyDescent="0.2">
      <c r="A395" s="229" t="s">
        <v>205</v>
      </c>
      <c r="B395" s="229">
        <v>2</v>
      </c>
      <c r="C395" s="230">
        <v>748.85485844000004</v>
      </c>
      <c r="D395" s="230">
        <v>741.83573357</v>
      </c>
      <c r="E395" s="230">
        <v>0</v>
      </c>
      <c r="F395" s="230">
        <v>112.10709074</v>
      </c>
      <c r="G395" s="230">
        <v>280.26772684000002</v>
      </c>
      <c r="H395" s="230">
        <v>560.53545369000005</v>
      </c>
      <c r="I395" s="230">
        <v>0</v>
      </c>
      <c r="J395" s="230">
        <v>616.58899904999998</v>
      </c>
      <c r="K395" s="230">
        <v>728.69608978999997</v>
      </c>
      <c r="L395" s="230">
        <v>840.80318052999996</v>
      </c>
      <c r="M395" s="150">
        <f t="shared" si="5"/>
        <v>362</v>
      </c>
    </row>
    <row r="396" spans="1:13" ht="12.75" customHeight="1" x14ac:dyDescent="0.2">
      <c r="A396" s="229" t="s">
        <v>205</v>
      </c>
      <c r="B396" s="229">
        <v>3</v>
      </c>
      <c r="C396" s="230">
        <v>734.08032989000003</v>
      </c>
      <c r="D396" s="230">
        <v>735.408996</v>
      </c>
      <c r="E396" s="230">
        <v>0</v>
      </c>
      <c r="F396" s="230">
        <v>112.10004145000001</v>
      </c>
      <c r="G396" s="230">
        <v>280.25010362</v>
      </c>
      <c r="H396" s="230">
        <v>560.50020723</v>
      </c>
      <c r="I396" s="230">
        <v>0</v>
      </c>
      <c r="J396" s="230">
        <v>616.55022795000002</v>
      </c>
      <c r="K396" s="230">
        <v>728.65026939999996</v>
      </c>
      <c r="L396" s="230">
        <v>840.75031085000001</v>
      </c>
      <c r="M396" s="150">
        <f t="shared" si="5"/>
        <v>363</v>
      </c>
    </row>
    <row r="397" spans="1:13" ht="12.75" customHeight="1" x14ac:dyDescent="0.2">
      <c r="A397" s="229" t="s">
        <v>205</v>
      </c>
      <c r="B397" s="229">
        <v>4</v>
      </c>
      <c r="C397" s="230">
        <v>725.87965886999996</v>
      </c>
      <c r="D397" s="230">
        <v>727.48155807000001</v>
      </c>
      <c r="E397" s="230">
        <v>0</v>
      </c>
      <c r="F397" s="230">
        <v>112.09591419</v>
      </c>
      <c r="G397" s="230">
        <v>280.23978547000002</v>
      </c>
      <c r="H397" s="230">
        <v>560.47957093000002</v>
      </c>
      <c r="I397" s="230">
        <v>0</v>
      </c>
      <c r="J397" s="230">
        <v>616.52752801999998</v>
      </c>
      <c r="K397" s="230">
        <v>728.62344221000001</v>
      </c>
      <c r="L397" s="230">
        <v>840.71935640000004</v>
      </c>
      <c r="M397" s="150">
        <f t="shared" si="5"/>
        <v>364</v>
      </c>
    </row>
    <row r="398" spans="1:13" ht="12.75" customHeight="1" x14ac:dyDescent="0.2">
      <c r="A398" s="229" t="s">
        <v>205</v>
      </c>
      <c r="B398" s="229">
        <v>5</v>
      </c>
      <c r="C398" s="230">
        <v>715.58434659</v>
      </c>
      <c r="D398" s="230">
        <v>716.71732931999998</v>
      </c>
      <c r="E398" s="230">
        <v>0</v>
      </c>
      <c r="F398" s="230">
        <v>112.08508200999999</v>
      </c>
      <c r="G398" s="230">
        <v>280.21270503</v>
      </c>
      <c r="H398" s="230">
        <v>560.42541005999999</v>
      </c>
      <c r="I398" s="230">
        <v>0</v>
      </c>
      <c r="J398" s="230">
        <v>616.46795106000002</v>
      </c>
      <c r="K398" s="230">
        <v>728.55303306999997</v>
      </c>
      <c r="L398" s="230">
        <v>840.63811508000003</v>
      </c>
      <c r="M398" s="150">
        <f t="shared" si="5"/>
        <v>365</v>
      </c>
    </row>
    <row r="399" spans="1:13" ht="12.75" customHeight="1" x14ac:dyDescent="0.2">
      <c r="A399" s="229" t="s">
        <v>205</v>
      </c>
      <c r="B399" s="229">
        <v>6</v>
      </c>
      <c r="C399" s="230">
        <v>741.05019947999995</v>
      </c>
      <c r="D399" s="230">
        <v>739.94138433000001</v>
      </c>
      <c r="E399" s="230">
        <v>0</v>
      </c>
      <c r="F399" s="230">
        <v>112.02905133</v>
      </c>
      <c r="G399" s="230">
        <v>280.07262832999999</v>
      </c>
      <c r="H399" s="230">
        <v>560.14525666999998</v>
      </c>
      <c r="I399" s="230">
        <v>0</v>
      </c>
      <c r="J399" s="230">
        <v>616.15978232999998</v>
      </c>
      <c r="K399" s="230">
        <v>728.18883366</v>
      </c>
      <c r="L399" s="230">
        <v>840.21788500000002</v>
      </c>
      <c r="M399" s="150">
        <f t="shared" si="5"/>
        <v>366</v>
      </c>
    </row>
    <row r="400" spans="1:13" ht="12.75" customHeight="1" x14ac:dyDescent="0.2">
      <c r="A400" s="229" t="s">
        <v>205</v>
      </c>
      <c r="B400" s="229">
        <v>7</v>
      </c>
      <c r="C400" s="230">
        <v>789.81209009999998</v>
      </c>
      <c r="D400" s="230">
        <v>782.82937851999998</v>
      </c>
      <c r="E400" s="230">
        <v>0</v>
      </c>
      <c r="F400" s="230">
        <v>111.94195041</v>
      </c>
      <c r="G400" s="230">
        <v>279.85487602000001</v>
      </c>
      <c r="H400" s="230">
        <v>559.70975204000001</v>
      </c>
      <c r="I400" s="230">
        <v>0</v>
      </c>
      <c r="J400" s="230">
        <v>615.68072724000001</v>
      </c>
      <c r="K400" s="230">
        <v>727.62267765000001</v>
      </c>
      <c r="L400" s="230">
        <v>839.56462806000002</v>
      </c>
      <c r="M400" s="150">
        <f t="shared" si="5"/>
        <v>367</v>
      </c>
    </row>
    <row r="401" spans="1:13" ht="12.75" customHeight="1" x14ac:dyDescent="0.2">
      <c r="A401" s="229" t="s">
        <v>205</v>
      </c>
      <c r="B401" s="229">
        <v>8</v>
      </c>
      <c r="C401" s="230">
        <v>806.66531633</v>
      </c>
      <c r="D401" s="230">
        <v>795.75847630999999</v>
      </c>
      <c r="E401" s="230">
        <v>0</v>
      </c>
      <c r="F401" s="230">
        <v>111.84370293000001</v>
      </c>
      <c r="G401" s="230">
        <v>279.60925731999998</v>
      </c>
      <c r="H401" s="230">
        <v>559.21851463999997</v>
      </c>
      <c r="I401" s="230">
        <v>0</v>
      </c>
      <c r="J401" s="230">
        <v>615.14036610000005</v>
      </c>
      <c r="K401" s="230">
        <v>726.98406903</v>
      </c>
      <c r="L401" s="230">
        <v>838.82777195000006</v>
      </c>
      <c r="M401" s="150">
        <f t="shared" si="5"/>
        <v>368</v>
      </c>
    </row>
    <row r="402" spans="1:13" ht="12.75" customHeight="1" x14ac:dyDescent="0.2">
      <c r="A402" s="229" t="s">
        <v>205</v>
      </c>
      <c r="B402" s="229">
        <v>9</v>
      </c>
      <c r="C402" s="230">
        <v>831.95010160000004</v>
      </c>
      <c r="D402" s="230">
        <v>825.82676599000001</v>
      </c>
      <c r="E402" s="230">
        <v>0</v>
      </c>
      <c r="F402" s="230">
        <v>111.90679127</v>
      </c>
      <c r="G402" s="230">
        <v>279.76697817000002</v>
      </c>
      <c r="H402" s="230">
        <v>559.53395634000003</v>
      </c>
      <c r="I402" s="230">
        <v>0</v>
      </c>
      <c r="J402" s="230">
        <v>615.48735196999996</v>
      </c>
      <c r="K402" s="230">
        <v>727.39414323999995</v>
      </c>
      <c r="L402" s="230">
        <v>839.30093451000005</v>
      </c>
      <c r="M402" s="150">
        <f t="shared" si="5"/>
        <v>369</v>
      </c>
    </row>
    <row r="403" spans="1:13" ht="12.75" customHeight="1" x14ac:dyDescent="0.2">
      <c r="A403" s="229" t="s">
        <v>205</v>
      </c>
      <c r="B403" s="229">
        <v>10</v>
      </c>
      <c r="C403" s="230">
        <v>853.94054091999999</v>
      </c>
      <c r="D403" s="230">
        <v>848.81075174</v>
      </c>
      <c r="E403" s="230">
        <v>0</v>
      </c>
      <c r="F403" s="230">
        <v>111.94061099</v>
      </c>
      <c r="G403" s="230">
        <v>279.85152748000002</v>
      </c>
      <c r="H403" s="230">
        <v>559.70305496000003</v>
      </c>
      <c r="I403" s="230">
        <v>0</v>
      </c>
      <c r="J403" s="230">
        <v>615.67336046000003</v>
      </c>
      <c r="K403" s="230">
        <v>727.61397145000001</v>
      </c>
      <c r="L403" s="230">
        <v>839.55458243999999</v>
      </c>
      <c r="M403" s="150">
        <f t="shared" si="5"/>
        <v>370</v>
      </c>
    </row>
    <row r="404" spans="1:13" ht="12.75" customHeight="1" x14ac:dyDescent="0.2">
      <c r="A404" s="229" t="s">
        <v>205</v>
      </c>
      <c r="B404" s="229">
        <v>11</v>
      </c>
      <c r="C404" s="230">
        <v>860.20956756999999</v>
      </c>
      <c r="D404" s="230">
        <v>854.39340463999997</v>
      </c>
      <c r="E404" s="230">
        <v>0</v>
      </c>
      <c r="F404" s="230">
        <v>111.91234185</v>
      </c>
      <c r="G404" s="230">
        <v>279.78085462000001</v>
      </c>
      <c r="H404" s="230">
        <v>559.56170924000003</v>
      </c>
      <c r="I404" s="230">
        <v>0</v>
      </c>
      <c r="J404" s="230">
        <v>615.51788016</v>
      </c>
      <c r="K404" s="230">
        <v>727.43022200999997</v>
      </c>
      <c r="L404" s="230">
        <v>839.34256386000004</v>
      </c>
      <c r="M404" s="150">
        <f t="shared" si="5"/>
        <v>371</v>
      </c>
    </row>
    <row r="405" spans="1:13" ht="12.75" customHeight="1" x14ac:dyDescent="0.2">
      <c r="A405" s="229" t="s">
        <v>205</v>
      </c>
      <c r="B405" s="229">
        <v>12</v>
      </c>
      <c r="C405" s="230">
        <v>849.37593591999996</v>
      </c>
      <c r="D405" s="230">
        <v>841.54291298999999</v>
      </c>
      <c r="E405" s="230">
        <v>0</v>
      </c>
      <c r="F405" s="230">
        <v>111.90629061999999</v>
      </c>
      <c r="G405" s="230">
        <v>279.76572654</v>
      </c>
      <c r="H405" s="230">
        <v>559.53145308000001</v>
      </c>
      <c r="I405" s="230">
        <v>0</v>
      </c>
      <c r="J405" s="230">
        <v>615.48459837999997</v>
      </c>
      <c r="K405" s="230">
        <v>727.39088900000002</v>
      </c>
      <c r="L405" s="230">
        <v>839.29717960999994</v>
      </c>
      <c r="M405" s="150">
        <f t="shared" si="5"/>
        <v>372</v>
      </c>
    </row>
    <row r="406" spans="1:13" ht="12.75" customHeight="1" x14ac:dyDescent="0.2">
      <c r="A406" s="229" t="s">
        <v>205</v>
      </c>
      <c r="B406" s="229">
        <v>13</v>
      </c>
      <c r="C406" s="230">
        <v>838.79085124000005</v>
      </c>
      <c r="D406" s="230">
        <v>827.58838656</v>
      </c>
      <c r="E406" s="230">
        <v>0</v>
      </c>
      <c r="F406" s="230">
        <v>111.88747144</v>
      </c>
      <c r="G406" s="230">
        <v>279.71867860999998</v>
      </c>
      <c r="H406" s="230">
        <v>559.43735720999996</v>
      </c>
      <c r="I406" s="230">
        <v>0</v>
      </c>
      <c r="J406" s="230">
        <v>615.38109293000002</v>
      </c>
      <c r="K406" s="230">
        <v>727.26856437000004</v>
      </c>
      <c r="L406" s="230">
        <v>839.15603582000006</v>
      </c>
      <c r="M406" s="150">
        <f t="shared" si="5"/>
        <v>373</v>
      </c>
    </row>
    <row r="407" spans="1:13" ht="12.75" customHeight="1" x14ac:dyDescent="0.2">
      <c r="A407" s="229" t="s">
        <v>205</v>
      </c>
      <c r="B407" s="229">
        <v>14</v>
      </c>
      <c r="C407" s="230">
        <v>832.45227368999997</v>
      </c>
      <c r="D407" s="230">
        <v>821.54352836999999</v>
      </c>
      <c r="E407" s="230">
        <v>0</v>
      </c>
      <c r="F407" s="230">
        <v>111.88044522</v>
      </c>
      <c r="G407" s="230">
        <v>279.70111305</v>
      </c>
      <c r="H407" s="230">
        <v>559.40222611000002</v>
      </c>
      <c r="I407" s="230">
        <v>0</v>
      </c>
      <c r="J407" s="230">
        <v>615.34244871999999</v>
      </c>
      <c r="K407" s="230">
        <v>727.22289393999995</v>
      </c>
      <c r="L407" s="230">
        <v>839.10333916000002</v>
      </c>
      <c r="M407" s="150">
        <f t="shared" si="5"/>
        <v>374</v>
      </c>
    </row>
    <row r="408" spans="1:13" ht="12.75" customHeight="1" x14ac:dyDescent="0.2">
      <c r="A408" s="229" t="s">
        <v>205</v>
      </c>
      <c r="B408" s="229">
        <v>15</v>
      </c>
      <c r="C408" s="230">
        <v>831.72582518000002</v>
      </c>
      <c r="D408" s="230">
        <v>821.93686857</v>
      </c>
      <c r="E408" s="230">
        <v>0</v>
      </c>
      <c r="F408" s="230">
        <v>111.84079231</v>
      </c>
      <c r="G408" s="230">
        <v>279.60198078000002</v>
      </c>
      <c r="H408" s="230">
        <v>559.20396156000004</v>
      </c>
      <c r="I408" s="230">
        <v>0</v>
      </c>
      <c r="J408" s="230">
        <v>615.12435771000003</v>
      </c>
      <c r="K408" s="230">
        <v>726.96515002000001</v>
      </c>
      <c r="L408" s="230">
        <v>838.80594232999999</v>
      </c>
      <c r="M408" s="150">
        <f t="shared" si="5"/>
        <v>375</v>
      </c>
    </row>
    <row r="409" spans="1:13" ht="12.75" customHeight="1" x14ac:dyDescent="0.2">
      <c r="A409" s="229" t="s">
        <v>205</v>
      </c>
      <c r="B409" s="229">
        <v>16</v>
      </c>
      <c r="C409" s="230">
        <v>834.4950096</v>
      </c>
      <c r="D409" s="230">
        <v>824.49411111999996</v>
      </c>
      <c r="E409" s="230">
        <v>0</v>
      </c>
      <c r="F409" s="230">
        <v>111.72532710999999</v>
      </c>
      <c r="G409" s="230">
        <v>279.31331778999999</v>
      </c>
      <c r="H409" s="230">
        <v>558.62663556999996</v>
      </c>
      <c r="I409" s="230">
        <v>0</v>
      </c>
      <c r="J409" s="230">
        <v>614.48929912999995</v>
      </c>
      <c r="K409" s="230">
        <v>726.21462624000003</v>
      </c>
      <c r="L409" s="230">
        <v>837.93995336</v>
      </c>
      <c r="M409" s="150">
        <f t="shared" si="5"/>
        <v>376</v>
      </c>
    </row>
    <row r="410" spans="1:13" ht="12.75" customHeight="1" x14ac:dyDescent="0.2">
      <c r="A410" s="229" t="s">
        <v>205</v>
      </c>
      <c r="B410" s="229">
        <v>17</v>
      </c>
      <c r="C410" s="230">
        <v>838.21165361999999</v>
      </c>
      <c r="D410" s="230">
        <v>833.64150310000002</v>
      </c>
      <c r="E410" s="230">
        <v>0</v>
      </c>
      <c r="F410" s="230">
        <v>111.72845789</v>
      </c>
      <c r="G410" s="230">
        <v>279.32114471</v>
      </c>
      <c r="H410" s="230">
        <v>558.64228943000001</v>
      </c>
      <c r="I410" s="230">
        <v>0</v>
      </c>
      <c r="J410" s="230">
        <v>614.50651836999998</v>
      </c>
      <c r="K410" s="230">
        <v>726.23497625000005</v>
      </c>
      <c r="L410" s="230">
        <v>837.96343414</v>
      </c>
      <c r="M410" s="150">
        <f t="shared" si="5"/>
        <v>377</v>
      </c>
    </row>
    <row r="411" spans="1:13" ht="12.75" customHeight="1" x14ac:dyDescent="0.2">
      <c r="A411" s="229" t="s">
        <v>205</v>
      </c>
      <c r="B411" s="229">
        <v>18</v>
      </c>
      <c r="C411" s="230">
        <v>837.25714422999999</v>
      </c>
      <c r="D411" s="230">
        <v>828.00921470000003</v>
      </c>
      <c r="E411" s="230">
        <v>0</v>
      </c>
      <c r="F411" s="230">
        <v>111.66666065</v>
      </c>
      <c r="G411" s="230">
        <v>279.16665161999998</v>
      </c>
      <c r="H411" s="230">
        <v>558.33330323999996</v>
      </c>
      <c r="I411" s="230">
        <v>0</v>
      </c>
      <c r="J411" s="230">
        <v>614.16663356000004</v>
      </c>
      <c r="K411" s="230">
        <v>725.83329420999996</v>
      </c>
      <c r="L411" s="230">
        <v>837.49995484999999</v>
      </c>
      <c r="M411" s="150">
        <f t="shared" si="5"/>
        <v>378</v>
      </c>
    </row>
    <row r="412" spans="1:13" ht="12.75" customHeight="1" x14ac:dyDescent="0.2">
      <c r="A412" s="229" t="s">
        <v>205</v>
      </c>
      <c r="B412" s="229">
        <v>19</v>
      </c>
      <c r="C412" s="230">
        <v>859.91844576999995</v>
      </c>
      <c r="D412" s="230">
        <v>855.31428172000005</v>
      </c>
      <c r="E412" s="230">
        <v>0</v>
      </c>
      <c r="F412" s="230">
        <v>111.70681906999999</v>
      </c>
      <c r="G412" s="230">
        <v>279.26704768000002</v>
      </c>
      <c r="H412" s="230">
        <v>558.53409536000004</v>
      </c>
      <c r="I412" s="230">
        <v>0</v>
      </c>
      <c r="J412" s="230">
        <v>614.38750488999995</v>
      </c>
      <c r="K412" s="230">
        <v>726.09432396</v>
      </c>
      <c r="L412" s="230">
        <v>837.80114303000005</v>
      </c>
      <c r="M412" s="150">
        <f t="shared" si="5"/>
        <v>379</v>
      </c>
    </row>
    <row r="413" spans="1:13" ht="12.75" customHeight="1" x14ac:dyDescent="0.2">
      <c r="A413" s="229" t="s">
        <v>205</v>
      </c>
      <c r="B413" s="229">
        <v>20</v>
      </c>
      <c r="C413" s="230">
        <v>883.03931990000001</v>
      </c>
      <c r="D413" s="230">
        <v>880.21234163999998</v>
      </c>
      <c r="E413" s="230">
        <v>0</v>
      </c>
      <c r="F413" s="230">
        <v>111.74902175</v>
      </c>
      <c r="G413" s="230">
        <v>279.37255438</v>
      </c>
      <c r="H413" s="230">
        <v>558.74510877</v>
      </c>
      <c r="I413" s="230">
        <v>0</v>
      </c>
      <c r="J413" s="230">
        <v>614.61961964</v>
      </c>
      <c r="K413" s="230">
        <v>726.36864138999999</v>
      </c>
      <c r="L413" s="230">
        <v>838.11766315</v>
      </c>
      <c r="M413" s="150">
        <f t="shared" si="5"/>
        <v>380</v>
      </c>
    </row>
    <row r="414" spans="1:13" ht="12.75" customHeight="1" x14ac:dyDescent="0.2">
      <c r="A414" s="229" t="s">
        <v>205</v>
      </c>
      <c r="B414" s="229">
        <v>21</v>
      </c>
      <c r="C414" s="230">
        <v>881.94256836</v>
      </c>
      <c r="D414" s="230">
        <v>878.51528272999997</v>
      </c>
      <c r="E414" s="230">
        <v>0</v>
      </c>
      <c r="F414" s="230">
        <v>111.76557782</v>
      </c>
      <c r="G414" s="230">
        <v>279.41394455</v>
      </c>
      <c r="H414" s="230">
        <v>558.82788909999999</v>
      </c>
      <c r="I414" s="230">
        <v>0</v>
      </c>
      <c r="J414" s="230">
        <v>614.71067800000003</v>
      </c>
      <c r="K414" s="230">
        <v>726.47625582000001</v>
      </c>
      <c r="L414" s="230">
        <v>838.24183363999998</v>
      </c>
      <c r="M414" s="150">
        <f t="shared" si="5"/>
        <v>381</v>
      </c>
    </row>
    <row r="415" spans="1:13" ht="12.75" customHeight="1" x14ac:dyDescent="0.2">
      <c r="A415" s="229" t="s">
        <v>205</v>
      </c>
      <c r="B415" s="229">
        <v>22</v>
      </c>
      <c r="C415" s="230">
        <v>852.94132614</v>
      </c>
      <c r="D415" s="230">
        <v>850.82170635</v>
      </c>
      <c r="E415" s="230">
        <v>0</v>
      </c>
      <c r="F415" s="230">
        <v>111.76450256</v>
      </c>
      <c r="G415" s="230">
        <v>279.41125641000002</v>
      </c>
      <c r="H415" s="230">
        <v>558.82251282000004</v>
      </c>
      <c r="I415" s="230">
        <v>0</v>
      </c>
      <c r="J415" s="230">
        <v>614.70476410000003</v>
      </c>
      <c r="K415" s="230">
        <v>726.46926666000002</v>
      </c>
      <c r="L415" s="230">
        <v>838.23376922</v>
      </c>
      <c r="M415" s="150">
        <f t="shared" si="5"/>
        <v>382</v>
      </c>
    </row>
    <row r="416" spans="1:13" ht="12.75" customHeight="1" x14ac:dyDescent="0.2">
      <c r="A416" s="229" t="s">
        <v>205</v>
      </c>
      <c r="B416" s="229">
        <v>23</v>
      </c>
      <c r="C416" s="230">
        <v>791.60953437000001</v>
      </c>
      <c r="D416" s="230">
        <v>793.50754963999998</v>
      </c>
      <c r="E416" s="230">
        <v>0</v>
      </c>
      <c r="F416" s="230">
        <v>111.81298992000001</v>
      </c>
      <c r="G416" s="230">
        <v>279.53247478999998</v>
      </c>
      <c r="H416" s="230">
        <v>559.06494957999996</v>
      </c>
      <c r="I416" s="230">
        <v>0</v>
      </c>
      <c r="J416" s="230">
        <v>614.97144452999999</v>
      </c>
      <c r="K416" s="230">
        <v>726.78443445000005</v>
      </c>
      <c r="L416" s="230">
        <v>838.59742435999999</v>
      </c>
      <c r="M416" s="150">
        <f t="shared" si="5"/>
        <v>383</v>
      </c>
    </row>
    <row r="417" spans="1:13" ht="12.75" customHeight="1" x14ac:dyDescent="0.2">
      <c r="A417" s="229" t="s">
        <v>205</v>
      </c>
      <c r="B417" s="229">
        <v>24</v>
      </c>
      <c r="C417" s="230">
        <v>746.52043660000004</v>
      </c>
      <c r="D417" s="230">
        <v>746.68775102999996</v>
      </c>
      <c r="E417" s="230">
        <v>0</v>
      </c>
      <c r="F417" s="230">
        <v>112.01423062000001</v>
      </c>
      <c r="G417" s="230">
        <v>280.03557654999997</v>
      </c>
      <c r="H417" s="230">
        <v>560.07115309999995</v>
      </c>
      <c r="I417" s="230">
        <v>0</v>
      </c>
      <c r="J417" s="230">
        <v>616.07826839999996</v>
      </c>
      <c r="K417" s="230">
        <v>728.09249901999999</v>
      </c>
      <c r="L417" s="230">
        <v>840.10672964000003</v>
      </c>
      <c r="M417" s="150">
        <f t="shared" si="5"/>
        <v>384</v>
      </c>
    </row>
    <row r="418" spans="1:13" ht="12.75" customHeight="1" x14ac:dyDescent="0.2">
      <c r="A418" s="229" t="s">
        <v>206</v>
      </c>
      <c r="B418" s="229">
        <v>1</v>
      </c>
      <c r="C418" s="230">
        <v>832.00393921</v>
      </c>
      <c r="D418" s="230">
        <v>836.07320162999997</v>
      </c>
      <c r="E418" s="230">
        <v>0</v>
      </c>
      <c r="F418" s="230">
        <v>112.25161918000001</v>
      </c>
      <c r="G418" s="230">
        <v>280.62904794999997</v>
      </c>
      <c r="H418" s="230">
        <v>561.25809590999995</v>
      </c>
      <c r="I418" s="230">
        <v>0</v>
      </c>
      <c r="J418" s="230">
        <v>617.38390549999997</v>
      </c>
      <c r="K418" s="230">
        <v>729.63552468</v>
      </c>
      <c r="L418" s="230">
        <v>841.88714386000004</v>
      </c>
      <c r="M418" s="150">
        <f t="shared" si="5"/>
        <v>385</v>
      </c>
    </row>
    <row r="419" spans="1:13" ht="12.75" customHeight="1" x14ac:dyDescent="0.2">
      <c r="A419" s="229" t="s">
        <v>206</v>
      </c>
      <c r="B419" s="229">
        <v>2</v>
      </c>
      <c r="C419" s="230">
        <v>818.59012398000004</v>
      </c>
      <c r="D419" s="230">
        <v>820.43773464000003</v>
      </c>
      <c r="E419" s="230">
        <v>0</v>
      </c>
      <c r="F419" s="230">
        <v>112.21992057</v>
      </c>
      <c r="G419" s="230">
        <v>280.54980144000001</v>
      </c>
      <c r="H419" s="230">
        <v>561.09960287000001</v>
      </c>
      <c r="I419" s="230">
        <v>0</v>
      </c>
      <c r="J419" s="230">
        <v>617.20956316000002</v>
      </c>
      <c r="K419" s="230">
        <v>729.42948373000002</v>
      </c>
      <c r="L419" s="230">
        <v>841.64940431000002</v>
      </c>
      <c r="M419" s="150">
        <f t="shared" si="5"/>
        <v>386</v>
      </c>
    </row>
    <row r="420" spans="1:13" ht="12.75" customHeight="1" x14ac:dyDescent="0.2">
      <c r="A420" s="229" t="s">
        <v>206</v>
      </c>
      <c r="B420" s="229">
        <v>3</v>
      </c>
      <c r="C420" s="230">
        <v>807.24671203000003</v>
      </c>
      <c r="D420" s="230">
        <v>809.75814519999994</v>
      </c>
      <c r="E420" s="230">
        <v>0</v>
      </c>
      <c r="F420" s="230">
        <v>112.20276674</v>
      </c>
      <c r="G420" s="230">
        <v>280.50691684999998</v>
      </c>
      <c r="H420" s="230">
        <v>561.01383369999996</v>
      </c>
      <c r="I420" s="230">
        <v>0</v>
      </c>
      <c r="J420" s="230">
        <v>617.11521706999997</v>
      </c>
      <c r="K420" s="230">
        <v>729.31798380999999</v>
      </c>
      <c r="L420" s="230">
        <v>841.52075055</v>
      </c>
      <c r="M420" s="150">
        <f t="shared" ref="M420:M483" si="6">M419+1</f>
        <v>387</v>
      </c>
    </row>
    <row r="421" spans="1:13" ht="12.75" customHeight="1" x14ac:dyDescent="0.2">
      <c r="A421" s="229" t="s">
        <v>206</v>
      </c>
      <c r="B421" s="229">
        <v>4</v>
      </c>
      <c r="C421" s="230">
        <v>807.09887888000003</v>
      </c>
      <c r="D421" s="230">
        <v>808.53554155999996</v>
      </c>
      <c r="E421" s="230">
        <v>0</v>
      </c>
      <c r="F421" s="230">
        <v>112.1901829</v>
      </c>
      <c r="G421" s="230">
        <v>280.47545724999998</v>
      </c>
      <c r="H421" s="230">
        <v>560.95091448999995</v>
      </c>
      <c r="I421" s="230">
        <v>0</v>
      </c>
      <c r="J421" s="230">
        <v>617.04600593999999</v>
      </c>
      <c r="K421" s="230">
        <v>729.23618883999995</v>
      </c>
      <c r="L421" s="230">
        <v>841.42637174000004</v>
      </c>
      <c r="M421" s="150">
        <f t="shared" si="6"/>
        <v>388</v>
      </c>
    </row>
    <row r="422" spans="1:13" ht="12.75" customHeight="1" x14ac:dyDescent="0.2">
      <c r="A422" s="229" t="s">
        <v>206</v>
      </c>
      <c r="B422" s="229">
        <v>5</v>
      </c>
      <c r="C422" s="230">
        <v>818.49985243000003</v>
      </c>
      <c r="D422" s="230">
        <v>820.25820511999996</v>
      </c>
      <c r="E422" s="230">
        <v>0</v>
      </c>
      <c r="F422" s="230">
        <v>112.18330960999999</v>
      </c>
      <c r="G422" s="230">
        <v>280.45827401999998</v>
      </c>
      <c r="H422" s="230">
        <v>560.91654803999995</v>
      </c>
      <c r="I422" s="230">
        <v>0</v>
      </c>
      <c r="J422" s="230">
        <v>617.00820283999997</v>
      </c>
      <c r="K422" s="230">
        <v>729.19151245</v>
      </c>
      <c r="L422" s="230">
        <v>841.37482206000004</v>
      </c>
      <c r="M422" s="150">
        <f t="shared" si="6"/>
        <v>389</v>
      </c>
    </row>
    <row r="423" spans="1:13" ht="12.75" customHeight="1" x14ac:dyDescent="0.2">
      <c r="A423" s="229" t="s">
        <v>206</v>
      </c>
      <c r="B423" s="229">
        <v>6</v>
      </c>
      <c r="C423" s="230">
        <v>832.62611365999999</v>
      </c>
      <c r="D423" s="230">
        <v>833.96168645</v>
      </c>
      <c r="E423" s="230">
        <v>0</v>
      </c>
      <c r="F423" s="230">
        <v>112.19173779</v>
      </c>
      <c r="G423" s="230">
        <v>280.47934447</v>
      </c>
      <c r="H423" s="230">
        <v>560.95868895000001</v>
      </c>
      <c r="I423" s="230">
        <v>0</v>
      </c>
      <c r="J423" s="230">
        <v>617.05455784000003</v>
      </c>
      <c r="K423" s="230">
        <v>729.24629562999996</v>
      </c>
      <c r="L423" s="230">
        <v>841.43803342000001</v>
      </c>
      <c r="M423" s="150">
        <f t="shared" si="6"/>
        <v>390</v>
      </c>
    </row>
    <row r="424" spans="1:13" ht="12.75" customHeight="1" x14ac:dyDescent="0.2">
      <c r="A424" s="229" t="s">
        <v>206</v>
      </c>
      <c r="B424" s="229">
        <v>7</v>
      </c>
      <c r="C424" s="230">
        <v>844.90210474000003</v>
      </c>
      <c r="D424" s="230">
        <v>840.24498645999995</v>
      </c>
      <c r="E424" s="230">
        <v>0</v>
      </c>
      <c r="F424" s="230">
        <v>112.14191501000001</v>
      </c>
      <c r="G424" s="230">
        <v>280.35478753000001</v>
      </c>
      <c r="H424" s="230">
        <v>560.70957505000001</v>
      </c>
      <c r="I424" s="230">
        <v>0</v>
      </c>
      <c r="J424" s="230">
        <v>616.78053255999998</v>
      </c>
      <c r="K424" s="230">
        <v>728.92244757000003</v>
      </c>
      <c r="L424" s="230">
        <v>841.06436257999997</v>
      </c>
      <c r="M424" s="150">
        <f t="shared" si="6"/>
        <v>391</v>
      </c>
    </row>
    <row r="425" spans="1:13" ht="12.75" customHeight="1" x14ac:dyDescent="0.2">
      <c r="A425" s="229" t="s">
        <v>206</v>
      </c>
      <c r="B425" s="229">
        <v>8</v>
      </c>
      <c r="C425" s="230">
        <v>864.00816098999996</v>
      </c>
      <c r="D425" s="230">
        <v>874.25623917999997</v>
      </c>
      <c r="E425" s="230">
        <v>0</v>
      </c>
      <c r="F425" s="230">
        <v>112.03481240000001</v>
      </c>
      <c r="G425" s="230">
        <v>280.08703099000002</v>
      </c>
      <c r="H425" s="230">
        <v>560.17406199000004</v>
      </c>
      <c r="I425" s="230">
        <v>0</v>
      </c>
      <c r="J425" s="230">
        <v>616.19146818000002</v>
      </c>
      <c r="K425" s="230">
        <v>728.22628057999998</v>
      </c>
      <c r="L425" s="230">
        <v>840.26109297999994</v>
      </c>
      <c r="M425" s="150">
        <f t="shared" si="6"/>
        <v>392</v>
      </c>
    </row>
    <row r="426" spans="1:13" ht="12.75" customHeight="1" x14ac:dyDescent="0.2">
      <c r="A426" s="229" t="s">
        <v>206</v>
      </c>
      <c r="B426" s="229">
        <v>9</v>
      </c>
      <c r="C426" s="230">
        <v>892.74207954999997</v>
      </c>
      <c r="D426" s="230">
        <v>892.79337721000002</v>
      </c>
      <c r="E426" s="230">
        <v>0</v>
      </c>
      <c r="F426" s="230">
        <v>112.09227522</v>
      </c>
      <c r="G426" s="230">
        <v>280.23068805999998</v>
      </c>
      <c r="H426" s="230">
        <v>560.46137610999995</v>
      </c>
      <c r="I426" s="230">
        <v>0</v>
      </c>
      <c r="J426" s="230">
        <v>616.50751372000002</v>
      </c>
      <c r="K426" s="230">
        <v>728.59978894000005</v>
      </c>
      <c r="L426" s="230">
        <v>840.69206416999998</v>
      </c>
      <c r="M426" s="150">
        <f t="shared" si="6"/>
        <v>393</v>
      </c>
    </row>
    <row r="427" spans="1:13" ht="12.75" customHeight="1" x14ac:dyDescent="0.2">
      <c r="A427" s="229" t="s">
        <v>206</v>
      </c>
      <c r="B427" s="229">
        <v>10</v>
      </c>
      <c r="C427" s="230">
        <v>892.46873754000001</v>
      </c>
      <c r="D427" s="230">
        <v>891.73117922999995</v>
      </c>
      <c r="E427" s="230">
        <v>0</v>
      </c>
      <c r="F427" s="230">
        <v>112.12669812999999</v>
      </c>
      <c r="G427" s="230">
        <v>280.31674532</v>
      </c>
      <c r="H427" s="230">
        <v>560.63349065</v>
      </c>
      <c r="I427" s="230">
        <v>0</v>
      </c>
      <c r="J427" s="230">
        <v>616.69683970999995</v>
      </c>
      <c r="K427" s="230">
        <v>728.82353783999997</v>
      </c>
      <c r="L427" s="230">
        <v>840.95023596999999</v>
      </c>
      <c r="M427" s="150">
        <f t="shared" si="6"/>
        <v>394</v>
      </c>
    </row>
    <row r="428" spans="1:13" ht="12.75" customHeight="1" x14ac:dyDescent="0.2">
      <c r="A428" s="229" t="s">
        <v>206</v>
      </c>
      <c r="B428" s="229">
        <v>11</v>
      </c>
      <c r="C428" s="230">
        <v>892.45313524000005</v>
      </c>
      <c r="D428" s="230">
        <v>892.75631186999999</v>
      </c>
      <c r="E428" s="230">
        <v>0</v>
      </c>
      <c r="F428" s="230">
        <v>112.13855757</v>
      </c>
      <c r="G428" s="230">
        <v>280.34639392999998</v>
      </c>
      <c r="H428" s="230">
        <v>560.69278785999995</v>
      </c>
      <c r="I428" s="230">
        <v>0</v>
      </c>
      <c r="J428" s="230">
        <v>616.76206663999994</v>
      </c>
      <c r="K428" s="230">
        <v>728.90062421000005</v>
      </c>
      <c r="L428" s="230">
        <v>841.03918178000004</v>
      </c>
      <c r="M428" s="150">
        <f t="shared" si="6"/>
        <v>395</v>
      </c>
    </row>
    <row r="429" spans="1:13" ht="12.75" customHeight="1" x14ac:dyDescent="0.2">
      <c r="A429" s="229" t="s">
        <v>206</v>
      </c>
      <c r="B429" s="229">
        <v>12</v>
      </c>
      <c r="C429" s="230">
        <v>883.36734417000002</v>
      </c>
      <c r="D429" s="230">
        <v>881.25241964999998</v>
      </c>
      <c r="E429" s="230">
        <v>0</v>
      </c>
      <c r="F429" s="230">
        <v>112.13210608999999</v>
      </c>
      <c r="G429" s="230">
        <v>280.33026524000002</v>
      </c>
      <c r="H429" s="230">
        <v>560.66053047000003</v>
      </c>
      <c r="I429" s="230">
        <v>0</v>
      </c>
      <c r="J429" s="230">
        <v>616.72658351999996</v>
      </c>
      <c r="K429" s="230">
        <v>728.85868961000006</v>
      </c>
      <c r="L429" s="230">
        <v>840.99079571000004</v>
      </c>
      <c r="M429" s="150">
        <f t="shared" si="6"/>
        <v>396</v>
      </c>
    </row>
    <row r="430" spans="1:13" ht="12.75" customHeight="1" x14ac:dyDescent="0.2">
      <c r="A430" s="229" t="s">
        <v>206</v>
      </c>
      <c r="B430" s="229">
        <v>13</v>
      </c>
      <c r="C430" s="230">
        <v>874.06813808000004</v>
      </c>
      <c r="D430" s="230">
        <v>870.02955641999995</v>
      </c>
      <c r="E430" s="230">
        <v>0</v>
      </c>
      <c r="F430" s="230">
        <v>112.08629112</v>
      </c>
      <c r="G430" s="230">
        <v>280.21572780999998</v>
      </c>
      <c r="H430" s="230">
        <v>560.43145561999995</v>
      </c>
      <c r="I430" s="230">
        <v>0</v>
      </c>
      <c r="J430" s="230">
        <v>616.47460118000004</v>
      </c>
      <c r="K430" s="230">
        <v>728.56089229999998</v>
      </c>
      <c r="L430" s="230">
        <v>840.64718342000003</v>
      </c>
      <c r="M430" s="150">
        <f t="shared" si="6"/>
        <v>397</v>
      </c>
    </row>
    <row r="431" spans="1:13" ht="12.75" customHeight="1" x14ac:dyDescent="0.2">
      <c r="A431" s="229" t="s">
        <v>206</v>
      </c>
      <c r="B431" s="229">
        <v>14</v>
      </c>
      <c r="C431" s="230">
        <v>857.23972336999998</v>
      </c>
      <c r="D431" s="230">
        <v>854.76972499999999</v>
      </c>
      <c r="E431" s="230">
        <v>0</v>
      </c>
      <c r="F431" s="230">
        <v>112.03962138999999</v>
      </c>
      <c r="G431" s="230">
        <v>280.09905347</v>
      </c>
      <c r="H431" s="230">
        <v>560.19810694</v>
      </c>
      <c r="I431" s="230">
        <v>0</v>
      </c>
      <c r="J431" s="230">
        <v>616.21791762999999</v>
      </c>
      <c r="K431" s="230">
        <v>728.25753901999997</v>
      </c>
      <c r="L431" s="230">
        <v>840.29716040999995</v>
      </c>
      <c r="M431" s="150">
        <f t="shared" si="6"/>
        <v>398</v>
      </c>
    </row>
    <row r="432" spans="1:13" ht="12.75" customHeight="1" x14ac:dyDescent="0.2">
      <c r="A432" s="229" t="s">
        <v>206</v>
      </c>
      <c r="B432" s="229">
        <v>15</v>
      </c>
      <c r="C432" s="230">
        <v>844.51106126000002</v>
      </c>
      <c r="D432" s="230">
        <v>842.18635251000001</v>
      </c>
      <c r="E432" s="230">
        <v>0</v>
      </c>
      <c r="F432" s="230">
        <v>111.99781367999999</v>
      </c>
      <c r="G432" s="230">
        <v>279.99453420999998</v>
      </c>
      <c r="H432" s="230">
        <v>559.98906841999997</v>
      </c>
      <c r="I432" s="230">
        <v>0</v>
      </c>
      <c r="J432" s="230">
        <v>615.98797525999998</v>
      </c>
      <c r="K432" s="230">
        <v>727.98578895000003</v>
      </c>
      <c r="L432" s="230">
        <v>839.98360262999995</v>
      </c>
      <c r="M432" s="150">
        <f t="shared" si="6"/>
        <v>399</v>
      </c>
    </row>
    <row r="433" spans="1:13" ht="12.75" customHeight="1" x14ac:dyDescent="0.2">
      <c r="A433" s="229" t="s">
        <v>206</v>
      </c>
      <c r="B433" s="229">
        <v>16</v>
      </c>
      <c r="C433" s="230">
        <v>829.23552670000004</v>
      </c>
      <c r="D433" s="230">
        <v>818.42648947999999</v>
      </c>
      <c r="E433" s="230">
        <v>0</v>
      </c>
      <c r="F433" s="230">
        <v>111.84306536</v>
      </c>
      <c r="G433" s="230">
        <v>279.60766340999999</v>
      </c>
      <c r="H433" s="230">
        <v>559.21532681999997</v>
      </c>
      <c r="I433" s="230">
        <v>0</v>
      </c>
      <c r="J433" s="230">
        <v>615.13685950000001</v>
      </c>
      <c r="K433" s="230">
        <v>726.97992486999999</v>
      </c>
      <c r="L433" s="230">
        <v>838.82299022999996</v>
      </c>
      <c r="M433" s="150">
        <f t="shared" si="6"/>
        <v>400</v>
      </c>
    </row>
    <row r="434" spans="1:13" ht="12.75" customHeight="1" x14ac:dyDescent="0.2">
      <c r="A434" s="229" t="s">
        <v>206</v>
      </c>
      <c r="B434" s="229">
        <v>17</v>
      </c>
      <c r="C434" s="230">
        <v>816.12650056999996</v>
      </c>
      <c r="D434" s="230">
        <v>806.64046645999997</v>
      </c>
      <c r="E434" s="230">
        <v>0</v>
      </c>
      <c r="F434" s="230">
        <v>111.81350392</v>
      </c>
      <c r="G434" s="230">
        <v>279.53375980999999</v>
      </c>
      <c r="H434" s="230">
        <v>559.06751960999998</v>
      </c>
      <c r="I434" s="230">
        <v>0</v>
      </c>
      <c r="J434" s="230">
        <v>614.97427157000004</v>
      </c>
      <c r="K434" s="230">
        <v>726.78777548999994</v>
      </c>
      <c r="L434" s="230">
        <v>838.60127941999997</v>
      </c>
      <c r="M434" s="150">
        <f t="shared" si="6"/>
        <v>401</v>
      </c>
    </row>
    <row r="435" spans="1:13" ht="12.75" customHeight="1" x14ac:dyDescent="0.2">
      <c r="A435" s="229" t="s">
        <v>206</v>
      </c>
      <c r="B435" s="229">
        <v>18</v>
      </c>
      <c r="C435" s="230">
        <v>797.92433353000001</v>
      </c>
      <c r="D435" s="230">
        <v>790.24805756000001</v>
      </c>
      <c r="E435" s="230">
        <v>0</v>
      </c>
      <c r="F435" s="230">
        <v>111.79504095999999</v>
      </c>
      <c r="G435" s="230">
        <v>279.48760239000001</v>
      </c>
      <c r="H435" s="230">
        <v>558.97520479000002</v>
      </c>
      <c r="I435" s="230">
        <v>0</v>
      </c>
      <c r="J435" s="230">
        <v>614.87272526000004</v>
      </c>
      <c r="K435" s="230">
        <v>726.66776621999998</v>
      </c>
      <c r="L435" s="230">
        <v>838.46280718000003</v>
      </c>
      <c r="M435" s="150">
        <f t="shared" si="6"/>
        <v>402</v>
      </c>
    </row>
    <row r="436" spans="1:13" ht="12.75" customHeight="1" x14ac:dyDescent="0.2">
      <c r="A436" s="229" t="s">
        <v>206</v>
      </c>
      <c r="B436" s="229">
        <v>19</v>
      </c>
      <c r="C436" s="230">
        <v>810.32883618000005</v>
      </c>
      <c r="D436" s="230">
        <v>799.52681484000004</v>
      </c>
      <c r="E436" s="230">
        <v>0</v>
      </c>
      <c r="F436" s="230">
        <v>111.81766306</v>
      </c>
      <c r="G436" s="230">
        <v>279.54415763999998</v>
      </c>
      <c r="H436" s="230">
        <v>559.08831527999996</v>
      </c>
      <c r="I436" s="230">
        <v>0</v>
      </c>
      <c r="J436" s="230">
        <v>614.99714681</v>
      </c>
      <c r="K436" s="230">
        <v>726.81480985999997</v>
      </c>
      <c r="L436" s="230">
        <v>838.63247292000005</v>
      </c>
      <c r="M436" s="150">
        <f t="shared" si="6"/>
        <v>403</v>
      </c>
    </row>
    <row r="437" spans="1:13" ht="12.75" customHeight="1" x14ac:dyDescent="0.2">
      <c r="A437" s="229" t="s">
        <v>206</v>
      </c>
      <c r="B437" s="229">
        <v>20</v>
      </c>
      <c r="C437" s="230">
        <v>875.58632440999997</v>
      </c>
      <c r="D437" s="230">
        <v>865.30860337000001</v>
      </c>
      <c r="E437" s="230">
        <v>0</v>
      </c>
      <c r="F437" s="230">
        <v>111.84106088999999</v>
      </c>
      <c r="G437" s="230">
        <v>279.60265222999999</v>
      </c>
      <c r="H437" s="230">
        <v>559.20530444999997</v>
      </c>
      <c r="I437" s="230">
        <v>0</v>
      </c>
      <c r="J437" s="230">
        <v>615.12583489999997</v>
      </c>
      <c r="K437" s="230">
        <v>726.96689578999997</v>
      </c>
      <c r="L437" s="230">
        <v>838.80795667999996</v>
      </c>
      <c r="M437" s="150">
        <f t="shared" si="6"/>
        <v>404</v>
      </c>
    </row>
    <row r="438" spans="1:13" ht="12.75" customHeight="1" x14ac:dyDescent="0.2">
      <c r="A438" s="229" t="s">
        <v>206</v>
      </c>
      <c r="B438" s="229">
        <v>21</v>
      </c>
      <c r="C438" s="230">
        <v>881.08415473000002</v>
      </c>
      <c r="D438" s="230">
        <v>876.18824467000002</v>
      </c>
      <c r="E438" s="230">
        <v>0</v>
      </c>
      <c r="F438" s="230">
        <v>111.83368308</v>
      </c>
      <c r="G438" s="230">
        <v>279.58420769999998</v>
      </c>
      <c r="H438" s="230">
        <v>559.16841539999996</v>
      </c>
      <c r="I438" s="230">
        <v>0</v>
      </c>
      <c r="J438" s="230">
        <v>615.08525694000002</v>
      </c>
      <c r="K438" s="230">
        <v>726.91894002000004</v>
      </c>
      <c r="L438" s="230">
        <v>838.75262310000005</v>
      </c>
      <c r="M438" s="150">
        <f t="shared" si="6"/>
        <v>405</v>
      </c>
    </row>
    <row r="439" spans="1:13" ht="12.75" customHeight="1" x14ac:dyDescent="0.2">
      <c r="A439" s="229" t="s">
        <v>206</v>
      </c>
      <c r="B439" s="229">
        <v>22</v>
      </c>
      <c r="C439" s="230">
        <v>877.17649759000005</v>
      </c>
      <c r="D439" s="230">
        <v>874.08448339999995</v>
      </c>
      <c r="E439" s="230">
        <v>0</v>
      </c>
      <c r="F439" s="230">
        <v>111.84060094</v>
      </c>
      <c r="G439" s="230">
        <v>279.60150234999998</v>
      </c>
      <c r="H439" s="230">
        <v>559.20300469999995</v>
      </c>
      <c r="I439" s="230">
        <v>0</v>
      </c>
      <c r="J439" s="230">
        <v>615.12330516999998</v>
      </c>
      <c r="K439" s="230">
        <v>726.96390611000004</v>
      </c>
      <c r="L439" s="230">
        <v>838.80450704999998</v>
      </c>
      <c r="M439" s="150">
        <f t="shared" si="6"/>
        <v>406</v>
      </c>
    </row>
    <row r="440" spans="1:13" ht="12.75" customHeight="1" x14ac:dyDescent="0.2">
      <c r="A440" s="229" t="s">
        <v>206</v>
      </c>
      <c r="B440" s="229">
        <v>23</v>
      </c>
      <c r="C440" s="230">
        <v>863.01033124000003</v>
      </c>
      <c r="D440" s="230">
        <v>859.75015681000002</v>
      </c>
      <c r="E440" s="230">
        <v>0</v>
      </c>
      <c r="F440" s="230">
        <v>111.97498957000001</v>
      </c>
      <c r="G440" s="230">
        <v>279.93747392</v>
      </c>
      <c r="H440" s="230">
        <v>559.87494784</v>
      </c>
      <c r="I440" s="230">
        <v>0</v>
      </c>
      <c r="J440" s="230">
        <v>615.86244262000002</v>
      </c>
      <c r="K440" s="230">
        <v>727.83743218999996</v>
      </c>
      <c r="L440" s="230">
        <v>839.81242175</v>
      </c>
      <c r="M440" s="150">
        <f t="shared" si="6"/>
        <v>407</v>
      </c>
    </row>
    <row r="441" spans="1:13" ht="12.75" customHeight="1" x14ac:dyDescent="0.2">
      <c r="A441" s="229" t="s">
        <v>206</v>
      </c>
      <c r="B441" s="229">
        <v>24</v>
      </c>
      <c r="C441" s="230">
        <v>836.66439431000003</v>
      </c>
      <c r="D441" s="230">
        <v>834.21767385999999</v>
      </c>
      <c r="E441" s="230">
        <v>0</v>
      </c>
      <c r="F441" s="230">
        <v>112.19479212</v>
      </c>
      <c r="G441" s="230">
        <v>280.48698030000003</v>
      </c>
      <c r="H441" s="230">
        <v>560.97396060999995</v>
      </c>
      <c r="I441" s="230">
        <v>0</v>
      </c>
      <c r="J441" s="230">
        <v>617.07135667</v>
      </c>
      <c r="K441" s="230">
        <v>729.26614878999999</v>
      </c>
      <c r="L441" s="230">
        <v>841.46094090999998</v>
      </c>
      <c r="M441" s="150">
        <f t="shared" si="6"/>
        <v>408</v>
      </c>
    </row>
    <row r="442" spans="1:13" ht="12.75" customHeight="1" x14ac:dyDescent="0.2">
      <c r="A442" s="229" t="s">
        <v>207</v>
      </c>
      <c r="B442" s="229">
        <v>1</v>
      </c>
      <c r="C442" s="230">
        <v>798.39689174</v>
      </c>
      <c r="D442" s="230">
        <v>795.53058634000001</v>
      </c>
      <c r="E442" s="230">
        <v>0</v>
      </c>
      <c r="F442" s="230">
        <v>112.24063221</v>
      </c>
      <c r="G442" s="230">
        <v>280.60158052000003</v>
      </c>
      <c r="H442" s="230">
        <v>561.20316104000005</v>
      </c>
      <c r="I442" s="230">
        <v>0</v>
      </c>
      <c r="J442" s="230">
        <v>617.32347714000002</v>
      </c>
      <c r="K442" s="230">
        <v>729.56410934999997</v>
      </c>
      <c r="L442" s="230">
        <v>841.80474156000002</v>
      </c>
      <c r="M442" s="150">
        <f t="shared" si="6"/>
        <v>409</v>
      </c>
    </row>
    <row r="443" spans="1:13" ht="12.75" customHeight="1" x14ac:dyDescent="0.2">
      <c r="A443" s="229" t="s">
        <v>207</v>
      </c>
      <c r="B443" s="229">
        <v>2</v>
      </c>
      <c r="C443" s="230">
        <v>785.46286601999998</v>
      </c>
      <c r="D443" s="230">
        <v>782.71940286999995</v>
      </c>
      <c r="E443" s="230">
        <v>0</v>
      </c>
      <c r="F443" s="230">
        <v>112.21065872</v>
      </c>
      <c r="G443" s="230">
        <v>280.52664679999998</v>
      </c>
      <c r="H443" s="230">
        <v>561.05329360999997</v>
      </c>
      <c r="I443" s="230">
        <v>0</v>
      </c>
      <c r="J443" s="230">
        <v>617.15862297000001</v>
      </c>
      <c r="K443" s="230">
        <v>729.36928168999998</v>
      </c>
      <c r="L443" s="230">
        <v>841.57994040999995</v>
      </c>
      <c r="M443" s="150">
        <f t="shared" si="6"/>
        <v>410</v>
      </c>
    </row>
    <row r="444" spans="1:13" ht="12.75" customHeight="1" x14ac:dyDescent="0.2">
      <c r="A444" s="229" t="s">
        <v>207</v>
      </c>
      <c r="B444" s="229">
        <v>3</v>
      </c>
      <c r="C444" s="230">
        <v>769.69842841000002</v>
      </c>
      <c r="D444" s="230">
        <v>763.91563596000003</v>
      </c>
      <c r="E444" s="230">
        <v>0</v>
      </c>
      <c r="F444" s="230">
        <v>112.19192588999999</v>
      </c>
      <c r="G444" s="230">
        <v>280.47981471999998</v>
      </c>
      <c r="H444" s="230">
        <v>560.95962942999995</v>
      </c>
      <c r="I444" s="230">
        <v>0</v>
      </c>
      <c r="J444" s="230">
        <v>617.05559237</v>
      </c>
      <c r="K444" s="230">
        <v>729.24751825999999</v>
      </c>
      <c r="L444" s="230">
        <v>841.43944414999999</v>
      </c>
      <c r="M444" s="150">
        <f t="shared" si="6"/>
        <v>411</v>
      </c>
    </row>
    <row r="445" spans="1:13" ht="12.75" customHeight="1" x14ac:dyDescent="0.2">
      <c r="A445" s="229" t="s">
        <v>207</v>
      </c>
      <c r="B445" s="229">
        <v>4</v>
      </c>
      <c r="C445" s="230">
        <v>767.23394757000005</v>
      </c>
      <c r="D445" s="230">
        <v>760.12361564000003</v>
      </c>
      <c r="E445" s="230">
        <v>0</v>
      </c>
      <c r="F445" s="230">
        <v>112.17654118999999</v>
      </c>
      <c r="G445" s="230">
        <v>280.44135297000003</v>
      </c>
      <c r="H445" s="230">
        <v>560.88270594000005</v>
      </c>
      <c r="I445" s="230">
        <v>0</v>
      </c>
      <c r="J445" s="230">
        <v>616.97097653000003</v>
      </c>
      <c r="K445" s="230">
        <v>729.14751772</v>
      </c>
      <c r="L445" s="230">
        <v>841.32405889999995</v>
      </c>
      <c r="M445" s="150">
        <f t="shared" si="6"/>
        <v>412</v>
      </c>
    </row>
    <row r="446" spans="1:13" ht="12.75" customHeight="1" x14ac:dyDescent="0.2">
      <c r="A446" s="229" t="s">
        <v>207</v>
      </c>
      <c r="B446" s="229">
        <v>5</v>
      </c>
      <c r="C446" s="230">
        <v>753.01369336000005</v>
      </c>
      <c r="D446" s="230">
        <v>746.62334594000004</v>
      </c>
      <c r="E446" s="230">
        <v>0</v>
      </c>
      <c r="F446" s="230">
        <v>112.16397256</v>
      </c>
      <c r="G446" s="230">
        <v>280.40993139</v>
      </c>
      <c r="H446" s="230">
        <v>560.81986279</v>
      </c>
      <c r="I446" s="230">
        <v>0</v>
      </c>
      <c r="J446" s="230">
        <v>616.90184906000002</v>
      </c>
      <c r="K446" s="230">
        <v>729.06582161999995</v>
      </c>
      <c r="L446" s="230">
        <v>841.22979418</v>
      </c>
      <c r="M446" s="150">
        <f t="shared" si="6"/>
        <v>413</v>
      </c>
    </row>
    <row r="447" spans="1:13" ht="12.75" customHeight="1" x14ac:dyDescent="0.2">
      <c r="A447" s="229" t="s">
        <v>207</v>
      </c>
      <c r="B447" s="229">
        <v>6</v>
      </c>
      <c r="C447" s="230">
        <v>754.41843143000006</v>
      </c>
      <c r="D447" s="230">
        <v>748.44736470999999</v>
      </c>
      <c r="E447" s="230">
        <v>0</v>
      </c>
      <c r="F447" s="230">
        <v>112.16692635</v>
      </c>
      <c r="G447" s="230">
        <v>280.41731587999999</v>
      </c>
      <c r="H447" s="230">
        <v>560.83463174999997</v>
      </c>
      <c r="I447" s="230">
        <v>0</v>
      </c>
      <c r="J447" s="230">
        <v>616.91809493000005</v>
      </c>
      <c r="K447" s="230">
        <v>729.08502127999998</v>
      </c>
      <c r="L447" s="230">
        <v>841.25194763000002</v>
      </c>
      <c r="M447" s="150">
        <f t="shared" si="6"/>
        <v>414</v>
      </c>
    </row>
    <row r="448" spans="1:13" ht="12.75" customHeight="1" x14ac:dyDescent="0.2">
      <c r="A448" s="229" t="s">
        <v>207</v>
      </c>
      <c r="B448" s="229">
        <v>7</v>
      </c>
      <c r="C448" s="230">
        <v>767.57287336000002</v>
      </c>
      <c r="D448" s="230">
        <v>763.28633205999995</v>
      </c>
      <c r="E448" s="230">
        <v>0</v>
      </c>
      <c r="F448" s="230">
        <v>112.11257225</v>
      </c>
      <c r="G448" s="230">
        <v>280.28143061999998</v>
      </c>
      <c r="H448" s="230">
        <v>560.56286123999996</v>
      </c>
      <c r="I448" s="230">
        <v>0</v>
      </c>
      <c r="J448" s="230">
        <v>616.61914736000006</v>
      </c>
      <c r="K448" s="230">
        <v>728.73171961000003</v>
      </c>
      <c r="L448" s="230">
        <v>840.84429184999999</v>
      </c>
      <c r="M448" s="150">
        <f t="shared" si="6"/>
        <v>415</v>
      </c>
    </row>
    <row r="449" spans="1:13" ht="12.75" customHeight="1" x14ac:dyDescent="0.2">
      <c r="A449" s="229" t="s">
        <v>207</v>
      </c>
      <c r="B449" s="229">
        <v>8</v>
      </c>
      <c r="C449" s="230">
        <v>776.92450326000005</v>
      </c>
      <c r="D449" s="230">
        <v>772.62081088000002</v>
      </c>
      <c r="E449" s="230">
        <v>0</v>
      </c>
      <c r="F449" s="230">
        <v>112.06707382</v>
      </c>
      <c r="G449" s="230">
        <v>280.16768454999999</v>
      </c>
      <c r="H449" s="230">
        <v>560.33536908999997</v>
      </c>
      <c r="I449" s="230">
        <v>0</v>
      </c>
      <c r="J449" s="230">
        <v>616.36890600000004</v>
      </c>
      <c r="K449" s="230">
        <v>728.43597981999994</v>
      </c>
      <c r="L449" s="230">
        <v>840.50305363999996</v>
      </c>
      <c r="M449" s="150">
        <f t="shared" si="6"/>
        <v>416</v>
      </c>
    </row>
    <row r="450" spans="1:13" ht="12.75" customHeight="1" x14ac:dyDescent="0.2">
      <c r="A450" s="229" t="s">
        <v>207</v>
      </c>
      <c r="B450" s="229">
        <v>9</v>
      </c>
      <c r="C450" s="230">
        <v>817.07538023999996</v>
      </c>
      <c r="D450" s="230">
        <v>807.38449732000004</v>
      </c>
      <c r="E450" s="230">
        <v>0</v>
      </c>
      <c r="F450" s="230">
        <v>112.01542331</v>
      </c>
      <c r="G450" s="230">
        <v>280.03855828000002</v>
      </c>
      <c r="H450" s="230">
        <v>560.07711656000004</v>
      </c>
      <c r="I450" s="230">
        <v>0</v>
      </c>
      <c r="J450" s="230">
        <v>616.08482820999996</v>
      </c>
      <c r="K450" s="230">
        <v>728.10025152000003</v>
      </c>
      <c r="L450" s="230">
        <v>840.11567482999999</v>
      </c>
      <c r="M450" s="150">
        <f t="shared" si="6"/>
        <v>417</v>
      </c>
    </row>
    <row r="451" spans="1:13" ht="12.75" customHeight="1" x14ac:dyDescent="0.2">
      <c r="A451" s="229" t="s">
        <v>207</v>
      </c>
      <c r="B451" s="229">
        <v>10</v>
      </c>
      <c r="C451" s="230">
        <v>849.87290633999999</v>
      </c>
      <c r="D451" s="230">
        <v>839.95646777000002</v>
      </c>
      <c r="E451" s="230">
        <v>0</v>
      </c>
      <c r="F451" s="230">
        <v>112.06412186999999</v>
      </c>
      <c r="G451" s="230">
        <v>280.16030468000002</v>
      </c>
      <c r="H451" s="230">
        <v>560.32060937000006</v>
      </c>
      <c r="I451" s="230">
        <v>0</v>
      </c>
      <c r="J451" s="230">
        <v>616.3526703</v>
      </c>
      <c r="K451" s="230">
        <v>728.41679217000001</v>
      </c>
      <c r="L451" s="230">
        <v>840.48091405000002</v>
      </c>
      <c r="M451" s="150">
        <f t="shared" si="6"/>
        <v>418</v>
      </c>
    </row>
    <row r="452" spans="1:13" ht="12.75" customHeight="1" x14ac:dyDescent="0.2">
      <c r="A452" s="229" t="s">
        <v>207</v>
      </c>
      <c r="B452" s="229">
        <v>11</v>
      </c>
      <c r="C452" s="230">
        <v>859.09465078999995</v>
      </c>
      <c r="D452" s="230">
        <v>848.54757778999999</v>
      </c>
      <c r="E452" s="230">
        <v>0</v>
      </c>
      <c r="F452" s="230">
        <v>112.04831676000001</v>
      </c>
      <c r="G452" s="230">
        <v>280.12079189999997</v>
      </c>
      <c r="H452" s="230">
        <v>560.24158379000005</v>
      </c>
      <c r="I452" s="230">
        <v>0</v>
      </c>
      <c r="J452" s="230">
        <v>616.26574216999995</v>
      </c>
      <c r="K452" s="230">
        <v>728.31405892999999</v>
      </c>
      <c r="L452" s="230">
        <v>840.36237569000002</v>
      </c>
      <c r="M452" s="150">
        <f t="shared" si="6"/>
        <v>419</v>
      </c>
    </row>
    <row r="453" spans="1:13" ht="12.75" customHeight="1" x14ac:dyDescent="0.2">
      <c r="A453" s="229" t="s">
        <v>207</v>
      </c>
      <c r="B453" s="229">
        <v>12</v>
      </c>
      <c r="C453" s="230">
        <v>877.89467066999998</v>
      </c>
      <c r="D453" s="230">
        <v>869.99882849999995</v>
      </c>
      <c r="E453" s="230">
        <v>0</v>
      </c>
      <c r="F453" s="230">
        <v>112.05575846000001</v>
      </c>
      <c r="G453" s="230">
        <v>280.13939614999998</v>
      </c>
      <c r="H453" s="230">
        <v>560.27879228999996</v>
      </c>
      <c r="I453" s="230">
        <v>0</v>
      </c>
      <c r="J453" s="230">
        <v>616.30667152000001</v>
      </c>
      <c r="K453" s="230">
        <v>728.36242998</v>
      </c>
      <c r="L453" s="230">
        <v>840.41818843999999</v>
      </c>
      <c r="M453" s="150">
        <f t="shared" si="6"/>
        <v>420</v>
      </c>
    </row>
    <row r="454" spans="1:13" ht="12.75" customHeight="1" x14ac:dyDescent="0.2">
      <c r="A454" s="229" t="s">
        <v>207</v>
      </c>
      <c r="B454" s="229">
        <v>13</v>
      </c>
      <c r="C454" s="230">
        <v>880.86675980999996</v>
      </c>
      <c r="D454" s="230">
        <v>876.34492782999996</v>
      </c>
      <c r="E454" s="230">
        <v>0</v>
      </c>
      <c r="F454" s="230">
        <v>112.05074553</v>
      </c>
      <c r="G454" s="230">
        <v>280.12686381999998</v>
      </c>
      <c r="H454" s="230">
        <v>560.25372763999997</v>
      </c>
      <c r="I454" s="230">
        <v>0</v>
      </c>
      <c r="J454" s="230">
        <v>616.27910039999995</v>
      </c>
      <c r="K454" s="230">
        <v>728.32984593000003</v>
      </c>
      <c r="L454" s="230">
        <v>840.38059145</v>
      </c>
      <c r="M454" s="150">
        <f t="shared" si="6"/>
        <v>421</v>
      </c>
    </row>
    <row r="455" spans="1:13" ht="12.75" customHeight="1" x14ac:dyDescent="0.2">
      <c r="A455" s="229" t="s">
        <v>207</v>
      </c>
      <c r="B455" s="229">
        <v>14</v>
      </c>
      <c r="C455" s="230">
        <v>863.84060618000001</v>
      </c>
      <c r="D455" s="230">
        <v>860.46188934999998</v>
      </c>
      <c r="E455" s="230">
        <v>0</v>
      </c>
      <c r="F455" s="230">
        <v>112.00559618</v>
      </c>
      <c r="G455" s="230">
        <v>280.01399046</v>
      </c>
      <c r="H455" s="230">
        <v>560.02798092</v>
      </c>
      <c r="I455" s="230">
        <v>0</v>
      </c>
      <c r="J455" s="230">
        <v>616.03077900999995</v>
      </c>
      <c r="K455" s="230">
        <v>728.03637518999994</v>
      </c>
      <c r="L455" s="230">
        <v>840.04197137000006</v>
      </c>
      <c r="M455" s="150">
        <f t="shared" si="6"/>
        <v>422</v>
      </c>
    </row>
    <row r="456" spans="1:13" ht="12.75" customHeight="1" x14ac:dyDescent="0.2">
      <c r="A456" s="229" t="s">
        <v>207</v>
      </c>
      <c r="B456" s="229">
        <v>15</v>
      </c>
      <c r="C456" s="230">
        <v>849.58401991000005</v>
      </c>
      <c r="D456" s="230">
        <v>839.68729231999998</v>
      </c>
      <c r="E456" s="230">
        <v>0</v>
      </c>
      <c r="F456" s="230">
        <v>111.9639316</v>
      </c>
      <c r="G456" s="230">
        <v>279.90982901000001</v>
      </c>
      <c r="H456" s="230">
        <v>559.81965802000002</v>
      </c>
      <c r="I456" s="230">
        <v>0</v>
      </c>
      <c r="J456" s="230">
        <v>615.80162382000003</v>
      </c>
      <c r="K456" s="230">
        <v>727.76555542999995</v>
      </c>
      <c r="L456" s="230">
        <v>839.72948702999997</v>
      </c>
      <c r="M456" s="150">
        <f t="shared" si="6"/>
        <v>423</v>
      </c>
    </row>
    <row r="457" spans="1:13" ht="12.75" customHeight="1" x14ac:dyDescent="0.2">
      <c r="A457" s="229" t="s">
        <v>207</v>
      </c>
      <c r="B457" s="229">
        <v>16</v>
      </c>
      <c r="C457" s="230">
        <v>847.89498280999999</v>
      </c>
      <c r="D457" s="230">
        <v>837.63325629999997</v>
      </c>
      <c r="E457" s="230">
        <v>0</v>
      </c>
      <c r="F457" s="230">
        <v>111.84429799</v>
      </c>
      <c r="G457" s="230">
        <v>279.61074497999999</v>
      </c>
      <c r="H457" s="230">
        <v>559.22148995999999</v>
      </c>
      <c r="I457" s="230">
        <v>0</v>
      </c>
      <c r="J457" s="230">
        <v>615.14363894999997</v>
      </c>
      <c r="K457" s="230">
        <v>726.98793694000005</v>
      </c>
      <c r="L457" s="230">
        <v>838.83223493000003</v>
      </c>
      <c r="M457" s="150">
        <f t="shared" si="6"/>
        <v>424</v>
      </c>
    </row>
    <row r="458" spans="1:13" ht="12.75" customHeight="1" x14ac:dyDescent="0.2">
      <c r="A458" s="229" t="s">
        <v>207</v>
      </c>
      <c r="B458" s="229">
        <v>17</v>
      </c>
      <c r="C458" s="230">
        <v>860.21967685000004</v>
      </c>
      <c r="D458" s="230">
        <v>845.05870566999999</v>
      </c>
      <c r="E458" s="230">
        <v>0</v>
      </c>
      <c r="F458" s="230">
        <v>111.81932188</v>
      </c>
      <c r="G458" s="230">
        <v>279.54830471000002</v>
      </c>
      <c r="H458" s="230">
        <v>559.09660942000005</v>
      </c>
      <c r="I458" s="230">
        <v>0</v>
      </c>
      <c r="J458" s="230">
        <v>615.00627036000003</v>
      </c>
      <c r="K458" s="230">
        <v>726.82559225</v>
      </c>
      <c r="L458" s="230">
        <v>838.64491412999996</v>
      </c>
      <c r="M458" s="150">
        <f t="shared" si="6"/>
        <v>425</v>
      </c>
    </row>
    <row r="459" spans="1:13" ht="12.75" customHeight="1" x14ac:dyDescent="0.2">
      <c r="A459" s="229" t="s">
        <v>207</v>
      </c>
      <c r="B459" s="229">
        <v>18</v>
      </c>
      <c r="C459" s="230">
        <v>848.80761915000005</v>
      </c>
      <c r="D459" s="230">
        <v>833.21346798000002</v>
      </c>
      <c r="E459" s="230">
        <v>0</v>
      </c>
      <c r="F459" s="230">
        <v>111.81107118</v>
      </c>
      <c r="G459" s="230">
        <v>279.52767793999999</v>
      </c>
      <c r="H459" s="230">
        <v>559.05535587999998</v>
      </c>
      <c r="I459" s="230">
        <v>0</v>
      </c>
      <c r="J459" s="230">
        <v>614.96089146999998</v>
      </c>
      <c r="K459" s="230">
        <v>726.77196263999997</v>
      </c>
      <c r="L459" s="230">
        <v>838.58303381999997</v>
      </c>
      <c r="M459" s="150">
        <f t="shared" si="6"/>
        <v>426</v>
      </c>
    </row>
    <row r="460" spans="1:13" ht="12.75" customHeight="1" x14ac:dyDescent="0.2">
      <c r="A460" s="229" t="s">
        <v>207</v>
      </c>
      <c r="B460" s="229">
        <v>19</v>
      </c>
      <c r="C460" s="230">
        <v>837.35847447000003</v>
      </c>
      <c r="D460" s="230">
        <v>819.25007672000004</v>
      </c>
      <c r="E460" s="230">
        <v>0</v>
      </c>
      <c r="F460" s="230">
        <v>111.83396196</v>
      </c>
      <c r="G460" s="230">
        <v>279.58490489000002</v>
      </c>
      <c r="H460" s="230">
        <v>559.16980979000004</v>
      </c>
      <c r="I460" s="230">
        <v>0</v>
      </c>
      <c r="J460" s="230">
        <v>615.08679075999999</v>
      </c>
      <c r="K460" s="230">
        <v>726.92075272</v>
      </c>
      <c r="L460" s="230">
        <v>838.75471468000001</v>
      </c>
      <c r="M460" s="150">
        <f t="shared" si="6"/>
        <v>427</v>
      </c>
    </row>
    <row r="461" spans="1:13" ht="12.75" customHeight="1" x14ac:dyDescent="0.2">
      <c r="A461" s="229" t="s">
        <v>207</v>
      </c>
      <c r="B461" s="229">
        <v>20</v>
      </c>
      <c r="C461" s="230">
        <v>883.00291947000005</v>
      </c>
      <c r="D461" s="230">
        <v>869.50526018999994</v>
      </c>
      <c r="E461" s="230">
        <v>0</v>
      </c>
      <c r="F461" s="230">
        <v>111.85401915</v>
      </c>
      <c r="G461" s="230">
        <v>279.63504788</v>
      </c>
      <c r="H461" s="230">
        <v>559.27009576</v>
      </c>
      <c r="I461" s="230">
        <v>0</v>
      </c>
      <c r="J461" s="230">
        <v>615.19710534000001</v>
      </c>
      <c r="K461" s="230">
        <v>727.05112449000001</v>
      </c>
      <c r="L461" s="230">
        <v>838.90514364000001</v>
      </c>
      <c r="M461" s="150">
        <f t="shared" si="6"/>
        <v>428</v>
      </c>
    </row>
    <row r="462" spans="1:13" ht="12.75" customHeight="1" x14ac:dyDescent="0.2">
      <c r="A462" s="229" t="s">
        <v>207</v>
      </c>
      <c r="B462" s="229">
        <v>21</v>
      </c>
      <c r="C462" s="230">
        <v>895.99521429000004</v>
      </c>
      <c r="D462" s="230">
        <v>885.73632535000002</v>
      </c>
      <c r="E462" s="230">
        <v>0</v>
      </c>
      <c r="F462" s="230">
        <v>111.88712391</v>
      </c>
      <c r="G462" s="230">
        <v>279.71780978999999</v>
      </c>
      <c r="H462" s="230">
        <v>559.43561956999997</v>
      </c>
      <c r="I462" s="230">
        <v>0</v>
      </c>
      <c r="J462" s="230">
        <v>615.37918152999998</v>
      </c>
      <c r="K462" s="230">
        <v>727.26630544</v>
      </c>
      <c r="L462" s="230">
        <v>839.15342936000002</v>
      </c>
      <c r="M462" s="150">
        <f t="shared" si="6"/>
        <v>429</v>
      </c>
    </row>
    <row r="463" spans="1:13" ht="12.75" customHeight="1" x14ac:dyDescent="0.2">
      <c r="A463" s="229" t="s">
        <v>207</v>
      </c>
      <c r="B463" s="229">
        <v>22</v>
      </c>
      <c r="C463" s="230">
        <v>878.51386514000001</v>
      </c>
      <c r="D463" s="230">
        <v>867.06275670000002</v>
      </c>
      <c r="E463" s="230">
        <v>0</v>
      </c>
      <c r="F463" s="230">
        <v>111.84620117999999</v>
      </c>
      <c r="G463" s="230">
        <v>279.61550294</v>
      </c>
      <c r="H463" s="230">
        <v>559.23100588</v>
      </c>
      <c r="I463" s="230">
        <v>0</v>
      </c>
      <c r="J463" s="230">
        <v>615.15410646999999</v>
      </c>
      <c r="K463" s="230">
        <v>727.00030763999996</v>
      </c>
      <c r="L463" s="230">
        <v>838.84650882000005</v>
      </c>
      <c r="M463" s="150">
        <f t="shared" si="6"/>
        <v>430</v>
      </c>
    </row>
    <row r="464" spans="1:13" ht="12.75" customHeight="1" x14ac:dyDescent="0.2">
      <c r="A464" s="229" t="s">
        <v>207</v>
      </c>
      <c r="B464" s="229">
        <v>23</v>
      </c>
      <c r="C464" s="230">
        <v>855.11587454999994</v>
      </c>
      <c r="D464" s="230">
        <v>846.00424435000002</v>
      </c>
      <c r="E464" s="230">
        <v>0</v>
      </c>
      <c r="F464" s="230">
        <v>111.97205381000001</v>
      </c>
      <c r="G464" s="230">
        <v>279.93013452000002</v>
      </c>
      <c r="H464" s="230">
        <v>559.86026905000006</v>
      </c>
      <c r="I464" s="230">
        <v>0</v>
      </c>
      <c r="J464" s="230">
        <v>615.84629595000001</v>
      </c>
      <c r="K464" s="230">
        <v>727.81834976000005</v>
      </c>
      <c r="L464" s="230">
        <v>839.79040356999997</v>
      </c>
      <c r="M464" s="150">
        <f t="shared" si="6"/>
        <v>431</v>
      </c>
    </row>
    <row r="465" spans="1:13" ht="12.75" customHeight="1" x14ac:dyDescent="0.2">
      <c r="A465" s="229" t="s">
        <v>207</v>
      </c>
      <c r="B465" s="229">
        <v>24</v>
      </c>
      <c r="C465" s="230">
        <v>829.89227080000001</v>
      </c>
      <c r="D465" s="230">
        <v>831.05700138999998</v>
      </c>
      <c r="E465" s="230">
        <v>0</v>
      </c>
      <c r="F465" s="230">
        <v>112.18999741</v>
      </c>
      <c r="G465" s="230">
        <v>280.47499354000001</v>
      </c>
      <c r="H465" s="230">
        <v>560.94998707000002</v>
      </c>
      <c r="I465" s="230">
        <v>0</v>
      </c>
      <c r="J465" s="230">
        <v>617.04498578000005</v>
      </c>
      <c r="K465" s="230">
        <v>729.23498318999998</v>
      </c>
      <c r="L465" s="230">
        <v>841.42498061000003</v>
      </c>
      <c r="M465" s="150">
        <f t="shared" si="6"/>
        <v>432</v>
      </c>
    </row>
    <row r="466" spans="1:13" ht="12.75" customHeight="1" x14ac:dyDescent="0.2">
      <c r="A466" s="229" t="s">
        <v>208</v>
      </c>
      <c r="B466" s="229">
        <v>1</v>
      </c>
      <c r="C466" s="230">
        <v>812.24516924</v>
      </c>
      <c r="D466" s="230">
        <v>825.90907374000005</v>
      </c>
      <c r="E466" s="230">
        <v>0</v>
      </c>
      <c r="F466" s="230">
        <v>112.61337798</v>
      </c>
      <c r="G466" s="230">
        <v>281.53344494999999</v>
      </c>
      <c r="H466" s="230">
        <v>563.06688989999998</v>
      </c>
      <c r="I466" s="230">
        <v>0</v>
      </c>
      <c r="J466" s="230">
        <v>619.37357887999997</v>
      </c>
      <c r="K466" s="230">
        <v>731.98695685999996</v>
      </c>
      <c r="L466" s="230">
        <v>844.60033483999996</v>
      </c>
      <c r="M466" s="150">
        <f t="shared" si="6"/>
        <v>433</v>
      </c>
    </row>
    <row r="467" spans="1:13" ht="12.75" customHeight="1" x14ac:dyDescent="0.2">
      <c r="A467" s="229" t="s">
        <v>208</v>
      </c>
      <c r="B467" s="229">
        <v>2</v>
      </c>
      <c r="C467" s="230">
        <v>816.03303450999999</v>
      </c>
      <c r="D467" s="230">
        <v>814.75002320999999</v>
      </c>
      <c r="E467" s="230">
        <v>0</v>
      </c>
      <c r="F467" s="230">
        <v>112.57958137</v>
      </c>
      <c r="G467" s="230">
        <v>281.44895343000002</v>
      </c>
      <c r="H467" s="230">
        <v>562.89790685000003</v>
      </c>
      <c r="I467" s="230">
        <v>0</v>
      </c>
      <c r="J467" s="230">
        <v>619.18769754000004</v>
      </c>
      <c r="K467" s="230">
        <v>731.76727890999996</v>
      </c>
      <c r="L467" s="230">
        <v>844.34686027999999</v>
      </c>
      <c r="M467" s="150">
        <f t="shared" si="6"/>
        <v>434</v>
      </c>
    </row>
    <row r="468" spans="1:13" ht="12.75" customHeight="1" x14ac:dyDescent="0.2">
      <c r="A468" s="229" t="s">
        <v>208</v>
      </c>
      <c r="B468" s="229">
        <v>3</v>
      </c>
      <c r="C468" s="230">
        <v>800.99747940999998</v>
      </c>
      <c r="D468" s="230">
        <v>796.72417373999997</v>
      </c>
      <c r="E468" s="230">
        <v>0</v>
      </c>
      <c r="F468" s="230">
        <v>112.56448249</v>
      </c>
      <c r="G468" s="230">
        <v>281.41120622</v>
      </c>
      <c r="H468" s="230">
        <v>562.82241245</v>
      </c>
      <c r="I468" s="230">
        <v>0</v>
      </c>
      <c r="J468" s="230">
        <v>619.10465368999996</v>
      </c>
      <c r="K468" s="230">
        <v>731.66913618000001</v>
      </c>
      <c r="L468" s="230">
        <v>844.23361867000006</v>
      </c>
      <c r="M468" s="150">
        <f t="shared" si="6"/>
        <v>435</v>
      </c>
    </row>
    <row r="469" spans="1:13" ht="12.75" customHeight="1" x14ac:dyDescent="0.2">
      <c r="A469" s="229" t="s">
        <v>208</v>
      </c>
      <c r="B469" s="229">
        <v>4</v>
      </c>
      <c r="C469" s="230">
        <v>806.30527970000003</v>
      </c>
      <c r="D469" s="230">
        <v>801.57001833000004</v>
      </c>
      <c r="E469" s="230">
        <v>0</v>
      </c>
      <c r="F469" s="230">
        <v>112.55900432999999</v>
      </c>
      <c r="G469" s="230">
        <v>281.39751082999999</v>
      </c>
      <c r="H469" s="230">
        <v>562.79502166999998</v>
      </c>
      <c r="I469" s="230">
        <v>0</v>
      </c>
      <c r="J469" s="230">
        <v>619.07452382999998</v>
      </c>
      <c r="K469" s="230">
        <v>731.63352815999997</v>
      </c>
      <c r="L469" s="230">
        <v>844.19253249999997</v>
      </c>
      <c r="M469" s="150">
        <f t="shared" si="6"/>
        <v>436</v>
      </c>
    </row>
    <row r="470" spans="1:13" ht="12.75" customHeight="1" x14ac:dyDescent="0.2">
      <c r="A470" s="229" t="s">
        <v>208</v>
      </c>
      <c r="B470" s="229">
        <v>5</v>
      </c>
      <c r="C470" s="230">
        <v>793.43741999999997</v>
      </c>
      <c r="D470" s="230">
        <v>788.66497163999998</v>
      </c>
      <c r="E470" s="230">
        <v>0</v>
      </c>
      <c r="F470" s="230">
        <v>112.54959851</v>
      </c>
      <c r="G470" s="230">
        <v>281.37399627000002</v>
      </c>
      <c r="H470" s="230">
        <v>562.74799255000005</v>
      </c>
      <c r="I470" s="230">
        <v>0</v>
      </c>
      <c r="J470" s="230">
        <v>619.02279180000005</v>
      </c>
      <c r="K470" s="230">
        <v>731.57239030999995</v>
      </c>
      <c r="L470" s="230">
        <v>844.12198881999996</v>
      </c>
      <c r="M470" s="150">
        <f t="shared" si="6"/>
        <v>437</v>
      </c>
    </row>
    <row r="471" spans="1:13" ht="12.75" customHeight="1" x14ac:dyDescent="0.2">
      <c r="A471" s="229" t="s">
        <v>208</v>
      </c>
      <c r="B471" s="229">
        <v>6</v>
      </c>
      <c r="C471" s="230">
        <v>819.88629256000002</v>
      </c>
      <c r="D471" s="230">
        <v>817.35824001000003</v>
      </c>
      <c r="E471" s="230">
        <v>0</v>
      </c>
      <c r="F471" s="230">
        <v>112.48936222</v>
      </c>
      <c r="G471" s="230">
        <v>281.22340556</v>
      </c>
      <c r="H471" s="230">
        <v>562.44681112000001</v>
      </c>
      <c r="I471" s="230">
        <v>0</v>
      </c>
      <c r="J471" s="230">
        <v>618.69149222999999</v>
      </c>
      <c r="K471" s="230">
        <v>731.18085445999998</v>
      </c>
      <c r="L471" s="230">
        <v>843.67021667999995</v>
      </c>
      <c r="M471" s="150">
        <f t="shared" si="6"/>
        <v>438</v>
      </c>
    </row>
    <row r="472" spans="1:13" ht="12.75" customHeight="1" x14ac:dyDescent="0.2">
      <c r="A472" s="229" t="s">
        <v>208</v>
      </c>
      <c r="B472" s="229">
        <v>7</v>
      </c>
      <c r="C472" s="230">
        <v>861.89674054</v>
      </c>
      <c r="D472" s="230">
        <v>852.55754573000002</v>
      </c>
      <c r="E472" s="230">
        <v>0</v>
      </c>
      <c r="F472" s="230">
        <v>112.53436512</v>
      </c>
      <c r="G472" s="230">
        <v>281.33591280000002</v>
      </c>
      <c r="H472" s="230">
        <v>562.67182561000004</v>
      </c>
      <c r="I472" s="230">
        <v>0</v>
      </c>
      <c r="J472" s="230">
        <v>618.93900816999997</v>
      </c>
      <c r="K472" s="230">
        <v>731.47337329000004</v>
      </c>
      <c r="L472" s="230">
        <v>844.00773841</v>
      </c>
      <c r="M472" s="150">
        <f t="shared" si="6"/>
        <v>439</v>
      </c>
    </row>
    <row r="473" spans="1:13" ht="12.75" customHeight="1" x14ac:dyDescent="0.2">
      <c r="A473" s="229" t="s">
        <v>208</v>
      </c>
      <c r="B473" s="229">
        <v>8</v>
      </c>
      <c r="C473" s="230">
        <v>877.76189806000002</v>
      </c>
      <c r="D473" s="230">
        <v>871.34963717000005</v>
      </c>
      <c r="E473" s="230">
        <v>0</v>
      </c>
      <c r="F473" s="230">
        <v>112.56517993999999</v>
      </c>
      <c r="G473" s="230">
        <v>281.41294985000002</v>
      </c>
      <c r="H473" s="230">
        <v>562.82589970000004</v>
      </c>
      <c r="I473" s="230">
        <v>0</v>
      </c>
      <c r="J473" s="230">
        <v>619.10848967000004</v>
      </c>
      <c r="K473" s="230">
        <v>731.67366961000005</v>
      </c>
      <c r="L473" s="230">
        <v>844.23884955000005</v>
      </c>
      <c r="M473" s="150">
        <f t="shared" si="6"/>
        <v>440</v>
      </c>
    </row>
    <row r="474" spans="1:13" ht="12.75" customHeight="1" x14ac:dyDescent="0.2">
      <c r="A474" s="229" t="s">
        <v>208</v>
      </c>
      <c r="B474" s="229">
        <v>9</v>
      </c>
      <c r="C474" s="230">
        <v>909.69583004000003</v>
      </c>
      <c r="D474" s="230">
        <v>901.78312786000004</v>
      </c>
      <c r="E474" s="230">
        <v>0</v>
      </c>
      <c r="F474" s="230">
        <v>112.76792521</v>
      </c>
      <c r="G474" s="230">
        <v>281.91981303</v>
      </c>
      <c r="H474" s="230">
        <v>563.83962607000001</v>
      </c>
      <c r="I474" s="230">
        <v>0</v>
      </c>
      <c r="J474" s="230">
        <v>620.22358867000003</v>
      </c>
      <c r="K474" s="230">
        <v>732.99151387999996</v>
      </c>
      <c r="L474" s="230">
        <v>845.75943910000001</v>
      </c>
      <c r="M474" s="150">
        <f t="shared" si="6"/>
        <v>441</v>
      </c>
    </row>
    <row r="475" spans="1:13" ht="12.75" customHeight="1" x14ac:dyDescent="0.2">
      <c r="A475" s="229" t="s">
        <v>208</v>
      </c>
      <c r="B475" s="229">
        <v>10</v>
      </c>
      <c r="C475" s="230">
        <v>905.75774021999996</v>
      </c>
      <c r="D475" s="230">
        <v>901.18858775000001</v>
      </c>
      <c r="E475" s="230">
        <v>0</v>
      </c>
      <c r="F475" s="230">
        <v>112.80333752999999</v>
      </c>
      <c r="G475" s="230">
        <v>282.00834383</v>
      </c>
      <c r="H475" s="230">
        <v>564.01668766</v>
      </c>
      <c r="I475" s="230">
        <v>0</v>
      </c>
      <c r="J475" s="230">
        <v>620.41835642000001</v>
      </c>
      <c r="K475" s="230">
        <v>733.22169395000003</v>
      </c>
      <c r="L475" s="230">
        <v>846.02503148000005</v>
      </c>
      <c r="M475" s="150">
        <f t="shared" si="6"/>
        <v>442</v>
      </c>
    </row>
    <row r="476" spans="1:13" ht="12.75" customHeight="1" x14ac:dyDescent="0.2">
      <c r="A476" s="229" t="s">
        <v>208</v>
      </c>
      <c r="B476" s="229">
        <v>11</v>
      </c>
      <c r="C476" s="230">
        <v>900.29762478999999</v>
      </c>
      <c r="D476" s="230">
        <v>893.46893811999996</v>
      </c>
      <c r="E476" s="230">
        <v>0</v>
      </c>
      <c r="F476" s="230">
        <v>112.66028453</v>
      </c>
      <c r="G476" s="230">
        <v>281.65071132000003</v>
      </c>
      <c r="H476" s="230">
        <v>563.30142264000006</v>
      </c>
      <c r="I476" s="230">
        <v>0</v>
      </c>
      <c r="J476" s="230">
        <v>619.63156489999994</v>
      </c>
      <c r="K476" s="230">
        <v>732.29184942999996</v>
      </c>
      <c r="L476" s="230">
        <v>844.95213394999996</v>
      </c>
      <c r="M476" s="150">
        <f t="shared" si="6"/>
        <v>443</v>
      </c>
    </row>
    <row r="477" spans="1:13" ht="12.75" customHeight="1" x14ac:dyDescent="0.2">
      <c r="A477" s="229" t="s">
        <v>208</v>
      </c>
      <c r="B477" s="229">
        <v>12</v>
      </c>
      <c r="C477" s="230">
        <v>893.85708053999997</v>
      </c>
      <c r="D477" s="230">
        <v>886.35799927999994</v>
      </c>
      <c r="E477" s="230">
        <v>0</v>
      </c>
      <c r="F477" s="230">
        <v>112.69448769</v>
      </c>
      <c r="G477" s="230">
        <v>281.73621922000001</v>
      </c>
      <c r="H477" s="230">
        <v>563.47243845000003</v>
      </c>
      <c r="I477" s="230">
        <v>0</v>
      </c>
      <c r="J477" s="230">
        <v>619.81968228999995</v>
      </c>
      <c r="K477" s="230">
        <v>732.51416998000002</v>
      </c>
      <c r="L477" s="230">
        <v>845.20865766999998</v>
      </c>
      <c r="M477" s="150">
        <f t="shared" si="6"/>
        <v>444</v>
      </c>
    </row>
    <row r="478" spans="1:13" ht="12.75" customHeight="1" x14ac:dyDescent="0.2">
      <c r="A478" s="229" t="s">
        <v>208</v>
      </c>
      <c r="B478" s="229">
        <v>13</v>
      </c>
      <c r="C478" s="230">
        <v>876.64203078000003</v>
      </c>
      <c r="D478" s="230">
        <v>863.32615407000003</v>
      </c>
      <c r="E478" s="230">
        <v>0</v>
      </c>
      <c r="F478" s="230">
        <v>112.81133477</v>
      </c>
      <c r="G478" s="230">
        <v>282.02833693000002</v>
      </c>
      <c r="H478" s="230">
        <v>564.05667385000004</v>
      </c>
      <c r="I478" s="230">
        <v>0</v>
      </c>
      <c r="J478" s="230">
        <v>620.46234124</v>
      </c>
      <c r="K478" s="230">
        <v>733.27367601000003</v>
      </c>
      <c r="L478" s="230">
        <v>846.08501077999995</v>
      </c>
      <c r="M478" s="150">
        <f t="shared" si="6"/>
        <v>445</v>
      </c>
    </row>
    <row r="479" spans="1:13" ht="12.75" customHeight="1" x14ac:dyDescent="0.2">
      <c r="A479" s="229" t="s">
        <v>208</v>
      </c>
      <c r="B479" s="229">
        <v>14</v>
      </c>
      <c r="C479" s="230">
        <v>860.44446460999995</v>
      </c>
      <c r="D479" s="230">
        <v>849.04383379000001</v>
      </c>
      <c r="E479" s="230">
        <v>0</v>
      </c>
      <c r="F479" s="230">
        <v>112.93279299</v>
      </c>
      <c r="G479" s="230">
        <v>282.33198248999997</v>
      </c>
      <c r="H479" s="230">
        <v>564.66396497000005</v>
      </c>
      <c r="I479" s="230">
        <v>0</v>
      </c>
      <c r="J479" s="230">
        <v>621.13036147000003</v>
      </c>
      <c r="K479" s="230">
        <v>734.06315445999996</v>
      </c>
      <c r="L479" s="230">
        <v>846.99594746000002</v>
      </c>
      <c r="M479" s="150">
        <f t="shared" si="6"/>
        <v>446</v>
      </c>
    </row>
    <row r="480" spans="1:13" ht="12.75" customHeight="1" x14ac:dyDescent="0.2">
      <c r="A480" s="229" t="s">
        <v>208</v>
      </c>
      <c r="B480" s="229">
        <v>15</v>
      </c>
      <c r="C480" s="230">
        <v>855.28402269000003</v>
      </c>
      <c r="D480" s="230">
        <v>842.43369192</v>
      </c>
      <c r="E480" s="230">
        <v>0</v>
      </c>
      <c r="F480" s="230">
        <v>113.62642687</v>
      </c>
      <c r="G480" s="230">
        <v>284.06606718</v>
      </c>
      <c r="H480" s="230">
        <v>568.13213435</v>
      </c>
      <c r="I480" s="230">
        <v>0</v>
      </c>
      <c r="J480" s="230">
        <v>624.94534779000003</v>
      </c>
      <c r="K480" s="230">
        <v>738.57177465999996</v>
      </c>
      <c r="L480" s="230">
        <v>852.19820153000001</v>
      </c>
      <c r="M480" s="150">
        <f t="shared" si="6"/>
        <v>447</v>
      </c>
    </row>
    <row r="481" spans="1:13" ht="12.75" customHeight="1" x14ac:dyDescent="0.2">
      <c r="A481" s="229" t="s">
        <v>208</v>
      </c>
      <c r="B481" s="229">
        <v>16</v>
      </c>
      <c r="C481" s="230">
        <v>847.43083625999998</v>
      </c>
      <c r="D481" s="230">
        <v>844.73311615</v>
      </c>
      <c r="E481" s="230">
        <v>0</v>
      </c>
      <c r="F481" s="230">
        <v>114.30898049</v>
      </c>
      <c r="G481" s="230">
        <v>285.77245121999999</v>
      </c>
      <c r="H481" s="230">
        <v>571.54490242999998</v>
      </c>
      <c r="I481" s="230">
        <v>0</v>
      </c>
      <c r="J481" s="230">
        <v>628.69939266999995</v>
      </c>
      <c r="K481" s="230">
        <v>743.00837316000002</v>
      </c>
      <c r="L481" s="230">
        <v>857.31735364999997</v>
      </c>
      <c r="M481" s="150">
        <f t="shared" si="6"/>
        <v>448</v>
      </c>
    </row>
    <row r="482" spans="1:13" ht="12.75" customHeight="1" x14ac:dyDescent="0.2">
      <c r="A482" s="229" t="s">
        <v>208</v>
      </c>
      <c r="B482" s="229">
        <v>17</v>
      </c>
      <c r="C482" s="230">
        <v>851.32174764000001</v>
      </c>
      <c r="D482" s="230">
        <v>848.85505718000002</v>
      </c>
      <c r="E482" s="230">
        <v>0</v>
      </c>
      <c r="F482" s="230">
        <v>114.41792203999999</v>
      </c>
      <c r="G482" s="230">
        <v>286.04480510000002</v>
      </c>
      <c r="H482" s="230">
        <v>572.08961021000005</v>
      </c>
      <c r="I482" s="230">
        <v>0</v>
      </c>
      <c r="J482" s="230">
        <v>629.29857122999999</v>
      </c>
      <c r="K482" s="230">
        <v>743.71649327</v>
      </c>
      <c r="L482" s="230">
        <v>858.13441531000001</v>
      </c>
      <c r="M482" s="150">
        <f t="shared" si="6"/>
        <v>449</v>
      </c>
    </row>
    <row r="483" spans="1:13" ht="12.75" customHeight="1" x14ac:dyDescent="0.2">
      <c r="A483" s="229" t="s">
        <v>208</v>
      </c>
      <c r="B483" s="229">
        <v>18</v>
      </c>
      <c r="C483" s="230">
        <v>865.52272605999997</v>
      </c>
      <c r="D483" s="230">
        <v>854.84503984000003</v>
      </c>
      <c r="E483" s="230">
        <v>0</v>
      </c>
      <c r="F483" s="230">
        <v>114.67675844999999</v>
      </c>
      <c r="G483" s="230">
        <v>286.69189611000002</v>
      </c>
      <c r="H483" s="230">
        <v>573.38379223000004</v>
      </c>
      <c r="I483" s="230">
        <v>0</v>
      </c>
      <c r="J483" s="230">
        <v>630.72217145000002</v>
      </c>
      <c r="K483" s="230">
        <v>745.39892988999998</v>
      </c>
      <c r="L483" s="230">
        <v>860.07568834000006</v>
      </c>
      <c r="M483" s="150">
        <f t="shared" si="6"/>
        <v>450</v>
      </c>
    </row>
    <row r="484" spans="1:13" ht="12.75" customHeight="1" x14ac:dyDescent="0.2">
      <c r="A484" s="229" t="s">
        <v>208</v>
      </c>
      <c r="B484" s="229">
        <v>19</v>
      </c>
      <c r="C484" s="230">
        <v>872.03521639999997</v>
      </c>
      <c r="D484" s="230">
        <v>858.69748034999998</v>
      </c>
      <c r="E484" s="230">
        <v>0</v>
      </c>
      <c r="F484" s="230">
        <v>114.59603792</v>
      </c>
      <c r="G484" s="230">
        <v>286.49009480000001</v>
      </c>
      <c r="H484" s="230">
        <v>572.98018959000001</v>
      </c>
      <c r="I484" s="230">
        <v>0</v>
      </c>
      <c r="J484" s="230">
        <v>630.27820855000004</v>
      </c>
      <c r="K484" s="230">
        <v>744.87424647</v>
      </c>
      <c r="L484" s="230">
        <v>859.47028438999996</v>
      </c>
      <c r="M484" s="150">
        <f t="shared" ref="M484:M547" si="7">M483+1</f>
        <v>451</v>
      </c>
    </row>
    <row r="485" spans="1:13" ht="12.75" customHeight="1" x14ac:dyDescent="0.2">
      <c r="A485" s="229" t="s">
        <v>208</v>
      </c>
      <c r="B485" s="229">
        <v>20</v>
      </c>
      <c r="C485" s="230">
        <v>926.28622829000005</v>
      </c>
      <c r="D485" s="230">
        <v>901.58478928</v>
      </c>
      <c r="E485" s="230">
        <v>0</v>
      </c>
      <c r="F485" s="230">
        <v>114.26851531</v>
      </c>
      <c r="G485" s="230">
        <v>285.67128828</v>
      </c>
      <c r="H485" s="230">
        <v>571.34257657000001</v>
      </c>
      <c r="I485" s="230">
        <v>0</v>
      </c>
      <c r="J485" s="230">
        <v>628.47683422</v>
      </c>
      <c r="K485" s="230">
        <v>742.74534953</v>
      </c>
      <c r="L485" s="230">
        <v>857.01386485</v>
      </c>
      <c r="M485" s="150">
        <f t="shared" si="7"/>
        <v>452</v>
      </c>
    </row>
    <row r="486" spans="1:13" ht="12.75" customHeight="1" x14ac:dyDescent="0.2">
      <c r="A486" s="229" t="s">
        <v>208</v>
      </c>
      <c r="B486" s="229">
        <v>21</v>
      </c>
      <c r="C486" s="230">
        <v>938.04354473000001</v>
      </c>
      <c r="D486" s="230">
        <v>913.87074181000003</v>
      </c>
      <c r="E486" s="230">
        <v>0</v>
      </c>
      <c r="F486" s="230">
        <v>113.78464312</v>
      </c>
      <c r="G486" s="230">
        <v>284.46160779000002</v>
      </c>
      <c r="H486" s="230">
        <v>568.92321558000003</v>
      </c>
      <c r="I486" s="230">
        <v>0</v>
      </c>
      <c r="J486" s="230">
        <v>625.81553713000005</v>
      </c>
      <c r="K486" s="230">
        <v>739.60018024999999</v>
      </c>
      <c r="L486" s="230">
        <v>853.38482336000004</v>
      </c>
      <c r="M486" s="150">
        <f t="shared" si="7"/>
        <v>453</v>
      </c>
    </row>
    <row r="487" spans="1:13" ht="12.75" customHeight="1" x14ac:dyDescent="0.2">
      <c r="A487" s="229" t="s">
        <v>208</v>
      </c>
      <c r="B487" s="229">
        <v>22</v>
      </c>
      <c r="C487" s="230">
        <v>923.74208363000002</v>
      </c>
      <c r="D487" s="230">
        <v>900.75076082999999</v>
      </c>
      <c r="E487" s="230">
        <v>0</v>
      </c>
      <c r="F487" s="230">
        <v>113.4914892</v>
      </c>
      <c r="G487" s="230">
        <v>283.72872298999999</v>
      </c>
      <c r="H487" s="230">
        <v>567.45744597999999</v>
      </c>
      <c r="I487" s="230">
        <v>0</v>
      </c>
      <c r="J487" s="230">
        <v>624.20319056999995</v>
      </c>
      <c r="K487" s="230">
        <v>737.69467976999999</v>
      </c>
      <c r="L487" s="230">
        <v>851.18616896000003</v>
      </c>
      <c r="M487" s="150">
        <f t="shared" si="7"/>
        <v>454</v>
      </c>
    </row>
    <row r="488" spans="1:13" ht="12.75" customHeight="1" x14ac:dyDescent="0.2">
      <c r="A488" s="229" t="s">
        <v>208</v>
      </c>
      <c r="B488" s="229">
        <v>23</v>
      </c>
      <c r="C488" s="230">
        <v>896.18807353</v>
      </c>
      <c r="D488" s="230">
        <v>876.76258548999999</v>
      </c>
      <c r="E488" s="230">
        <v>0</v>
      </c>
      <c r="F488" s="230">
        <v>112.91418222</v>
      </c>
      <c r="G488" s="230">
        <v>282.28545553999999</v>
      </c>
      <c r="H488" s="230">
        <v>564.57091107999997</v>
      </c>
      <c r="I488" s="230">
        <v>0</v>
      </c>
      <c r="J488" s="230">
        <v>621.02800219000005</v>
      </c>
      <c r="K488" s="230">
        <v>733.94218439999997</v>
      </c>
      <c r="L488" s="230">
        <v>846.85636662000002</v>
      </c>
      <c r="M488" s="150">
        <f t="shared" si="7"/>
        <v>455</v>
      </c>
    </row>
    <row r="489" spans="1:13" ht="12.75" customHeight="1" x14ac:dyDescent="0.2">
      <c r="A489" s="229" t="s">
        <v>208</v>
      </c>
      <c r="B489" s="229">
        <v>24</v>
      </c>
      <c r="C489" s="230">
        <v>848.94770298000003</v>
      </c>
      <c r="D489" s="230">
        <v>844.34422312000004</v>
      </c>
      <c r="E489" s="230">
        <v>0</v>
      </c>
      <c r="F489" s="230">
        <v>112.45663569</v>
      </c>
      <c r="G489" s="230">
        <v>281.14158923000002</v>
      </c>
      <c r="H489" s="230">
        <v>562.28317847000005</v>
      </c>
      <c r="I489" s="230">
        <v>0</v>
      </c>
      <c r="J489" s="230">
        <v>618.51149630999998</v>
      </c>
      <c r="K489" s="230">
        <v>730.96813199999997</v>
      </c>
      <c r="L489" s="230">
        <v>843.42476769999996</v>
      </c>
      <c r="M489" s="150">
        <f t="shared" si="7"/>
        <v>456</v>
      </c>
    </row>
    <row r="490" spans="1:13" ht="12.75" customHeight="1" x14ac:dyDescent="0.2">
      <c r="A490" s="229" t="s">
        <v>209</v>
      </c>
      <c r="B490" s="229">
        <v>1</v>
      </c>
      <c r="C490" s="230">
        <v>777.71108413000002</v>
      </c>
      <c r="D490" s="230">
        <v>778.90547792999996</v>
      </c>
      <c r="E490" s="230">
        <v>0</v>
      </c>
      <c r="F490" s="230">
        <v>112.35569653</v>
      </c>
      <c r="G490" s="230">
        <v>280.88924133</v>
      </c>
      <c r="H490" s="230">
        <v>561.77848265</v>
      </c>
      <c r="I490" s="230">
        <v>0</v>
      </c>
      <c r="J490" s="230">
        <v>617.95633092000003</v>
      </c>
      <c r="K490" s="230">
        <v>730.31202744999996</v>
      </c>
      <c r="L490" s="230">
        <v>842.66772398000001</v>
      </c>
      <c r="M490" s="150">
        <f t="shared" si="7"/>
        <v>457</v>
      </c>
    </row>
    <row r="491" spans="1:13" ht="12.75" customHeight="1" x14ac:dyDescent="0.2">
      <c r="A491" s="229" t="s">
        <v>209</v>
      </c>
      <c r="B491" s="229">
        <v>2</v>
      </c>
      <c r="C491" s="230">
        <v>758.85770046000005</v>
      </c>
      <c r="D491" s="230">
        <v>763.49395490999996</v>
      </c>
      <c r="E491" s="230">
        <v>0</v>
      </c>
      <c r="F491" s="230">
        <v>112.32831654</v>
      </c>
      <c r="G491" s="230">
        <v>280.82079135999999</v>
      </c>
      <c r="H491" s="230">
        <v>561.64158270999997</v>
      </c>
      <c r="I491" s="230">
        <v>0</v>
      </c>
      <c r="J491" s="230">
        <v>617.80574098</v>
      </c>
      <c r="K491" s="230">
        <v>730.13405752000006</v>
      </c>
      <c r="L491" s="230">
        <v>842.46237407000001</v>
      </c>
      <c r="M491" s="150">
        <f t="shared" si="7"/>
        <v>458</v>
      </c>
    </row>
    <row r="492" spans="1:13" ht="12.75" customHeight="1" x14ac:dyDescent="0.2">
      <c r="A492" s="229" t="s">
        <v>209</v>
      </c>
      <c r="B492" s="229">
        <v>3</v>
      </c>
      <c r="C492" s="230">
        <v>792.60620085000005</v>
      </c>
      <c r="D492" s="230">
        <v>792.05109415000004</v>
      </c>
      <c r="E492" s="230">
        <v>0</v>
      </c>
      <c r="F492" s="230">
        <v>112.46639652</v>
      </c>
      <c r="G492" s="230">
        <v>281.16599130999998</v>
      </c>
      <c r="H492" s="230">
        <v>562.33198260999995</v>
      </c>
      <c r="I492" s="230">
        <v>0</v>
      </c>
      <c r="J492" s="230">
        <v>618.56518086999995</v>
      </c>
      <c r="K492" s="230">
        <v>731.03157739000005</v>
      </c>
      <c r="L492" s="230">
        <v>843.49797392000005</v>
      </c>
      <c r="M492" s="150">
        <f t="shared" si="7"/>
        <v>459</v>
      </c>
    </row>
    <row r="493" spans="1:13" ht="12.75" customHeight="1" x14ac:dyDescent="0.2">
      <c r="A493" s="229" t="s">
        <v>209</v>
      </c>
      <c r="B493" s="229">
        <v>4</v>
      </c>
      <c r="C493" s="230">
        <v>791.14582415999996</v>
      </c>
      <c r="D493" s="230">
        <v>791.34628008000004</v>
      </c>
      <c r="E493" s="230">
        <v>0</v>
      </c>
      <c r="F493" s="230">
        <v>112.46547269</v>
      </c>
      <c r="G493" s="230">
        <v>281.16368174000002</v>
      </c>
      <c r="H493" s="230">
        <v>562.32736347000002</v>
      </c>
      <c r="I493" s="230">
        <v>0</v>
      </c>
      <c r="J493" s="230">
        <v>618.56009982</v>
      </c>
      <c r="K493" s="230">
        <v>731.02557250999996</v>
      </c>
      <c r="L493" s="230">
        <v>843.49104521000004</v>
      </c>
      <c r="M493" s="150">
        <f t="shared" si="7"/>
        <v>460</v>
      </c>
    </row>
    <row r="494" spans="1:13" ht="12.75" customHeight="1" x14ac:dyDescent="0.2">
      <c r="A494" s="229" t="s">
        <v>209</v>
      </c>
      <c r="B494" s="229">
        <v>5</v>
      </c>
      <c r="C494" s="230">
        <v>768.13977360000001</v>
      </c>
      <c r="D494" s="230">
        <v>772.04825386000005</v>
      </c>
      <c r="E494" s="230">
        <v>0</v>
      </c>
      <c r="F494" s="230">
        <v>112.45119979</v>
      </c>
      <c r="G494" s="230">
        <v>281.12799948000003</v>
      </c>
      <c r="H494" s="230">
        <v>562.25599896000006</v>
      </c>
      <c r="I494" s="230">
        <v>0</v>
      </c>
      <c r="J494" s="230">
        <v>618.48159884999995</v>
      </c>
      <c r="K494" s="230">
        <v>730.93279863999999</v>
      </c>
      <c r="L494" s="230">
        <v>843.38399843000002</v>
      </c>
      <c r="M494" s="150">
        <f t="shared" si="7"/>
        <v>461</v>
      </c>
    </row>
    <row r="495" spans="1:13" ht="12.75" customHeight="1" x14ac:dyDescent="0.2">
      <c r="A495" s="229" t="s">
        <v>209</v>
      </c>
      <c r="B495" s="229">
        <v>6</v>
      </c>
      <c r="C495" s="230">
        <v>786.56183655999996</v>
      </c>
      <c r="D495" s="230">
        <v>787.73948198000005</v>
      </c>
      <c r="E495" s="230">
        <v>0</v>
      </c>
      <c r="F495" s="230">
        <v>112.38982842999999</v>
      </c>
      <c r="G495" s="230">
        <v>280.97457107000002</v>
      </c>
      <c r="H495" s="230">
        <v>561.94914214999994</v>
      </c>
      <c r="I495" s="230">
        <v>0</v>
      </c>
      <c r="J495" s="230">
        <v>618.14405636000004</v>
      </c>
      <c r="K495" s="230">
        <v>730.53388479</v>
      </c>
      <c r="L495" s="230">
        <v>842.92371321999997</v>
      </c>
      <c r="M495" s="150">
        <f t="shared" si="7"/>
        <v>462</v>
      </c>
    </row>
    <row r="496" spans="1:13" ht="12.75" customHeight="1" x14ac:dyDescent="0.2">
      <c r="A496" s="229" t="s">
        <v>209</v>
      </c>
      <c r="B496" s="229">
        <v>7</v>
      </c>
      <c r="C496" s="230">
        <v>834.74770576000003</v>
      </c>
      <c r="D496" s="230">
        <v>825.27697375000002</v>
      </c>
      <c r="E496" s="230">
        <v>0</v>
      </c>
      <c r="F496" s="230">
        <v>112.3015295</v>
      </c>
      <c r="G496" s="230">
        <v>280.75382375999999</v>
      </c>
      <c r="H496" s="230">
        <v>561.50764750999997</v>
      </c>
      <c r="I496" s="230">
        <v>0</v>
      </c>
      <c r="J496" s="230">
        <v>617.65841225999998</v>
      </c>
      <c r="K496" s="230">
        <v>729.95994175999999</v>
      </c>
      <c r="L496" s="230">
        <v>842.26147127000002</v>
      </c>
      <c r="M496" s="150">
        <f t="shared" si="7"/>
        <v>463</v>
      </c>
    </row>
    <row r="497" spans="1:13" ht="12.75" customHeight="1" x14ac:dyDescent="0.2">
      <c r="A497" s="229" t="s">
        <v>209</v>
      </c>
      <c r="B497" s="229">
        <v>8</v>
      </c>
      <c r="C497" s="230">
        <v>842.75374637000004</v>
      </c>
      <c r="D497" s="230">
        <v>838.88085675000002</v>
      </c>
      <c r="E497" s="230">
        <v>0</v>
      </c>
      <c r="F497" s="230">
        <v>112.58679714</v>
      </c>
      <c r="G497" s="230">
        <v>281.46699286</v>
      </c>
      <c r="H497" s="230">
        <v>562.93398571</v>
      </c>
      <c r="I497" s="230">
        <v>0</v>
      </c>
      <c r="J497" s="230">
        <v>619.22738428000002</v>
      </c>
      <c r="K497" s="230">
        <v>731.81418141999995</v>
      </c>
      <c r="L497" s="230">
        <v>844.40097857000001</v>
      </c>
      <c r="M497" s="150">
        <f t="shared" si="7"/>
        <v>464</v>
      </c>
    </row>
    <row r="498" spans="1:13" ht="12.75" customHeight="1" x14ac:dyDescent="0.2">
      <c r="A498" s="229" t="s">
        <v>209</v>
      </c>
      <c r="B498" s="229">
        <v>9</v>
      </c>
      <c r="C498" s="230">
        <v>867.83321737000006</v>
      </c>
      <c r="D498" s="230">
        <v>860.42784719999997</v>
      </c>
      <c r="E498" s="230">
        <v>0</v>
      </c>
      <c r="F498" s="230">
        <v>112.91184095</v>
      </c>
      <c r="G498" s="230">
        <v>282.27960237000002</v>
      </c>
      <c r="H498" s="230">
        <v>564.55920474000004</v>
      </c>
      <c r="I498" s="230">
        <v>0</v>
      </c>
      <c r="J498" s="230">
        <v>621.01512520999995</v>
      </c>
      <c r="K498" s="230">
        <v>733.92696616000001</v>
      </c>
      <c r="L498" s="230">
        <v>846.83880710000005</v>
      </c>
      <c r="M498" s="150">
        <f t="shared" si="7"/>
        <v>465</v>
      </c>
    </row>
    <row r="499" spans="1:13" ht="12.75" customHeight="1" x14ac:dyDescent="0.2">
      <c r="A499" s="229" t="s">
        <v>209</v>
      </c>
      <c r="B499" s="229">
        <v>10</v>
      </c>
      <c r="C499" s="230">
        <v>893.34458008000001</v>
      </c>
      <c r="D499" s="230">
        <v>886.82691727999998</v>
      </c>
      <c r="E499" s="230">
        <v>0</v>
      </c>
      <c r="F499" s="230">
        <v>112.77985760999999</v>
      </c>
      <c r="G499" s="230">
        <v>281.94964401999999</v>
      </c>
      <c r="H499" s="230">
        <v>563.89928803999999</v>
      </c>
      <c r="I499" s="230">
        <v>0</v>
      </c>
      <c r="J499" s="230">
        <v>620.28921683999999</v>
      </c>
      <c r="K499" s="230">
        <v>733.06907445000002</v>
      </c>
      <c r="L499" s="230">
        <v>845.84893205000003</v>
      </c>
      <c r="M499" s="150">
        <f t="shared" si="7"/>
        <v>466</v>
      </c>
    </row>
    <row r="500" spans="1:13" ht="12.75" customHeight="1" x14ac:dyDescent="0.2">
      <c r="A500" s="229" t="s">
        <v>209</v>
      </c>
      <c r="B500" s="229">
        <v>11</v>
      </c>
      <c r="C500" s="230">
        <v>911.66809004000004</v>
      </c>
      <c r="D500" s="230">
        <v>910.20056911999995</v>
      </c>
      <c r="E500" s="230">
        <v>0</v>
      </c>
      <c r="F500" s="230">
        <v>112.80247261</v>
      </c>
      <c r="G500" s="230">
        <v>282.00618152999999</v>
      </c>
      <c r="H500" s="230">
        <v>564.01236305999998</v>
      </c>
      <c r="I500" s="230">
        <v>0</v>
      </c>
      <c r="J500" s="230">
        <v>620.41359936000003</v>
      </c>
      <c r="K500" s="230">
        <v>733.21607197000003</v>
      </c>
      <c r="L500" s="230">
        <v>846.01854458000003</v>
      </c>
      <c r="M500" s="150">
        <f t="shared" si="7"/>
        <v>467</v>
      </c>
    </row>
    <row r="501" spans="1:13" ht="12.75" customHeight="1" x14ac:dyDescent="0.2">
      <c r="A501" s="229" t="s">
        <v>209</v>
      </c>
      <c r="B501" s="229">
        <v>12</v>
      </c>
      <c r="C501" s="230">
        <v>904.99241427000004</v>
      </c>
      <c r="D501" s="230">
        <v>903.10128810000003</v>
      </c>
      <c r="E501" s="230">
        <v>0</v>
      </c>
      <c r="F501" s="230">
        <v>112.7984769</v>
      </c>
      <c r="G501" s="230">
        <v>281.99619225999999</v>
      </c>
      <c r="H501" s="230">
        <v>563.99238450999997</v>
      </c>
      <c r="I501" s="230">
        <v>0</v>
      </c>
      <c r="J501" s="230">
        <v>620.39162295999995</v>
      </c>
      <c r="K501" s="230">
        <v>733.19009986000003</v>
      </c>
      <c r="L501" s="230">
        <v>845.98857677000001</v>
      </c>
      <c r="M501" s="150">
        <f t="shared" si="7"/>
        <v>468</v>
      </c>
    </row>
    <row r="502" spans="1:13" ht="12.75" customHeight="1" x14ac:dyDescent="0.2">
      <c r="A502" s="229" t="s">
        <v>209</v>
      </c>
      <c r="B502" s="229">
        <v>13</v>
      </c>
      <c r="C502" s="230">
        <v>895.95023120999997</v>
      </c>
      <c r="D502" s="230">
        <v>898.69106589</v>
      </c>
      <c r="E502" s="230">
        <v>0</v>
      </c>
      <c r="F502" s="230">
        <v>112.99813525</v>
      </c>
      <c r="G502" s="230">
        <v>282.49533811999999</v>
      </c>
      <c r="H502" s="230">
        <v>564.99067623999997</v>
      </c>
      <c r="I502" s="230">
        <v>0</v>
      </c>
      <c r="J502" s="230">
        <v>621.48974385999998</v>
      </c>
      <c r="K502" s="230">
        <v>734.48787910999999</v>
      </c>
      <c r="L502" s="230">
        <v>847.48601435</v>
      </c>
      <c r="M502" s="150">
        <f t="shared" si="7"/>
        <v>469</v>
      </c>
    </row>
    <row r="503" spans="1:13" ht="12.75" customHeight="1" x14ac:dyDescent="0.2">
      <c r="A503" s="229" t="s">
        <v>209</v>
      </c>
      <c r="B503" s="229">
        <v>14</v>
      </c>
      <c r="C503" s="230">
        <v>891.65370801999995</v>
      </c>
      <c r="D503" s="230">
        <v>894.35663467999996</v>
      </c>
      <c r="E503" s="230">
        <v>0</v>
      </c>
      <c r="F503" s="230">
        <v>113.13158258</v>
      </c>
      <c r="G503" s="230">
        <v>282.82895644000001</v>
      </c>
      <c r="H503" s="230">
        <v>565.65791289000003</v>
      </c>
      <c r="I503" s="230">
        <v>0</v>
      </c>
      <c r="J503" s="230">
        <v>622.22370417000002</v>
      </c>
      <c r="K503" s="230">
        <v>735.35528675</v>
      </c>
      <c r="L503" s="230">
        <v>848.48686932999999</v>
      </c>
      <c r="M503" s="150">
        <f t="shared" si="7"/>
        <v>470</v>
      </c>
    </row>
    <row r="504" spans="1:13" ht="12.75" customHeight="1" x14ac:dyDescent="0.2">
      <c r="A504" s="229" t="s">
        <v>209</v>
      </c>
      <c r="B504" s="229">
        <v>15</v>
      </c>
      <c r="C504" s="230">
        <v>909.15480403000004</v>
      </c>
      <c r="D504" s="230">
        <v>905.91615257000001</v>
      </c>
      <c r="E504" s="230">
        <v>0</v>
      </c>
      <c r="F504" s="230">
        <v>113.83607759</v>
      </c>
      <c r="G504" s="230">
        <v>284.59019396999997</v>
      </c>
      <c r="H504" s="230">
        <v>569.18038794999995</v>
      </c>
      <c r="I504" s="230">
        <v>0</v>
      </c>
      <c r="J504" s="230">
        <v>626.09842674000004</v>
      </c>
      <c r="K504" s="230">
        <v>739.93450432999998</v>
      </c>
      <c r="L504" s="230">
        <v>853.77058192000004</v>
      </c>
      <c r="M504" s="150">
        <f t="shared" si="7"/>
        <v>471</v>
      </c>
    </row>
    <row r="505" spans="1:13" ht="12.75" customHeight="1" x14ac:dyDescent="0.2">
      <c r="A505" s="229" t="s">
        <v>209</v>
      </c>
      <c r="B505" s="229">
        <v>16</v>
      </c>
      <c r="C505" s="230">
        <v>926.21404679</v>
      </c>
      <c r="D505" s="230">
        <v>920.60673435000001</v>
      </c>
      <c r="E505" s="230">
        <v>0</v>
      </c>
      <c r="F505" s="230">
        <v>114.54441396</v>
      </c>
      <c r="G505" s="230">
        <v>286.36103489999999</v>
      </c>
      <c r="H505" s="230">
        <v>572.72206978999998</v>
      </c>
      <c r="I505" s="230">
        <v>0</v>
      </c>
      <c r="J505" s="230">
        <v>629.99427677000006</v>
      </c>
      <c r="K505" s="230">
        <v>744.53869072999998</v>
      </c>
      <c r="L505" s="230">
        <v>859.08310469000003</v>
      </c>
      <c r="M505" s="150">
        <f t="shared" si="7"/>
        <v>472</v>
      </c>
    </row>
    <row r="506" spans="1:13" ht="12.75" customHeight="1" x14ac:dyDescent="0.2">
      <c r="A506" s="229" t="s">
        <v>209</v>
      </c>
      <c r="B506" s="229">
        <v>17</v>
      </c>
      <c r="C506" s="230">
        <v>929.52204111000003</v>
      </c>
      <c r="D506" s="230">
        <v>927.48695247000001</v>
      </c>
      <c r="E506" s="230">
        <v>0</v>
      </c>
      <c r="F506" s="230">
        <v>114.65775483</v>
      </c>
      <c r="G506" s="230">
        <v>286.64438706999999</v>
      </c>
      <c r="H506" s="230">
        <v>573.28877412999998</v>
      </c>
      <c r="I506" s="230">
        <v>0</v>
      </c>
      <c r="J506" s="230">
        <v>630.61765154</v>
      </c>
      <c r="K506" s="230">
        <v>745.27540637000004</v>
      </c>
      <c r="L506" s="230">
        <v>859.93316119999997</v>
      </c>
      <c r="M506" s="150">
        <f t="shared" si="7"/>
        <v>473</v>
      </c>
    </row>
    <row r="507" spans="1:13" ht="12.75" customHeight="1" x14ac:dyDescent="0.2">
      <c r="A507" s="229" t="s">
        <v>209</v>
      </c>
      <c r="B507" s="229">
        <v>18</v>
      </c>
      <c r="C507" s="230">
        <v>919.25761153999997</v>
      </c>
      <c r="D507" s="230">
        <v>909.33774762999997</v>
      </c>
      <c r="E507" s="230">
        <v>0</v>
      </c>
      <c r="F507" s="230">
        <v>114.67981471</v>
      </c>
      <c r="G507" s="230">
        <v>286.69953677000001</v>
      </c>
      <c r="H507" s="230">
        <v>573.39907353000001</v>
      </c>
      <c r="I507" s="230">
        <v>0</v>
      </c>
      <c r="J507" s="230">
        <v>630.73898087999999</v>
      </c>
      <c r="K507" s="230">
        <v>745.41879558999995</v>
      </c>
      <c r="L507" s="230">
        <v>860.09861030000002</v>
      </c>
      <c r="M507" s="150">
        <f t="shared" si="7"/>
        <v>474</v>
      </c>
    </row>
    <row r="508" spans="1:13" ht="12.75" customHeight="1" x14ac:dyDescent="0.2">
      <c r="A508" s="229" t="s">
        <v>209</v>
      </c>
      <c r="B508" s="229">
        <v>19</v>
      </c>
      <c r="C508" s="230">
        <v>917.11027621000005</v>
      </c>
      <c r="D508" s="230">
        <v>914.58489179000003</v>
      </c>
      <c r="E508" s="230">
        <v>0</v>
      </c>
      <c r="F508" s="230">
        <v>114.78513756</v>
      </c>
      <c r="G508" s="230">
        <v>286.96284391</v>
      </c>
      <c r="H508" s="230">
        <v>573.92568781</v>
      </c>
      <c r="I508" s="230">
        <v>0</v>
      </c>
      <c r="J508" s="230">
        <v>631.31825659000003</v>
      </c>
      <c r="K508" s="230">
        <v>746.10339414999999</v>
      </c>
      <c r="L508" s="230">
        <v>860.88853171999995</v>
      </c>
      <c r="M508" s="150">
        <f t="shared" si="7"/>
        <v>475</v>
      </c>
    </row>
    <row r="509" spans="1:13" ht="12.75" customHeight="1" x14ac:dyDescent="0.2">
      <c r="A509" s="229" t="s">
        <v>209</v>
      </c>
      <c r="B509" s="229">
        <v>20</v>
      </c>
      <c r="C509" s="230">
        <v>935.69005053000001</v>
      </c>
      <c r="D509" s="230">
        <v>929.67830733999995</v>
      </c>
      <c r="E509" s="230">
        <v>0</v>
      </c>
      <c r="F509" s="230">
        <v>114.78393569000001</v>
      </c>
      <c r="G509" s="230">
        <v>286.95983923</v>
      </c>
      <c r="H509" s="230">
        <v>573.91967846</v>
      </c>
      <c r="I509" s="230">
        <v>0</v>
      </c>
      <c r="J509" s="230">
        <v>631.31164630000001</v>
      </c>
      <c r="K509" s="230">
        <v>746.09558199000003</v>
      </c>
      <c r="L509" s="230">
        <v>860.87951768000005</v>
      </c>
      <c r="M509" s="150">
        <f t="shared" si="7"/>
        <v>476</v>
      </c>
    </row>
    <row r="510" spans="1:13" ht="12.75" customHeight="1" x14ac:dyDescent="0.2">
      <c r="A510" s="229" t="s">
        <v>209</v>
      </c>
      <c r="B510" s="229">
        <v>21</v>
      </c>
      <c r="C510" s="230">
        <v>923.12202714</v>
      </c>
      <c r="D510" s="230">
        <v>912.40243480000004</v>
      </c>
      <c r="E510" s="230">
        <v>0</v>
      </c>
      <c r="F510" s="230">
        <v>113.95944734</v>
      </c>
      <c r="G510" s="230">
        <v>284.89861833999998</v>
      </c>
      <c r="H510" s="230">
        <v>569.79723667999997</v>
      </c>
      <c r="I510" s="230">
        <v>0</v>
      </c>
      <c r="J510" s="230">
        <v>626.77696034999997</v>
      </c>
      <c r="K510" s="230">
        <v>740.73640767999996</v>
      </c>
      <c r="L510" s="230">
        <v>854.69585501999995</v>
      </c>
      <c r="M510" s="150">
        <f t="shared" si="7"/>
        <v>477</v>
      </c>
    </row>
    <row r="511" spans="1:13" ht="12.75" customHeight="1" x14ac:dyDescent="0.2">
      <c r="A511" s="229" t="s">
        <v>209</v>
      </c>
      <c r="B511" s="229">
        <v>22</v>
      </c>
      <c r="C511" s="230">
        <v>901.63203855999996</v>
      </c>
      <c r="D511" s="230">
        <v>894.71851561000005</v>
      </c>
      <c r="E511" s="230">
        <v>0</v>
      </c>
      <c r="F511" s="230">
        <v>113.16470384</v>
      </c>
      <c r="G511" s="230">
        <v>282.91175960999999</v>
      </c>
      <c r="H511" s="230">
        <v>565.82351921999998</v>
      </c>
      <c r="I511" s="230">
        <v>0</v>
      </c>
      <c r="J511" s="230">
        <v>622.40587114000004</v>
      </c>
      <c r="K511" s="230">
        <v>735.57057497999995</v>
      </c>
      <c r="L511" s="230">
        <v>848.73527881999996</v>
      </c>
      <c r="M511" s="150">
        <f t="shared" si="7"/>
        <v>478</v>
      </c>
    </row>
    <row r="512" spans="1:13" ht="12.75" customHeight="1" x14ac:dyDescent="0.2">
      <c r="A512" s="229" t="s">
        <v>209</v>
      </c>
      <c r="B512" s="229">
        <v>23</v>
      </c>
      <c r="C512" s="230">
        <v>876.17118252</v>
      </c>
      <c r="D512" s="230">
        <v>871.24447253000005</v>
      </c>
      <c r="E512" s="230">
        <v>0</v>
      </c>
      <c r="F512" s="230">
        <v>113.199499</v>
      </c>
      <c r="G512" s="230">
        <v>282.99874749000003</v>
      </c>
      <c r="H512" s="230">
        <v>565.99749498999995</v>
      </c>
      <c r="I512" s="230">
        <v>0</v>
      </c>
      <c r="J512" s="230">
        <v>622.59724447999997</v>
      </c>
      <c r="K512" s="230">
        <v>735.79674348000003</v>
      </c>
      <c r="L512" s="230">
        <v>848.99624247999998</v>
      </c>
      <c r="M512" s="150">
        <f t="shared" si="7"/>
        <v>479</v>
      </c>
    </row>
    <row r="513" spans="1:13" ht="12.75" customHeight="1" x14ac:dyDescent="0.2">
      <c r="A513" s="229" t="s">
        <v>209</v>
      </c>
      <c r="B513" s="229">
        <v>24</v>
      </c>
      <c r="C513" s="230">
        <v>860.79577452000001</v>
      </c>
      <c r="D513" s="230">
        <v>853.57430182999997</v>
      </c>
      <c r="E513" s="230">
        <v>0</v>
      </c>
      <c r="F513" s="230">
        <v>112.46091138</v>
      </c>
      <c r="G513" s="230">
        <v>281.15227844999998</v>
      </c>
      <c r="H513" s="230">
        <v>562.30455690999997</v>
      </c>
      <c r="I513" s="230">
        <v>0</v>
      </c>
      <c r="J513" s="230">
        <v>618.53501259999996</v>
      </c>
      <c r="K513" s="230">
        <v>730.99592398000004</v>
      </c>
      <c r="L513" s="230">
        <v>843.45683536000001</v>
      </c>
      <c r="M513" s="150">
        <f t="shared" si="7"/>
        <v>480</v>
      </c>
    </row>
    <row r="514" spans="1:13" ht="12.75" customHeight="1" x14ac:dyDescent="0.2">
      <c r="A514" s="229" t="s">
        <v>210</v>
      </c>
      <c r="B514" s="229">
        <v>1</v>
      </c>
      <c r="C514" s="230">
        <v>853.07939763000002</v>
      </c>
      <c r="D514" s="230">
        <v>848.21590948000005</v>
      </c>
      <c r="E514" s="230">
        <v>0</v>
      </c>
      <c r="F514" s="230">
        <v>112.44619036</v>
      </c>
      <c r="G514" s="230">
        <v>281.11547589999998</v>
      </c>
      <c r="H514" s="230">
        <v>562.23095179999996</v>
      </c>
      <c r="I514" s="230">
        <v>0</v>
      </c>
      <c r="J514" s="230">
        <v>618.45404698000004</v>
      </c>
      <c r="K514" s="230">
        <v>730.90023733999999</v>
      </c>
      <c r="L514" s="230">
        <v>843.34642770000005</v>
      </c>
      <c r="M514" s="150">
        <f t="shared" si="7"/>
        <v>481</v>
      </c>
    </row>
    <row r="515" spans="1:13" ht="12.75" customHeight="1" x14ac:dyDescent="0.2">
      <c r="A515" s="229" t="s">
        <v>210</v>
      </c>
      <c r="B515" s="229">
        <v>2</v>
      </c>
      <c r="C515" s="230">
        <v>822.96300010000004</v>
      </c>
      <c r="D515" s="230">
        <v>822.39932082999997</v>
      </c>
      <c r="E515" s="230">
        <v>0</v>
      </c>
      <c r="F515" s="230">
        <v>112.42154689</v>
      </c>
      <c r="G515" s="230">
        <v>281.05386723999999</v>
      </c>
      <c r="H515" s="230">
        <v>562.10773446999997</v>
      </c>
      <c r="I515" s="230">
        <v>0</v>
      </c>
      <c r="J515" s="230">
        <v>618.31850792</v>
      </c>
      <c r="K515" s="230">
        <v>730.74005480999995</v>
      </c>
      <c r="L515" s="230">
        <v>843.16160171000001</v>
      </c>
      <c r="M515" s="150">
        <f t="shared" si="7"/>
        <v>482</v>
      </c>
    </row>
    <row r="516" spans="1:13" ht="12.75" customHeight="1" x14ac:dyDescent="0.2">
      <c r="A516" s="229" t="s">
        <v>210</v>
      </c>
      <c r="B516" s="229">
        <v>3</v>
      </c>
      <c r="C516" s="230">
        <v>827.02153925000005</v>
      </c>
      <c r="D516" s="230">
        <v>826.40941421000002</v>
      </c>
      <c r="E516" s="230">
        <v>0</v>
      </c>
      <c r="F516" s="230">
        <v>112.41588301</v>
      </c>
      <c r="G516" s="230">
        <v>281.03970752999999</v>
      </c>
      <c r="H516" s="230">
        <v>562.07941506999998</v>
      </c>
      <c r="I516" s="230">
        <v>0</v>
      </c>
      <c r="J516" s="230">
        <v>618.28735657000004</v>
      </c>
      <c r="K516" s="230">
        <v>730.70323957999994</v>
      </c>
      <c r="L516" s="230">
        <v>843.11912259999997</v>
      </c>
      <c r="M516" s="150">
        <f t="shared" si="7"/>
        <v>483</v>
      </c>
    </row>
    <row r="517" spans="1:13" ht="12.75" customHeight="1" x14ac:dyDescent="0.2">
      <c r="A517" s="229" t="s">
        <v>210</v>
      </c>
      <c r="B517" s="229">
        <v>4</v>
      </c>
      <c r="C517" s="230">
        <v>830.30486370999995</v>
      </c>
      <c r="D517" s="230">
        <v>828.82832014999997</v>
      </c>
      <c r="E517" s="230">
        <v>0</v>
      </c>
      <c r="F517" s="230">
        <v>112.40317362</v>
      </c>
      <c r="G517" s="230">
        <v>281.00793405000002</v>
      </c>
      <c r="H517" s="230">
        <v>562.01586811000004</v>
      </c>
      <c r="I517" s="230">
        <v>0</v>
      </c>
      <c r="J517" s="230">
        <v>618.21745492000002</v>
      </c>
      <c r="K517" s="230">
        <v>730.62062853999998</v>
      </c>
      <c r="L517" s="230">
        <v>843.02380215999995</v>
      </c>
      <c r="M517" s="150">
        <f t="shared" si="7"/>
        <v>484</v>
      </c>
    </row>
    <row r="518" spans="1:13" ht="12.75" customHeight="1" x14ac:dyDescent="0.2">
      <c r="A518" s="229" t="s">
        <v>210</v>
      </c>
      <c r="B518" s="229">
        <v>5</v>
      </c>
      <c r="C518" s="230">
        <v>813.54117732999998</v>
      </c>
      <c r="D518" s="230">
        <v>807.96620352000002</v>
      </c>
      <c r="E518" s="230">
        <v>0</v>
      </c>
      <c r="F518" s="230">
        <v>112.39072186</v>
      </c>
      <c r="G518" s="230">
        <v>280.97680465000002</v>
      </c>
      <c r="H518" s="230">
        <v>561.95360929000003</v>
      </c>
      <c r="I518" s="230">
        <v>0</v>
      </c>
      <c r="J518" s="230">
        <v>618.14897022000002</v>
      </c>
      <c r="K518" s="230">
        <v>730.53969208000001</v>
      </c>
      <c r="L518" s="230">
        <v>842.93041393999999</v>
      </c>
      <c r="M518" s="150">
        <f t="shared" si="7"/>
        <v>485</v>
      </c>
    </row>
    <row r="519" spans="1:13" ht="12.75" customHeight="1" x14ac:dyDescent="0.2">
      <c r="A519" s="229" t="s">
        <v>210</v>
      </c>
      <c r="B519" s="229">
        <v>6</v>
      </c>
      <c r="C519" s="230">
        <v>832.42161453000006</v>
      </c>
      <c r="D519" s="230">
        <v>836.53125321000005</v>
      </c>
      <c r="E519" s="230">
        <v>0</v>
      </c>
      <c r="F519" s="230">
        <v>112.34613036</v>
      </c>
      <c r="G519" s="230">
        <v>280.86532590000002</v>
      </c>
      <c r="H519" s="230">
        <v>561.73065181000004</v>
      </c>
      <c r="I519" s="230">
        <v>0</v>
      </c>
      <c r="J519" s="230">
        <v>617.90371699000002</v>
      </c>
      <c r="K519" s="230">
        <v>730.24984734999998</v>
      </c>
      <c r="L519" s="230">
        <v>842.59597771000006</v>
      </c>
      <c r="M519" s="150">
        <f t="shared" si="7"/>
        <v>486</v>
      </c>
    </row>
    <row r="520" spans="1:13" ht="12.75" customHeight="1" x14ac:dyDescent="0.2">
      <c r="A520" s="229" t="s">
        <v>210</v>
      </c>
      <c r="B520" s="229">
        <v>7</v>
      </c>
      <c r="C520" s="230">
        <v>872.19608831000005</v>
      </c>
      <c r="D520" s="230">
        <v>872.20912463000002</v>
      </c>
      <c r="E520" s="230">
        <v>0</v>
      </c>
      <c r="F520" s="230">
        <v>112.36980751</v>
      </c>
      <c r="G520" s="230">
        <v>280.92451876000001</v>
      </c>
      <c r="H520" s="230">
        <v>561.84903753000003</v>
      </c>
      <c r="I520" s="230">
        <v>0</v>
      </c>
      <c r="J520" s="230">
        <v>618.03394128000002</v>
      </c>
      <c r="K520" s="230">
        <v>730.40374878</v>
      </c>
      <c r="L520" s="230">
        <v>842.77355628999999</v>
      </c>
      <c r="M520" s="150">
        <f t="shared" si="7"/>
        <v>487</v>
      </c>
    </row>
    <row r="521" spans="1:13" ht="12.75" customHeight="1" x14ac:dyDescent="0.2">
      <c r="A521" s="229" t="s">
        <v>210</v>
      </c>
      <c r="B521" s="229">
        <v>8</v>
      </c>
      <c r="C521" s="230">
        <v>894.69023832000005</v>
      </c>
      <c r="D521" s="230">
        <v>899.61177981000003</v>
      </c>
      <c r="E521" s="230">
        <v>0</v>
      </c>
      <c r="F521" s="230">
        <v>112.67228041</v>
      </c>
      <c r="G521" s="230">
        <v>281.68070103000002</v>
      </c>
      <c r="H521" s="230">
        <v>563.36140206000005</v>
      </c>
      <c r="I521" s="230">
        <v>0</v>
      </c>
      <c r="J521" s="230">
        <v>619.69754225999998</v>
      </c>
      <c r="K521" s="230">
        <v>732.36982266999996</v>
      </c>
      <c r="L521" s="230">
        <v>845.04210307999995</v>
      </c>
      <c r="M521" s="150">
        <f t="shared" si="7"/>
        <v>488</v>
      </c>
    </row>
    <row r="522" spans="1:13" ht="12.75" customHeight="1" x14ac:dyDescent="0.2">
      <c r="A522" s="229" t="s">
        <v>210</v>
      </c>
      <c r="B522" s="229">
        <v>9</v>
      </c>
      <c r="C522" s="230">
        <v>923.46770538999999</v>
      </c>
      <c r="D522" s="230">
        <v>931.05219191000003</v>
      </c>
      <c r="E522" s="230">
        <v>0</v>
      </c>
      <c r="F522" s="230">
        <v>112.82757982</v>
      </c>
      <c r="G522" s="230">
        <v>282.06894954000001</v>
      </c>
      <c r="H522" s="230">
        <v>564.13789909000002</v>
      </c>
      <c r="I522" s="230">
        <v>0</v>
      </c>
      <c r="J522" s="230">
        <v>620.55168899</v>
      </c>
      <c r="K522" s="230">
        <v>733.37926880999999</v>
      </c>
      <c r="L522" s="230">
        <v>846.20684862999997</v>
      </c>
      <c r="M522" s="150">
        <f t="shared" si="7"/>
        <v>489</v>
      </c>
    </row>
    <row r="523" spans="1:13" ht="12.75" customHeight="1" x14ac:dyDescent="0.2">
      <c r="A523" s="229" t="s">
        <v>210</v>
      </c>
      <c r="B523" s="229">
        <v>10</v>
      </c>
      <c r="C523" s="230">
        <v>948.53852298000004</v>
      </c>
      <c r="D523" s="230">
        <v>938.91697868000006</v>
      </c>
      <c r="E523" s="230">
        <v>0</v>
      </c>
      <c r="F523" s="230">
        <v>112.81674778</v>
      </c>
      <c r="G523" s="230">
        <v>282.04186944999998</v>
      </c>
      <c r="H523" s="230">
        <v>564.08373889999996</v>
      </c>
      <c r="I523" s="230">
        <v>0</v>
      </c>
      <c r="J523" s="230">
        <v>620.49211278999996</v>
      </c>
      <c r="K523" s="230">
        <v>733.30886056999998</v>
      </c>
      <c r="L523" s="230">
        <v>846.12560834999999</v>
      </c>
      <c r="M523" s="150">
        <f t="shared" si="7"/>
        <v>490</v>
      </c>
    </row>
    <row r="524" spans="1:13" ht="12.75" customHeight="1" x14ac:dyDescent="0.2">
      <c r="A524" s="229" t="s">
        <v>210</v>
      </c>
      <c r="B524" s="229">
        <v>11</v>
      </c>
      <c r="C524" s="230">
        <v>954.67070462000004</v>
      </c>
      <c r="D524" s="230">
        <v>943.44423860999996</v>
      </c>
      <c r="E524" s="230">
        <v>0</v>
      </c>
      <c r="F524" s="230">
        <v>112.85624298</v>
      </c>
      <c r="G524" s="230">
        <v>282.14060746000001</v>
      </c>
      <c r="H524" s="230">
        <v>564.28121492000002</v>
      </c>
      <c r="I524" s="230">
        <v>0</v>
      </c>
      <c r="J524" s="230">
        <v>620.70933640999999</v>
      </c>
      <c r="K524" s="230">
        <v>733.56557940000005</v>
      </c>
      <c r="L524" s="230">
        <v>846.42182237999998</v>
      </c>
      <c r="M524" s="150">
        <f t="shared" si="7"/>
        <v>491</v>
      </c>
    </row>
    <row r="525" spans="1:13" ht="12.75" customHeight="1" x14ac:dyDescent="0.2">
      <c r="A525" s="229" t="s">
        <v>210</v>
      </c>
      <c r="B525" s="229">
        <v>12</v>
      </c>
      <c r="C525" s="230">
        <v>942.99436174000004</v>
      </c>
      <c r="D525" s="230">
        <v>950.47867542999995</v>
      </c>
      <c r="E525" s="230">
        <v>0</v>
      </c>
      <c r="F525" s="230">
        <v>112.85142371000001</v>
      </c>
      <c r="G525" s="230">
        <v>282.12855929</v>
      </c>
      <c r="H525" s="230">
        <v>564.25711856999999</v>
      </c>
      <c r="I525" s="230">
        <v>0</v>
      </c>
      <c r="J525" s="230">
        <v>620.68283042999997</v>
      </c>
      <c r="K525" s="230">
        <v>733.53425414000003</v>
      </c>
      <c r="L525" s="230">
        <v>846.38567785999999</v>
      </c>
      <c r="M525" s="150">
        <f t="shared" si="7"/>
        <v>492</v>
      </c>
    </row>
    <row r="526" spans="1:13" ht="12.75" customHeight="1" x14ac:dyDescent="0.2">
      <c r="A526" s="229" t="s">
        <v>210</v>
      </c>
      <c r="B526" s="229">
        <v>13</v>
      </c>
      <c r="C526" s="230">
        <v>965.05507032000003</v>
      </c>
      <c r="D526" s="230">
        <v>951.19460192999998</v>
      </c>
      <c r="E526" s="230">
        <v>0</v>
      </c>
      <c r="F526" s="230">
        <v>112.82989091</v>
      </c>
      <c r="G526" s="230">
        <v>282.07472726999998</v>
      </c>
      <c r="H526" s="230">
        <v>564.14945452999996</v>
      </c>
      <c r="I526" s="230">
        <v>0</v>
      </c>
      <c r="J526" s="230">
        <v>620.56439997999996</v>
      </c>
      <c r="K526" s="230">
        <v>733.39429088999998</v>
      </c>
      <c r="L526" s="230">
        <v>846.2241818</v>
      </c>
      <c r="M526" s="150">
        <f t="shared" si="7"/>
        <v>493</v>
      </c>
    </row>
    <row r="527" spans="1:13" ht="12.75" customHeight="1" x14ac:dyDescent="0.2">
      <c r="A527" s="229" t="s">
        <v>210</v>
      </c>
      <c r="B527" s="229">
        <v>14</v>
      </c>
      <c r="C527" s="230">
        <v>946.47764141000005</v>
      </c>
      <c r="D527" s="230">
        <v>960.19778942000005</v>
      </c>
      <c r="E527" s="230">
        <v>0</v>
      </c>
      <c r="F527" s="230">
        <v>112.96614286000001</v>
      </c>
      <c r="G527" s="230">
        <v>282.41535714000003</v>
      </c>
      <c r="H527" s="230">
        <v>564.83071428000005</v>
      </c>
      <c r="I527" s="230">
        <v>0</v>
      </c>
      <c r="J527" s="230">
        <v>621.31378571000005</v>
      </c>
      <c r="K527" s="230">
        <v>734.27992856000003</v>
      </c>
      <c r="L527" s="230">
        <v>847.24607142000002</v>
      </c>
      <c r="M527" s="150">
        <f t="shared" si="7"/>
        <v>494</v>
      </c>
    </row>
    <row r="528" spans="1:13" ht="12.75" customHeight="1" x14ac:dyDescent="0.2">
      <c r="A528" s="229" t="s">
        <v>210</v>
      </c>
      <c r="B528" s="229">
        <v>15</v>
      </c>
      <c r="C528" s="230">
        <v>947.19844366999996</v>
      </c>
      <c r="D528" s="230">
        <v>942.08442662000004</v>
      </c>
      <c r="E528" s="230">
        <v>0</v>
      </c>
      <c r="F528" s="230">
        <v>113.31201238</v>
      </c>
      <c r="G528" s="230">
        <v>283.28003095999998</v>
      </c>
      <c r="H528" s="230">
        <v>566.56006190999994</v>
      </c>
      <c r="I528" s="230">
        <v>0</v>
      </c>
      <c r="J528" s="230">
        <v>623.21606810000003</v>
      </c>
      <c r="K528" s="230">
        <v>736.52808047999997</v>
      </c>
      <c r="L528" s="230">
        <v>849.84009287000003</v>
      </c>
      <c r="M528" s="150">
        <f t="shared" si="7"/>
        <v>495</v>
      </c>
    </row>
    <row r="529" spans="1:13" ht="12.75" customHeight="1" x14ac:dyDescent="0.2">
      <c r="A529" s="229" t="s">
        <v>210</v>
      </c>
      <c r="B529" s="229">
        <v>16</v>
      </c>
      <c r="C529" s="230">
        <v>953.28363463999995</v>
      </c>
      <c r="D529" s="230">
        <v>945.77048089000004</v>
      </c>
      <c r="E529" s="230">
        <v>0</v>
      </c>
      <c r="F529" s="230">
        <v>113.83638907</v>
      </c>
      <c r="G529" s="230">
        <v>284.59097267999999</v>
      </c>
      <c r="H529" s="230">
        <v>569.18194535999999</v>
      </c>
      <c r="I529" s="230">
        <v>0</v>
      </c>
      <c r="J529" s="230">
        <v>626.10013989000004</v>
      </c>
      <c r="K529" s="230">
        <v>739.93652896000003</v>
      </c>
      <c r="L529" s="230">
        <v>853.77291803000003</v>
      </c>
      <c r="M529" s="150">
        <f t="shared" si="7"/>
        <v>496</v>
      </c>
    </row>
    <row r="530" spans="1:13" ht="12.75" customHeight="1" x14ac:dyDescent="0.2">
      <c r="A530" s="229" t="s">
        <v>210</v>
      </c>
      <c r="B530" s="229">
        <v>17</v>
      </c>
      <c r="C530" s="230">
        <v>952.21848745</v>
      </c>
      <c r="D530" s="230">
        <v>942.10734932000003</v>
      </c>
      <c r="E530" s="230">
        <v>0</v>
      </c>
      <c r="F530" s="230">
        <v>113.95473133</v>
      </c>
      <c r="G530" s="230">
        <v>284.88682832000001</v>
      </c>
      <c r="H530" s="230">
        <v>569.77365664000001</v>
      </c>
      <c r="I530" s="230">
        <v>0</v>
      </c>
      <c r="J530" s="230">
        <v>626.75102230000005</v>
      </c>
      <c r="K530" s="230">
        <v>740.70575363</v>
      </c>
      <c r="L530" s="230">
        <v>854.66048495999996</v>
      </c>
      <c r="M530" s="150">
        <f t="shared" si="7"/>
        <v>497</v>
      </c>
    </row>
    <row r="531" spans="1:13" ht="12.75" customHeight="1" x14ac:dyDescent="0.2">
      <c r="A531" s="229" t="s">
        <v>210</v>
      </c>
      <c r="B531" s="229">
        <v>18</v>
      </c>
      <c r="C531" s="230">
        <v>944.33072598000001</v>
      </c>
      <c r="D531" s="230">
        <v>936.22427231999995</v>
      </c>
      <c r="E531" s="230">
        <v>0</v>
      </c>
      <c r="F531" s="230">
        <v>114.45438776</v>
      </c>
      <c r="G531" s="230">
        <v>286.13596940000002</v>
      </c>
      <c r="H531" s="230">
        <v>572.27193880000004</v>
      </c>
      <c r="I531" s="230">
        <v>0</v>
      </c>
      <c r="J531" s="230">
        <v>629.49913266999999</v>
      </c>
      <c r="K531" s="230">
        <v>743.95352043000003</v>
      </c>
      <c r="L531" s="230">
        <v>858.40790818999994</v>
      </c>
      <c r="M531" s="150">
        <f t="shared" si="7"/>
        <v>498</v>
      </c>
    </row>
    <row r="532" spans="1:13" ht="12.75" customHeight="1" x14ac:dyDescent="0.2">
      <c r="A532" s="229" t="s">
        <v>210</v>
      </c>
      <c r="B532" s="229">
        <v>19</v>
      </c>
      <c r="C532" s="230">
        <v>947.81705189000002</v>
      </c>
      <c r="D532" s="230">
        <v>937.60858569000004</v>
      </c>
      <c r="E532" s="230">
        <v>0</v>
      </c>
      <c r="F532" s="230">
        <v>114.44559982</v>
      </c>
      <c r="G532" s="230">
        <v>286.11399955000002</v>
      </c>
      <c r="H532" s="230">
        <v>572.22799910000003</v>
      </c>
      <c r="I532" s="230">
        <v>0</v>
      </c>
      <c r="J532" s="230">
        <v>629.45079899999996</v>
      </c>
      <c r="K532" s="230">
        <v>743.89639881999994</v>
      </c>
      <c r="L532" s="230">
        <v>858.34199864000004</v>
      </c>
      <c r="M532" s="150">
        <f t="shared" si="7"/>
        <v>499</v>
      </c>
    </row>
    <row r="533" spans="1:13" ht="12.75" customHeight="1" x14ac:dyDescent="0.2">
      <c r="A533" s="229" t="s">
        <v>210</v>
      </c>
      <c r="B533" s="229">
        <v>20</v>
      </c>
      <c r="C533" s="230">
        <v>962.08723485999997</v>
      </c>
      <c r="D533" s="230">
        <v>953.80768954999996</v>
      </c>
      <c r="E533" s="230">
        <v>0</v>
      </c>
      <c r="F533" s="230">
        <v>114.61442765</v>
      </c>
      <c r="G533" s="230">
        <v>286.53606911999998</v>
      </c>
      <c r="H533" s="230">
        <v>573.07213822999995</v>
      </c>
      <c r="I533" s="230">
        <v>0</v>
      </c>
      <c r="J533" s="230">
        <v>630.37935204999997</v>
      </c>
      <c r="K533" s="230">
        <v>744.9937797</v>
      </c>
      <c r="L533" s="230">
        <v>859.60820735000004</v>
      </c>
      <c r="M533" s="150">
        <f t="shared" si="7"/>
        <v>500</v>
      </c>
    </row>
    <row r="534" spans="1:13" ht="12.75" customHeight="1" x14ac:dyDescent="0.2">
      <c r="A534" s="229" t="s">
        <v>210</v>
      </c>
      <c r="B534" s="229">
        <v>21</v>
      </c>
      <c r="C534" s="230">
        <v>944.48492218000001</v>
      </c>
      <c r="D534" s="230">
        <v>936.99299614999995</v>
      </c>
      <c r="E534" s="230">
        <v>0</v>
      </c>
      <c r="F534" s="230">
        <v>114.30224536</v>
      </c>
      <c r="G534" s="230">
        <v>285.75561339000001</v>
      </c>
      <c r="H534" s="230">
        <v>571.51122678000002</v>
      </c>
      <c r="I534" s="230">
        <v>0</v>
      </c>
      <c r="J534" s="230">
        <v>628.66234945999997</v>
      </c>
      <c r="K534" s="230">
        <v>742.96459480999999</v>
      </c>
      <c r="L534" s="230">
        <v>857.26684017000002</v>
      </c>
      <c r="M534" s="150">
        <f t="shared" si="7"/>
        <v>501</v>
      </c>
    </row>
    <row r="535" spans="1:13" ht="12.75" customHeight="1" x14ac:dyDescent="0.2">
      <c r="A535" s="229" t="s">
        <v>210</v>
      </c>
      <c r="B535" s="229">
        <v>22</v>
      </c>
      <c r="C535" s="230">
        <v>945.73604722000005</v>
      </c>
      <c r="D535" s="230">
        <v>928.50172383999995</v>
      </c>
      <c r="E535" s="230">
        <v>0</v>
      </c>
      <c r="F535" s="230">
        <v>113.88545748999999</v>
      </c>
      <c r="G535" s="230">
        <v>284.71364373</v>
      </c>
      <c r="H535" s="230">
        <v>569.42728746</v>
      </c>
      <c r="I535" s="230">
        <v>0</v>
      </c>
      <c r="J535" s="230">
        <v>626.37001621000002</v>
      </c>
      <c r="K535" s="230">
        <v>740.25547370000004</v>
      </c>
      <c r="L535" s="230">
        <v>854.14093118999995</v>
      </c>
      <c r="M535" s="150">
        <f t="shared" si="7"/>
        <v>502</v>
      </c>
    </row>
    <row r="536" spans="1:13" ht="12.75" customHeight="1" x14ac:dyDescent="0.2">
      <c r="A536" s="229" t="s">
        <v>210</v>
      </c>
      <c r="B536" s="229">
        <v>23</v>
      </c>
      <c r="C536" s="230">
        <v>918.38189424999996</v>
      </c>
      <c r="D536" s="230">
        <v>904.82923488999995</v>
      </c>
      <c r="E536" s="230">
        <v>0</v>
      </c>
      <c r="F536" s="230">
        <v>113.36454922999999</v>
      </c>
      <c r="G536" s="230">
        <v>283.41137307000002</v>
      </c>
      <c r="H536" s="230">
        <v>566.82274614000005</v>
      </c>
      <c r="I536" s="230">
        <v>0</v>
      </c>
      <c r="J536" s="230">
        <v>623.50502074999997</v>
      </c>
      <c r="K536" s="230">
        <v>736.86956998000005</v>
      </c>
      <c r="L536" s="230">
        <v>850.23411921000002</v>
      </c>
      <c r="M536" s="150">
        <f t="shared" si="7"/>
        <v>503</v>
      </c>
    </row>
    <row r="537" spans="1:13" ht="12.75" customHeight="1" x14ac:dyDescent="0.2">
      <c r="A537" s="229" t="s">
        <v>210</v>
      </c>
      <c r="B537" s="229">
        <v>24</v>
      </c>
      <c r="C537" s="230">
        <v>902.62445645000003</v>
      </c>
      <c r="D537" s="230">
        <v>881.59608363999996</v>
      </c>
      <c r="E537" s="230">
        <v>0</v>
      </c>
      <c r="F537" s="230">
        <v>112.80257066999999</v>
      </c>
      <c r="G537" s="230">
        <v>282.00642668</v>
      </c>
      <c r="H537" s="230">
        <v>564.01285337000002</v>
      </c>
      <c r="I537" s="230">
        <v>0</v>
      </c>
      <c r="J537" s="230">
        <v>620.41413869999997</v>
      </c>
      <c r="K537" s="230">
        <v>733.21670936999999</v>
      </c>
      <c r="L537" s="230">
        <v>846.01928005000002</v>
      </c>
      <c r="M537" s="150">
        <f t="shared" si="7"/>
        <v>504</v>
      </c>
    </row>
    <row r="538" spans="1:13" ht="12.75" customHeight="1" x14ac:dyDescent="0.2">
      <c r="A538" s="229" t="s">
        <v>211</v>
      </c>
      <c r="B538" s="229">
        <v>1</v>
      </c>
      <c r="C538" s="230">
        <v>809.20224357999996</v>
      </c>
      <c r="D538" s="230">
        <v>801.85116671000003</v>
      </c>
      <c r="E538" s="230">
        <v>0</v>
      </c>
      <c r="F538" s="230">
        <v>112.55598417</v>
      </c>
      <c r="G538" s="230">
        <v>281.38996043999998</v>
      </c>
      <c r="H538" s="230">
        <v>562.77992086999996</v>
      </c>
      <c r="I538" s="230">
        <v>0</v>
      </c>
      <c r="J538" s="230">
        <v>619.05791295999995</v>
      </c>
      <c r="K538" s="230">
        <v>731.61389713000005</v>
      </c>
      <c r="L538" s="230">
        <v>844.16988131000005</v>
      </c>
      <c r="M538" s="150">
        <f t="shared" si="7"/>
        <v>505</v>
      </c>
    </row>
    <row r="539" spans="1:13" ht="12.75" customHeight="1" x14ac:dyDescent="0.2">
      <c r="A539" s="229" t="s">
        <v>211</v>
      </c>
      <c r="B539" s="229">
        <v>2</v>
      </c>
      <c r="C539" s="230">
        <v>860.90514739000002</v>
      </c>
      <c r="D539" s="230">
        <v>791.56125745999998</v>
      </c>
      <c r="E539" s="230">
        <v>0</v>
      </c>
      <c r="F539" s="230">
        <v>112.53837218</v>
      </c>
      <c r="G539" s="230">
        <v>281.34593045999998</v>
      </c>
      <c r="H539" s="230">
        <v>562.69186090999995</v>
      </c>
      <c r="I539" s="230">
        <v>0</v>
      </c>
      <c r="J539" s="230">
        <v>618.96104700000001</v>
      </c>
      <c r="K539" s="230">
        <v>731.49941918000002</v>
      </c>
      <c r="L539" s="230">
        <v>844.03779137000004</v>
      </c>
      <c r="M539" s="150">
        <f t="shared" si="7"/>
        <v>506</v>
      </c>
    </row>
    <row r="540" spans="1:13" ht="12.75" customHeight="1" x14ac:dyDescent="0.2">
      <c r="A540" s="229" t="s">
        <v>211</v>
      </c>
      <c r="B540" s="229">
        <v>3</v>
      </c>
      <c r="C540" s="230">
        <v>804.17573444000004</v>
      </c>
      <c r="D540" s="230">
        <v>789.09892210999999</v>
      </c>
      <c r="E540" s="230">
        <v>0</v>
      </c>
      <c r="F540" s="230">
        <v>112.53185422999999</v>
      </c>
      <c r="G540" s="230">
        <v>281.32963556999999</v>
      </c>
      <c r="H540" s="230">
        <v>562.65927113999999</v>
      </c>
      <c r="I540" s="230">
        <v>0</v>
      </c>
      <c r="J540" s="230">
        <v>618.92519824999999</v>
      </c>
      <c r="K540" s="230">
        <v>731.45705248000002</v>
      </c>
      <c r="L540" s="230">
        <v>843.98890670000003</v>
      </c>
      <c r="M540" s="150">
        <f t="shared" si="7"/>
        <v>507</v>
      </c>
    </row>
    <row r="541" spans="1:13" ht="12.75" customHeight="1" x14ac:dyDescent="0.2">
      <c r="A541" s="229" t="s">
        <v>211</v>
      </c>
      <c r="B541" s="229">
        <v>4</v>
      </c>
      <c r="C541" s="230">
        <v>785.89895740999998</v>
      </c>
      <c r="D541" s="230">
        <v>785.54845165999996</v>
      </c>
      <c r="E541" s="230">
        <v>0</v>
      </c>
      <c r="F541" s="230">
        <v>112.52333483</v>
      </c>
      <c r="G541" s="230">
        <v>281.30833706999999</v>
      </c>
      <c r="H541" s="230">
        <v>562.61667412999998</v>
      </c>
      <c r="I541" s="230">
        <v>0</v>
      </c>
      <c r="J541" s="230">
        <v>618.87834153999995</v>
      </c>
      <c r="K541" s="230">
        <v>731.40167637000002</v>
      </c>
      <c r="L541" s="230">
        <v>843.92501119999997</v>
      </c>
      <c r="M541" s="150">
        <f t="shared" si="7"/>
        <v>508</v>
      </c>
    </row>
    <row r="542" spans="1:13" ht="12.75" customHeight="1" x14ac:dyDescent="0.2">
      <c r="A542" s="229" t="s">
        <v>211</v>
      </c>
      <c r="B542" s="229">
        <v>5</v>
      </c>
      <c r="C542" s="230">
        <v>786.10284207999996</v>
      </c>
      <c r="D542" s="230">
        <v>782.32674903999998</v>
      </c>
      <c r="E542" s="230">
        <v>0</v>
      </c>
      <c r="F542" s="230">
        <v>112.51669882</v>
      </c>
      <c r="G542" s="230">
        <v>281.29174705000003</v>
      </c>
      <c r="H542" s="230">
        <v>562.58349410000005</v>
      </c>
      <c r="I542" s="230">
        <v>0</v>
      </c>
      <c r="J542" s="230">
        <v>618.84184349999998</v>
      </c>
      <c r="K542" s="230">
        <v>731.35854231999997</v>
      </c>
      <c r="L542" s="230">
        <v>843.87524113999996</v>
      </c>
      <c r="M542" s="150">
        <f t="shared" si="7"/>
        <v>509</v>
      </c>
    </row>
    <row r="543" spans="1:13" ht="12.75" customHeight="1" x14ac:dyDescent="0.2">
      <c r="A543" s="229" t="s">
        <v>211</v>
      </c>
      <c r="B543" s="229">
        <v>6</v>
      </c>
      <c r="C543" s="230">
        <v>805.61581435999994</v>
      </c>
      <c r="D543" s="230">
        <v>798.46195734000003</v>
      </c>
      <c r="E543" s="230">
        <v>0</v>
      </c>
      <c r="F543" s="230">
        <v>112.44948391</v>
      </c>
      <c r="G543" s="230">
        <v>281.12370978000001</v>
      </c>
      <c r="H543" s="230">
        <v>562.24741956000003</v>
      </c>
      <c r="I543" s="230">
        <v>0</v>
      </c>
      <c r="J543" s="230">
        <v>618.47216151999999</v>
      </c>
      <c r="K543" s="230">
        <v>730.92164543000001</v>
      </c>
      <c r="L543" s="230">
        <v>843.37112934000004</v>
      </c>
      <c r="M543" s="150">
        <f t="shared" si="7"/>
        <v>510</v>
      </c>
    </row>
    <row r="544" spans="1:13" ht="12.75" customHeight="1" x14ac:dyDescent="0.2">
      <c r="A544" s="229" t="s">
        <v>211</v>
      </c>
      <c r="B544" s="229">
        <v>7</v>
      </c>
      <c r="C544" s="230">
        <v>836.84301429000004</v>
      </c>
      <c r="D544" s="230">
        <v>824.09038874999999</v>
      </c>
      <c r="E544" s="230">
        <v>0</v>
      </c>
      <c r="F544" s="230">
        <v>112.48181586</v>
      </c>
      <c r="G544" s="230">
        <v>281.20453965000002</v>
      </c>
      <c r="H544" s="230">
        <v>562.40907929000002</v>
      </c>
      <c r="I544" s="230">
        <v>0</v>
      </c>
      <c r="J544" s="230">
        <v>618.64998721999996</v>
      </c>
      <c r="K544" s="230">
        <v>731.13180308000005</v>
      </c>
      <c r="L544" s="230">
        <v>843.61361894000004</v>
      </c>
      <c r="M544" s="150">
        <f t="shared" si="7"/>
        <v>511</v>
      </c>
    </row>
    <row r="545" spans="1:13" ht="12.75" customHeight="1" x14ac:dyDescent="0.2">
      <c r="A545" s="229" t="s">
        <v>211</v>
      </c>
      <c r="B545" s="229">
        <v>8</v>
      </c>
      <c r="C545" s="230">
        <v>858.00691338000001</v>
      </c>
      <c r="D545" s="230">
        <v>848.05816721999997</v>
      </c>
      <c r="E545" s="230">
        <v>0</v>
      </c>
      <c r="F545" s="230">
        <v>112.60613786</v>
      </c>
      <c r="G545" s="230">
        <v>281.51534464000002</v>
      </c>
      <c r="H545" s="230">
        <v>563.03068929000005</v>
      </c>
      <c r="I545" s="230">
        <v>0</v>
      </c>
      <c r="J545" s="230">
        <v>619.33375821000004</v>
      </c>
      <c r="K545" s="230">
        <v>731.93989607000003</v>
      </c>
      <c r="L545" s="230">
        <v>844.54603393000002</v>
      </c>
      <c r="M545" s="150">
        <f t="shared" si="7"/>
        <v>512</v>
      </c>
    </row>
    <row r="546" spans="1:13" ht="12.75" customHeight="1" x14ac:dyDescent="0.2">
      <c r="A546" s="229" t="s">
        <v>211</v>
      </c>
      <c r="B546" s="229">
        <v>9</v>
      </c>
      <c r="C546" s="230">
        <v>821.47695679000003</v>
      </c>
      <c r="D546" s="230">
        <v>807.80962666000005</v>
      </c>
      <c r="E546" s="230">
        <v>0</v>
      </c>
      <c r="F546" s="230">
        <v>112.66945690999999</v>
      </c>
      <c r="G546" s="230">
        <v>281.67364228000002</v>
      </c>
      <c r="H546" s="230">
        <v>563.34728456000005</v>
      </c>
      <c r="I546" s="230">
        <v>0</v>
      </c>
      <c r="J546" s="230">
        <v>619.68201302</v>
      </c>
      <c r="K546" s="230">
        <v>732.35146993000001</v>
      </c>
      <c r="L546" s="230">
        <v>845.02092684000002</v>
      </c>
      <c r="M546" s="150">
        <f t="shared" si="7"/>
        <v>513</v>
      </c>
    </row>
    <row r="547" spans="1:13" ht="12.75" customHeight="1" x14ac:dyDescent="0.2">
      <c r="A547" s="229" t="s">
        <v>211</v>
      </c>
      <c r="B547" s="229">
        <v>10</v>
      </c>
      <c r="C547" s="230">
        <v>839.03154900000004</v>
      </c>
      <c r="D547" s="230">
        <v>826.92871550999996</v>
      </c>
      <c r="E547" s="230">
        <v>0</v>
      </c>
      <c r="F547" s="230">
        <v>112.70621676</v>
      </c>
      <c r="G547" s="230">
        <v>281.76554190000002</v>
      </c>
      <c r="H547" s="230">
        <v>563.53108380000003</v>
      </c>
      <c r="I547" s="230">
        <v>0</v>
      </c>
      <c r="J547" s="230">
        <v>619.88419218000001</v>
      </c>
      <c r="K547" s="230">
        <v>732.59040893999997</v>
      </c>
      <c r="L547" s="230">
        <v>845.29662570000005</v>
      </c>
      <c r="M547" s="150">
        <f t="shared" si="7"/>
        <v>514</v>
      </c>
    </row>
    <row r="548" spans="1:13" ht="12.75" customHeight="1" x14ac:dyDescent="0.2">
      <c r="A548" s="229" t="s">
        <v>211</v>
      </c>
      <c r="B548" s="229">
        <v>11</v>
      </c>
      <c r="C548" s="230">
        <v>846.52585449000003</v>
      </c>
      <c r="D548" s="230">
        <v>837.60785116</v>
      </c>
      <c r="E548" s="230">
        <v>0</v>
      </c>
      <c r="F548" s="230">
        <v>112.89109800999999</v>
      </c>
      <c r="G548" s="230">
        <v>282.22774501999999</v>
      </c>
      <c r="H548" s="230">
        <v>564.45549004999998</v>
      </c>
      <c r="I548" s="230">
        <v>0</v>
      </c>
      <c r="J548" s="230">
        <v>620.90103905000001</v>
      </c>
      <c r="K548" s="230">
        <v>733.79213705999996</v>
      </c>
      <c r="L548" s="230">
        <v>846.68323507000002</v>
      </c>
      <c r="M548" s="150">
        <f t="shared" ref="M548:M611" si="8">M547+1</f>
        <v>515</v>
      </c>
    </row>
    <row r="549" spans="1:13" ht="12.75" customHeight="1" x14ac:dyDescent="0.2">
      <c r="A549" s="229" t="s">
        <v>211</v>
      </c>
      <c r="B549" s="229">
        <v>12</v>
      </c>
      <c r="C549" s="230">
        <v>846.94977941000002</v>
      </c>
      <c r="D549" s="230">
        <v>838.51232950999997</v>
      </c>
      <c r="E549" s="230">
        <v>0</v>
      </c>
      <c r="F549" s="230">
        <v>112.89024999999999</v>
      </c>
      <c r="G549" s="230">
        <v>282.22562498999997</v>
      </c>
      <c r="H549" s="230">
        <v>564.45124997999994</v>
      </c>
      <c r="I549" s="230">
        <v>0</v>
      </c>
      <c r="J549" s="230">
        <v>620.89637498000002</v>
      </c>
      <c r="K549" s="230">
        <v>733.78662497000005</v>
      </c>
      <c r="L549" s="230">
        <v>846.67687496999997</v>
      </c>
      <c r="M549" s="150">
        <f t="shared" si="8"/>
        <v>516</v>
      </c>
    </row>
    <row r="550" spans="1:13" ht="12.75" customHeight="1" x14ac:dyDescent="0.2">
      <c r="A550" s="229" t="s">
        <v>211</v>
      </c>
      <c r="B550" s="229">
        <v>13</v>
      </c>
      <c r="C550" s="230">
        <v>856.2714608</v>
      </c>
      <c r="D550" s="230">
        <v>844.33996532000003</v>
      </c>
      <c r="E550" s="230">
        <v>0</v>
      </c>
      <c r="F550" s="230">
        <v>112.73671245</v>
      </c>
      <c r="G550" s="230">
        <v>281.84178113000002</v>
      </c>
      <c r="H550" s="230">
        <v>563.68356226000003</v>
      </c>
      <c r="I550" s="230">
        <v>0</v>
      </c>
      <c r="J550" s="230">
        <v>620.05191849000005</v>
      </c>
      <c r="K550" s="230">
        <v>732.78863093999996</v>
      </c>
      <c r="L550" s="230">
        <v>845.52534338999999</v>
      </c>
      <c r="M550" s="150">
        <f t="shared" si="8"/>
        <v>517</v>
      </c>
    </row>
    <row r="551" spans="1:13" ht="12.75" customHeight="1" x14ac:dyDescent="0.2">
      <c r="A551" s="229" t="s">
        <v>211</v>
      </c>
      <c r="B551" s="229">
        <v>14</v>
      </c>
      <c r="C551" s="230">
        <v>857.73194960000001</v>
      </c>
      <c r="D551" s="230">
        <v>848.65029539</v>
      </c>
      <c r="E551" s="230">
        <v>0</v>
      </c>
      <c r="F551" s="230">
        <v>112.87405749</v>
      </c>
      <c r="G551" s="230">
        <v>282.18514371999999</v>
      </c>
      <c r="H551" s="230">
        <v>564.37028743999997</v>
      </c>
      <c r="I551" s="230">
        <v>0</v>
      </c>
      <c r="J551" s="230">
        <v>620.80731618000004</v>
      </c>
      <c r="K551" s="230">
        <v>733.68137366999997</v>
      </c>
      <c r="L551" s="230">
        <v>846.55543116000001</v>
      </c>
      <c r="M551" s="150">
        <f t="shared" si="8"/>
        <v>518</v>
      </c>
    </row>
    <row r="552" spans="1:13" ht="12.75" customHeight="1" x14ac:dyDescent="0.2">
      <c r="A552" s="229" t="s">
        <v>211</v>
      </c>
      <c r="B552" s="229">
        <v>15</v>
      </c>
      <c r="C552" s="230">
        <v>854.27660476000005</v>
      </c>
      <c r="D552" s="230">
        <v>846.82493350000004</v>
      </c>
      <c r="E552" s="230">
        <v>0</v>
      </c>
      <c r="F552" s="230">
        <v>113.21648492</v>
      </c>
      <c r="G552" s="230">
        <v>283.04121228999998</v>
      </c>
      <c r="H552" s="230">
        <v>566.08242458999996</v>
      </c>
      <c r="I552" s="230">
        <v>0</v>
      </c>
      <c r="J552" s="230">
        <v>622.69066703999999</v>
      </c>
      <c r="K552" s="230">
        <v>735.90715195999996</v>
      </c>
      <c r="L552" s="230">
        <v>849.12363688000005</v>
      </c>
      <c r="M552" s="150">
        <f t="shared" si="8"/>
        <v>519</v>
      </c>
    </row>
    <row r="553" spans="1:13" ht="12.75" customHeight="1" x14ac:dyDescent="0.2">
      <c r="A553" s="229" t="s">
        <v>211</v>
      </c>
      <c r="B553" s="229">
        <v>16</v>
      </c>
      <c r="C553" s="230">
        <v>841.01329728999997</v>
      </c>
      <c r="D553" s="230">
        <v>834.81486219999999</v>
      </c>
      <c r="E553" s="230">
        <v>0</v>
      </c>
      <c r="F553" s="230">
        <v>113.75513908000001</v>
      </c>
      <c r="G553" s="230">
        <v>284.38784770000001</v>
      </c>
      <c r="H553" s="230">
        <v>568.77569541000003</v>
      </c>
      <c r="I553" s="230">
        <v>0</v>
      </c>
      <c r="J553" s="230">
        <v>625.65326494999999</v>
      </c>
      <c r="K553" s="230">
        <v>739.40840403000004</v>
      </c>
      <c r="L553" s="230">
        <v>853.16354310999998</v>
      </c>
      <c r="M553" s="150">
        <f t="shared" si="8"/>
        <v>520</v>
      </c>
    </row>
    <row r="554" spans="1:13" ht="12.75" customHeight="1" x14ac:dyDescent="0.2">
      <c r="A554" s="229" t="s">
        <v>211</v>
      </c>
      <c r="B554" s="229">
        <v>17</v>
      </c>
      <c r="C554" s="230">
        <v>837.99711839999998</v>
      </c>
      <c r="D554" s="230">
        <v>832.30934886</v>
      </c>
      <c r="E554" s="230">
        <v>0</v>
      </c>
      <c r="F554" s="230">
        <v>114.03643004</v>
      </c>
      <c r="G554" s="230">
        <v>285.09107509</v>
      </c>
      <c r="H554" s="230">
        <v>570.18215018000001</v>
      </c>
      <c r="I554" s="230">
        <v>0</v>
      </c>
      <c r="J554" s="230">
        <v>627.20036519999996</v>
      </c>
      <c r="K554" s="230">
        <v>741.23679522999998</v>
      </c>
      <c r="L554" s="230">
        <v>855.27322527000001</v>
      </c>
      <c r="M554" s="150">
        <f t="shared" si="8"/>
        <v>521</v>
      </c>
    </row>
    <row r="555" spans="1:13" ht="12.75" customHeight="1" x14ac:dyDescent="0.2">
      <c r="A555" s="229" t="s">
        <v>211</v>
      </c>
      <c r="B555" s="229">
        <v>18</v>
      </c>
      <c r="C555" s="230">
        <v>877.32919027000003</v>
      </c>
      <c r="D555" s="230">
        <v>873.29068239000003</v>
      </c>
      <c r="E555" s="230">
        <v>0</v>
      </c>
      <c r="F555" s="230">
        <v>114.38803686</v>
      </c>
      <c r="G555" s="230">
        <v>285.97009215000003</v>
      </c>
      <c r="H555" s="230">
        <v>571.94018429000005</v>
      </c>
      <c r="I555" s="230">
        <v>0</v>
      </c>
      <c r="J555" s="230">
        <v>629.13420271999996</v>
      </c>
      <c r="K555" s="230">
        <v>743.52223958000002</v>
      </c>
      <c r="L555" s="230">
        <v>857.91027643999996</v>
      </c>
      <c r="M555" s="150">
        <f t="shared" si="8"/>
        <v>522</v>
      </c>
    </row>
    <row r="556" spans="1:13" ht="12.75" customHeight="1" x14ac:dyDescent="0.2">
      <c r="A556" s="229" t="s">
        <v>211</v>
      </c>
      <c r="B556" s="229">
        <v>19</v>
      </c>
      <c r="C556" s="230">
        <v>911.88689553999995</v>
      </c>
      <c r="D556" s="230">
        <v>902.59650972999998</v>
      </c>
      <c r="E556" s="230">
        <v>0</v>
      </c>
      <c r="F556" s="230">
        <v>114.32948998000001</v>
      </c>
      <c r="G556" s="230">
        <v>285.82372493999998</v>
      </c>
      <c r="H556" s="230">
        <v>571.64744987999995</v>
      </c>
      <c r="I556" s="230">
        <v>0</v>
      </c>
      <c r="J556" s="230">
        <v>628.81219486999998</v>
      </c>
      <c r="K556" s="230">
        <v>743.14168484000004</v>
      </c>
      <c r="L556" s="230">
        <v>857.47117481999999</v>
      </c>
      <c r="M556" s="150">
        <f t="shared" si="8"/>
        <v>523</v>
      </c>
    </row>
    <row r="557" spans="1:13" ht="12.75" customHeight="1" x14ac:dyDescent="0.2">
      <c r="A557" s="229" t="s">
        <v>211</v>
      </c>
      <c r="B557" s="229">
        <v>20</v>
      </c>
      <c r="C557" s="230">
        <v>914.72274957000002</v>
      </c>
      <c r="D557" s="230">
        <v>906.47895758000004</v>
      </c>
      <c r="E557" s="230">
        <v>0</v>
      </c>
      <c r="F557" s="230">
        <v>114.52355642000001</v>
      </c>
      <c r="G557" s="230">
        <v>286.30889103999999</v>
      </c>
      <c r="H557" s="230">
        <v>572.61778208999999</v>
      </c>
      <c r="I557" s="230">
        <v>0</v>
      </c>
      <c r="J557" s="230">
        <v>629.87956028999997</v>
      </c>
      <c r="K557" s="230">
        <v>744.40311670999995</v>
      </c>
      <c r="L557" s="230">
        <v>858.92667313000004</v>
      </c>
      <c r="M557" s="150">
        <f t="shared" si="8"/>
        <v>524</v>
      </c>
    </row>
    <row r="558" spans="1:13" ht="12.75" customHeight="1" x14ac:dyDescent="0.2">
      <c r="A558" s="229" t="s">
        <v>211</v>
      </c>
      <c r="B558" s="229">
        <v>21</v>
      </c>
      <c r="C558" s="230">
        <v>895.49614536000001</v>
      </c>
      <c r="D558" s="230">
        <v>887.16994885999998</v>
      </c>
      <c r="E558" s="230">
        <v>0</v>
      </c>
      <c r="F558" s="230">
        <v>114.26324354</v>
      </c>
      <c r="G558" s="230">
        <v>285.65810886000003</v>
      </c>
      <c r="H558" s="230">
        <v>571.31621771000005</v>
      </c>
      <c r="I558" s="230">
        <v>0</v>
      </c>
      <c r="J558" s="230">
        <v>628.44783947999997</v>
      </c>
      <c r="K558" s="230">
        <v>742.71108302000005</v>
      </c>
      <c r="L558" s="230">
        <v>856.97432657000002</v>
      </c>
      <c r="M558" s="150">
        <f t="shared" si="8"/>
        <v>525</v>
      </c>
    </row>
    <row r="559" spans="1:13" ht="12.75" customHeight="1" x14ac:dyDescent="0.2">
      <c r="A559" s="229" t="s">
        <v>211</v>
      </c>
      <c r="B559" s="229">
        <v>22</v>
      </c>
      <c r="C559" s="230">
        <v>878.75964458999999</v>
      </c>
      <c r="D559" s="230">
        <v>868.27927363000003</v>
      </c>
      <c r="E559" s="230">
        <v>0</v>
      </c>
      <c r="F559" s="230">
        <v>113.86164874000001</v>
      </c>
      <c r="G559" s="230">
        <v>284.65412185999998</v>
      </c>
      <c r="H559" s="230">
        <v>569.30824371999995</v>
      </c>
      <c r="I559" s="230">
        <v>0</v>
      </c>
      <c r="J559" s="230">
        <v>626.23906809000005</v>
      </c>
      <c r="K559" s="230">
        <v>740.10071684000002</v>
      </c>
      <c r="L559" s="230">
        <v>853.96236557999998</v>
      </c>
      <c r="M559" s="150">
        <f t="shared" si="8"/>
        <v>526</v>
      </c>
    </row>
    <row r="560" spans="1:13" ht="12.75" customHeight="1" x14ac:dyDescent="0.2">
      <c r="A560" s="229" t="s">
        <v>211</v>
      </c>
      <c r="B560" s="229">
        <v>23</v>
      </c>
      <c r="C560" s="230">
        <v>869.40468827999996</v>
      </c>
      <c r="D560" s="230">
        <v>859.27731256000004</v>
      </c>
      <c r="E560" s="230">
        <v>0</v>
      </c>
      <c r="F560" s="230">
        <v>113.3519269</v>
      </c>
      <c r="G560" s="230">
        <v>283.37981725999998</v>
      </c>
      <c r="H560" s="230">
        <v>566.75963450999996</v>
      </c>
      <c r="I560" s="230">
        <v>0</v>
      </c>
      <c r="J560" s="230">
        <v>623.43559796</v>
      </c>
      <c r="K560" s="230">
        <v>736.78752485999996</v>
      </c>
      <c r="L560" s="230">
        <v>850.13945177000005</v>
      </c>
      <c r="M560" s="150">
        <f t="shared" si="8"/>
        <v>527</v>
      </c>
    </row>
    <row r="561" spans="1:13" ht="12.75" customHeight="1" x14ac:dyDescent="0.2">
      <c r="A561" s="229" t="s">
        <v>211</v>
      </c>
      <c r="B561" s="229">
        <v>24</v>
      </c>
      <c r="C561" s="230">
        <v>857.70324503999996</v>
      </c>
      <c r="D561" s="230">
        <v>841.08975023999994</v>
      </c>
      <c r="E561" s="230">
        <v>0</v>
      </c>
      <c r="F561" s="230">
        <v>112.51538853</v>
      </c>
      <c r="G561" s="230">
        <v>281.28847132999999</v>
      </c>
      <c r="H561" s="230">
        <v>562.57694265999999</v>
      </c>
      <c r="I561" s="230">
        <v>0</v>
      </c>
      <c r="J561" s="230">
        <v>618.83463691999998</v>
      </c>
      <c r="K561" s="230">
        <v>731.35002544999998</v>
      </c>
      <c r="L561" s="230">
        <v>843.86541397999997</v>
      </c>
      <c r="M561" s="150">
        <f t="shared" si="8"/>
        <v>528</v>
      </c>
    </row>
    <row r="562" spans="1:13" ht="12.75" customHeight="1" x14ac:dyDescent="0.2">
      <c r="A562" s="229" t="s">
        <v>212</v>
      </c>
      <c r="B562" s="229">
        <v>1</v>
      </c>
      <c r="C562" s="230">
        <v>816.33027946000004</v>
      </c>
      <c r="D562" s="230">
        <v>773.30756564000001</v>
      </c>
      <c r="E562" s="230">
        <v>0</v>
      </c>
      <c r="F562" s="230">
        <v>112.55200563</v>
      </c>
      <c r="G562" s="230">
        <v>281.38001407000002</v>
      </c>
      <c r="H562" s="230">
        <v>562.76002813000002</v>
      </c>
      <c r="I562" s="230">
        <v>0</v>
      </c>
      <c r="J562" s="230">
        <v>619.03603094000005</v>
      </c>
      <c r="K562" s="230">
        <v>731.58803656999999</v>
      </c>
      <c r="L562" s="230">
        <v>844.14004220000004</v>
      </c>
      <c r="M562" s="150">
        <f t="shared" si="8"/>
        <v>529</v>
      </c>
    </row>
    <row r="563" spans="1:13" ht="12.75" customHeight="1" x14ac:dyDescent="0.2">
      <c r="A563" s="229" t="s">
        <v>212</v>
      </c>
      <c r="B563" s="229">
        <v>2</v>
      </c>
      <c r="C563" s="230">
        <v>801.40961015000005</v>
      </c>
      <c r="D563" s="230">
        <v>755.80998620000003</v>
      </c>
      <c r="E563" s="230">
        <v>0</v>
      </c>
      <c r="F563" s="230">
        <v>112.38696444999999</v>
      </c>
      <c r="G563" s="230">
        <v>280.96741113000002</v>
      </c>
      <c r="H563" s="230">
        <v>561.93482226000003</v>
      </c>
      <c r="I563" s="230">
        <v>0</v>
      </c>
      <c r="J563" s="230">
        <v>618.12830449</v>
      </c>
      <c r="K563" s="230">
        <v>730.51526894000006</v>
      </c>
      <c r="L563" s="230">
        <v>842.90223338999999</v>
      </c>
      <c r="M563" s="150">
        <f t="shared" si="8"/>
        <v>530</v>
      </c>
    </row>
    <row r="564" spans="1:13" ht="12.75" customHeight="1" x14ac:dyDescent="0.2">
      <c r="A564" s="229" t="s">
        <v>212</v>
      </c>
      <c r="B564" s="229">
        <v>3</v>
      </c>
      <c r="C564" s="230">
        <v>791.38847967000004</v>
      </c>
      <c r="D564" s="230">
        <v>748.48404135999999</v>
      </c>
      <c r="E564" s="230">
        <v>0</v>
      </c>
      <c r="F564" s="230">
        <v>112.37954944000001</v>
      </c>
      <c r="G564" s="230">
        <v>280.94887359000001</v>
      </c>
      <c r="H564" s="230">
        <v>561.89774718000001</v>
      </c>
      <c r="I564" s="230">
        <v>0</v>
      </c>
      <c r="J564" s="230">
        <v>618.08752189999996</v>
      </c>
      <c r="K564" s="230">
        <v>730.46707132999995</v>
      </c>
      <c r="L564" s="230">
        <v>842.84662076999996</v>
      </c>
      <c r="M564" s="150">
        <f t="shared" si="8"/>
        <v>531</v>
      </c>
    </row>
    <row r="565" spans="1:13" ht="12.75" customHeight="1" x14ac:dyDescent="0.2">
      <c r="A565" s="229" t="s">
        <v>212</v>
      </c>
      <c r="B565" s="229">
        <v>4</v>
      </c>
      <c r="C565" s="230">
        <v>753.02768861000004</v>
      </c>
      <c r="D565" s="230">
        <v>740.37530390999996</v>
      </c>
      <c r="E565" s="230">
        <v>0</v>
      </c>
      <c r="F565" s="230">
        <v>112.37309426</v>
      </c>
      <c r="G565" s="230">
        <v>280.93273564999998</v>
      </c>
      <c r="H565" s="230">
        <v>561.86547128999996</v>
      </c>
      <c r="I565" s="230">
        <v>0</v>
      </c>
      <c r="J565" s="230">
        <v>618.05201841999997</v>
      </c>
      <c r="K565" s="230">
        <v>730.42511267999998</v>
      </c>
      <c r="L565" s="230">
        <v>842.79820694</v>
      </c>
      <c r="M565" s="150">
        <f t="shared" si="8"/>
        <v>532</v>
      </c>
    </row>
    <row r="566" spans="1:13" ht="12.75" customHeight="1" x14ac:dyDescent="0.2">
      <c r="A566" s="229" t="s">
        <v>212</v>
      </c>
      <c r="B566" s="229">
        <v>5</v>
      </c>
      <c r="C566" s="230">
        <v>743.58374896999999</v>
      </c>
      <c r="D566" s="230">
        <v>744.98916775999999</v>
      </c>
      <c r="E566" s="230">
        <v>0</v>
      </c>
      <c r="F566" s="230">
        <v>112.35429621</v>
      </c>
      <c r="G566" s="230">
        <v>280.88574051000001</v>
      </c>
      <c r="H566" s="230">
        <v>561.77148103000002</v>
      </c>
      <c r="I566" s="230">
        <v>0</v>
      </c>
      <c r="J566" s="230">
        <v>617.94862912999997</v>
      </c>
      <c r="K566" s="230">
        <v>730.30292532999999</v>
      </c>
      <c r="L566" s="230">
        <v>842.65722154000002</v>
      </c>
      <c r="M566" s="150">
        <f t="shared" si="8"/>
        <v>533</v>
      </c>
    </row>
    <row r="567" spans="1:13" ht="12.75" customHeight="1" x14ac:dyDescent="0.2">
      <c r="A567" s="229" t="s">
        <v>212</v>
      </c>
      <c r="B567" s="229">
        <v>6</v>
      </c>
      <c r="C567" s="230">
        <v>752.79190879999999</v>
      </c>
      <c r="D567" s="230">
        <v>746.98853717999998</v>
      </c>
      <c r="E567" s="230">
        <v>0</v>
      </c>
      <c r="F567" s="230">
        <v>112.28294135</v>
      </c>
      <c r="G567" s="230">
        <v>280.70735337000002</v>
      </c>
      <c r="H567" s="230">
        <v>561.41470673000003</v>
      </c>
      <c r="I567" s="230">
        <v>0</v>
      </c>
      <c r="J567" s="230">
        <v>617.55617740000002</v>
      </c>
      <c r="K567" s="230">
        <v>729.83911875000001</v>
      </c>
      <c r="L567" s="230">
        <v>842.1220601</v>
      </c>
      <c r="M567" s="150">
        <f t="shared" si="8"/>
        <v>534</v>
      </c>
    </row>
    <row r="568" spans="1:13" ht="12.75" customHeight="1" x14ac:dyDescent="0.2">
      <c r="A568" s="229" t="s">
        <v>212</v>
      </c>
      <c r="B568" s="229">
        <v>7</v>
      </c>
      <c r="C568" s="230">
        <v>782.59541293999996</v>
      </c>
      <c r="D568" s="230">
        <v>765.26278857</v>
      </c>
      <c r="E568" s="230">
        <v>0</v>
      </c>
      <c r="F568" s="230">
        <v>112.1702016</v>
      </c>
      <c r="G568" s="230">
        <v>280.42550399999999</v>
      </c>
      <c r="H568" s="230">
        <v>560.85100799999998</v>
      </c>
      <c r="I568" s="230">
        <v>0</v>
      </c>
      <c r="J568" s="230">
        <v>616.93610880000006</v>
      </c>
      <c r="K568" s="230">
        <v>729.10631039999998</v>
      </c>
      <c r="L568" s="230">
        <v>841.27651200000003</v>
      </c>
      <c r="M568" s="150">
        <f t="shared" si="8"/>
        <v>535</v>
      </c>
    </row>
    <row r="569" spans="1:13" ht="12.75" customHeight="1" x14ac:dyDescent="0.2">
      <c r="A569" s="229" t="s">
        <v>212</v>
      </c>
      <c r="B569" s="229">
        <v>8</v>
      </c>
      <c r="C569" s="230">
        <v>735.36173341000006</v>
      </c>
      <c r="D569" s="230">
        <v>724.72513418999995</v>
      </c>
      <c r="E569" s="230">
        <v>0</v>
      </c>
      <c r="F569" s="230">
        <v>112.45245693</v>
      </c>
      <c r="G569" s="230">
        <v>281.13114231999998</v>
      </c>
      <c r="H569" s="230">
        <v>562.26228462999995</v>
      </c>
      <c r="I569" s="230">
        <v>0</v>
      </c>
      <c r="J569" s="230">
        <v>618.48851308999997</v>
      </c>
      <c r="K569" s="230">
        <v>730.94097002000001</v>
      </c>
      <c r="L569" s="230">
        <v>843.39342695000005</v>
      </c>
      <c r="M569" s="150">
        <f t="shared" si="8"/>
        <v>536</v>
      </c>
    </row>
    <row r="570" spans="1:13" ht="12.75" customHeight="1" x14ac:dyDescent="0.2">
      <c r="A570" s="229" t="s">
        <v>212</v>
      </c>
      <c r="B570" s="229">
        <v>9</v>
      </c>
      <c r="C570" s="230">
        <v>770.68745292000006</v>
      </c>
      <c r="D570" s="230">
        <v>758.59169464000001</v>
      </c>
      <c r="E570" s="230">
        <v>0</v>
      </c>
      <c r="F570" s="230">
        <v>112.4247405</v>
      </c>
      <c r="G570" s="230">
        <v>281.06185126000003</v>
      </c>
      <c r="H570" s="230">
        <v>562.12370252000005</v>
      </c>
      <c r="I570" s="230">
        <v>0</v>
      </c>
      <c r="J570" s="230">
        <v>618.33607276999999</v>
      </c>
      <c r="K570" s="230">
        <v>730.76081327999998</v>
      </c>
      <c r="L570" s="230">
        <v>843.18555377999996</v>
      </c>
      <c r="M570" s="150">
        <f t="shared" si="8"/>
        <v>537</v>
      </c>
    </row>
    <row r="571" spans="1:13" ht="12.75" customHeight="1" x14ac:dyDescent="0.2">
      <c r="A571" s="229" t="s">
        <v>212</v>
      </c>
      <c r="B571" s="229">
        <v>10</v>
      </c>
      <c r="C571" s="230">
        <v>790.53291424999998</v>
      </c>
      <c r="D571" s="230">
        <v>775.86460177000004</v>
      </c>
      <c r="E571" s="230">
        <v>0</v>
      </c>
      <c r="F571" s="230">
        <v>112.46065575</v>
      </c>
      <c r="G571" s="230">
        <v>281.15163937</v>
      </c>
      <c r="H571" s="230">
        <v>562.30327874</v>
      </c>
      <c r="I571" s="230">
        <v>0</v>
      </c>
      <c r="J571" s="230">
        <v>618.53360660999999</v>
      </c>
      <c r="K571" s="230">
        <v>730.99426235999999</v>
      </c>
      <c r="L571" s="230">
        <v>843.45491810999999</v>
      </c>
      <c r="M571" s="150">
        <f t="shared" si="8"/>
        <v>538</v>
      </c>
    </row>
    <row r="572" spans="1:13" ht="12.75" customHeight="1" x14ac:dyDescent="0.2">
      <c r="A572" s="229" t="s">
        <v>212</v>
      </c>
      <c r="B572" s="229">
        <v>11</v>
      </c>
      <c r="C572" s="230">
        <v>792.60774846000004</v>
      </c>
      <c r="D572" s="230">
        <v>782.44411290000005</v>
      </c>
      <c r="E572" s="230">
        <v>0</v>
      </c>
      <c r="F572" s="230">
        <v>112.46324466999999</v>
      </c>
      <c r="G572" s="230">
        <v>281.15811166999998</v>
      </c>
      <c r="H572" s="230">
        <v>562.31622333999996</v>
      </c>
      <c r="I572" s="230">
        <v>0</v>
      </c>
      <c r="J572" s="230">
        <v>618.54784567000002</v>
      </c>
      <c r="K572" s="230">
        <v>731.01109034000001</v>
      </c>
      <c r="L572" s="230">
        <v>843.474335</v>
      </c>
      <c r="M572" s="150">
        <f t="shared" si="8"/>
        <v>539</v>
      </c>
    </row>
    <row r="573" spans="1:13" ht="12.75" customHeight="1" x14ac:dyDescent="0.2">
      <c r="A573" s="229" t="s">
        <v>212</v>
      </c>
      <c r="B573" s="229">
        <v>12</v>
      </c>
      <c r="C573" s="230">
        <v>784.60019165999995</v>
      </c>
      <c r="D573" s="230">
        <v>774.85440438000001</v>
      </c>
      <c r="E573" s="230">
        <v>0</v>
      </c>
      <c r="F573" s="230">
        <v>112.50239454</v>
      </c>
      <c r="G573" s="230">
        <v>281.25598635</v>
      </c>
      <c r="H573" s="230">
        <v>562.5119727</v>
      </c>
      <c r="I573" s="230">
        <v>0</v>
      </c>
      <c r="J573" s="230">
        <v>618.76316996000003</v>
      </c>
      <c r="K573" s="230">
        <v>731.26556449999998</v>
      </c>
      <c r="L573" s="230">
        <v>843.76795904000005</v>
      </c>
      <c r="M573" s="150">
        <f t="shared" si="8"/>
        <v>540</v>
      </c>
    </row>
    <row r="574" spans="1:13" ht="12.75" customHeight="1" x14ac:dyDescent="0.2">
      <c r="A574" s="229" t="s">
        <v>212</v>
      </c>
      <c r="B574" s="229">
        <v>13</v>
      </c>
      <c r="C574" s="230">
        <v>797.30196869999997</v>
      </c>
      <c r="D574" s="230">
        <v>781.99477793000005</v>
      </c>
      <c r="E574" s="230">
        <v>0</v>
      </c>
      <c r="F574" s="230">
        <v>112.49007736</v>
      </c>
      <c r="G574" s="230">
        <v>281.22519340999997</v>
      </c>
      <c r="H574" s="230">
        <v>562.45038681999995</v>
      </c>
      <c r="I574" s="230">
        <v>0</v>
      </c>
      <c r="J574" s="230">
        <v>618.69542550000006</v>
      </c>
      <c r="K574" s="230">
        <v>731.18550287000005</v>
      </c>
      <c r="L574" s="230">
        <v>843.67558023000004</v>
      </c>
      <c r="M574" s="150">
        <f t="shared" si="8"/>
        <v>541</v>
      </c>
    </row>
    <row r="575" spans="1:13" ht="12.75" customHeight="1" x14ac:dyDescent="0.2">
      <c r="A575" s="229" t="s">
        <v>212</v>
      </c>
      <c r="B575" s="229">
        <v>14</v>
      </c>
      <c r="C575" s="230">
        <v>791.92960775999995</v>
      </c>
      <c r="D575" s="230">
        <v>778.98669657000005</v>
      </c>
      <c r="E575" s="230">
        <v>0</v>
      </c>
      <c r="F575" s="230">
        <v>112.48398776000001</v>
      </c>
      <c r="G575" s="230">
        <v>281.20996939000003</v>
      </c>
      <c r="H575" s="230">
        <v>562.41993878000005</v>
      </c>
      <c r="I575" s="230">
        <v>0</v>
      </c>
      <c r="J575" s="230">
        <v>618.66193266000005</v>
      </c>
      <c r="K575" s="230">
        <v>731.14592041000003</v>
      </c>
      <c r="L575" s="230">
        <v>843.62990817000002</v>
      </c>
      <c r="M575" s="150">
        <f t="shared" si="8"/>
        <v>542</v>
      </c>
    </row>
    <row r="576" spans="1:13" ht="12.75" customHeight="1" x14ac:dyDescent="0.2">
      <c r="A576" s="229" t="s">
        <v>212</v>
      </c>
      <c r="B576" s="229">
        <v>15</v>
      </c>
      <c r="C576" s="230">
        <v>812.64184680000005</v>
      </c>
      <c r="D576" s="230">
        <v>797.84717622000005</v>
      </c>
      <c r="E576" s="230">
        <v>0</v>
      </c>
      <c r="F576" s="230">
        <v>113.06753046999999</v>
      </c>
      <c r="G576" s="230">
        <v>282.66882618</v>
      </c>
      <c r="H576" s="230">
        <v>565.33765235999999</v>
      </c>
      <c r="I576" s="230">
        <v>0</v>
      </c>
      <c r="J576" s="230">
        <v>621.87141758999996</v>
      </c>
      <c r="K576" s="230">
        <v>734.93894806000003</v>
      </c>
      <c r="L576" s="230">
        <v>848.00647852999998</v>
      </c>
      <c r="M576" s="150">
        <f t="shared" si="8"/>
        <v>543</v>
      </c>
    </row>
    <row r="577" spans="1:13" ht="12.75" customHeight="1" x14ac:dyDescent="0.2">
      <c r="A577" s="229" t="s">
        <v>212</v>
      </c>
      <c r="B577" s="229">
        <v>16</v>
      </c>
      <c r="C577" s="230">
        <v>823.87611377999997</v>
      </c>
      <c r="D577" s="230">
        <v>812.12893700999996</v>
      </c>
      <c r="E577" s="230">
        <v>0</v>
      </c>
      <c r="F577" s="230">
        <v>113.45260204</v>
      </c>
      <c r="G577" s="230">
        <v>283.63150509000002</v>
      </c>
      <c r="H577" s="230">
        <v>567.26301018000004</v>
      </c>
      <c r="I577" s="230">
        <v>0</v>
      </c>
      <c r="J577" s="230">
        <v>623.98931118999997</v>
      </c>
      <c r="K577" s="230">
        <v>737.44191322999995</v>
      </c>
      <c r="L577" s="230">
        <v>850.89451526000005</v>
      </c>
      <c r="M577" s="150">
        <f t="shared" si="8"/>
        <v>544</v>
      </c>
    </row>
    <row r="578" spans="1:13" ht="12.75" customHeight="1" x14ac:dyDescent="0.2">
      <c r="A578" s="229" t="s">
        <v>212</v>
      </c>
      <c r="B578" s="229">
        <v>17</v>
      </c>
      <c r="C578" s="230">
        <v>824.64869439999995</v>
      </c>
      <c r="D578" s="230">
        <v>806.24706886000001</v>
      </c>
      <c r="E578" s="230">
        <v>0</v>
      </c>
      <c r="F578" s="230">
        <v>113.55940913000001</v>
      </c>
      <c r="G578" s="230">
        <v>283.89852282999999</v>
      </c>
      <c r="H578" s="230">
        <v>567.79704566999999</v>
      </c>
      <c r="I578" s="230">
        <v>0</v>
      </c>
      <c r="J578" s="230">
        <v>624.57675023000002</v>
      </c>
      <c r="K578" s="230">
        <v>738.13615935999997</v>
      </c>
      <c r="L578" s="230">
        <v>851.69556850000004</v>
      </c>
      <c r="M578" s="150">
        <f t="shared" si="8"/>
        <v>545</v>
      </c>
    </row>
    <row r="579" spans="1:13" ht="12.75" customHeight="1" x14ac:dyDescent="0.2">
      <c r="A579" s="229" t="s">
        <v>212</v>
      </c>
      <c r="B579" s="229">
        <v>18</v>
      </c>
      <c r="C579" s="230">
        <v>818.84128676</v>
      </c>
      <c r="D579" s="230">
        <v>801.72655782000004</v>
      </c>
      <c r="E579" s="230">
        <v>0</v>
      </c>
      <c r="F579" s="230">
        <v>113.5643955</v>
      </c>
      <c r="G579" s="230">
        <v>283.91098873999999</v>
      </c>
      <c r="H579" s="230">
        <v>567.82197747999999</v>
      </c>
      <c r="I579" s="230">
        <v>0</v>
      </c>
      <c r="J579" s="230">
        <v>624.60417523000001</v>
      </c>
      <c r="K579" s="230">
        <v>738.16857072000005</v>
      </c>
      <c r="L579" s="230">
        <v>851.73296621999998</v>
      </c>
      <c r="M579" s="150">
        <f t="shared" si="8"/>
        <v>546</v>
      </c>
    </row>
    <row r="580" spans="1:13" ht="12.75" customHeight="1" x14ac:dyDescent="0.2">
      <c r="A580" s="229" t="s">
        <v>212</v>
      </c>
      <c r="B580" s="229">
        <v>19</v>
      </c>
      <c r="C580" s="230">
        <v>900.77238176000003</v>
      </c>
      <c r="D580" s="230">
        <v>889.40171789999999</v>
      </c>
      <c r="E580" s="230">
        <v>0</v>
      </c>
      <c r="F580" s="230">
        <v>114.03786006</v>
      </c>
      <c r="G580" s="230">
        <v>285.09465015000001</v>
      </c>
      <c r="H580" s="230">
        <v>570.18930029000001</v>
      </c>
      <c r="I580" s="230">
        <v>0</v>
      </c>
      <c r="J580" s="230">
        <v>627.20823031999998</v>
      </c>
      <c r="K580" s="230">
        <v>741.24609038000006</v>
      </c>
      <c r="L580" s="230">
        <v>855.28395044000001</v>
      </c>
      <c r="M580" s="150">
        <f t="shared" si="8"/>
        <v>547</v>
      </c>
    </row>
    <row r="581" spans="1:13" ht="12.75" customHeight="1" x14ac:dyDescent="0.2">
      <c r="A581" s="229" t="s">
        <v>212</v>
      </c>
      <c r="B581" s="229">
        <v>20</v>
      </c>
      <c r="C581" s="230">
        <v>906.15930516000003</v>
      </c>
      <c r="D581" s="230">
        <v>895.39167580000003</v>
      </c>
      <c r="E581" s="230">
        <v>0</v>
      </c>
      <c r="F581" s="230">
        <v>114.01997537</v>
      </c>
      <c r="G581" s="230">
        <v>285.04993843</v>
      </c>
      <c r="H581" s="230">
        <v>570.09987687</v>
      </c>
      <c r="I581" s="230">
        <v>0</v>
      </c>
      <c r="J581" s="230">
        <v>627.10986455</v>
      </c>
      <c r="K581" s="230">
        <v>741.12983991999999</v>
      </c>
      <c r="L581" s="230">
        <v>855.1498153</v>
      </c>
      <c r="M581" s="150">
        <f t="shared" si="8"/>
        <v>548</v>
      </c>
    </row>
    <row r="582" spans="1:13" ht="12.75" customHeight="1" x14ac:dyDescent="0.2">
      <c r="A582" s="229" t="s">
        <v>212</v>
      </c>
      <c r="B582" s="229">
        <v>21</v>
      </c>
      <c r="C582" s="230">
        <v>890.39234002000001</v>
      </c>
      <c r="D582" s="230">
        <v>879.88170573000002</v>
      </c>
      <c r="E582" s="230">
        <v>0</v>
      </c>
      <c r="F582" s="230">
        <v>114.11061214</v>
      </c>
      <c r="G582" s="230">
        <v>285.27653035999998</v>
      </c>
      <c r="H582" s="230">
        <v>570.55306070999995</v>
      </c>
      <c r="I582" s="230">
        <v>0</v>
      </c>
      <c r="J582" s="230">
        <v>627.60836677999998</v>
      </c>
      <c r="K582" s="230">
        <v>741.71897892000004</v>
      </c>
      <c r="L582" s="230">
        <v>855.82959106999999</v>
      </c>
      <c r="M582" s="150">
        <f t="shared" si="8"/>
        <v>549</v>
      </c>
    </row>
    <row r="583" spans="1:13" ht="12.75" customHeight="1" x14ac:dyDescent="0.2">
      <c r="A583" s="229" t="s">
        <v>212</v>
      </c>
      <c r="B583" s="229">
        <v>22</v>
      </c>
      <c r="C583" s="230">
        <v>870.74675954999998</v>
      </c>
      <c r="D583" s="230">
        <v>860.42157740000005</v>
      </c>
      <c r="E583" s="230">
        <v>0</v>
      </c>
      <c r="F583" s="230">
        <v>113.69267704000001</v>
      </c>
      <c r="G583" s="230">
        <v>284.23169260999998</v>
      </c>
      <c r="H583" s="230">
        <v>568.46338520999996</v>
      </c>
      <c r="I583" s="230">
        <v>0</v>
      </c>
      <c r="J583" s="230">
        <v>625.30972372999997</v>
      </c>
      <c r="K583" s="230">
        <v>739.00240077000001</v>
      </c>
      <c r="L583" s="230">
        <v>852.69507782000005</v>
      </c>
      <c r="M583" s="150">
        <f t="shared" si="8"/>
        <v>550</v>
      </c>
    </row>
    <row r="584" spans="1:13" ht="12.75" customHeight="1" x14ac:dyDescent="0.2">
      <c r="A584" s="229" t="s">
        <v>212</v>
      </c>
      <c r="B584" s="229">
        <v>23</v>
      </c>
      <c r="C584" s="230">
        <v>825.99019370999997</v>
      </c>
      <c r="D584" s="230">
        <v>809.49498662999997</v>
      </c>
      <c r="E584" s="230">
        <v>0</v>
      </c>
      <c r="F584" s="230">
        <v>112.92540235</v>
      </c>
      <c r="G584" s="230">
        <v>282.31350586000002</v>
      </c>
      <c r="H584" s="230">
        <v>564.62701173000005</v>
      </c>
      <c r="I584" s="230">
        <v>0</v>
      </c>
      <c r="J584" s="230">
        <v>621.08971289999999</v>
      </c>
      <c r="K584" s="230">
        <v>734.01511524</v>
      </c>
      <c r="L584" s="230">
        <v>846.94051759000001</v>
      </c>
      <c r="M584" s="150">
        <f t="shared" si="8"/>
        <v>551</v>
      </c>
    </row>
    <row r="585" spans="1:13" ht="12.75" customHeight="1" x14ac:dyDescent="0.2">
      <c r="A585" s="229" t="s">
        <v>212</v>
      </c>
      <c r="B585" s="229">
        <v>24</v>
      </c>
      <c r="C585" s="230">
        <v>794.98373801000002</v>
      </c>
      <c r="D585" s="230">
        <v>778.90918790000001</v>
      </c>
      <c r="E585" s="230">
        <v>0</v>
      </c>
      <c r="F585" s="230">
        <v>112.34162696999999</v>
      </c>
      <c r="G585" s="230">
        <v>280.85406742999999</v>
      </c>
      <c r="H585" s="230">
        <v>561.70813485999997</v>
      </c>
      <c r="I585" s="230">
        <v>0</v>
      </c>
      <c r="J585" s="230">
        <v>617.87894834999997</v>
      </c>
      <c r="K585" s="230">
        <v>730.22057531999997</v>
      </c>
      <c r="L585" s="230">
        <v>842.56220228999996</v>
      </c>
      <c r="M585" s="150">
        <f t="shared" si="8"/>
        <v>552</v>
      </c>
    </row>
    <row r="586" spans="1:13" ht="12.75" customHeight="1" x14ac:dyDescent="0.2">
      <c r="A586" s="229" t="s">
        <v>213</v>
      </c>
      <c r="B586" s="229">
        <v>1</v>
      </c>
      <c r="C586" s="230">
        <v>840.98196425000003</v>
      </c>
      <c r="D586" s="230">
        <v>827.29249047999997</v>
      </c>
      <c r="E586" s="230">
        <v>0</v>
      </c>
      <c r="F586" s="230">
        <v>112.41140245</v>
      </c>
      <c r="G586" s="230">
        <v>281.02850611999997</v>
      </c>
      <c r="H586" s="230">
        <v>562.05701223999995</v>
      </c>
      <c r="I586" s="230">
        <v>0</v>
      </c>
      <c r="J586" s="230">
        <v>618.26271345999999</v>
      </c>
      <c r="K586" s="230">
        <v>730.67411590999995</v>
      </c>
      <c r="L586" s="230">
        <v>843.08551835000003</v>
      </c>
      <c r="M586" s="150">
        <f t="shared" si="8"/>
        <v>553</v>
      </c>
    </row>
    <row r="587" spans="1:13" ht="12.75" customHeight="1" x14ac:dyDescent="0.2">
      <c r="A587" s="229" t="s">
        <v>213</v>
      </c>
      <c r="B587" s="229">
        <v>2</v>
      </c>
      <c r="C587" s="230">
        <v>828.15502774000004</v>
      </c>
      <c r="D587" s="230">
        <v>814.74583236000001</v>
      </c>
      <c r="E587" s="230">
        <v>0</v>
      </c>
      <c r="F587" s="230">
        <v>112.3825935</v>
      </c>
      <c r="G587" s="230">
        <v>280.95648376000003</v>
      </c>
      <c r="H587" s="230">
        <v>561.91296751000004</v>
      </c>
      <c r="I587" s="230">
        <v>0</v>
      </c>
      <c r="J587" s="230">
        <v>618.10426426000004</v>
      </c>
      <c r="K587" s="230">
        <v>730.48685776000002</v>
      </c>
      <c r="L587" s="230">
        <v>842.86945127000001</v>
      </c>
      <c r="M587" s="150">
        <f t="shared" si="8"/>
        <v>554</v>
      </c>
    </row>
    <row r="588" spans="1:13" ht="12.75" customHeight="1" x14ac:dyDescent="0.2">
      <c r="A588" s="229" t="s">
        <v>213</v>
      </c>
      <c r="B588" s="229">
        <v>3</v>
      </c>
      <c r="C588" s="230">
        <v>820.14064770000005</v>
      </c>
      <c r="D588" s="230">
        <v>803.15789692999999</v>
      </c>
      <c r="E588" s="230">
        <v>0</v>
      </c>
      <c r="F588" s="230">
        <v>112.38755596999999</v>
      </c>
      <c r="G588" s="230">
        <v>280.96888992999999</v>
      </c>
      <c r="H588" s="230">
        <v>561.93777986999999</v>
      </c>
      <c r="I588" s="230">
        <v>0</v>
      </c>
      <c r="J588" s="230">
        <v>618.13155785000004</v>
      </c>
      <c r="K588" s="230">
        <v>730.51911382000003</v>
      </c>
      <c r="L588" s="230">
        <v>842.90666980000003</v>
      </c>
      <c r="M588" s="150">
        <f t="shared" si="8"/>
        <v>555</v>
      </c>
    </row>
    <row r="589" spans="1:13" ht="12.75" customHeight="1" x14ac:dyDescent="0.2">
      <c r="A589" s="229" t="s">
        <v>213</v>
      </c>
      <c r="B589" s="229">
        <v>4</v>
      </c>
      <c r="C589" s="230">
        <v>808.09111478</v>
      </c>
      <c r="D589" s="230">
        <v>794.44940911000003</v>
      </c>
      <c r="E589" s="230">
        <v>0</v>
      </c>
      <c r="F589" s="230">
        <v>112.387162</v>
      </c>
      <c r="G589" s="230">
        <v>280.96790499999997</v>
      </c>
      <c r="H589" s="230">
        <v>561.93580999999995</v>
      </c>
      <c r="I589" s="230">
        <v>0</v>
      </c>
      <c r="J589" s="230">
        <v>618.12939099000005</v>
      </c>
      <c r="K589" s="230">
        <v>730.51655299000004</v>
      </c>
      <c r="L589" s="230">
        <v>842.90371499000003</v>
      </c>
      <c r="M589" s="150">
        <f t="shared" si="8"/>
        <v>556</v>
      </c>
    </row>
    <row r="590" spans="1:13" ht="12.75" customHeight="1" x14ac:dyDescent="0.2">
      <c r="A590" s="229" t="s">
        <v>213</v>
      </c>
      <c r="B590" s="229">
        <v>5</v>
      </c>
      <c r="C590" s="230">
        <v>810.56978289999995</v>
      </c>
      <c r="D590" s="230">
        <v>796.80245880999996</v>
      </c>
      <c r="E590" s="230">
        <v>0</v>
      </c>
      <c r="F590" s="230">
        <v>112.38608671999999</v>
      </c>
      <c r="G590" s="230">
        <v>280.96521680000001</v>
      </c>
      <c r="H590" s="230">
        <v>561.93043360000001</v>
      </c>
      <c r="I590" s="230">
        <v>0</v>
      </c>
      <c r="J590" s="230">
        <v>618.12347695000005</v>
      </c>
      <c r="K590" s="230">
        <v>730.50956367000003</v>
      </c>
      <c r="L590" s="230">
        <v>842.89565039000001</v>
      </c>
      <c r="M590" s="150">
        <f t="shared" si="8"/>
        <v>557</v>
      </c>
    </row>
    <row r="591" spans="1:13" ht="12.75" customHeight="1" x14ac:dyDescent="0.2">
      <c r="A591" s="229" t="s">
        <v>213</v>
      </c>
      <c r="B591" s="229">
        <v>6</v>
      </c>
      <c r="C591" s="230">
        <v>826.96115972999996</v>
      </c>
      <c r="D591" s="230">
        <v>811.73042625000005</v>
      </c>
      <c r="E591" s="230">
        <v>0</v>
      </c>
      <c r="F591" s="230">
        <v>112.51793170000001</v>
      </c>
      <c r="G591" s="230">
        <v>281.29482925999997</v>
      </c>
      <c r="H591" s="230">
        <v>562.58965851999994</v>
      </c>
      <c r="I591" s="230">
        <v>0</v>
      </c>
      <c r="J591" s="230">
        <v>618.84862437000004</v>
      </c>
      <c r="K591" s="230">
        <v>731.36655607</v>
      </c>
      <c r="L591" s="230">
        <v>843.88448776999996</v>
      </c>
      <c r="M591" s="150">
        <f t="shared" si="8"/>
        <v>558</v>
      </c>
    </row>
    <row r="592" spans="1:13" ht="12.75" customHeight="1" x14ac:dyDescent="0.2">
      <c r="A592" s="229" t="s">
        <v>213</v>
      </c>
      <c r="B592" s="229">
        <v>7</v>
      </c>
      <c r="C592" s="230">
        <v>850.40451919999998</v>
      </c>
      <c r="D592" s="230">
        <v>833.39998415000002</v>
      </c>
      <c r="E592" s="230">
        <v>0</v>
      </c>
      <c r="F592" s="230">
        <v>112.62976052</v>
      </c>
      <c r="G592" s="230">
        <v>281.57440129999998</v>
      </c>
      <c r="H592" s="230">
        <v>563.14880258999995</v>
      </c>
      <c r="I592" s="230">
        <v>0</v>
      </c>
      <c r="J592" s="230">
        <v>619.46368285000005</v>
      </c>
      <c r="K592" s="230">
        <v>732.09344337000005</v>
      </c>
      <c r="L592" s="230">
        <v>844.72320389000004</v>
      </c>
      <c r="M592" s="150">
        <f t="shared" si="8"/>
        <v>559</v>
      </c>
    </row>
    <row r="593" spans="1:13" ht="12.75" customHeight="1" x14ac:dyDescent="0.2">
      <c r="A593" s="229" t="s">
        <v>213</v>
      </c>
      <c r="B593" s="229">
        <v>8</v>
      </c>
      <c r="C593" s="230">
        <v>873.05221323000001</v>
      </c>
      <c r="D593" s="230">
        <v>855.87744644999998</v>
      </c>
      <c r="E593" s="230">
        <v>0</v>
      </c>
      <c r="F593" s="230">
        <v>112.88461272000001</v>
      </c>
      <c r="G593" s="230">
        <v>282.21153181</v>
      </c>
      <c r="H593" s="230">
        <v>564.42306361999999</v>
      </c>
      <c r="I593" s="230">
        <v>0</v>
      </c>
      <c r="J593" s="230">
        <v>620.86536997999997</v>
      </c>
      <c r="K593" s="230">
        <v>733.74998271000004</v>
      </c>
      <c r="L593" s="230">
        <v>846.63459542999999</v>
      </c>
      <c r="M593" s="150">
        <f t="shared" si="8"/>
        <v>560</v>
      </c>
    </row>
    <row r="594" spans="1:13" ht="12.75" customHeight="1" x14ac:dyDescent="0.2">
      <c r="A594" s="229" t="s">
        <v>213</v>
      </c>
      <c r="B594" s="229">
        <v>9</v>
      </c>
      <c r="C594" s="230">
        <v>895.98060427999997</v>
      </c>
      <c r="D594" s="230">
        <v>879.70705867000004</v>
      </c>
      <c r="E594" s="230">
        <v>0</v>
      </c>
      <c r="F594" s="230">
        <v>112.98854471</v>
      </c>
      <c r="G594" s="230">
        <v>282.47136178</v>
      </c>
      <c r="H594" s="230">
        <v>564.94272354999998</v>
      </c>
      <c r="I594" s="230">
        <v>0</v>
      </c>
      <c r="J594" s="230">
        <v>621.43699590999995</v>
      </c>
      <c r="K594" s="230">
        <v>734.42554061999999</v>
      </c>
      <c r="L594" s="230">
        <v>847.41408533000003</v>
      </c>
      <c r="M594" s="150">
        <f t="shared" si="8"/>
        <v>561</v>
      </c>
    </row>
    <row r="595" spans="1:13" ht="12.75" customHeight="1" x14ac:dyDescent="0.2">
      <c r="A595" s="229" t="s">
        <v>213</v>
      </c>
      <c r="B595" s="229">
        <v>10</v>
      </c>
      <c r="C595" s="230">
        <v>910.57172844000002</v>
      </c>
      <c r="D595" s="230">
        <v>901.78793110000004</v>
      </c>
      <c r="E595" s="230">
        <v>0</v>
      </c>
      <c r="F595" s="230">
        <v>113.22375632000001</v>
      </c>
      <c r="G595" s="230">
        <v>283.05939081000002</v>
      </c>
      <c r="H595" s="230">
        <v>566.11878162000005</v>
      </c>
      <c r="I595" s="230">
        <v>0</v>
      </c>
      <c r="J595" s="230">
        <v>622.73065978</v>
      </c>
      <c r="K595" s="230">
        <v>735.9544161</v>
      </c>
      <c r="L595" s="230">
        <v>849.17817242000001</v>
      </c>
      <c r="M595" s="150">
        <f t="shared" si="8"/>
        <v>562</v>
      </c>
    </row>
    <row r="596" spans="1:13" ht="12.75" customHeight="1" x14ac:dyDescent="0.2">
      <c r="A596" s="229" t="s">
        <v>213</v>
      </c>
      <c r="B596" s="229">
        <v>11</v>
      </c>
      <c r="C596" s="230">
        <v>913.34638658999995</v>
      </c>
      <c r="D596" s="230">
        <v>905.57369265</v>
      </c>
      <c r="E596" s="230">
        <v>0</v>
      </c>
      <c r="F596" s="230">
        <v>113.18834832</v>
      </c>
      <c r="G596" s="230">
        <v>282.97087081000001</v>
      </c>
      <c r="H596" s="230">
        <v>565.94174162000002</v>
      </c>
      <c r="I596" s="230">
        <v>0</v>
      </c>
      <c r="J596" s="230">
        <v>622.53591577999998</v>
      </c>
      <c r="K596" s="230">
        <v>735.72426411000004</v>
      </c>
      <c r="L596" s="230">
        <v>848.91261242999997</v>
      </c>
      <c r="M596" s="150">
        <f t="shared" si="8"/>
        <v>563</v>
      </c>
    </row>
    <row r="597" spans="1:13" ht="12.75" customHeight="1" x14ac:dyDescent="0.2">
      <c r="A597" s="229" t="s">
        <v>213</v>
      </c>
      <c r="B597" s="229">
        <v>12</v>
      </c>
      <c r="C597" s="230">
        <v>897.68282633000001</v>
      </c>
      <c r="D597" s="230">
        <v>894.37182098999995</v>
      </c>
      <c r="E597" s="230">
        <v>0</v>
      </c>
      <c r="F597" s="230">
        <v>113.11071167</v>
      </c>
      <c r="G597" s="230">
        <v>282.77677915999999</v>
      </c>
      <c r="H597" s="230">
        <v>565.55355832999999</v>
      </c>
      <c r="I597" s="230">
        <v>0</v>
      </c>
      <c r="J597" s="230">
        <v>622.10891416000004</v>
      </c>
      <c r="K597" s="230">
        <v>735.21962582000003</v>
      </c>
      <c r="L597" s="230">
        <v>848.33033749000003</v>
      </c>
      <c r="M597" s="150">
        <f t="shared" si="8"/>
        <v>564</v>
      </c>
    </row>
    <row r="598" spans="1:13" ht="12.75" customHeight="1" x14ac:dyDescent="0.2">
      <c r="A598" s="229" t="s">
        <v>213</v>
      </c>
      <c r="B598" s="229">
        <v>13</v>
      </c>
      <c r="C598" s="230">
        <v>902.63726918999998</v>
      </c>
      <c r="D598" s="230">
        <v>896.76970944000004</v>
      </c>
      <c r="E598" s="230">
        <v>0</v>
      </c>
      <c r="F598" s="230">
        <v>113.10676668000001</v>
      </c>
      <c r="G598" s="230">
        <v>282.76691670999998</v>
      </c>
      <c r="H598" s="230">
        <v>565.53383341999995</v>
      </c>
      <c r="I598" s="230">
        <v>0</v>
      </c>
      <c r="J598" s="230">
        <v>622.08721676000005</v>
      </c>
      <c r="K598" s="230">
        <v>735.19398344000001</v>
      </c>
      <c r="L598" s="230">
        <v>848.30075011999998</v>
      </c>
      <c r="M598" s="150">
        <f t="shared" si="8"/>
        <v>565</v>
      </c>
    </row>
    <row r="599" spans="1:13" ht="12.75" customHeight="1" x14ac:dyDescent="0.2">
      <c r="A599" s="229" t="s">
        <v>213</v>
      </c>
      <c r="B599" s="229">
        <v>14</v>
      </c>
      <c r="C599" s="230">
        <v>897.80983022999999</v>
      </c>
      <c r="D599" s="230">
        <v>892.51640062000001</v>
      </c>
      <c r="E599" s="230">
        <v>0</v>
      </c>
      <c r="F599" s="230">
        <v>113.06931423</v>
      </c>
      <c r="G599" s="230">
        <v>282.67328557000002</v>
      </c>
      <c r="H599" s="230">
        <v>565.34657113000003</v>
      </c>
      <c r="I599" s="230">
        <v>0</v>
      </c>
      <c r="J599" s="230">
        <v>621.88122824000004</v>
      </c>
      <c r="K599" s="230">
        <v>734.95054246999996</v>
      </c>
      <c r="L599" s="230">
        <v>848.01985669999999</v>
      </c>
      <c r="M599" s="150">
        <f t="shared" si="8"/>
        <v>566</v>
      </c>
    </row>
    <row r="600" spans="1:13" ht="12.75" customHeight="1" x14ac:dyDescent="0.2">
      <c r="A600" s="229" t="s">
        <v>213</v>
      </c>
      <c r="B600" s="229">
        <v>15</v>
      </c>
      <c r="C600" s="230">
        <v>907.75903976999996</v>
      </c>
      <c r="D600" s="230">
        <v>905.21765868</v>
      </c>
      <c r="E600" s="230">
        <v>0</v>
      </c>
      <c r="F600" s="230">
        <v>113.55892634999999</v>
      </c>
      <c r="G600" s="230">
        <v>283.89731587</v>
      </c>
      <c r="H600" s="230">
        <v>567.79463174</v>
      </c>
      <c r="I600" s="230">
        <v>0</v>
      </c>
      <c r="J600" s="230">
        <v>624.57409490999999</v>
      </c>
      <c r="K600" s="230">
        <v>738.13302125999996</v>
      </c>
      <c r="L600" s="230">
        <v>851.69194760000005</v>
      </c>
      <c r="M600" s="150">
        <f t="shared" si="8"/>
        <v>567</v>
      </c>
    </row>
    <row r="601" spans="1:13" ht="12.75" customHeight="1" x14ac:dyDescent="0.2">
      <c r="A601" s="229" t="s">
        <v>213</v>
      </c>
      <c r="B601" s="229">
        <v>16</v>
      </c>
      <c r="C601" s="230">
        <v>912.92495666000002</v>
      </c>
      <c r="D601" s="230">
        <v>912.70553058999997</v>
      </c>
      <c r="E601" s="230">
        <v>0</v>
      </c>
      <c r="F601" s="230">
        <v>113.80526532</v>
      </c>
      <c r="G601" s="230">
        <v>284.51316329999997</v>
      </c>
      <c r="H601" s="230">
        <v>569.02632659999995</v>
      </c>
      <c r="I601" s="230">
        <v>0</v>
      </c>
      <c r="J601" s="230">
        <v>625.92895926000006</v>
      </c>
      <c r="K601" s="230">
        <v>739.73422458000005</v>
      </c>
      <c r="L601" s="230">
        <v>853.53948990000004</v>
      </c>
      <c r="M601" s="150">
        <f t="shared" si="8"/>
        <v>568</v>
      </c>
    </row>
    <row r="602" spans="1:13" ht="12.75" customHeight="1" x14ac:dyDescent="0.2">
      <c r="A602" s="229" t="s">
        <v>213</v>
      </c>
      <c r="B602" s="229">
        <v>17</v>
      </c>
      <c r="C602" s="230">
        <v>931.81582103999995</v>
      </c>
      <c r="D602" s="230">
        <v>923.89262289999999</v>
      </c>
      <c r="E602" s="230">
        <v>0</v>
      </c>
      <c r="F602" s="230">
        <v>113.73302819</v>
      </c>
      <c r="G602" s="230">
        <v>284.33257047000001</v>
      </c>
      <c r="H602" s="230">
        <v>568.66514094000001</v>
      </c>
      <c r="I602" s="230">
        <v>0</v>
      </c>
      <c r="J602" s="230">
        <v>625.53165503000002</v>
      </c>
      <c r="K602" s="230">
        <v>739.26468322000005</v>
      </c>
      <c r="L602" s="230">
        <v>852.99771139999996</v>
      </c>
      <c r="M602" s="150">
        <f t="shared" si="8"/>
        <v>569</v>
      </c>
    </row>
    <row r="603" spans="1:13" ht="12.75" customHeight="1" x14ac:dyDescent="0.2">
      <c r="A603" s="229" t="s">
        <v>213</v>
      </c>
      <c r="B603" s="229">
        <v>18</v>
      </c>
      <c r="C603" s="230">
        <v>926.50120933999995</v>
      </c>
      <c r="D603" s="230">
        <v>916.85913415000005</v>
      </c>
      <c r="E603" s="230">
        <v>0</v>
      </c>
      <c r="F603" s="230">
        <v>114.1714764</v>
      </c>
      <c r="G603" s="230">
        <v>285.42869100000001</v>
      </c>
      <c r="H603" s="230">
        <v>570.85738201000004</v>
      </c>
      <c r="I603" s="230">
        <v>0</v>
      </c>
      <c r="J603" s="230">
        <v>627.94312020999996</v>
      </c>
      <c r="K603" s="230">
        <v>742.11459661000004</v>
      </c>
      <c r="L603" s="230">
        <v>856.28607301</v>
      </c>
      <c r="M603" s="150">
        <f t="shared" si="8"/>
        <v>570</v>
      </c>
    </row>
    <row r="604" spans="1:13" ht="12.75" customHeight="1" x14ac:dyDescent="0.2">
      <c r="A604" s="229" t="s">
        <v>213</v>
      </c>
      <c r="B604" s="229">
        <v>19</v>
      </c>
      <c r="C604" s="230">
        <v>928.86229621999996</v>
      </c>
      <c r="D604" s="230">
        <v>916.83375998999998</v>
      </c>
      <c r="E604" s="230">
        <v>0</v>
      </c>
      <c r="F604" s="230">
        <v>114.4154185</v>
      </c>
      <c r="G604" s="230">
        <v>286.03854625000002</v>
      </c>
      <c r="H604" s="230">
        <v>572.07709249000004</v>
      </c>
      <c r="I604" s="230">
        <v>0</v>
      </c>
      <c r="J604" s="230">
        <v>629.28480174000003</v>
      </c>
      <c r="K604" s="230">
        <v>743.70022024000002</v>
      </c>
      <c r="L604" s="230">
        <v>858.11563874000001</v>
      </c>
      <c r="M604" s="150">
        <f t="shared" si="8"/>
        <v>571</v>
      </c>
    </row>
    <row r="605" spans="1:13" ht="12.75" customHeight="1" x14ac:dyDescent="0.2">
      <c r="A605" s="229" t="s">
        <v>213</v>
      </c>
      <c r="B605" s="229">
        <v>20</v>
      </c>
      <c r="C605" s="230">
        <v>954.57341279000002</v>
      </c>
      <c r="D605" s="230">
        <v>947.45715372999996</v>
      </c>
      <c r="E605" s="230">
        <v>0</v>
      </c>
      <c r="F605" s="230">
        <v>114.68198975999999</v>
      </c>
      <c r="G605" s="230">
        <v>286.70497440000003</v>
      </c>
      <c r="H605" s="230">
        <v>573.40994880000005</v>
      </c>
      <c r="I605" s="230">
        <v>0</v>
      </c>
      <c r="J605" s="230">
        <v>630.75094366999997</v>
      </c>
      <c r="K605" s="230">
        <v>745.43293343000005</v>
      </c>
      <c r="L605" s="230">
        <v>860.11492319000001</v>
      </c>
      <c r="M605" s="150">
        <f t="shared" si="8"/>
        <v>572</v>
      </c>
    </row>
    <row r="606" spans="1:13" ht="12.75" customHeight="1" x14ac:dyDescent="0.2">
      <c r="A606" s="229" t="s">
        <v>213</v>
      </c>
      <c r="B606" s="229">
        <v>21</v>
      </c>
      <c r="C606" s="230">
        <v>933.55269417</v>
      </c>
      <c r="D606" s="230">
        <v>922.15383641000005</v>
      </c>
      <c r="E606" s="230">
        <v>0</v>
      </c>
      <c r="F606" s="230">
        <v>114.18800573999999</v>
      </c>
      <c r="G606" s="230">
        <v>285.47001434999999</v>
      </c>
      <c r="H606" s="230">
        <v>570.94002868999996</v>
      </c>
      <c r="I606" s="230">
        <v>0</v>
      </c>
      <c r="J606" s="230">
        <v>628.03403156000002</v>
      </c>
      <c r="K606" s="230">
        <v>742.22203730000001</v>
      </c>
      <c r="L606" s="230">
        <v>856.41004304000001</v>
      </c>
      <c r="M606" s="150">
        <f t="shared" si="8"/>
        <v>573</v>
      </c>
    </row>
    <row r="607" spans="1:13" ht="12.75" customHeight="1" x14ac:dyDescent="0.2">
      <c r="A607" s="229" t="s">
        <v>213</v>
      </c>
      <c r="B607" s="229">
        <v>22</v>
      </c>
      <c r="C607" s="230">
        <v>923.67419467000002</v>
      </c>
      <c r="D607" s="230">
        <v>904.29917983999997</v>
      </c>
      <c r="E607" s="230">
        <v>0</v>
      </c>
      <c r="F607" s="230">
        <v>113.25313627</v>
      </c>
      <c r="G607" s="230">
        <v>283.13284066</v>
      </c>
      <c r="H607" s="230">
        <v>566.26568133000001</v>
      </c>
      <c r="I607" s="230">
        <v>0</v>
      </c>
      <c r="J607" s="230">
        <v>622.89224946000002</v>
      </c>
      <c r="K607" s="230">
        <v>736.14538572000004</v>
      </c>
      <c r="L607" s="230">
        <v>849.39852198999995</v>
      </c>
      <c r="M607" s="150">
        <f t="shared" si="8"/>
        <v>574</v>
      </c>
    </row>
    <row r="608" spans="1:13" ht="12.75" customHeight="1" x14ac:dyDescent="0.2">
      <c r="A608" s="229" t="s">
        <v>213</v>
      </c>
      <c r="B608" s="229">
        <v>23</v>
      </c>
      <c r="C608" s="230">
        <v>890.88345747000005</v>
      </c>
      <c r="D608" s="230">
        <v>883.68425015000003</v>
      </c>
      <c r="E608" s="230">
        <v>0</v>
      </c>
      <c r="F608" s="230">
        <v>112.89011075000001</v>
      </c>
      <c r="G608" s="230">
        <v>282.22527687000002</v>
      </c>
      <c r="H608" s="230">
        <v>564.45055374000003</v>
      </c>
      <c r="I608" s="230">
        <v>0</v>
      </c>
      <c r="J608" s="230">
        <v>620.89560911000001</v>
      </c>
      <c r="K608" s="230">
        <v>733.78571985999997</v>
      </c>
      <c r="L608" s="230">
        <v>846.67583060000004</v>
      </c>
      <c r="M608" s="150">
        <f t="shared" si="8"/>
        <v>575</v>
      </c>
    </row>
    <row r="609" spans="1:13" ht="12.75" customHeight="1" x14ac:dyDescent="0.2">
      <c r="A609" s="229" t="s">
        <v>213</v>
      </c>
      <c r="B609" s="229">
        <v>24</v>
      </c>
      <c r="C609" s="230">
        <v>877.91911850999998</v>
      </c>
      <c r="D609" s="230">
        <v>862.74030522999999</v>
      </c>
      <c r="E609" s="230">
        <v>0</v>
      </c>
      <c r="F609" s="230">
        <v>112.35887738</v>
      </c>
      <c r="G609" s="230">
        <v>280.89719344000002</v>
      </c>
      <c r="H609" s="230">
        <v>561.79438689000006</v>
      </c>
      <c r="I609" s="230">
        <v>0</v>
      </c>
      <c r="J609" s="230">
        <v>617.97382557000003</v>
      </c>
      <c r="K609" s="230">
        <v>730.33270295</v>
      </c>
      <c r="L609" s="230">
        <v>842.69158032999997</v>
      </c>
      <c r="M609" s="150">
        <f t="shared" si="8"/>
        <v>576</v>
      </c>
    </row>
    <row r="610" spans="1:13" ht="12.75" customHeight="1" x14ac:dyDescent="0.2">
      <c r="A610" s="229" t="s">
        <v>214</v>
      </c>
      <c r="B610" s="229">
        <v>1</v>
      </c>
      <c r="C610" s="230">
        <v>845.47641652000004</v>
      </c>
      <c r="D610" s="230">
        <v>836.04715321000003</v>
      </c>
      <c r="E610" s="230">
        <v>0</v>
      </c>
      <c r="F610" s="230">
        <v>112.41478022</v>
      </c>
      <c r="G610" s="230">
        <v>281.03695055999998</v>
      </c>
      <c r="H610" s="230">
        <v>562.07390110999995</v>
      </c>
      <c r="I610" s="230">
        <v>0</v>
      </c>
      <c r="J610" s="230">
        <v>618.28129121999996</v>
      </c>
      <c r="K610" s="230">
        <v>730.69607143999997</v>
      </c>
      <c r="L610" s="230">
        <v>843.11085166999999</v>
      </c>
      <c r="M610" s="150">
        <f t="shared" si="8"/>
        <v>577</v>
      </c>
    </row>
    <row r="611" spans="1:13" ht="12.75" customHeight="1" x14ac:dyDescent="0.2">
      <c r="A611" s="229" t="s">
        <v>214</v>
      </c>
      <c r="B611" s="229">
        <v>2</v>
      </c>
      <c r="C611" s="230">
        <v>835.81810890999998</v>
      </c>
      <c r="D611" s="230">
        <v>825.34396538999999</v>
      </c>
      <c r="E611" s="230">
        <v>0</v>
      </c>
      <c r="F611" s="230">
        <v>112.39102339</v>
      </c>
      <c r="G611" s="230">
        <v>280.97755847000002</v>
      </c>
      <c r="H611" s="230">
        <v>561.95511693000003</v>
      </c>
      <c r="I611" s="230">
        <v>0</v>
      </c>
      <c r="J611" s="230">
        <v>618.15062862000002</v>
      </c>
      <c r="K611" s="230">
        <v>730.54165201000001</v>
      </c>
      <c r="L611" s="230">
        <v>842.93267539999999</v>
      </c>
      <c r="M611" s="150">
        <f t="shared" si="8"/>
        <v>578</v>
      </c>
    </row>
    <row r="612" spans="1:13" ht="12.75" customHeight="1" x14ac:dyDescent="0.2">
      <c r="A612" s="229" t="s">
        <v>214</v>
      </c>
      <c r="B612" s="229">
        <v>3</v>
      </c>
      <c r="C612" s="230">
        <v>819.02353704999996</v>
      </c>
      <c r="D612" s="230">
        <v>809.00783143000001</v>
      </c>
      <c r="E612" s="230">
        <v>0</v>
      </c>
      <c r="F612" s="230">
        <v>112.3837517</v>
      </c>
      <c r="G612" s="230">
        <v>280.95937924999998</v>
      </c>
      <c r="H612" s="230">
        <v>561.91875848999996</v>
      </c>
      <c r="I612" s="230">
        <v>0</v>
      </c>
      <c r="J612" s="230">
        <v>618.11063434000005</v>
      </c>
      <c r="K612" s="230">
        <v>730.49438603999999</v>
      </c>
      <c r="L612" s="230">
        <v>842.87813774000006</v>
      </c>
      <c r="M612" s="150">
        <f t="shared" ref="M612:M675" si="9">M611+1</f>
        <v>579</v>
      </c>
    </row>
    <row r="613" spans="1:13" ht="12.75" customHeight="1" x14ac:dyDescent="0.2">
      <c r="A613" s="229" t="s">
        <v>214</v>
      </c>
      <c r="B613" s="229">
        <v>4</v>
      </c>
      <c r="C613" s="230">
        <v>794.9002385</v>
      </c>
      <c r="D613" s="230">
        <v>788.50692025000001</v>
      </c>
      <c r="E613" s="230">
        <v>0</v>
      </c>
      <c r="F613" s="230">
        <v>112.37818587</v>
      </c>
      <c r="G613" s="230">
        <v>280.94546466999998</v>
      </c>
      <c r="H613" s="230">
        <v>561.89092933999996</v>
      </c>
      <c r="I613" s="230">
        <v>0</v>
      </c>
      <c r="J613" s="230">
        <v>618.08002226999997</v>
      </c>
      <c r="K613" s="230">
        <v>730.45820814000001</v>
      </c>
      <c r="L613" s="230">
        <v>842.83639400000004</v>
      </c>
      <c r="M613" s="150">
        <f t="shared" si="9"/>
        <v>580</v>
      </c>
    </row>
    <row r="614" spans="1:13" ht="12.75" customHeight="1" x14ac:dyDescent="0.2">
      <c r="A614" s="229" t="s">
        <v>214</v>
      </c>
      <c r="B614" s="229">
        <v>5</v>
      </c>
      <c r="C614" s="230">
        <v>766.66994234000003</v>
      </c>
      <c r="D614" s="230">
        <v>767.81323930999997</v>
      </c>
      <c r="E614" s="230">
        <v>0</v>
      </c>
      <c r="F614" s="230">
        <v>112.36816806</v>
      </c>
      <c r="G614" s="230">
        <v>280.92042013999998</v>
      </c>
      <c r="H614" s="230">
        <v>561.84084028999996</v>
      </c>
      <c r="I614" s="230">
        <v>0</v>
      </c>
      <c r="J614" s="230">
        <v>618.02492430999996</v>
      </c>
      <c r="K614" s="230">
        <v>730.39309236999998</v>
      </c>
      <c r="L614" s="230">
        <v>842.76126042999999</v>
      </c>
      <c r="M614" s="150">
        <f t="shared" si="9"/>
        <v>581</v>
      </c>
    </row>
    <row r="615" spans="1:13" ht="12.75" customHeight="1" x14ac:dyDescent="0.2">
      <c r="A615" s="229" t="s">
        <v>214</v>
      </c>
      <c r="B615" s="229">
        <v>6</v>
      </c>
      <c r="C615" s="230">
        <v>785.39188898999998</v>
      </c>
      <c r="D615" s="230">
        <v>780.53349718000004</v>
      </c>
      <c r="E615" s="230">
        <v>0</v>
      </c>
      <c r="F615" s="230">
        <v>112.37702926999999</v>
      </c>
      <c r="G615" s="230">
        <v>280.94257318000001</v>
      </c>
      <c r="H615" s="230">
        <v>561.88514637000003</v>
      </c>
      <c r="I615" s="230">
        <v>0</v>
      </c>
      <c r="J615" s="230">
        <v>618.07366100000002</v>
      </c>
      <c r="K615" s="230">
        <v>730.45069027</v>
      </c>
      <c r="L615" s="230">
        <v>842.82771954999998</v>
      </c>
      <c r="M615" s="150">
        <f t="shared" si="9"/>
        <v>582</v>
      </c>
    </row>
    <row r="616" spans="1:13" ht="12.75" customHeight="1" x14ac:dyDescent="0.2">
      <c r="A616" s="229" t="s">
        <v>214</v>
      </c>
      <c r="B616" s="229">
        <v>7</v>
      </c>
      <c r="C616" s="230">
        <v>820.01512677999995</v>
      </c>
      <c r="D616" s="230">
        <v>808.75170315000003</v>
      </c>
      <c r="E616" s="230">
        <v>0</v>
      </c>
      <c r="F616" s="230">
        <v>112.31047002</v>
      </c>
      <c r="G616" s="230">
        <v>280.77617505000001</v>
      </c>
      <c r="H616" s="230">
        <v>561.55235009</v>
      </c>
      <c r="I616" s="230">
        <v>0</v>
      </c>
      <c r="J616" s="230">
        <v>617.70758509999996</v>
      </c>
      <c r="K616" s="230">
        <v>730.01805511999999</v>
      </c>
      <c r="L616" s="230">
        <v>842.32852514000001</v>
      </c>
      <c r="M616" s="150">
        <f t="shared" si="9"/>
        <v>583</v>
      </c>
    </row>
    <row r="617" spans="1:13" ht="12.75" customHeight="1" x14ac:dyDescent="0.2">
      <c r="A617" s="229" t="s">
        <v>214</v>
      </c>
      <c r="B617" s="229">
        <v>8</v>
      </c>
      <c r="C617" s="230">
        <v>840.41118838</v>
      </c>
      <c r="D617" s="230">
        <v>829.92926466999995</v>
      </c>
      <c r="E617" s="230">
        <v>0</v>
      </c>
      <c r="F617" s="230">
        <v>112.24957800999999</v>
      </c>
      <c r="G617" s="230">
        <v>280.62394502000001</v>
      </c>
      <c r="H617" s="230">
        <v>561.24789004000002</v>
      </c>
      <c r="I617" s="230">
        <v>0</v>
      </c>
      <c r="J617" s="230">
        <v>617.37267903999998</v>
      </c>
      <c r="K617" s="230">
        <v>729.62225705000003</v>
      </c>
      <c r="L617" s="230">
        <v>841.87183504999996</v>
      </c>
      <c r="M617" s="150">
        <f t="shared" si="9"/>
        <v>584</v>
      </c>
    </row>
    <row r="618" spans="1:13" ht="12.75" customHeight="1" x14ac:dyDescent="0.2">
      <c r="A618" s="229" t="s">
        <v>214</v>
      </c>
      <c r="B618" s="229">
        <v>9</v>
      </c>
      <c r="C618" s="230">
        <v>853.29601488000003</v>
      </c>
      <c r="D618" s="230">
        <v>844.13180399999999</v>
      </c>
      <c r="E618" s="230">
        <v>0</v>
      </c>
      <c r="F618" s="230">
        <v>112.30900354000001</v>
      </c>
      <c r="G618" s="230">
        <v>280.77250886000002</v>
      </c>
      <c r="H618" s="230">
        <v>561.54501772000003</v>
      </c>
      <c r="I618" s="230">
        <v>0</v>
      </c>
      <c r="J618" s="230">
        <v>617.69951948999994</v>
      </c>
      <c r="K618" s="230">
        <v>730.00852302999999</v>
      </c>
      <c r="L618" s="230">
        <v>842.31752657000004</v>
      </c>
      <c r="M618" s="150">
        <f t="shared" si="9"/>
        <v>585</v>
      </c>
    </row>
    <row r="619" spans="1:13" ht="12.75" customHeight="1" x14ac:dyDescent="0.2">
      <c r="A619" s="229" t="s">
        <v>214</v>
      </c>
      <c r="B619" s="229">
        <v>10</v>
      </c>
      <c r="C619" s="230">
        <v>863.20863526999995</v>
      </c>
      <c r="D619" s="230">
        <v>860.40157289000001</v>
      </c>
      <c r="E619" s="230">
        <v>0</v>
      </c>
      <c r="F619" s="230">
        <v>112.87971426999999</v>
      </c>
      <c r="G619" s="230">
        <v>282.19928566999999</v>
      </c>
      <c r="H619" s="230">
        <v>564.39857132999998</v>
      </c>
      <c r="I619" s="230">
        <v>0</v>
      </c>
      <c r="J619" s="230">
        <v>620.83842846000005</v>
      </c>
      <c r="K619" s="230">
        <v>733.71814272999995</v>
      </c>
      <c r="L619" s="230">
        <v>846.59785699999998</v>
      </c>
      <c r="M619" s="150">
        <f t="shared" si="9"/>
        <v>586</v>
      </c>
    </row>
    <row r="620" spans="1:13" ht="12.75" customHeight="1" x14ac:dyDescent="0.2">
      <c r="A620" s="229" t="s">
        <v>214</v>
      </c>
      <c r="B620" s="229">
        <v>11</v>
      </c>
      <c r="C620" s="230">
        <v>874.75190505</v>
      </c>
      <c r="D620" s="230">
        <v>865.05307813000002</v>
      </c>
      <c r="E620" s="230">
        <v>0</v>
      </c>
      <c r="F620" s="230">
        <v>112.89254918</v>
      </c>
      <c r="G620" s="230">
        <v>282.23137294999998</v>
      </c>
      <c r="H620" s="230">
        <v>564.46274590999997</v>
      </c>
      <c r="I620" s="230">
        <v>0</v>
      </c>
      <c r="J620" s="230">
        <v>620.9090205</v>
      </c>
      <c r="K620" s="230">
        <v>733.80156967999994</v>
      </c>
      <c r="L620" s="230">
        <v>846.69411886</v>
      </c>
      <c r="M620" s="150">
        <f t="shared" si="9"/>
        <v>587</v>
      </c>
    </row>
    <row r="621" spans="1:13" ht="12.75" customHeight="1" x14ac:dyDescent="0.2">
      <c r="A621" s="229" t="s">
        <v>214</v>
      </c>
      <c r="B621" s="229">
        <v>12</v>
      </c>
      <c r="C621" s="230">
        <v>868.53053500999999</v>
      </c>
      <c r="D621" s="230">
        <v>864.70277712999996</v>
      </c>
      <c r="E621" s="230">
        <v>0</v>
      </c>
      <c r="F621" s="230">
        <v>112.89628181</v>
      </c>
      <c r="G621" s="230">
        <v>282.24070452000001</v>
      </c>
      <c r="H621" s="230">
        <v>564.48140905000002</v>
      </c>
      <c r="I621" s="230">
        <v>0</v>
      </c>
      <c r="J621" s="230">
        <v>620.92954995000002</v>
      </c>
      <c r="K621" s="230">
        <v>733.82583176000003</v>
      </c>
      <c r="L621" s="230">
        <v>846.72211357000003</v>
      </c>
      <c r="M621" s="150">
        <f t="shared" si="9"/>
        <v>588</v>
      </c>
    </row>
    <row r="622" spans="1:13" ht="12.75" customHeight="1" x14ac:dyDescent="0.2">
      <c r="A622" s="229" t="s">
        <v>214</v>
      </c>
      <c r="B622" s="229">
        <v>13</v>
      </c>
      <c r="C622" s="230">
        <v>865.60243677000005</v>
      </c>
      <c r="D622" s="230">
        <v>859.29345892000003</v>
      </c>
      <c r="E622" s="230">
        <v>0</v>
      </c>
      <c r="F622" s="230">
        <v>112.89198277</v>
      </c>
      <c r="G622" s="230">
        <v>282.22995693000001</v>
      </c>
      <c r="H622" s="230">
        <v>564.45991386000003</v>
      </c>
      <c r="I622" s="230">
        <v>0</v>
      </c>
      <c r="J622" s="230">
        <v>620.90590525000005</v>
      </c>
      <c r="K622" s="230">
        <v>733.79788801999996</v>
      </c>
      <c r="L622" s="230">
        <v>846.68987078999999</v>
      </c>
      <c r="M622" s="150">
        <f t="shared" si="9"/>
        <v>589</v>
      </c>
    </row>
    <row r="623" spans="1:13" ht="12.75" customHeight="1" x14ac:dyDescent="0.2">
      <c r="A623" s="229" t="s">
        <v>214</v>
      </c>
      <c r="B623" s="229">
        <v>14</v>
      </c>
      <c r="C623" s="230">
        <v>855.21513087999995</v>
      </c>
      <c r="D623" s="230">
        <v>843.12723535999999</v>
      </c>
      <c r="E623" s="230">
        <v>0</v>
      </c>
      <c r="F623" s="230">
        <v>112.90174663000001</v>
      </c>
      <c r="G623" s="230">
        <v>282.25436655999999</v>
      </c>
      <c r="H623" s="230">
        <v>564.50873313</v>
      </c>
      <c r="I623" s="230">
        <v>0</v>
      </c>
      <c r="J623" s="230">
        <v>620.95960644000002</v>
      </c>
      <c r="K623" s="230">
        <v>733.86135306000006</v>
      </c>
      <c r="L623" s="230">
        <v>846.76309968999999</v>
      </c>
      <c r="M623" s="150">
        <f t="shared" si="9"/>
        <v>590</v>
      </c>
    </row>
    <row r="624" spans="1:13" ht="12.75" customHeight="1" x14ac:dyDescent="0.2">
      <c r="A624" s="229" t="s">
        <v>214</v>
      </c>
      <c r="B624" s="229">
        <v>15</v>
      </c>
      <c r="C624" s="230">
        <v>868.89518327999997</v>
      </c>
      <c r="D624" s="230">
        <v>859.52594256999998</v>
      </c>
      <c r="E624" s="230">
        <v>0</v>
      </c>
      <c r="F624" s="230">
        <v>113.50213737999999</v>
      </c>
      <c r="G624" s="230">
        <v>283.75534345</v>
      </c>
      <c r="H624" s="230">
        <v>567.51068691</v>
      </c>
      <c r="I624" s="230">
        <v>0</v>
      </c>
      <c r="J624" s="230">
        <v>624.26175560000001</v>
      </c>
      <c r="K624" s="230">
        <v>737.76389298000004</v>
      </c>
      <c r="L624" s="230">
        <v>851.26603035999995</v>
      </c>
      <c r="M624" s="150">
        <f t="shared" si="9"/>
        <v>591</v>
      </c>
    </row>
    <row r="625" spans="1:13" ht="12.75" customHeight="1" x14ac:dyDescent="0.2">
      <c r="A625" s="229" t="s">
        <v>214</v>
      </c>
      <c r="B625" s="229">
        <v>16</v>
      </c>
      <c r="C625" s="230">
        <v>859.40153969999994</v>
      </c>
      <c r="D625" s="230">
        <v>854.57591957</v>
      </c>
      <c r="E625" s="230">
        <v>0</v>
      </c>
      <c r="F625" s="230">
        <v>113.46810228</v>
      </c>
      <c r="G625" s="230">
        <v>283.67025570999999</v>
      </c>
      <c r="H625" s="230">
        <v>567.34051140999998</v>
      </c>
      <c r="I625" s="230">
        <v>0</v>
      </c>
      <c r="J625" s="230">
        <v>624.07456255</v>
      </c>
      <c r="K625" s="230">
        <v>737.54266483000004</v>
      </c>
      <c r="L625" s="230">
        <v>851.01076711999997</v>
      </c>
      <c r="M625" s="150">
        <f t="shared" si="9"/>
        <v>592</v>
      </c>
    </row>
    <row r="626" spans="1:13" ht="12.75" customHeight="1" x14ac:dyDescent="0.2">
      <c r="A626" s="229" t="s">
        <v>214</v>
      </c>
      <c r="B626" s="229">
        <v>17</v>
      </c>
      <c r="C626" s="230">
        <v>849.82068542000002</v>
      </c>
      <c r="D626" s="230">
        <v>843.82783733999997</v>
      </c>
      <c r="E626" s="230">
        <v>0</v>
      </c>
      <c r="F626" s="230">
        <v>113.48756761</v>
      </c>
      <c r="G626" s="230">
        <v>283.71891904</v>
      </c>
      <c r="H626" s="230">
        <v>567.43783807</v>
      </c>
      <c r="I626" s="230">
        <v>0</v>
      </c>
      <c r="J626" s="230">
        <v>624.18162187999997</v>
      </c>
      <c r="K626" s="230">
        <v>737.66918949000001</v>
      </c>
      <c r="L626" s="230">
        <v>851.15675710999994</v>
      </c>
      <c r="M626" s="150">
        <f t="shared" si="9"/>
        <v>593</v>
      </c>
    </row>
    <row r="627" spans="1:13" ht="12.75" customHeight="1" x14ac:dyDescent="0.2">
      <c r="A627" s="229" t="s">
        <v>214</v>
      </c>
      <c r="B627" s="229">
        <v>18</v>
      </c>
      <c r="C627" s="230">
        <v>860.24473972999999</v>
      </c>
      <c r="D627" s="230">
        <v>845.66996161999998</v>
      </c>
      <c r="E627" s="230">
        <v>0</v>
      </c>
      <c r="F627" s="230">
        <v>114.10605088</v>
      </c>
      <c r="G627" s="230">
        <v>285.26512718999999</v>
      </c>
      <c r="H627" s="230">
        <v>570.53025438999998</v>
      </c>
      <c r="I627" s="230">
        <v>0</v>
      </c>
      <c r="J627" s="230">
        <v>627.58327982000003</v>
      </c>
      <c r="K627" s="230">
        <v>741.68933070000003</v>
      </c>
      <c r="L627" s="230">
        <v>855.79538158000003</v>
      </c>
      <c r="M627" s="150">
        <f t="shared" si="9"/>
        <v>594</v>
      </c>
    </row>
    <row r="628" spans="1:13" ht="12.75" customHeight="1" x14ac:dyDescent="0.2">
      <c r="A628" s="229" t="s">
        <v>214</v>
      </c>
      <c r="B628" s="229">
        <v>19</v>
      </c>
      <c r="C628" s="230">
        <v>891.82599535999998</v>
      </c>
      <c r="D628" s="230">
        <v>868.72921291</v>
      </c>
      <c r="E628" s="230">
        <v>0</v>
      </c>
      <c r="F628" s="230">
        <v>113.61711402</v>
      </c>
      <c r="G628" s="230">
        <v>284.04278505000002</v>
      </c>
      <c r="H628" s="230">
        <v>568.08557010000004</v>
      </c>
      <c r="I628" s="230">
        <v>0</v>
      </c>
      <c r="J628" s="230">
        <v>624.89412709999999</v>
      </c>
      <c r="K628" s="230">
        <v>738.51124112000002</v>
      </c>
      <c r="L628" s="230">
        <v>852.12835514000005</v>
      </c>
      <c r="M628" s="150">
        <f t="shared" si="9"/>
        <v>595</v>
      </c>
    </row>
    <row r="629" spans="1:13" ht="12.75" customHeight="1" x14ac:dyDescent="0.2">
      <c r="A629" s="229" t="s">
        <v>214</v>
      </c>
      <c r="B629" s="229">
        <v>20</v>
      </c>
      <c r="C629" s="230">
        <v>916.74539230000005</v>
      </c>
      <c r="D629" s="230">
        <v>892.23370653999996</v>
      </c>
      <c r="E629" s="230">
        <v>0</v>
      </c>
      <c r="F629" s="230">
        <v>112.58422367999999</v>
      </c>
      <c r="G629" s="230">
        <v>281.46055919999998</v>
      </c>
      <c r="H629" s="230">
        <v>562.92111839999995</v>
      </c>
      <c r="I629" s="230">
        <v>0</v>
      </c>
      <c r="J629" s="230">
        <v>619.21323024000003</v>
      </c>
      <c r="K629" s="230">
        <v>731.79745391999995</v>
      </c>
      <c r="L629" s="230">
        <v>844.38167759999999</v>
      </c>
      <c r="M629" s="150">
        <f t="shared" si="9"/>
        <v>596</v>
      </c>
    </row>
    <row r="630" spans="1:13" ht="12.75" customHeight="1" x14ac:dyDescent="0.2">
      <c r="A630" s="229" t="s">
        <v>214</v>
      </c>
      <c r="B630" s="229">
        <v>21</v>
      </c>
      <c r="C630" s="230">
        <v>910.06697458999997</v>
      </c>
      <c r="D630" s="230">
        <v>894.31127698</v>
      </c>
      <c r="E630" s="230">
        <v>0</v>
      </c>
      <c r="F630" s="230">
        <v>112.15018157</v>
      </c>
      <c r="G630" s="230">
        <v>280.37545392999999</v>
      </c>
      <c r="H630" s="230">
        <v>560.75090784999998</v>
      </c>
      <c r="I630" s="230">
        <v>0</v>
      </c>
      <c r="J630" s="230">
        <v>616.82599863999997</v>
      </c>
      <c r="K630" s="230">
        <v>728.97618021000005</v>
      </c>
      <c r="L630" s="230">
        <v>841.12636178000002</v>
      </c>
      <c r="M630" s="150">
        <f t="shared" si="9"/>
        <v>597</v>
      </c>
    </row>
    <row r="631" spans="1:13" ht="12.75" customHeight="1" x14ac:dyDescent="0.2">
      <c r="A631" s="229" t="s">
        <v>214</v>
      </c>
      <c r="B631" s="229">
        <v>22</v>
      </c>
      <c r="C631" s="230">
        <v>889.37818803000005</v>
      </c>
      <c r="D631" s="230">
        <v>878.13586461</v>
      </c>
      <c r="E631" s="230">
        <v>0</v>
      </c>
      <c r="F631" s="230">
        <v>112.09648294</v>
      </c>
      <c r="G631" s="230">
        <v>280.24120735000002</v>
      </c>
      <c r="H631" s="230">
        <v>560.48241470000005</v>
      </c>
      <c r="I631" s="230">
        <v>0</v>
      </c>
      <c r="J631" s="230">
        <v>616.53065616000004</v>
      </c>
      <c r="K631" s="230">
        <v>728.62713910000002</v>
      </c>
      <c r="L631" s="230">
        <v>840.72362204000001</v>
      </c>
      <c r="M631" s="150">
        <f t="shared" si="9"/>
        <v>598</v>
      </c>
    </row>
    <row r="632" spans="1:13" ht="12.75" customHeight="1" x14ac:dyDescent="0.2">
      <c r="A632" s="229" t="s">
        <v>214</v>
      </c>
      <c r="B632" s="229">
        <v>23</v>
      </c>
      <c r="C632" s="230">
        <v>866.06137193999996</v>
      </c>
      <c r="D632" s="230">
        <v>854.04259206999996</v>
      </c>
      <c r="E632" s="230">
        <v>0</v>
      </c>
      <c r="F632" s="230">
        <v>112.25642282</v>
      </c>
      <c r="G632" s="230">
        <v>280.64105705999998</v>
      </c>
      <c r="H632" s="230">
        <v>561.28211410999995</v>
      </c>
      <c r="I632" s="230">
        <v>0</v>
      </c>
      <c r="J632" s="230">
        <v>617.41032552000001</v>
      </c>
      <c r="K632" s="230">
        <v>729.66674834000003</v>
      </c>
      <c r="L632" s="230">
        <v>841.92317117000005</v>
      </c>
      <c r="M632" s="150">
        <f t="shared" si="9"/>
        <v>599</v>
      </c>
    </row>
    <row r="633" spans="1:13" ht="12.75" customHeight="1" x14ac:dyDescent="0.2">
      <c r="A633" s="229" t="s">
        <v>214</v>
      </c>
      <c r="B633" s="229">
        <v>24</v>
      </c>
      <c r="C633" s="230">
        <v>848.43992618000004</v>
      </c>
      <c r="D633" s="230">
        <v>836.05522130999998</v>
      </c>
      <c r="E633" s="230">
        <v>0</v>
      </c>
      <c r="F633" s="230">
        <v>112.36315295999999</v>
      </c>
      <c r="G633" s="230">
        <v>280.90788239</v>
      </c>
      <c r="H633" s="230">
        <v>561.81576477999999</v>
      </c>
      <c r="I633" s="230">
        <v>0</v>
      </c>
      <c r="J633" s="230">
        <v>617.99734124999998</v>
      </c>
      <c r="K633" s="230">
        <v>730.36049420999996</v>
      </c>
      <c r="L633" s="230">
        <v>842.72364716000004</v>
      </c>
      <c r="M633" s="150">
        <f t="shared" si="9"/>
        <v>600</v>
      </c>
    </row>
    <row r="634" spans="1:13" ht="12.75" customHeight="1" x14ac:dyDescent="0.2">
      <c r="A634" s="229" t="s">
        <v>215</v>
      </c>
      <c r="B634" s="229">
        <v>1</v>
      </c>
      <c r="C634" s="230">
        <v>834.78265223000005</v>
      </c>
      <c r="D634" s="230">
        <v>827.59310137</v>
      </c>
      <c r="E634" s="230">
        <v>0</v>
      </c>
      <c r="F634" s="230">
        <v>112.41823417000001</v>
      </c>
      <c r="G634" s="230">
        <v>281.04558542000001</v>
      </c>
      <c r="H634" s="230">
        <v>562.09117083000001</v>
      </c>
      <c r="I634" s="230">
        <v>0</v>
      </c>
      <c r="J634" s="230">
        <v>618.30028790999995</v>
      </c>
      <c r="K634" s="230">
        <v>730.71852207999996</v>
      </c>
      <c r="L634" s="230">
        <v>843.13675624999996</v>
      </c>
      <c r="M634" s="150">
        <f t="shared" si="9"/>
        <v>601</v>
      </c>
    </row>
    <row r="635" spans="1:13" ht="12.75" customHeight="1" x14ac:dyDescent="0.2">
      <c r="A635" s="229" t="s">
        <v>215</v>
      </c>
      <c r="B635" s="229">
        <v>2</v>
      </c>
      <c r="C635" s="230">
        <v>828.50578499999995</v>
      </c>
      <c r="D635" s="230">
        <v>815.35613832000001</v>
      </c>
      <c r="E635" s="230">
        <v>0</v>
      </c>
      <c r="F635" s="230">
        <v>112.38938170999999</v>
      </c>
      <c r="G635" s="230">
        <v>280.97345426999999</v>
      </c>
      <c r="H635" s="230">
        <v>561.94690854999999</v>
      </c>
      <c r="I635" s="230">
        <v>0</v>
      </c>
      <c r="J635" s="230">
        <v>618.14159940000002</v>
      </c>
      <c r="K635" s="230">
        <v>730.53098110999997</v>
      </c>
      <c r="L635" s="230">
        <v>842.92036282000004</v>
      </c>
      <c r="M635" s="150">
        <f t="shared" si="9"/>
        <v>602</v>
      </c>
    </row>
    <row r="636" spans="1:13" ht="12.75" customHeight="1" x14ac:dyDescent="0.2">
      <c r="A636" s="229" t="s">
        <v>215</v>
      </c>
      <c r="B636" s="229">
        <v>3</v>
      </c>
      <c r="C636" s="230">
        <v>827.11260132999996</v>
      </c>
      <c r="D636" s="230">
        <v>816.07106732</v>
      </c>
      <c r="E636" s="230">
        <v>0</v>
      </c>
      <c r="F636" s="230">
        <v>112.38193463</v>
      </c>
      <c r="G636" s="230">
        <v>280.95483657</v>
      </c>
      <c r="H636" s="230">
        <v>561.90967312999999</v>
      </c>
      <c r="I636" s="230">
        <v>0</v>
      </c>
      <c r="J636" s="230">
        <v>618.10064044000001</v>
      </c>
      <c r="K636" s="230">
        <v>730.48257507000005</v>
      </c>
      <c r="L636" s="230">
        <v>842.86450969999999</v>
      </c>
      <c r="M636" s="150">
        <f t="shared" si="9"/>
        <v>603</v>
      </c>
    </row>
    <row r="637" spans="1:13" ht="12.75" customHeight="1" x14ac:dyDescent="0.2">
      <c r="A637" s="229" t="s">
        <v>215</v>
      </c>
      <c r="B637" s="229">
        <v>4</v>
      </c>
      <c r="C637" s="230">
        <v>809.30939775000002</v>
      </c>
      <c r="D637" s="230">
        <v>805.93573630000003</v>
      </c>
      <c r="E637" s="230">
        <v>0</v>
      </c>
      <c r="F637" s="230">
        <v>112.39778689000001</v>
      </c>
      <c r="G637" s="230">
        <v>280.99446721999999</v>
      </c>
      <c r="H637" s="230">
        <v>561.98893443999998</v>
      </c>
      <c r="I637" s="230">
        <v>0</v>
      </c>
      <c r="J637" s="230">
        <v>618.18782787999999</v>
      </c>
      <c r="K637" s="230">
        <v>730.58561477000001</v>
      </c>
      <c r="L637" s="230">
        <v>842.98340165000002</v>
      </c>
      <c r="M637" s="150">
        <f t="shared" si="9"/>
        <v>604</v>
      </c>
    </row>
    <row r="638" spans="1:13" ht="12.75" customHeight="1" x14ac:dyDescent="0.2">
      <c r="A638" s="229" t="s">
        <v>215</v>
      </c>
      <c r="B638" s="229">
        <v>5</v>
      </c>
      <c r="C638" s="230">
        <v>816.71900972000003</v>
      </c>
      <c r="D638" s="230">
        <v>810.17305683999996</v>
      </c>
      <c r="E638" s="230">
        <v>0</v>
      </c>
      <c r="F638" s="230">
        <v>112.37751381</v>
      </c>
      <c r="G638" s="230">
        <v>280.94378451</v>
      </c>
      <c r="H638" s="230">
        <v>561.88756903000001</v>
      </c>
      <c r="I638" s="230">
        <v>0</v>
      </c>
      <c r="J638" s="230">
        <v>618.07632593000005</v>
      </c>
      <c r="K638" s="230">
        <v>730.45383973000003</v>
      </c>
      <c r="L638" s="230">
        <v>842.83135354000001</v>
      </c>
      <c r="M638" s="150">
        <f t="shared" si="9"/>
        <v>605</v>
      </c>
    </row>
    <row r="639" spans="1:13" ht="12.75" customHeight="1" x14ac:dyDescent="0.2">
      <c r="A639" s="229" t="s">
        <v>215</v>
      </c>
      <c r="B639" s="229">
        <v>6</v>
      </c>
      <c r="C639" s="230">
        <v>816.26123561999998</v>
      </c>
      <c r="D639" s="230">
        <v>805.09347283</v>
      </c>
      <c r="E639" s="230">
        <v>0</v>
      </c>
      <c r="F639" s="230">
        <v>112.54578180999999</v>
      </c>
      <c r="G639" s="230">
        <v>281.36445451999998</v>
      </c>
      <c r="H639" s="230">
        <v>562.72890902999995</v>
      </c>
      <c r="I639" s="230">
        <v>0</v>
      </c>
      <c r="J639" s="230">
        <v>619.00179992999995</v>
      </c>
      <c r="K639" s="230">
        <v>731.54758174000006</v>
      </c>
      <c r="L639" s="230">
        <v>844.09336355000005</v>
      </c>
      <c r="M639" s="150">
        <f t="shared" si="9"/>
        <v>606</v>
      </c>
    </row>
    <row r="640" spans="1:13" ht="12.75" customHeight="1" x14ac:dyDescent="0.2">
      <c r="A640" s="229" t="s">
        <v>215</v>
      </c>
      <c r="B640" s="229">
        <v>7</v>
      </c>
      <c r="C640" s="230">
        <v>851.40698736000002</v>
      </c>
      <c r="D640" s="230">
        <v>832.92925464999996</v>
      </c>
      <c r="E640" s="230">
        <v>0</v>
      </c>
      <c r="F640" s="230">
        <v>113.01453714</v>
      </c>
      <c r="G640" s="230">
        <v>282.53634285999999</v>
      </c>
      <c r="H640" s="230">
        <v>565.07268570999997</v>
      </c>
      <c r="I640" s="230">
        <v>0</v>
      </c>
      <c r="J640" s="230">
        <v>621.57995428000004</v>
      </c>
      <c r="K640" s="230">
        <v>734.59449142000005</v>
      </c>
      <c r="L640" s="230">
        <v>847.60902856999996</v>
      </c>
      <c r="M640" s="150">
        <f t="shared" si="9"/>
        <v>607</v>
      </c>
    </row>
    <row r="641" spans="1:13" ht="12.75" customHeight="1" x14ac:dyDescent="0.2">
      <c r="A641" s="229" t="s">
        <v>215</v>
      </c>
      <c r="B641" s="229">
        <v>8</v>
      </c>
      <c r="C641" s="230">
        <v>870.85070315999997</v>
      </c>
      <c r="D641" s="230">
        <v>855.60692601000005</v>
      </c>
      <c r="E641" s="230">
        <v>0</v>
      </c>
      <c r="F641" s="230">
        <v>113.18349019999999</v>
      </c>
      <c r="G641" s="230">
        <v>282.95872551000002</v>
      </c>
      <c r="H641" s="230">
        <v>565.91745102000004</v>
      </c>
      <c r="I641" s="230">
        <v>0</v>
      </c>
      <c r="J641" s="230">
        <v>622.50919611999996</v>
      </c>
      <c r="K641" s="230">
        <v>735.69268633000002</v>
      </c>
      <c r="L641" s="230">
        <v>848.87617652999995</v>
      </c>
      <c r="M641" s="150">
        <f t="shared" si="9"/>
        <v>608</v>
      </c>
    </row>
    <row r="642" spans="1:13" ht="12.75" customHeight="1" x14ac:dyDescent="0.2">
      <c r="A642" s="229" t="s">
        <v>215</v>
      </c>
      <c r="B642" s="229">
        <v>9</v>
      </c>
      <c r="C642" s="230">
        <v>902.97494730999995</v>
      </c>
      <c r="D642" s="230">
        <v>886.74322063</v>
      </c>
      <c r="E642" s="230">
        <v>0</v>
      </c>
      <c r="F642" s="230">
        <v>113.64939453</v>
      </c>
      <c r="G642" s="230">
        <v>284.12348634</v>
      </c>
      <c r="H642" s="230">
        <v>568.24697266999999</v>
      </c>
      <c r="I642" s="230">
        <v>0</v>
      </c>
      <c r="J642" s="230">
        <v>625.07166993999999</v>
      </c>
      <c r="K642" s="230">
        <v>738.72106446999999</v>
      </c>
      <c r="L642" s="230">
        <v>852.37045900999999</v>
      </c>
      <c r="M642" s="150">
        <f t="shared" si="9"/>
        <v>609</v>
      </c>
    </row>
    <row r="643" spans="1:13" ht="12.75" customHeight="1" x14ac:dyDescent="0.2">
      <c r="A643" s="229" t="s">
        <v>215</v>
      </c>
      <c r="B643" s="229">
        <v>10</v>
      </c>
      <c r="C643" s="230">
        <v>912.10325479999995</v>
      </c>
      <c r="D643" s="230">
        <v>902.85602525000002</v>
      </c>
      <c r="E643" s="230">
        <v>0</v>
      </c>
      <c r="F643" s="230">
        <v>114.13844131</v>
      </c>
      <c r="G643" s="230">
        <v>285.34610327000001</v>
      </c>
      <c r="H643" s="230">
        <v>570.69220654000003</v>
      </c>
      <c r="I643" s="230">
        <v>0</v>
      </c>
      <c r="J643" s="230">
        <v>627.76142718999995</v>
      </c>
      <c r="K643" s="230">
        <v>741.89986850000003</v>
      </c>
      <c r="L643" s="230">
        <v>856.03830980999999</v>
      </c>
      <c r="M643" s="150">
        <f t="shared" si="9"/>
        <v>610</v>
      </c>
    </row>
    <row r="644" spans="1:13" ht="12.75" customHeight="1" x14ac:dyDescent="0.2">
      <c r="A644" s="229" t="s">
        <v>215</v>
      </c>
      <c r="B644" s="229">
        <v>11</v>
      </c>
      <c r="C644" s="230">
        <v>919.84626498</v>
      </c>
      <c r="D644" s="230">
        <v>907.15609526000003</v>
      </c>
      <c r="E644" s="230">
        <v>0</v>
      </c>
      <c r="F644" s="230">
        <v>114.08231596</v>
      </c>
      <c r="G644" s="230">
        <v>285.20578989000001</v>
      </c>
      <c r="H644" s="230">
        <v>570.41157979000002</v>
      </c>
      <c r="I644" s="230">
        <v>0</v>
      </c>
      <c r="J644" s="230">
        <v>627.45273775999999</v>
      </c>
      <c r="K644" s="230">
        <v>741.53505371999995</v>
      </c>
      <c r="L644" s="230">
        <v>855.61736968000002</v>
      </c>
      <c r="M644" s="150">
        <f t="shared" si="9"/>
        <v>611</v>
      </c>
    </row>
    <row r="645" spans="1:13" ht="12.75" customHeight="1" x14ac:dyDescent="0.2">
      <c r="A645" s="229" t="s">
        <v>215</v>
      </c>
      <c r="B645" s="229">
        <v>12</v>
      </c>
      <c r="C645" s="230">
        <v>928.85337480999999</v>
      </c>
      <c r="D645" s="230">
        <v>906.29035112999998</v>
      </c>
      <c r="E645" s="230">
        <v>0</v>
      </c>
      <c r="F645" s="230">
        <v>113.96427825000001</v>
      </c>
      <c r="G645" s="230">
        <v>284.91069562000001</v>
      </c>
      <c r="H645" s="230">
        <v>569.82139124000003</v>
      </c>
      <c r="I645" s="230">
        <v>0</v>
      </c>
      <c r="J645" s="230">
        <v>626.80353035999997</v>
      </c>
      <c r="K645" s="230">
        <v>740.76780860999997</v>
      </c>
      <c r="L645" s="230">
        <v>854.73208684999997</v>
      </c>
      <c r="M645" s="150">
        <f t="shared" si="9"/>
        <v>612</v>
      </c>
    </row>
    <row r="646" spans="1:13" ht="12.75" customHeight="1" x14ac:dyDescent="0.2">
      <c r="A646" s="229" t="s">
        <v>215</v>
      </c>
      <c r="B646" s="229">
        <v>13</v>
      </c>
      <c r="C646" s="230">
        <v>904.14519330999997</v>
      </c>
      <c r="D646" s="230">
        <v>885.32414495</v>
      </c>
      <c r="E646" s="230">
        <v>0</v>
      </c>
      <c r="F646" s="230">
        <v>113.73844523</v>
      </c>
      <c r="G646" s="230">
        <v>284.34611307</v>
      </c>
      <c r="H646" s="230">
        <v>568.69222615000001</v>
      </c>
      <c r="I646" s="230">
        <v>0</v>
      </c>
      <c r="J646" s="230">
        <v>625.56144875999996</v>
      </c>
      <c r="K646" s="230">
        <v>739.29989398999999</v>
      </c>
      <c r="L646" s="230">
        <v>853.03833922000001</v>
      </c>
      <c r="M646" s="150">
        <f t="shared" si="9"/>
        <v>613</v>
      </c>
    </row>
    <row r="647" spans="1:13" ht="12.75" customHeight="1" x14ac:dyDescent="0.2">
      <c r="A647" s="229" t="s">
        <v>215</v>
      </c>
      <c r="B647" s="229">
        <v>14</v>
      </c>
      <c r="C647" s="230">
        <v>889.68427147</v>
      </c>
      <c r="D647" s="230">
        <v>867.52481756999998</v>
      </c>
      <c r="E647" s="230">
        <v>0</v>
      </c>
      <c r="F647" s="230">
        <v>113.85076372</v>
      </c>
      <c r="G647" s="230">
        <v>284.62690929000001</v>
      </c>
      <c r="H647" s="230">
        <v>569.25381858000003</v>
      </c>
      <c r="I647" s="230">
        <v>0</v>
      </c>
      <c r="J647" s="230">
        <v>626.17920043000004</v>
      </c>
      <c r="K647" s="230">
        <v>740.02996414999996</v>
      </c>
      <c r="L647" s="230">
        <v>853.88072785999998</v>
      </c>
      <c r="M647" s="150">
        <f t="shared" si="9"/>
        <v>614</v>
      </c>
    </row>
    <row r="648" spans="1:13" ht="12.75" customHeight="1" x14ac:dyDescent="0.2">
      <c r="A648" s="229" t="s">
        <v>215</v>
      </c>
      <c r="B648" s="229">
        <v>15</v>
      </c>
      <c r="C648" s="230">
        <v>902.42674344</v>
      </c>
      <c r="D648" s="230">
        <v>879.57342506999998</v>
      </c>
      <c r="E648" s="230">
        <v>0</v>
      </c>
      <c r="F648" s="230">
        <v>113.97782408</v>
      </c>
      <c r="G648" s="230">
        <v>284.94456021000002</v>
      </c>
      <c r="H648" s="230">
        <v>569.88912042000004</v>
      </c>
      <c r="I648" s="230">
        <v>0</v>
      </c>
      <c r="J648" s="230">
        <v>626.87803245999999</v>
      </c>
      <c r="K648" s="230">
        <v>740.85585655</v>
      </c>
      <c r="L648" s="230">
        <v>854.83368063</v>
      </c>
      <c r="M648" s="150">
        <f t="shared" si="9"/>
        <v>615</v>
      </c>
    </row>
    <row r="649" spans="1:13" ht="12.75" customHeight="1" x14ac:dyDescent="0.2">
      <c r="A649" s="229" t="s">
        <v>215</v>
      </c>
      <c r="B649" s="229">
        <v>16</v>
      </c>
      <c r="C649" s="230">
        <v>921.88800865999997</v>
      </c>
      <c r="D649" s="230">
        <v>901.74969526999996</v>
      </c>
      <c r="E649" s="230">
        <v>0</v>
      </c>
      <c r="F649" s="230">
        <v>114.07118178</v>
      </c>
      <c r="G649" s="230">
        <v>285.17795446000002</v>
      </c>
      <c r="H649" s="230">
        <v>570.35590892000005</v>
      </c>
      <c r="I649" s="230">
        <v>0</v>
      </c>
      <c r="J649" s="230">
        <v>627.39149981000003</v>
      </c>
      <c r="K649" s="230">
        <v>741.46268158999999</v>
      </c>
      <c r="L649" s="230">
        <v>855.53386336999995</v>
      </c>
      <c r="M649" s="150">
        <f t="shared" si="9"/>
        <v>616</v>
      </c>
    </row>
    <row r="650" spans="1:13" ht="12.75" customHeight="1" x14ac:dyDescent="0.2">
      <c r="A650" s="229" t="s">
        <v>215</v>
      </c>
      <c r="B650" s="229">
        <v>17</v>
      </c>
      <c r="C650" s="230">
        <v>931.88197757</v>
      </c>
      <c r="D650" s="230">
        <v>919.41100127000004</v>
      </c>
      <c r="E650" s="230">
        <v>0</v>
      </c>
      <c r="F650" s="230">
        <v>114.22267471000001</v>
      </c>
      <c r="G650" s="230">
        <v>285.55668678000001</v>
      </c>
      <c r="H650" s="230">
        <v>571.11337356000001</v>
      </c>
      <c r="I650" s="230">
        <v>0</v>
      </c>
      <c r="J650" s="230">
        <v>628.22471091</v>
      </c>
      <c r="K650" s="230">
        <v>742.44738561999998</v>
      </c>
      <c r="L650" s="230">
        <v>856.67006032999996</v>
      </c>
      <c r="M650" s="150">
        <f t="shared" si="9"/>
        <v>617</v>
      </c>
    </row>
    <row r="651" spans="1:13" ht="12.75" customHeight="1" x14ac:dyDescent="0.2">
      <c r="A651" s="229" t="s">
        <v>215</v>
      </c>
      <c r="B651" s="229">
        <v>18</v>
      </c>
      <c r="C651" s="230">
        <v>929.39548162999995</v>
      </c>
      <c r="D651" s="230">
        <v>914.75054252999996</v>
      </c>
      <c r="E651" s="230">
        <v>0</v>
      </c>
      <c r="F651" s="230">
        <v>113.90535405</v>
      </c>
      <c r="G651" s="230">
        <v>284.76338512000001</v>
      </c>
      <c r="H651" s="230">
        <v>569.52677024000002</v>
      </c>
      <c r="I651" s="230">
        <v>0</v>
      </c>
      <c r="J651" s="230">
        <v>626.47944726000003</v>
      </c>
      <c r="K651" s="230">
        <v>740.38480130999994</v>
      </c>
      <c r="L651" s="230">
        <v>854.29015534999996</v>
      </c>
      <c r="M651" s="150">
        <f t="shared" si="9"/>
        <v>618</v>
      </c>
    </row>
    <row r="652" spans="1:13" ht="12.75" customHeight="1" x14ac:dyDescent="0.2">
      <c r="A652" s="229" t="s">
        <v>215</v>
      </c>
      <c r="B652" s="229">
        <v>19</v>
      </c>
      <c r="C652" s="230">
        <v>952.13529015999995</v>
      </c>
      <c r="D652" s="230">
        <v>941.43461857</v>
      </c>
      <c r="E652" s="230">
        <v>0</v>
      </c>
      <c r="F652" s="230">
        <v>114.69257517</v>
      </c>
      <c r="G652" s="230">
        <v>286.73143793000003</v>
      </c>
      <c r="H652" s="230">
        <v>573.46287586999995</v>
      </c>
      <c r="I652" s="230">
        <v>0</v>
      </c>
      <c r="J652" s="230">
        <v>630.80916345000003</v>
      </c>
      <c r="K652" s="230">
        <v>745.50173861999997</v>
      </c>
      <c r="L652" s="230">
        <v>860.19431380000003</v>
      </c>
      <c r="M652" s="150">
        <f t="shared" si="9"/>
        <v>619</v>
      </c>
    </row>
    <row r="653" spans="1:13" ht="12.75" customHeight="1" x14ac:dyDescent="0.2">
      <c r="A653" s="229" t="s">
        <v>215</v>
      </c>
      <c r="B653" s="229">
        <v>20</v>
      </c>
      <c r="C653" s="230">
        <v>961.23317972999996</v>
      </c>
      <c r="D653" s="230">
        <v>945.35632561</v>
      </c>
      <c r="E653" s="230">
        <v>0</v>
      </c>
      <c r="F653" s="230">
        <v>114.58519593</v>
      </c>
      <c r="G653" s="230">
        <v>286.46298982000002</v>
      </c>
      <c r="H653" s="230">
        <v>572.92597963000003</v>
      </c>
      <c r="I653" s="230">
        <v>0</v>
      </c>
      <c r="J653" s="230">
        <v>630.21857759</v>
      </c>
      <c r="K653" s="230">
        <v>744.80377352000005</v>
      </c>
      <c r="L653" s="230">
        <v>859.38896944999999</v>
      </c>
      <c r="M653" s="150">
        <f t="shared" si="9"/>
        <v>620</v>
      </c>
    </row>
    <row r="654" spans="1:13" ht="12.75" customHeight="1" x14ac:dyDescent="0.2">
      <c r="A654" s="229" t="s">
        <v>215</v>
      </c>
      <c r="B654" s="229">
        <v>21</v>
      </c>
      <c r="C654" s="230">
        <v>951.90804505000006</v>
      </c>
      <c r="D654" s="230">
        <v>936.95091979999995</v>
      </c>
      <c r="E654" s="230">
        <v>0</v>
      </c>
      <c r="F654" s="230">
        <v>114.22162106</v>
      </c>
      <c r="G654" s="230">
        <v>285.55405265000002</v>
      </c>
      <c r="H654" s="230">
        <v>571.10810531000004</v>
      </c>
      <c r="I654" s="230">
        <v>0</v>
      </c>
      <c r="J654" s="230">
        <v>628.21891584000002</v>
      </c>
      <c r="K654" s="230">
        <v>742.44053689999998</v>
      </c>
      <c r="L654" s="230">
        <v>856.66215795999994</v>
      </c>
      <c r="M654" s="150">
        <f t="shared" si="9"/>
        <v>621</v>
      </c>
    </row>
    <row r="655" spans="1:13" ht="12.75" customHeight="1" x14ac:dyDescent="0.2">
      <c r="A655" s="229" t="s">
        <v>215</v>
      </c>
      <c r="B655" s="229">
        <v>22</v>
      </c>
      <c r="C655" s="230">
        <v>922.86860982999997</v>
      </c>
      <c r="D655" s="230">
        <v>910.18509649999999</v>
      </c>
      <c r="E655" s="230">
        <v>0</v>
      </c>
      <c r="F655" s="230">
        <v>114.24755157</v>
      </c>
      <c r="G655" s="230">
        <v>285.61887892999999</v>
      </c>
      <c r="H655" s="230">
        <v>571.23775784999998</v>
      </c>
      <c r="I655" s="230">
        <v>0</v>
      </c>
      <c r="J655" s="230">
        <v>628.36153363999995</v>
      </c>
      <c r="K655" s="230">
        <v>742.60908520999999</v>
      </c>
      <c r="L655" s="230">
        <v>856.85663678000003</v>
      </c>
      <c r="M655" s="150">
        <f t="shared" si="9"/>
        <v>622</v>
      </c>
    </row>
    <row r="656" spans="1:13" ht="12.75" customHeight="1" x14ac:dyDescent="0.2">
      <c r="A656" s="229" t="s">
        <v>215</v>
      </c>
      <c r="B656" s="229">
        <v>23</v>
      </c>
      <c r="C656" s="230">
        <v>910.44703943000002</v>
      </c>
      <c r="D656" s="230">
        <v>892.09879451999996</v>
      </c>
      <c r="E656" s="230">
        <v>0</v>
      </c>
      <c r="F656" s="230">
        <v>113.62170614999999</v>
      </c>
      <c r="G656" s="230">
        <v>284.05426538</v>
      </c>
      <c r="H656" s="230">
        <v>568.10853075</v>
      </c>
      <c r="I656" s="230">
        <v>0</v>
      </c>
      <c r="J656" s="230">
        <v>624.91938383000002</v>
      </c>
      <c r="K656" s="230">
        <v>738.54108998000004</v>
      </c>
      <c r="L656" s="230">
        <v>852.16279612999995</v>
      </c>
      <c r="M656" s="150">
        <f t="shared" si="9"/>
        <v>623</v>
      </c>
    </row>
    <row r="657" spans="1:13" ht="12.75" customHeight="1" x14ac:dyDescent="0.2">
      <c r="A657" s="229" t="s">
        <v>215</v>
      </c>
      <c r="B657" s="229">
        <v>24</v>
      </c>
      <c r="C657" s="230">
        <v>879.13081996999995</v>
      </c>
      <c r="D657" s="230">
        <v>858.61429640999995</v>
      </c>
      <c r="E657" s="230">
        <v>0</v>
      </c>
      <c r="F657" s="230">
        <v>112.46918004</v>
      </c>
      <c r="G657" s="230">
        <v>281.17295009999998</v>
      </c>
      <c r="H657" s="230">
        <v>562.34590019999996</v>
      </c>
      <c r="I657" s="230">
        <v>0</v>
      </c>
      <c r="J657" s="230">
        <v>618.58049020999999</v>
      </c>
      <c r="K657" s="230">
        <v>731.04967024999996</v>
      </c>
      <c r="L657" s="230">
        <v>843.51885029000005</v>
      </c>
      <c r="M657" s="150">
        <f t="shared" si="9"/>
        <v>624</v>
      </c>
    </row>
    <row r="658" spans="1:13" ht="12.75" customHeight="1" x14ac:dyDescent="0.2">
      <c r="A658" s="229" t="s">
        <v>216</v>
      </c>
      <c r="B658" s="229">
        <v>1</v>
      </c>
      <c r="C658" s="230">
        <v>859.88702910999996</v>
      </c>
      <c r="D658" s="230">
        <v>826.27399433000005</v>
      </c>
      <c r="E658" s="230">
        <v>0</v>
      </c>
      <c r="F658" s="230">
        <v>112.44378450000001</v>
      </c>
      <c r="G658" s="230">
        <v>281.10946125999999</v>
      </c>
      <c r="H658" s="230">
        <v>562.21892250999997</v>
      </c>
      <c r="I658" s="230">
        <v>0</v>
      </c>
      <c r="J658" s="230">
        <v>618.44081475999997</v>
      </c>
      <c r="K658" s="230">
        <v>730.88459925999996</v>
      </c>
      <c r="L658" s="230">
        <v>843.32838376999996</v>
      </c>
      <c r="M658" s="150">
        <f t="shared" si="9"/>
        <v>625</v>
      </c>
    </row>
    <row r="659" spans="1:13" ht="12.75" customHeight="1" x14ac:dyDescent="0.2">
      <c r="A659" s="229" t="s">
        <v>216</v>
      </c>
      <c r="B659" s="229">
        <v>2</v>
      </c>
      <c r="C659" s="230">
        <v>883.79231695999999</v>
      </c>
      <c r="D659" s="230">
        <v>822.93790353999998</v>
      </c>
      <c r="E659" s="230">
        <v>0</v>
      </c>
      <c r="F659" s="230">
        <v>112.41760191</v>
      </c>
      <c r="G659" s="230">
        <v>281.04400478000002</v>
      </c>
      <c r="H659" s="230">
        <v>562.08800956000005</v>
      </c>
      <c r="I659" s="230">
        <v>0</v>
      </c>
      <c r="J659" s="230">
        <v>618.29681051</v>
      </c>
      <c r="K659" s="230">
        <v>730.71441242000003</v>
      </c>
      <c r="L659" s="230">
        <v>843.13201432999995</v>
      </c>
      <c r="M659" s="150">
        <f t="shared" si="9"/>
        <v>626</v>
      </c>
    </row>
    <row r="660" spans="1:13" ht="12.75" customHeight="1" x14ac:dyDescent="0.2">
      <c r="A660" s="229" t="s">
        <v>216</v>
      </c>
      <c r="B660" s="229">
        <v>3</v>
      </c>
      <c r="C660" s="230">
        <v>829.45901215000004</v>
      </c>
      <c r="D660" s="230">
        <v>820.25704977999999</v>
      </c>
      <c r="E660" s="230">
        <v>0</v>
      </c>
      <c r="F660" s="230">
        <v>112.41964311</v>
      </c>
      <c r="G660" s="230">
        <v>281.04910777999999</v>
      </c>
      <c r="H660" s="230">
        <v>562.09821555999997</v>
      </c>
      <c r="I660" s="230">
        <v>0</v>
      </c>
      <c r="J660" s="230">
        <v>618.30803711999999</v>
      </c>
      <c r="K660" s="230">
        <v>730.72768023000003</v>
      </c>
      <c r="L660" s="230">
        <v>843.14732333999996</v>
      </c>
      <c r="M660" s="150">
        <f t="shared" si="9"/>
        <v>627</v>
      </c>
    </row>
    <row r="661" spans="1:13" ht="12.75" customHeight="1" x14ac:dyDescent="0.2">
      <c r="A661" s="229" t="s">
        <v>216</v>
      </c>
      <c r="B661" s="229">
        <v>4</v>
      </c>
      <c r="C661" s="230">
        <v>806.54532856000003</v>
      </c>
      <c r="D661" s="230">
        <v>809.71195352999996</v>
      </c>
      <c r="E661" s="230">
        <v>0</v>
      </c>
      <c r="F661" s="230">
        <v>112.41140351</v>
      </c>
      <c r="G661" s="230">
        <v>281.02850877999998</v>
      </c>
      <c r="H661" s="230">
        <v>562.05701756999997</v>
      </c>
      <c r="I661" s="230">
        <v>0</v>
      </c>
      <c r="J661" s="230">
        <v>618.26271931999997</v>
      </c>
      <c r="K661" s="230">
        <v>730.67412282999999</v>
      </c>
      <c r="L661" s="230">
        <v>843.08552635000001</v>
      </c>
      <c r="M661" s="150">
        <f t="shared" si="9"/>
        <v>628</v>
      </c>
    </row>
    <row r="662" spans="1:13" ht="12.75" customHeight="1" x14ac:dyDescent="0.2">
      <c r="A662" s="229" t="s">
        <v>216</v>
      </c>
      <c r="B662" s="229">
        <v>5</v>
      </c>
      <c r="C662" s="230">
        <v>795.99834139999996</v>
      </c>
      <c r="D662" s="230">
        <v>794.18274825000003</v>
      </c>
      <c r="E662" s="230">
        <v>0</v>
      </c>
      <c r="F662" s="230">
        <v>112.39557387000001</v>
      </c>
      <c r="G662" s="230">
        <v>280.98893465999998</v>
      </c>
      <c r="H662" s="230">
        <v>561.97786932999998</v>
      </c>
      <c r="I662" s="230">
        <v>0</v>
      </c>
      <c r="J662" s="230">
        <v>618.17565625999998</v>
      </c>
      <c r="K662" s="230">
        <v>730.57123012</v>
      </c>
      <c r="L662" s="230">
        <v>842.96680399000002</v>
      </c>
      <c r="M662" s="150">
        <f t="shared" si="9"/>
        <v>629</v>
      </c>
    </row>
    <row r="663" spans="1:13" ht="12.75" customHeight="1" x14ac:dyDescent="0.2">
      <c r="A663" s="229" t="s">
        <v>216</v>
      </c>
      <c r="B663" s="229">
        <v>6</v>
      </c>
      <c r="C663" s="230">
        <v>797.79980851000005</v>
      </c>
      <c r="D663" s="230">
        <v>789.01174911999999</v>
      </c>
      <c r="E663" s="230">
        <v>0</v>
      </c>
      <c r="F663" s="230">
        <v>112.40079024000001</v>
      </c>
      <c r="G663" s="230">
        <v>281.00197559999998</v>
      </c>
      <c r="H663" s="230">
        <v>562.00395119999996</v>
      </c>
      <c r="I663" s="230">
        <v>0</v>
      </c>
      <c r="J663" s="230">
        <v>618.20434631000001</v>
      </c>
      <c r="K663" s="230">
        <v>730.60513655</v>
      </c>
      <c r="L663" s="230">
        <v>843.00592678999999</v>
      </c>
      <c r="M663" s="150">
        <f t="shared" si="9"/>
        <v>630</v>
      </c>
    </row>
    <row r="664" spans="1:13" ht="12.75" customHeight="1" x14ac:dyDescent="0.2">
      <c r="A664" s="229" t="s">
        <v>216</v>
      </c>
      <c r="B664" s="229">
        <v>7</v>
      </c>
      <c r="C664" s="230">
        <v>839.99005022999995</v>
      </c>
      <c r="D664" s="230">
        <v>830.77128287999994</v>
      </c>
      <c r="E664" s="230">
        <v>0</v>
      </c>
      <c r="F664" s="230">
        <v>113.02320999</v>
      </c>
      <c r="G664" s="230">
        <v>282.55802498000003</v>
      </c>
      <c r="H664" s="230">
        <v>565.11604996000005</v>
      </c>
      <c r="I664" s="230">
        <v>0</v>
      </c>
      <c r="J664" s="230">
        <v>621.62765494999996</v>
      </c>
      <c r="K664" s="230">
        <v>734.65086494000002</v>
      </c>
      <c r="L664" s="230">
        <v>847.67407492999996</v>
      </c>
      <c r="M664" s="150">
        <f t="shared" si="9"/>
        <v>631</v>
      </c>
    </row>
    <row r="665" spans="1:13" ht="12.75" customHeight="1" x14ac:dyDescent="0.2">
      <c r="A665" s="229" t="s">
        <v>216</v>
      </c>
      <c r="B665" s="229">
        <v>8</v>
      </c>
      <c r="C665" s="230">
        <v>872.45058491999998</v>
      </c>
      <c r="D665" s="230">
        <v>857.32202086999996</v>
      </c>
      <c r="E665" s="230">
        <v>0</v>
      </c>
      <c r="F665" s="230">
        <v>113.23675747999999</v>
      </c>
      <c r="G665" s="230">
        <v>283.09189369000001</v>
      </c>
      <c r="H665" s="230">
        <v>566.18378738000001</v>
      </c>
      <c r="I665" s="230">
        <v>0</v>
      </c>
      <c r="J665" s="230">
        <v>622.80216612000004</v>
      </c>
      <c r="K665" s="230">
        <v>736.03892358999997</v>
      </c>
      <c r="L665" s="230">
        <v>849.27568107000002</v>
      </c>
      <c r="M665" s="150">
        <f t="shared" si="9"/>
        <v>632</v>
      </c>
    </row>
    <row r="666" spans="1:13" ht="12.75" customHeight="1" x14ac:dyDescent="0.2">
      <c r="A666" s="229" t="s">
        <v>216</v>
      </c>
      <c r="B666" s="229">
        <v>9</v>
      </c>
      <c r="C666" s="230">
        <v>906.99976552999999</v>
      </c>
      <c r="D666" s="230">
        <v>895.75136063000002</v>
      </c>
      <c r="E666" s="230">
        <v>0</v>
      </c>
      <c r="F666" s="230">
        <v>114.12033633999999</v>
      </c>
      <c r="G666" s="230">
        <v>285.30084084999999</v>
      </c>
      <c r="H666" s="230">
        <v>570.60168168999996</v>
      </c>
      <c r="I666" s="230">
        <v>0</v>
      </c>
      <c r="J666" s="230">
        <v>627.66184985999996</v>
      </c>
      <c r="K666" s="230">
        <v>741.78218619999996</v>
      </c>
      <c r="L666" s="230">
        <v>855.90252253999995</v>
      </c>
      <c r="M666" s="150">
        <f t="shared" si="9"/>
        <v>633</v>
      </c>
    </row>
    <row r="667" spans="1:13" ht="12.75" customHeight="1" x14ac:dyDescent="0.2">
      <c r="A667" s="229" t="s">
        <v>216</v>
      </c>
      <c r="B667" s="229">
        <v>10</v>
      </c>
      <c r="C667" s="230">
        <v>928.77947299000004</v>
      </c>
      <c r="D667" s="230">
        <v>906.84854309000002</v>
      </c>
      <c r="E667" s="230">
        <v>0</v>
      </c>
      <c r="F667" s="230">
        <v>113.98606377999999</v>
      </c>
      <c r="G667" s="230">
        <v>284.96515944999999</v>
      </c>
      <c r="H667" s="230">
        <v>569.93031890999998</v>
      </c>
      <c r="I667" s="230">
        <v>0</v>
      </c>
      <c r="J667" s="230">
        <v>626.92335079999998</v>
      </c>
      <c r="K667" s="230">
        <v>740.90941457999998</v>
      </c>
      <c r="L667" s="230">
        <v>854.89547835999997</v>
      </c>
      <c r="M667" s="150">
        <f t="shared" si="9"/>
        <v>634</v>
      </c>
    </row>
    <row r="668" spans="1:13" ht="12.75" customHeight="1" x14ac:dyDescent="0.2">
      <c r="A668" s="229" t="s">
        <v>216</v>
      </c>
      <c r="B668" s="229">
        <v>11</v>
      </c>
      <c r="C668" s="230">
        <v>913.1973792</v>
      </c>
      <c r="D668" s="230">
        <v>901.68128990000002</v>
      </c>
      <c r="E668" s="230">
        <v>0</v>
      </c>
      <c r="F668" s="230">
        <v>113.92841086</v>
      </c>
      <c r="G668" s="230">
        <v>284.82102716000003</v>
      </c>
      <c r="H668" s="230">
        <v>569.64205432000006</v>
      </c>
      <c r="I668" s="230">
        <v>0</v>
      </c>
      <c r="J668" s="230">
        <v>626.60625975000005</v>
      </c>
      <c r="K668" s="230">
        <v>740.53467061000003</v>
      </c>
      <c r="L668" s="230">
        <v>854.46308147000002</v>
      </c>
      <c r="M668" s="150">
        <f t="shared" si="9"/>
        <v>635</v>
      </c>
    </row>
    <row r="669" spans="1:13" ht="12.75" customHeight="1" x14ac:dyDescent="0.2">
      <c r="A669" s="229" t="s">
        <v>216</v>
      </c>
      <c r="B669" s="229">
        <v>12</v>
      </c>
      <c r="C669" s="230">
        <v>910.50565134999999</v>
      </c>
      <c r="D669" s="230">
        <v>902.30715867000004</v>
      </c>
      <c r="E669" s="230">
        <v>0</v>
      </c>
      <c r="F669" s="230">
        <v>113.81291133000001</v>
      </c>
      <c r="G669" s="230">
        <v>284.53227831999999</v>
      </c>
      <c r="H669" s="230">
        <v>569.06455662999997</v>
      </c>
      <c r="I669" s="230">
        <v>0</v>
      </c>
      <c r="J669" s="230">
        <v>625.97101228999998</v>
      </c>
      <c r="K669" s="230">
        <v>739.78392362</v>
      </c>
      <c r="L669" s="230">
        <v>853.59683495000002</v>
      </c>
      <c r="M669" s="150">
        <f t="shared" si="9"/>
        <v>636</v>
      </c>
    </row>
    <row r="670" spans="1:13" ht="12.75" customHeight="1" x14ac:dyDescent="0.2">
      <c r="A670" s="229" t="s">
        <v>216</v>
      </c>
      <c r="B670" s="229">
        <v>13</v>
      </c>
      <c r="C670" s="230">
        <v>909.09441131000005</v>
      </c>
      <c r="D670" s="230">
        <v>892.54113338000002</v>
      </c>
      <c r="E670" s="230">
        <v>0</v>
      </c>
      <c r="F670" s="230">
        <v>113.59169163</v>
      </c>
      <c r="G670" s="230">
        <v>283.97922906999997</v>
      </c>
      <c r="H670" s="230">
        <v>567.95845813000005</v>
      </c>
      <c r="I670" s="230">
        <v>0</v>
      </c>
      <c r="J670" s="230">
        <v>624.75430394</v>
      </c>
      <c r="K670" s="230">
        <v>738.34599557000001</v>
      </c>
      <c r="L670" s="230">
        <v>851.93768720000003</v>
      </c>
      <c r="M670" s="150">
        <f t="shared" si="9"/>
        <v>637</v>
      </c>
    </row>
    <row r="671" spans="1:13" ht="12.75" customHeight="1" x14ac:dyDescent="0.2">
      <c r="A671" s="229" t="s">
        <v>216</v>
      </c>
      <c r="B671" s="229">
        <v>14</v>
      </c>
      <c r="C671" s="230">
        <v>914.5003342</v>
      </c>
      <c r="D671" s="230">
        <v>893.67315360999999</v>
      </c>
      <c r="E671" s="230">
        <v>0</v>
      </c>
      <c r="F671" s="230">
        <v>113.70971873000001</v>
      </c>
      <c r="G671" s="230">
        <v>284.27429682000002</v>
      </c>
      <c r="H671" s="230">
        <v>568.54859365000004</v>
      </c>
      <c r="I671" s="230">
        <v>0</v>
      </c>
      <c r="J671" s="230">
        <v>625.40345301000002</v>
      </c>
      <c r="K671" s="230">
        <v>739.11317173999998</v>
      </c>
      <c r="L671" s="230">
        <v>852.82289046999995</v>
      </c>
      <c r="M671" s="150">
        <f t="shared" si="9"/>
        <v>638</v>
      </c>
    </row>
    <row r="672" spans="1:13" ht="12.75" customHeight="1" x14ac:dyDescent="0.2">
      <c r="A672" s="229" t="s">
        <v>216</v>
      </c>
      <c r="B672" s="229">
        <v>15</v>
      </c>
      <c r="C672" s="230">
        <v>926.17857411</v>
      </c>
      <c r="D672" s="230">
        <v>901.76978379000002</v>
      </c>
      <c r="E672" s="230">
        <v>0</v>
      </c>
      <c r="F672" s="230">
        <v>113.85589447</v>
      </c>
      <c r="G672" s="230">
        <v>284.63973618</v>
      </c>
      <c r="H672" s="230">
        <v>569.27947236</v>
      </c>
      <c r="I672" s="230">
        <v>0</v>
      </c>
      <c r="J672" s="230">
        <v>626.20741958999997</v>
      </c>
      <c r="K672" s="230">
        <v>740.06331406000004</v>
      </c>
      <c r="L672" s="230">
        <v>853.91920852999999</v>
      </c>
      <c r="M672" s="150">
        <f t="shared" si="9"/>
        <v>639</v>
      </c>
    </row>
    <row r="673" spans="1:13" ht="12.75" customHeight="1" x14ac:dyDescent="0.2">
      <c r="A673" s="229" t="s">
        <v>216</v>
      </c>
      <c r="B673" s="229">
        <v>16</v>
      </c>
      <c r="C673" s="230">
        <v>932.60921097000005</v>
      </c>
      <c r="D673" s="230">
        <v>915.39515925000001</v>
      </c>
      <c r="E673" s="230">
        <v>0</v>
      </c>
      <c r="F673" s="230">
        <v>113.95896513</v>
      </c>
      <c r="G673" s="230">
        <v>284.89741280999999</v>
      </c>
      <c r="H673" s="230">
        <v>569.79482562999999</v>
      </c>
      <c r="I673" s="230">
        <v>0</v>
      </c>
      <c r="J673" s="230">
        <v>626.77430819000006</v>
      </c>
      <c r="K673" s="230">
        <v>740.73327330999996</v>
      </c>
      <c r="L673" s="230">
        <v>854.69223843999998</v>
      </c>
      <c r="M673" s="150">
        <f t="shared" si="9"/>
        <v>640</v>
      </c>
    </row>
    <row r="674" spans="1:13" ht="12.75" customHeight="1" x14ac:dyDescent="0.2">
      <c r="A674" s="229" t="s">
        <v>216</v>
      </c>
      <c r="B674" s="229">
        <v>17</v>
      </c>
      <c r="C674" s="230">
        <v>929.30175484999995</v>
      </c>
      <c r="D674" s="230">
        <v>913.93820263999999</v>
      </c>
      <c r="E674" s="230">
        <v>0</v>
      </c>
      <c r="F674" s="230">
        <v>114.17243848</v>
      </c>
      <c r="G674" s="230">
        <v>285.43109621000002</v>
      </c>
      <c r="H674" s="230">
        <v>570.86219241000003</v>
      </c>
      <c r="I674" s="230">
        <v>0</v>
      </c>
      <c r="J674" s="230">
        <v>627.94841165000003</v>
      </c>
      <c r="K674" s="230">
        <v>742.12085013000001</v>
      </c>
      <c r="L674" s="230">
        <v>856.29328862</v>
      </c>
      <c r="M674" s="150">
        <f t="shared" si="9"/>
        <v>641</v>
      </c>
    </row>
    <row r="675" spans="1:13" ht="12.75" customHeight="1" x14ac:dyDescent="0.2">
      <c r="A675" s="229" t="s">
        <v>216</v>
      </c>
      <c r="B675" s="229">
        <v>18</v>
      </c>
      <c r="C675" s="230">
        <v>917.80531540000004</v>
      </c>
      <c r="D675" s="230">
        <v>897.66688795000005</v>
      </c>
      <c r="E675" s="230">
        <v>0</v>
      </c>
      <c r="F675" s="230">
        <v>113.65531085000001</v>
      </c>
      <c r="G675" s="230">
        <v>284.13827712</v>
      </c>
      <c r="H675" s="230">
        <v>568.27655424</v>
      </c>
      <c r="I675" s="230">
        <v>0</v>
      </c>
      <c r="J675" s="230">
        <v>625.10420966000004</v>
      </c>
      <c r="K675" s="230">
        <v>738.75952051000002</v>
      </c>
      <c r="L675" s="230">
        <v>852.41483135999999</v>
      </c>
      <c r="M675" s="150">
        <f t="shared" si="9"/>
        <v>642</v>
      </c>
    </row>
    <row r="676" spans="1:13" ht="12.75" customHeight="1" x14ac:dyDescent="0.2">
      <c r="A676" s="229" t="s">
        <v>216</v>
      </c>
      <c r="B676" s="229">
        <v>19</v>
      </c>
      <c r="C676" s="230">
        <v>945.34307679999995</v>
      </c>
      <c r="D676" s="230">
        <v>928.95407483999998</v>
      </c>
      <c r="E676" s="230">
        <v>0</v>
      </c>
      <c r="F676" s="230">
        <v>114.37716854</v>
      </c>
      <c r="G676" s="230">
        <v>285.94292135000001</v>
      </c>
      <c r="H676" s="230">
        <v>571.88584269</v>
      </c>
      <c r="I676" s="230">
        <v>0</v>
      </c>
      <c r="J676" s="230">
        <v>629.07442695999998</v>
      </c>
      <c r="K676" s="230">
        <v>743.45159550000005</v>
      </c>
      <c r="L676" s="230">
        <v>857.82876404000001</v>
      </c>
      <c r="M676" s="150">
        <f t="shared" ref="M676:M739" si="10">M675+1</f>
        <v>643</v>
      </c>
    </row>
    <row r="677" spans="1:13" ht="12.75" customHeight="1" x14ac:dyDescent="0.2">
      <c r="A677" s="229" t="s">
        <v>216</v>
      </c>
      <c r="B677" s="229">
        <v>20</v>
      </c>
      <c r="C677" s="230">
        <v>949.33172236999997</v>
      </c>
      <c r="D677" s="230">
        <v>938.76740602999996</v>
      </c>
      <c r="E677" s="230">
        <v>0</v>
      </c>
      <c r="F677" s="230">
        <v>114.29580421</v>
      </c>
      <c r="G677" s="230">
        <v>285.73951052000001</v>
      </c>
      <c r="H677" s="230">
        <v>571.47902104000002</v>
      </c>
      <c r="I677" s="230">
        <v>0</v>
      </c>
      <c r="J677" s="230">
        <v>628.62692314000003</v>
      </c>
      <c r="K677" s="230">
        <v>742.92272734999995</v>
      </c>
      <c r="L677" s="230">
        <v>857.21853155999997</v>
      </c>
      <c r="M677" s="150">
        <f t="shared" si="10"/>
        <v>644</v>
      </c>
    </row>
    <row r="678" spans="1:13" ht="12.75" customHeight="1" x14ac:dyDescent="0.2">
      <c r="A678" s="229" t="s">
        <v>216</v>
      </c>
      <c r="B678" s="229">
        <v>21</v>
      </c>
      <c r="C678" s="230">
        <v>938.90604916999996</v>
      </c>
      <c r="D678" s="230">
        <v>929.23517028000003</v>
      </c>
      <c r="E678" s="230">
        <v>0</v>
      </c>
      <c r="F678" s="230">
        <v>113.9222455</v>
      </c>
      <c r="G678" s="230">
        <v>284.80561374000001</v>
      </c>
      <c r="H678" s="230">
        <v>569.61122748000003</v>
      </c>
      <c r="I678" s="230">
        <v>0</v>
      </c>
      <c r="J678" s="230">
        <v>626.57235021999998</v>
      </c>
      <c r="K678" s="230">
        <v>740.49459572000001</v>
      </c>
      <c r="L678" s="230">
        <v>854.41684121000003</v>
      </c>
      <c r="M678" s="150">
        <f t="shared" si="10"/>
        <v>645</v>
      </c>
    </row>
    <row r="679" spans="1:13" ht="12.75" customHeight="1" x14ac:dyDescent="0.2">
      <c r="A679" s="229" t="s">
        <v>216</v>
      </c>
      <c r="B679" s="229">
        <v>22</v>
      </c>
      <c r="C679" s="230">
        <v>912.51107249999995</v>
      </c>
      <c r="D679" s="230">
        <v>907.08514542</v>
      </c>
      <c r="E679" s="230">
        <v>0</v>
      </c>
      <c r="F679" s="230">
        <v>114.29990626999999</v>
      </c>
      <c r="G679" s="230">
        <v>285.74976566999999</v>
      </c>
      <c r="H679" s="230">
        <v>571.49953133999998</v>
      </c>
      <c r="I679" s="230">
        <v>0</v>
      </c>
      <c r="J679" s="230">
        <v>628.64948446999995</v>
      </c>
      <c r="K679" s="230">
        <v>742.94939074000001</v>
      </c>
      <c r="L679" s="230">
        <v>857.24929700999996</v>
      </c>
      <c r="M679" s="150">
        <f t="shared" si="10"/>
        <v>646</v>
      </c>
    </row>
    <row r="680" spans="1:13" ht="12.75" customHeight="1" x14ac:dyDescent="0.2">
      <c r="A680" s="229" t="s">
        <v>216</v>
      </c>
      <c r="B680" s="229">
        <v>23</v>
      </c>
      <c r="C680" s="230">
        <v>901.51889129000006</v>
      </c>
      <c r="D680" s="230">
        <v>886.35333737999997</v>
      </c>
      <c r="E680" s="230">
        <v>0</v>
      </c>
      <c r="F680" s="230">
        <v>113.28488066</v>
      </c>
      <c r="G680" s="230">
        <v>283.21220163999999</v>
      </c>
      <c r="H680" s="230">
        <v>566.42440327999998</v>
      </c>
      <c r="I680" s="230">
        <v>0</v>
      </c>
      <c r="J680" s="230">
        <v>623.06684359999997</v>
      </c>
      <c r="K680" s="230">
        <v>736.35172425999997</v>
      </c>
      <c r="L680" s="230">
        <v>849.63660490999996</v>
      </c>
      <c r="M680" s="150">
        <f t="shared" si="10"/>
        <v>647</v>
      </c>
    </row>
    <row r="681" spans="1:13" ht="12.75" customHeight="1" x14ac:dyDescent="0.2">
      <c r="A681" s="229" t="s">
        <v>216</v>
      </c>
      <c r="B681" s="229">
        <v>24</v>
      </c>
      <c r="C681" s="230">
        <v>868.97347479999996</v>
      </c>
      <c r="D681" s="230">
        <v>847.43118851999998</v>
      </c>
      <c r="E681" s="230">
        <v>0</v>
      </c>
      <c r="F681" s="230">
        <v>112.50000726</v>
      </c>
      <c r="G681" s="230">
        <v>281.25001815000002</v>
      </c>
      <c r="H681" s="230">
        <v>562.50003631000004</v>
      </c>
      <c r="I681" s="230">
        <v>0</v>
      </c>
      <c r="J681" s="230">
        <v>618.75003993999997</v>
      </c>
      <c r="K681" s="230">
        <v>731.25004720000004</v>
      </c>
      <c r="L681" s="230">
        <v>843.75005446</v>
      </c>
      <c r="M681" s="150">
        <f t="shared" si="10"/>
        <v>648</v>
      </c>
    </row>
    <row r="682" spans="1:13" ht="12.75" customHeight="1" x14ac:dyDescent="0.2">
      <c r="A682" s="229" t="s">
        <v>217</v>
      </c>
      <c r="B682" s="229">
        <v>1</v>
      </c>
      <c r="C682" s="230">
        <v>897.05201216</v>
      </c>
      <c r="D682" s="230">
        <v>840.95865056000002</v>
      </c>
      <c r="E682" s="230">
        <v>0</v>
      </c>
      <c r="F682" s="230">
        <v>112.45407674</v>
      </c>
      <c r="G682" s="230">
        <v>281.13519184</v>
      </c>
      <c r="H682" s="230">
        <v>562.27038368000001</v>
      </c>
      <c r="I682" s="230">
        <v>0</v>
      </c>
      <c r="J682" s="230">
        <v>618.49742204999995</v>
      </c>
      <c r="K682" s="230">
        <v>730.95149877999995</v>
      </c>
      <c r="L682" s="230">
        <v>843.40557551999996</v>
      </c>
      <c r="M682" s="150">
        <f t="shared" si="10"/>
        <v>649</v>
      </c>
    </row>
    <row r="683" spans="1:13" ht="12.75" customHeight="1" x14ac:dyDescent="0.2">
      <c r="A683" s="229" t="s">
        <v>217</v>
      </c>
      <c r="B683" s="229">
        <v>2</v>
      </c>
      <c r="C683" s="230">
        <v>896.05171212000005</v>
      </c>
      <c r="D683" s="230">
        <v>835.22925768000005</v>
      </c>
      <c r="E683" s="230">
        <v>0</v>
      </c>
      <c r="F683" s="230">
        <v>112.55286372</v>
      </c>
      <c r="G683" s="230">
        <v>281.38215930000001</v>
      </c>
      <c r="H683" s="230">
        <v>562.76431860000002</v>
      </c>
      <c r="I683" s="230">
        <v>0</v>
      </c>
      <c r="J683" s="230">
        <v>619.04075046000003</v>
      </c>
      <c r="K683" s="230">
        <v>731.59361418000003</v>
      </c>
      <c r="L683" s="230">
        <v>844.14647790000004</v>
      </c>
      <c r="M683" s="150">
        <f t="shared" si="10"/>
        <v>650</v>
      </c>
    </row>
    <row r="684" spans="1:13" ht="12.75" customHeight="1" x14ac:dyDescent="0.2">
      <c r="A684" s="229" t="s">
        <v>217</v>
      </c>
      <c r="B684" s="229">
        <v>3</v>
      </c>
      <c r="C684" s="230">
        <v>887.90128546000005</v>
      </c>
      <c r="D684" s="230">
        <v>827.15173344000004</v>
      </c>
      <c r="E684" s="230">
        <v>0</v>
      </c>
      <c r="F684" s="230">
        <v>112.54646406000001</v>
      </c>
      <c r="G684" s="230">
        <v>281.36616015999999</v>
      </c>
      <c r="H684" s="230">
        <v>562.73232030999998</v>
      </c>
      <c r="I684" s="230">
        <v>0</v>
      </c>
      <c r="J684" s="230">
        <v>619.00555234000001</v>
      </c>
      <c r="K684" s="230">
        <v>731.55201639999996</v>
      </c>
      <c r="L684" s="230">
        <v>844.09848047000003</v>
      </c>
      <c r="M684" s="150">
        <f t="shared" si="10"/>
        <v>651</v>
      </c>
    </row>
    <row r="685" spans="1:13" ht="12.75" customHeight="1" x14ac:dyDescent="0.2">
      <c r="A685" s="229" t="s">
        <v>217</v>
      </c>
      <c r="B685" s="229">
        <v>4</v>
      </c>
      <c r="C685" s="230">
        <v>868.68036751</v>
      </c>
      <c r="D685" s="230">
        <v>820.22340985000005</v>
      </c>
      <c r="E685" s="230">
        <v>0</v>
      </c>
      <c r="F685" s="230">
        <v>112.41773668</v>
      </c>
      <c r="G685" s="230">
        <v>281.04434171000003</v>
      </c>
      <c r="H685" s="230">
        <v>562.08868342000005</v>
      </c>
      <c r="I685" s="230">
        <v>0</v>
      </c>
      <c r="J685" s="230">
        <v>618.29755176000003</v>
      </c>
      <c r="K685" s="230">
        <v>730.71528843999999</v>
      </c>
      <c r="L685" s="230">
        <v>843.13302511999996</v>
      </c>
      <c r="M685" s="150">
        <f t="shared" si="10"/>
        <v>652</v>
      </c>
    </row>
    <row r="686" spans="1:13" ht="12.75" customHeight="1" x14ac:dyDescent="0.2">
      <c r="A686" s="229" t="s">
        <v>217</v>
      </c>
      <c r="B686" s="229">
        <v>5</v>
      </c>
      <c r="C686" s="230">
        <v>823.25439362999998</v>
      </c>
      <c r="D686" s="230">
        <v>808.34363070999996</v>
      </c>
      <c r="E686" s="230">
        <v>0</v>
      </c>
      <c r="F686" s="230">
        <v>112.39810946999999</v>
      </c>
      <c r="G686" s="230">
        <v>280.99527367000002</v>
      </c>
      <c r="H686" s="230">
        <v>561.99054735000004</v>
      </c>
      <c r="I686" s="230">
        <v>0</v>
      </c>
      <c r="J686" s="230">
        <v>618.18960207999999</v>
      </c>
      <c r="K686" s="230">
        <v>730.58771154999999</v>
      </c>
      <c r="L686" s="230">
        <v>842.98582102</v>
      </c>
      <c r="M686" s="150">
        <f t="shared" si="10"/>
        <v>653</v>
      </c>
    </row>
    <row r="687" spans="1:13" ht="12.75" customHeight="1" x14ac:dyDescent="0.2">
      <c r="A687" s="229" t="s">
        <v>217</v>
      </c>
      <c r="B687" s="229">
        <v>6</v>
      </c>
      <c r="C687" s="230">
        <v>834.88008706999995</v>
      </c>
      <c r="D687" s="230">
        <v>823.79165182999998</v>
      </c>
      <c r="E687" s="230">
        <v>0</v>
      </c>
      <c r="F687" s="230">
        <v>112.41354573</v>
      </c>
      <c r="G687" s="230">
        <v>281.03386432999997</v>
      </c>
      <c r="H687" s="230">
        <v>562.06772865999994</v>
      </c>
      <c r="I687" s="230">
        <v>0</v>
      </c>
      <c r="J687" s="230">
        <v>618.27450152999995</v>
      </c>
      <c r="K687" s="230">
        <v>730.68804725999996</v>
      </c>
      <c r="L687" s="230">
        <v>843.10159298999997</v>
      </c>
      <c r="M687" s="150">
        <f t="shared" si="10"/>
        <v>654</v>
      </c>
    </row>
    <row r="688" spans="1:13" ht="12.75" customHeight="1" x14ac:dyDescent="0.2">
      <c r="A688" s="229" t="s">
        <v>217</v>
      </c>
      <c r="B688" s="229">
        <v>7</v>
      </c>
      <c r="C688" s="230">
        <v>872.03855527999997</v>
      </c>
      <c r="D688" s="230">
        <v>859.61079192</v>
      </c>
      <c r="E688" s="230">
        <v>0</v>
      </c>
      <c r="F688" s="230">
        <v>113.04643303</v>
      </c>
      <c r="G688" s="230">
        <v>282.61608258000001</v>
      </c>
      <c r="H688" s="230">
        <v>565.23216516000002</v>
      </c>
      <c r="I688" s="230">
        <v>0</v>
      </c>
      <c r="J688" s="230">
        <v>621.75538168000003</v>
      </c>
      <c r="K688" s="230">
        <v>734.80181471000003</v>
      </c>
      <c r="L688" s="230">
        <v>847.84824774000003</v>
      </c>
      <c r="M688" s="150">
        <f t="shared" si="10"/>
        <v>655</v>
      </c>
    </row>
    <row r="689" spans="1:13" ht="12.75" customHeight="1" x14ac:dyDescent="0.2">
      <c r="A689" s="229" t="s">
        <v>217</v>
      </c>
      <c r="B689" s="229">
        <v>8</v>
      </c>
      <c r="C689" s="230">
        <v>906.98566233999998</v>
      </c>
      <c r="D689" s="230">
        <v>898.77330512000003</v>
      </c>
      <c r="E689" s="230">
        <v>0</v>
      </c>
      <c r="F689" s="230">
        <v>114.06236620999999</v>
      </c>
      <c r="G689" s="230">
        <v>285.15591553000002</v>
      </c>
      <c r="H689" s="230">
        <v>570.31183105000002</v>
      </c>
      <c r="I689" s="230">
        <v>0</v>
      </c>
      <c r="J689" s="230">
        <v>627.34301416000005</v>
      </c>
      <c r="K689" s="230">
        <v>741.40538036999999</v>
      </c>
      <c r="L689" s="230">
        <v>855.46774658000004</v>
      </c>
      <c r="M689" s="150">
        <f t="shared" si="10"/>
        <v>656</v>
      </c>
    </row>
    <row r="690" spans="1:13" ht="12.75" customHeight="1" x14ac:dyDescent="0.2">
      <c r="A690" s="229" t="s">
        <v>217</v>
      </c>
      <c r="B690" s="229">
        <v>9</v>
      </c>
      <c r="C690" s="230">
        <v>937.47583524000004</v>
      </c>
      <c r="D690" s="230">
        <v>925.66541583000003</v>
      </c>
      <c r="E690" s="230">
        <v>0</v>
      </c>
      <c r="F690" s="230">
        <v>114.56411344</v>
      </c>
      <c r="G690" s="230">
        <v>286.41028361000002</v>
      </c>
      <c r="H690" s="230">
        <v>572.82056721000004</v>
      </c>
      <c r="I690" s="230">
        <v>0</v>
      </c>
      <c r="J690" s="230">
        <v>630.10262393000005</v>
      </c>
      <c r="K690" s="230">
        <v>744.66673736999996</v>
      </c>
      <c r="L690" s="230">
        <v>859.23085082</v>
      </c>
      <c r="M690" s="150">
        <f t="shared" si="10"/>
        <v>657</v>
      </c>
    </row>
    <row r="691" spans="1:13" ht="12.75" customHeight="1" x14ac:dyDescent="0.2">
      <c r="A691" s="229" t="s">
        <v>217</v>
      </c>
      <c r="B691" s="229">
        <v>10</v>
      </c>
      <c r="C691" s="230">
        <v>935.54329041999995</v>
      </c>
      <c r="D691" s="230">
        <v>931.1531172</v>
      </c>
      <c r="E691" s="230">
        <v>0</v>
      </c>
      <c r="F691" s="230">
        <v>114.75602850999999</v>
      </c>
      <c r="G691" s="230">
        <v>286.89007126000001</v>
      </c>
      <c r="H691" s="230">
        <v>573.78014253000003</v>
      </c>
      <c r="I691" s="230">
        <v>0</v>
      </c>
      <c r="J691" s="230">
        <v>631.15815678000001</v>
      </c>
      <c r="K691" s="230">
        <v>745.91418527999997</v>
      </c>
      <c r="L691" s="230">
        <v>860.67021379000005</v>
      </c>
      <c r="M691" s="150">
        <f t="shared" si="10"/>
        <v>658</v>
      </c>
    </row>
    <row r="692" spans="1:13" ht="12.75" customHeight="1" x14ac:dyDescent="0.2">
      <c r="A692" s="229" t="s">
        <v>217</v>
      </c>
      <c r="B692" s="229">
        <v>11</v>
      </c>
      <c r="C692" s="230">
        <v>947.73154523000005</v>
      </c>
      <c r="D692" s="230">
        <v>936.44533089000004</v>
      </c>
      <c r="E692" s="230">
        <v>0</v>
      </c>
      <c r="F692" s="230">
        <v>114.63340606</v>
      </c>
      <c r="G692" s="230">
        <v>286.58351515999999</v>
      </c>
      <c r="H692" s="230">
        <v>573.16703030999997</v>
      </c>
      <c r="I692" s="230">
        <v>0</v>
      </c>
      <c r="J692" s="230">
        <v>630.48373333999996</v>
      </c>
      <c r="K692" s="230">
        <v>745.11713940000004</v>
      </c>
      <c r="L692" s="230">
        <v>859.75054547000002</v>
      </c>
      <c r="M692" s="150">
        <f t="shared" si="10"/>
        <v>659</v>
      </c>
    </row>
    <row r="693" spans="1:13" ht="12.75" customHeight="1" x14ac:dyDescent="0.2">
      <c r="A693" s="229" t="s">
        <v>217</v>
      </c>
      <c r="B693" s="229">
        <v>12</v>
      </c>
      <c r="C693" s="230">
        <v>958.72088062</v>
      </c>
      <c r="D693" s="230">
        <v>949.72635148999996</v>
      </c>
      <c r="E693" s="230">
        <v>0</v>
      </c>
      <c r="F693" s="230">
        <v>114.75037697</v>
      </c>
      <c r="G693" s="230">
        <v>286.87594242</v>
      </c>
      <c r="H693" s="230">
        <v>573.75188484</v>
      </c>
      <c r="I693" s="230">
        <v>0</v>
      </c>
      <c r="J693" s="230">
        <v>631.12707332000002</v>
      </c>
      <c r="K693" s="230">
        <v>745.87745028999996</v>
      </c>
      <c r="L693" s="230">
        <v>860.62782725</v>
      </c>
      <c r="M693" s="150">
        <f t="shared" si="10"/>
        <v>660</v>
      </c>
    </row>
    <row r="694" spans="1:13" ht="12.75" customHeight="1" x14ac:dyDescent="0.2">
      <c r="A694" s="229" t="s">
        <v>217</v>
      </c>
      <c r="B694" s="229">
        <v>13</v>
      </c>
      <c r="C694" s="230">
        <v>941.76124411000001</v>
      </c>
      <c r="D694" s="230">
        <v>924.31967168000006</v>
      </c>
      <c r="E694" s="230">
        <v>0</v>
      </c>
      <c r="F694" s="230">
        <v>114.13217615000001</v>
      </c>
      <c r="G694" s="230">
        <v>285.33044038999998</v>
      </c>
      <c r="H694" s="230">
        <v>570.66088076999995</v>
      </c>
      <c r="I694" s="230">
        <v>0</v>
      </c>
      <c r="J694" s="230">
        <v>627.72696885000005</v>
      </c>
      <c r="K694" s="230">
        <v>741.85914500000001</v>
      </c>
      <c r="L694" s="230">
        <v>855.99132115999998</v>
      </c>
      <c r="M694" s="150">
        <f t="shared" si="10"/>
        <v>661</v>
      </c>
    </row>
    <row r="695" spans="1:13" ht="12.75" customHeight="1" x14ac:dyDescent="0.2">
      <c r="A695" s="229" t="s">
        <v>217</v>
      </c>
      <c r="B695" s="229">
        <v>14</v>
      </c>
      <c r="C695" s="230">
        <v>944.62174525</v>
      </c>
      <c r="D695" s="230">
        <v>926.10699567999995</v>
      </c>
      <c r="E695" s="230">
        <v>0</v>
      </c>
      <c r="F695" s="230">
        <v>114.13598095</v>
      </c>
      <c r="G695" s="230">
        <v>285.33995238</v>
      </c>
      <c r="H695" s="230">
        <v>570.67990476</v>
      </c>
      <c r="I695" s="230">
        <v>0</v>
      </c>
      <c r="J695" s="230">
        <v>627.74789524000005</v>
      </c>
      <c r="K695" s="230">
        <v>741.88387619000002</v>
      </c>
      <c r="L695" s="230">
        <v>856.01985714</v>
      </c>
      <c r="M695" s="150">
        <f t="shared" si="10"/>
        <v>662</v>
      </c>
    </row>
    <row r="696" spans="1:13" ht="12.75" customHeight="1" x14ac:dyDescent="0.2">
      <c r="A696" s="229" t="s">
        <v>217</v>
      </c>
      <c r="B696" s="229">
        <v>15</v>
      </c>
      <c r="C696" s="230">
        <v>939.84353539000006</v>
      </c>
      <c r="D696" s="230">
        <v>918.37891320000006</v>
      </c>
      <c r="E696" s="230">
        <v>0</v>
      </c>
      <c r="F696" s="230">
        <v>114.07617844000001</v>
      </c>
      <c r="G696" s="230">
        <v>285.19044609999997</v>
      </c>
      <c r="H696" s="230">
        <v>570.38089219000005</v>
      </c>
      <c r="I696" s="230">
        <v>0</v>
      </c>
      <c r="J696" s="230">
        <v>627.41898141000001</v>
      </c>
      <c r="K696" s="230">
        <v>741.49515985000005</v>
      </c>
      <c r="L696" s="230">
        <v>855.57133828999997</v>
      </c>
      <c r="M696" s="150">
        <f t="shared" si="10"/>
        <v>663</v>
      </c>
    </row>
    <row r="697" spans="1:13" ht="12.75" customHeight="1" x14ac:dyDescent="0.2">
      <c r="A697" s="229" t="s">
        <v>217</v>
      </c>
      <c r="B697" s="229">
        <v>16</v>
      </c>
      <c r="C697" s="230">
        <v>933.17889449999996</v>
      </c>
      <c r="D697" s="230">
        <v>916.99209310000003</v>
      </c>
      <c r="E697" s="230">
        <v>0</v>
      </c>
      <c r="F697" s="230">
        <v>114.25926784000001</v>
      </c>
      <c r="G697" s="230">
        <v>285.64816959000001</v>
      </c>
      <c r="H697" s="230">
        <v>571.29633918000002</v>
      </c>
      <c r="I697" s="230">
        <v>0</v>
      </c>
      <c r="J697" s="230">
        <v>628.42597309999996</v>
      </c>
      <c r="K697" s="230">
        <v>742.68524092999996</v>
      </c>
      <c r="L697" s="230">
        <v>856.94450876999997</v>
      </c>
      <c r="M697" s="150">
        <f t="shared" si="10"/>
        <v>664</v>
      </c>
    </row>
    <row r="698" spans="1:13" ht="12.75" customHeight="1" x14ac:dyDescent="0.2">
      <c r="A698" s="229" t="s">
        <v>217</v>
      </c>
      <c r="B698" s="229">
        <v>17</v>
      </c>
      <c r="C698" s="230">
        <v>924.46572036999999</v>
      </c>
      <c r="D698" s="230">
        <v>910.34391947999995</v>
      </c>
      <c r="E698" s="230">
        <v>0</v>
      </c>
      <c r="F698" s="230">
        <v>114.25453121</v>
      </c>
      <c r="G698" s="230">
        <v>285.63632801</v>
      </c>
      <c r="H698" s="230">
        <v>571.27265603000001</v>
      </c>
      <c r="I698" s="230">
        <v>0</v>
      </c>
      <c r="J698" s="230">
        <v>628.39992162999999</v>
      </c>
      <c r="K698" s="230">
        <v>742.65445282999997</v>
      </c>
      <c r="L698" s="230">
        <v>856.90898403999995</v>
      </c>
      <c r="M698" s="150">
        <f t="shared" si="10"/>
        <v>665</v>
      </c>
    </row>
    <row r="699" spans="1:13" ht="12.75" customHeight="1" x14ac:dyDescent="0.2">
      <c r="A699" s="229" t="s">
        <v>217</v>
      </c>
      <c r="B699" s="229">
        <v>18</v>
      </c>
      <c r="C699" s="230">
        <v>915.38963952999995</v>
      </c>
      <c r="D699" s="230">
        <v>895.02974463999999</v>
      </c>
      <c r="E699" s="230">
        <v>0</v>
      </c>
      <c r="F699" s="230">
        <v>114.27947449</v>
      </c>
      <c r="G699" s="230">
        <v>285.69868622000001</v>
      </c>
      <c r="H699" s="230">
        <v>571.39737244000003</v>
      </c>
      <c r="I699" s="230">
        <v>0</v>
      </c>
      <c r="J699" s="230">
        <v>628.53710967999996</v>
      </c>
      <c r="K699" s="230">
        <v>742.81658417000006</v>
      </c>
      <c r="L699" s="230">
        <v>857.09605865000003</v>
      </c>
      <c r="M699" s="150">
        <f t="shared" si="10"/>
        <v>666</v>
      </c>
    </row>
    <row r="700" spans="1:13" ht="12.75" customHeight="1" x14ac:dyDescent="0.2">
      <c r="A700" s="229" t="s">
        <v>217</v>
      </c>
      <c r="B700" s="229">
        <v>19</v>
      </c>
      <c r="C700" s="230">
        <v>925.43741696999996</v>
      </c>
      <c r="D700" s="230">
        <v>905.94999922</v>
      </c>
      <c r="E700" s="230">
        <v>0</v>
      </c>
      <c r="F700" s="230">
        <v>114.18935009</v>
      </c>
      <c r="G700" s="230">
        <v>285.47337522999999</v>
      </c>
      <c r="H700" s="230">
        <v>570.94675045999998</v>
      </c>
      <c r="I700" s="230">
        <v>0</v>
      </c>
      <c r="J700" s="230">
        <v>628.04142550999995</v>
      </c>
      <c r="K700" s="230">
        <v>742.23077560000002</v>
      </c>
      <c r="L700" s="230">
        <v>856.42012568999996</v>
      </c>
      <c r="M700" s="150">
        <f t="shared" si="10"/>
        <v>667</v>
      </c>
    </row>
    <row r="701" spans="1:13" ht="12.75" customHeight="1" x14ac:dyDescent="0.2">
      <c r="A701" s="229" t="s">
        <v>217</v>
      </c>
      <c r="B701" s="229">
        <v>20</v>
      </c>
      <c r="C701" s="230">
        <v>927.21797878999996</v>
      </c>
      <c r="D701" s="230">
        <v>917.64979545000006</v>
      </c>
      <c r="E701" s="230">
        <v>0</v>
      </c>
      <c r="F701" s="230">
        <v>114.36767939000001</v>
      </c>
      <c r="G701" s="230">
        <v>285.91919847999998</v>
      </c>
      <c r="H701" s="230">
        <v>571.83839695999995</v>
      </c>
      <c r="I701" s="230">
        <v>0</v>
      </c>
      <c r="J701" s="230">
        <v>629.02223665999998</v>
      </c>
      <c r="K701" s="230">
        <v>743.38991605000001</v>
      </c>
      <c r="L701" s="230">
        <v>857.75759544000005</v>
      </c>
      <c r="M701" s="150">
        <f t="shared" si="10"/>
        <v>668</v>
      </c>
    </row>
    <row r="702" spans="1:13" ht="12.75" customHeight="1" x14ac:dyDescent="0.2">
      <c r="A702" s="229" t="s">
        <v>217</v>
      </c>
      <c r="B702" s="229">
        <v>21</v>
      </c>
      <c r="C702" s="230">
        <v>923.67603961999998</v>
      </c>
      <c r="D702" s="230">
        <v>916.58263183999998</v>
      </c>
      <c r="E702" s="230">
        <v>0</v>
      </c>
      <c r="F702" s="230">
        <v>114.38594037999999</v>
      </c>
      <c r="G702" s="230">
        <v>285.96485095000003</v>
      </c>
      <c r="H702" s="230">
        <v>571.92970190000005</v>
      </c>
      <c r="I702" s="230">
        <v>0</v>
      </c>
      <c r="J702" s="230">
        <v>629.12267208000003</v>
      </c>
      <c r="K702" s="230">
        <v>743.50861245999999</v>
      </c>
      <c r="L702" s="230">
        <v>857.89455283999996</v>
      </c>
      <c r="M702" s="150">
        <f t="shared" si="10"/>
        <v>669</v>
      </c>
    </row>
    <row r="703" spans="1:13" ht="12.75" customHeight="1" x14ac:dyDescent="0.2">
      <c r="A703" s="229" t="s">
        <v>217</v>
      </c>
      <c r="B703" s="229">
        <v>22</v>
      </c>
      <c r="C703" s="230">
        <v>915.86864630000002</v>
      </c>
      <c r="D703" s="230">
        <v>908.10621636999997</v>
      </c>
      <c r="E703" s="230">
        <v>0</v>
      </c>
      <c r="F703" s="230">
        <v>114.53118988</v>
      </c>
      <c r="G703" s="230">
        <v>286.32797470000003</v>
      </c>
      <c r="H703" s="230">
        <v>572.65594939000005</v>
      </c>
      <c r="I703" s="230">
        <v>0</v>
      </c>
      <c r="J703" s="230">
        <v>629.92154432999996</v>
      </c>
      <c r="K703" s="230">
        <v>744.45273421000002</v>
      </c>
      <c r="L703" s="230">
        <v>858.98392408999996</v>
      </c>
      <c r="M703" s="150">
        <f t="shared" si="10"/>
        <v>670</v>
      </c>
    </row>
    <row r="704" spans="1:13" ht="12.75" customHeight="1" x14ac:dyDescent="0.2">
      <c r="A704" s="229" t="s">
        <v>217</v>
      </c>
      <c r="B704" s="229">
        <v>23</v>
      </c>
      <c r="C704" s="230">
        <v>901.58850127999995</v>
      </c>
      <c r="D704" s="230">
        <v>892.37355480999997</v>
      </c>
      <c r="E704" s="230">
        <v>0</v>
      </c>
      <c r="F704" s="230">
        <v>114.36426525</v>
      </c>
      <c r="G704" s="230">
        <v>285.91066312999999</v>
      </c>
      <c r="H704" s="230">
        <v>571.82132624999997</v>
      </c>
      <c r="I704" s="230">
        <v>0</v>
      </c>
      <c r="J704" s="230">
        <v>629.00345888000004</v>
      </c>
      <c r="K704" s="230">
        <v>743.36772413000006</v>
      </c>
      <c r="L704" s="230">
        <v>857.73198937999996</v>
      </c>
      <c r="M704" s="150">
        <f t="shared" si="10"/>
        <v>671</v>
      </c>
    </row>
    <row r="705" spans="1:13" ht="12.75" customHeight="1" x14ac:dyDescent="0.2">
      <c r="A705" s="229" t="s">
        <v>217</v>
      </c>
      <c r="B705" s="229">
        <v>24</v>
      </c>
      <c r="C705" s="230">
        <v>876.99357259999999</v>
      </c>
      <c r="D705" s="230">
        <v>854.29352205999999</v>
      </c>
      <c r="E705" s="230">
        <v>0</v>
      </c>
      <c r="F705" s="230">
        <v>112.48030424</v>
      </c>
      <c r="G705" s="230">
        <v>281.20076059000002</v>
      </c>
      <c r="H705" s="230">
        <v>562.40152118000003</v>
      </c>
      <c r="I705" s="230">
        <v>0</v>
      </c>
      <c r="J705" s="230">
        <v>618.64167328999997</v>
      </c>
      <c r="K705" s="230">
        <v>731.12197752999998</v>
      </c>
      <c r="L705" s="230">
        <v>843.60228175999998</v>
      </c>
      <c r="M705" s="150">
        <f t="shared" si="10"/>
        <v>672</v>
      </c>
    </row>
    <row r="706" spans="1:13" ht="12.75" customHeight="1" x14ac:dyDescent="0.2">
      <c r="A706" s="229" t="s">
        <v>218</v>
      </c>
      <c r="B706" s="229">
        <v>1</v>
      </c>
      <c r="C706" s="230">
        <v>856.85915754999996</v>
      </c>
      <c r="D706" s="230">
        <v>844.27989237999998</v>
      </c>
      <c r="E706" s="230">
        <v>0</v>
      </c>
      <c r="F706" s="230">
        <v>112.41175054</v>
      </c>
      <c r="G706" s="230">
        <v>281.02937635000001</v>
      </c>
      <c r="H706" s="230">
        <v>562.05875270000001</v>
      </c>
      <c r="I706" s="230">
        <v>0</v>
      </c>
      <c r="J706" s="230">
        <v>618.26462796999999</v>
      </c>
      <c r="K706" s="230">
        <v>730.67637850999995</v>
      </c>
      <c r="L706" s="230">
        <v>843.08812905000002</v>
      </c>
      <c r="M706" s="150">
        <f t="shared" si="10"/>
        <v>673</v>
      </c>
    </row>
    <row r="707" spans="1:13" ht="12.75" customHeight="1" x14ac:dyDescent="0.2">
      <c r="A707" s="229" t="s">
        <v>218</v>
      </c>
      <c r="B707" s="229">
        <v>2</v>
      </c>
      <c r="C707" s="230">
        <v>846.85263438000004</v>
      </c>
      <c r="D707" s="230">
        <v>833.52719010999999</v>
      </c>
      <c r="E707" s="230">
        <v>0</v>
      </c>
      <c r="F707" s="230">
        <v>112.39692315000001</v>
      </c>
      <c r="G707" s="230">
        <v>280.99230788</v>
      </c>
      <c r="H707" s="230">
        <v>561.98461577</v>
      </c>
      <c r="I707" s="230">
        <v>0</v>
      </c>
      <c r="J707" s="230">
        <v>618.18307733999995</v>
      </c>
      <c r="K707" s="230">
        <v>730.58000048999997</v>
      </c>
      <c r="L707" s="230">
        <v>842.97692365</v>
      </c>
      <c r="M707" s="150">
        <f t="shared" si="10"/>
        <v>674</v>
      </c>
    </row>
    <row r="708" spans="1:13" ht="12.75" customHeight="1" x14ac:dyDescent="0.2">
      <c r="A708" s="229" t="s">
        <v>218</v>
      </c>
      <c r="B708" s="229">
        <v>3</v>
      </c>
      <c r="C708" s="230">
        <v>833.02138875000003</v>
      </c>
      <c r="D708" s="230">
        <v>823.03787302000001</v>
      </c>
      <c r="E708" s="230">
        <v>0</v>
      </c>
      <c r="F708" s="230">
        <v>112.39382415</v>
      </c>
      <c r="G708" s="230">
        <v>280.98456038</v>
      </c>
      <c r="H708" s="230">
        <v>561.96912075</v>
      </c>
      <c r="I708" s="230">
        <v>0</v>
      </c>
      <c r="J708" s="230">
        <v>618.16603282999995</v>
      </c>
      <c r="K708" s="230">
        <v>730.55985697999995</v>
      </c>
      <c r="L708" s="230">
        <v>842.95368112999995</v>
      </c>
      <c r="M708" s="150">
        <f t="shared" si="10"/>
        <v>675</v>
      </c>
    </row>
    <row r="709" spans="1:13" ht="12.75" customHeight="1" x14ac:dyDescent="0.2">
      <c r="A709" s="229" t="s">
        <v>218</v>
      </c>
      <c r="B709" s="229">
        <v>4</v>
      </c>
      <c r="C709" s="230">
        <v>838.33418344999995</v>
      </c>
      <c r="D709" s="230">
        <v>824.52540730999999</v>
      </c>
      <c r="E709" s="230">
        <v>0</v>
      </c>
      <c r="F709" s="230">
        <v>112.38916913</v>
      </c>
      <c r="G709" s="230">
        <v>280.97292282000001</v>
      </c>
      <c r="H709" s="230">
        <v>561.94584563000001</v>
      </c>
      <c r="I709" s="230">
        <v>0</v>
      </c>
      <c r="J709" s="230">
        <v>618.14043018999996</v>
      </c>
      <c r="K709" s="230">
        <v>730.52959931999999</v>
      </c>
      <c r="L709" s="230">
        <v>842.91876845000002</v>
      </c>
      <c r="M709" s="150">
        <f t="shared" si="10"/>
        <v>676</v>
      </c>
    </row>
    <row r="710" spans="1:13" ht="12.75" customHeight="1" x14ac:dyDescent="0.2">
      <c r="A710" s="229" t="s">
        <v>218</v>
      </c>
      <c r="B710" s="229">
        <v>5</v>
      </c>
      <c r="C710" s="230">
        <v>813.71225355000001</v>
      </c>
      <c r="D710" s="230">
        <v>804.74363478999999</v>
      </c>
      <c r="E710" s="230">
        <v>0</v>
      </c>
      <c r="F710" s="230">
        <v>112.37626849</v>
      </c>
      <c r="G710" s="230">
        <v>280.94067123000002</v>
      </c>
      <c r="H710" s="230">
        <v>561.88134247000005</v>
      </c>
      <c r="I710" s="230">
        <v>0</v>
      </c>
      <c r="J710" s="230">
        <v>618.06947671</v>
      </c>
      <c r="K710" s="230">
        <v>730.44574520000003</v>
      </c>
      <c r="L710" s="230">
        <v>842.82201369999996</v>
      </c>
      <c r="M710" s="150">
        <f t="shared" si="10"/>
        <v>677</v>
      </c>
    </row>
    <row r="711" spans="1:13" ht="12.75" customHeight="1" x14ac:dyDescent="0.2">
      <c r="A711" s="229" t="s">
        <v>218</v>
      </c>
      <c r="B711" s="229">
        <v>6</v>
      </c>
      <c r="C711" s="230">
        <v>846.50365604000001</v>
      </c>
      <c r="D711" s="230">
        <v>831.55537488000004</v>
      </c>
      <c r="E711" s="230">
        <v>0</v>
      </c>
      <c r="F711" s="230">
        <v>112.40466152</v>
      </c>
      <c r="G711" s="230">
        <v>281.01165379999998</v>
      </c>
      <c r="H711" s="230">
        <v>562.02330759999995</v>
      </c>
      <c r="I711" s="230">
        <v>0</v>
      </c>
      <c r="J711" s="230">
        <v>618.22563835999995</v>
      </c>
      <c r="K711" s="230">
        <v>730.63029988000005</v>
      </c>
      <c r="L711" s="230">
        <v>843.03496140000004</v>
      </c>
      <c r="M711" s="150">
        <f t="shared" si="10"/>
        <v>678</v>
      </c>
    </row>
    <row r="712" spans="1:13" ht="12.75" customHeight="1" x14ac:dyDescent="0.2">
      <c r="A712" s="229" t="s">
        <v>218</v>
      </c>
      <c r="B712" s="229">
        <v>7</v>
      </c>
      <c r="C712" s="230">
        <v>886.52322478999997</v>
      </c>
      <c r="D712" s="230">
        <v>873.8890255</v>
      </c>
      <c r="E712" s="230">
        <v>0</v>
      </c>
      <c r="F712" s="230">
        <v>112.4824134</v>
      </c>
      <c r="G712" s="230">
        <v>281.20603351</v>
      </c>
      <c r="H712" s="230">
        <v>562.41206701999999</v>
      </c>
      <c r="I712" s="230">
        <v>0</v>
      </c>
      <c r="J712" s="230">
        <v>618.65327372000002</v>
      </c>
      <c r="K712" s="230">
        <v>731.13568711999994</v>
      </c>
      <c r="L712" s="230">
        <v>843.61810051999998</v>
      </c>
      <c r="M712" s="150">
        <f t="shared" si="10"/>
        <v>679</v>
      </c>
    </row>
    <row r="713" spans="1:13" ht="12.75" customHeight="1" x14ac:dyDescent="0.2">
      <c r="A713" s="229" t="s">
        <v>218</v>
      </c>
      <c r="B713" s="229">
        <v>8</v>
      </c>
      <c r="C713" s="230">
        <v>911.74599314</v>
      </c>
      <c r="D713" s="230">
        <v>896.64885321999998</v>
      </c>
      <c r="E713" s="230">
        <v>0</v>
      </c>
      <c r="F713" s="230">
        <v>112.72582088</v>
      </c>
      <c r="G713" s="230">
        <v>281.81455220999999</v>
      </c>
      <c r="H713" s="230">
        <v>563.62910441999998</v>
      </c>
      <c r="I713" s="230">
        <v>0</v>
      </c>
      <c r="J713" s="230">
        <v>619.99201486000004</v>
      </c>
      <c r="K713" s="230">
        <v>732.71783574999995</v>
      </c>
      <c r="L713" s="230">
        <v>845.44365662999996</v>
      </c>
      <c r="M713" s="150">
        <f t="shared" si="10"/>
        <v>680</v>
      </c>
    </row>
    <row r="714" spans="1:13" ht="12.75" customHeight="1" x14ac:dyDescent="0.2">
      <c r="A714" s="229" t="s">
        <v>218</v>
      </c>
      <c r="B714" s="229">
        <v>9</v>
      </c>
      <c r="C714" s="230">
        <v>944.22611496000002</v>
      </c>
      <c r="D714" s="230">
        <v>931.71549024000001</v>
      </c>
      <c r="E714" s="230">
        <v>0</v>
      </c>
      <c r="F714" s="230">
        <v>113.17849619</v>
      </c>
      <c r="G714" s="230">
        <v>282.94624047000002</v>
      </c>
      <c r="H714" s="230">
        <v>565.89248093000003</v>
      </c>
      <c r="I714" s="230">
        <v>0</v>
      </c>
      <c r="J714" s="230">
        <v>622.48172901999999</v>
      </c>
      <c r="K714" s="230">
        <v>735.66022521000002</v>
      </c>
      <c r="L714" s="230">
        <v>848.83872140000005</v>
      </c>
      <c r="M714" s="150">
        <f t="shared" si="10"/>
        <v>681</v>
      </c>
    </row>
    <row r="715" spans="1:13" ht="12.75" customHeight="1" x14ac:dyDescent="0.2">
      <c r="A715" s="229" t="s">
        <v>218</v>
      </c>
      <c r="B715" s="229">
        <v>10</v>
      </c>
      <c r="C715" s="230">
        <v>967.99228330999995</v>
      </c>
      <c r="D715" s="230">
        <v>958.63333705000002</v>
      </c>
      <c r="E715" s="230">
        <v>0</v>
      </c>
      <c r="F715" s="230">
        <v>113.71557799999999</v>
      </c>
      <c r="G715" s="230">
        <v>284.28894501000002</v>
      </c>
      <c r="H715" s="230">
        <v>568.57789002000004</v>
      </c>
      <c r="I715" s="230">
        <v>0</v>
      </c>
      <c r="J715" s="230">
        <v>625.43567901999995</v>
      </c>
      <c r="K715" s="230">
        <v>739.15125703000001</v>
      </c>
      <c r="L715" s="230">
        <v>852.86683502999995</v>
      </c>
      <c r="M715" s="150">
        <f t="shared" si="10"/>
        <v>682</v>
      </c>
    </row>
    <row r="716" spans="1:13" ht="12.75" customHeight="1" x14ac:dyDescent="0.2">
      <c r="A716" s="229" t="s">
        <v>218</v>
      </c>
      <c r="B716" s="229">
        <v>11</v>
      </c>
      <c r="C716" s="230">
        <v>967.65764941999998</v>
      </c>
      <c r="D716" s="230">
        <v>956.97381282000003</v>
      </c>
      <c r="E716" s="230">
        <v>0</v>
      </c>
      <c r="F716" s="230">
        <v>113.64004368000001</v>
      </c>
      <c r="G716" s="230">
        <v>284.10010919000001</v>
      </c>
      <c r="H716" s="230">
        <v>568.20021839000003</v>
      </c>
      <c r="I716" s="230">
        <v>0</v>
      </c>
      <c r="J716" s="230">
        <v>625.02024022000001</v>
      </c>
      <c r="K716" s="230">
        <v>738.66028389999997</v>
      </c>
      <c r="L716" s="230">
        <v>852.30032758000004</v>
      </c>
      <c r="M716" s="150">
        <f t="shared" si="10"/>
        <v>683</v>
      </c>
    </row>
    <row r="717" spans="1:13" ht="12.75" customHeight="1" x14ac:dyDescent="0.2">
      <c r="A717" s="229" t="s">
        <v>218</v>
      </c>
      <c r="B717" s="229">
        <v>12</v>
      </c>
      <c r="C717" s="230">
        <v>955.69006686</v>
      </c>
      <c r="D717" s="230">
        <v>947.52501837</v>
      </c>
      <c r="E717" s="230">
        <v>0</v>
      </c>
      <c r="F717" s="230">
        <v>113.53275331</v>
      </c>
      <c r="G717" s="230">
        <v>283.83188326999999</v>
      </c>
      <c r="H717" s="230">
        <v>567.66376653999998</v>
      </c>
      <c r="I717" s="230">
        <v>0</v>
      </c>
      <c r="J717" s="230">
        <v>624.43014318999997</v>
      </c>
      <c r="K717" s="230">
        <v>737.96289650000006</v>
      </c>
      <c r="L717" s="230">
        <v>851.49564980000002</v>
      </c>
      <c r="M717" s="150">
        <f t="shared" si="10"/>
        <v>684</v>
      </c>
    </row>
    <row r="718" spans="1:13" ht="12.75" customHeight="1" x14ac:dyDescent="0.2">
      <c r="A718" s="229" t="s">
        <v>218</v>
      </c>
      <c r="B718" s="229">
        <v>13</v>
      </c>
      <c r="C718" s="230">
        <v>960.78811983000003</v>
      </c>
      <c r="D718" s="230">
        <v>951.09727852000003</v>
      </c>
      <c r="E718" s="230">
        <v>0</v>
      </c>
      <c r="F718" s="230">
        <v>113.28955574</v>
      </c>
      <c r="G718" s="230">
        <v>283.22388934999998</v>
      </c>
      <c r="H718" s="230">
        <v>566.44777870999997</v>
      </c>
      <c r="I718" s="230">
        <v>0</v>
      </c>
      <c r="J718" s="230">
        <v>623.09255657999995</v>
      </c>
      <c r="K718" s="230">
        <v>736.38211232000003</v>
      </c>
      <c r="L718" s="230">
        <v>849.67166806</v>
      </c>
      <c r="M718" s="150">
        <f t="shared" si="10"/>
        <v>685</v>
      </c>
    </row>
    <row r="719" spans="1:13" ht="12.75" customHeight="1" x14ac:dyDescent="0.2">
      <c r="A719" s="229" t="s">
        <v>218</v>
      </c>
      <c r="B719" s="229">
        <v>14</v>
      </c>
      <c r="C719" s="230">
        <v>956.1941094</v>
      </c>
      <c r="D719" s="230">
        <v>964.32171578999998</v>
      </c>
      <c r="E719" s="230">
        <v>0</v>
      </c>
      <c r="F719" s="230">
        <v>113.49624853</v>
      </c>
      <c r="G719" s="230">
        <v>283.74062132</v>
      </c>
      <c r="H719" s="230">
        <v>567.48124264</v>
      </c>
      <c r="I719" s="230">
        <v>0</v>
      </c>
      <c r="J719" s="230">
        <v>624.22936689999995</v>
      </c>
      <c r="K719" s="230">
        <v>737.72561542999995</v>
      </c>
      <c r="L719" s="230">
        <v>851.22186395000006</v>
      </c>
      <c r="M719" s="150">
        <f t="shared" si="10"/>
        <v>686</v>
      </c>
    </row>
    <row r="720" spans="1:13" ht="12.75" customHeight="1" x14ac:dyDescent="0.2">
      <c r="A720" s="229" t="s">
        <v>218</v>
      </c>
      <c r="B720" s="229">
        <v>15</v>
      </c>
      <c r="C720" s="230">
        <v>950.91457072000003</v>
      </c>
      <c r="D720" s="230">
        <v>960.21565612999996</v>
      </c>
      <c r="E720" s="230">
        <v>0</v>
      </c>
      <c r="F720" s="230">
        <v>113.49402507000001</v>
      </c>
      <c r="G720" s="230">
        <v>283.73506266999999</v>
      </c>
      <c r="H720" s="230">
        <v>567.47012532999997</v>
      </c>
      <c r="I720" s="230">
        <v>0</v>
      </c>
      <c r="J720" s="230">
        <v>624.21713785999998</v>
      </c>
      <c r="K720" s="230">
        <v>737.71116293</v>
      </c>
      <c r="L720" s="230">
        <v>851.20518800000002</v>
      </c>
      <c r="M720" s="150">
        <f t="shared" si="10"/>
        <v>687</v>
      </c>
    </row>
    <row r="721" spans="1:13" ht="12.75" customHeight="1" x14ac:dyDescent="0.2">
      <c r="A721" s="229" t="s">
        <v>218</v>
      </c>
      <c r="B721" s="229">
        <v>16</v>
      </c>
      <c r="C721" s="230">
        <v>948.71844777000001</v>
      </c>
      <c r="D721" s="230">
        <v>940.00235323000004</v>
      </c>
      <c r="E721" s="230">
        <v>0</v>
      </c>
      <c r="F721" s="230">
        <v>113.4008844</v>
      </c>
      <c r="G721" s="230">
        <v>283.50221098999998</v>
      </c>
      <c r="H721" s="230">
        <v>567.00442197999996</v>
      </c>
      <c r="I721" s="230">
        <v>0</v>
      </c>
      <c r="J721" s="230">
        <v>623.70486417999996</v>
      </c>
      <c r="K721" s="230">
        <v>737.10574856999995</v>
      </c>
      <c r="L721" s="230">
        <v>850.50663297000006</v>
      </c>
      <c r="M721" s="150">
        <f t="shared" si="10"/>
        <v>688</v>
      </c>
    </row>
    <row r="722" spans="1:13" ht="12.75" customHeight="1" x14ac:dyDescent="0.2">
      <c r="A722" s="229" t="s">
        <v>218</v>
      </c>
      <c r="B722" s="229">
        <v>17</v>
      </c>
      <c r="C722" s="230">
        <v>927.71426038000004</v>
      </c>
      <c r="D722" s="230">
        <v>915.05633254999998</v>
      </c>
      <c r="E722" s="230">
        <v>0</v>
      </c>
      <c r="F722" s="230">
        <v>113.47208562</v>
      </c>
      <c r="G722" s="230">
        <v>283.68021404000001</v>
      </c>
      <c r="H722" s="230">
        <v>567.36042808000002</v>
      </c>
      <c r="I722" s="230">
        <v>0</v>
      </c>
      <c r="J722" s="230">
        <v>624.09647087999997</v>
      </c>
      <c r="K722" s="230">
        <v>737.5685565</v>
      </c>
      <c r="L722" s="230">
        <v>851.04064211000002</v>
      </c>
      <c r="M722" s="150">
        <f t="shared" si="10"/>
        <v>689</v>
      </c>
    </row>
    <row r="723" spans="1:13" ht="12.75" customHeight="1" x14ac:dyDescent="0.2">
      <c r="A723" s="229" t="s">
        <v>218</v>
      </c>
      <c r="B723" s="229">
        <v>18</v>
      </c>
      <c r="C723" s="230">
        <v>923.39530107999997</v>
      </c>
      <c r="D723" s="230">
        <v>892.35651740000003</v>
      </c>
      <c r="E723" s="230">
        <v>0</v>
      </c>
      <c r="F723" s="230">
        <v>113.26019166</v>
      </c>
      <c r="G723" s="230">
        <v>283.15047914000002</v>
      </c>
      <c r="H723" s="230">
        <v>566.30095829000004</v>
      </c>
      <c r="I723" s="230">
        <v>0</v>
      </c>
      <c r="J723" s="230">
        <v>622.93105410999999</v>
      </c>
      <c r="K723" s="230">
        <v>736.19124577000002</v>
      </c>
      <c r="L723" s="230">
        <v>849.45143743000006</v>
      </c>
      <c r="M723" s="150">
        <f t="shared" si="10"/>
        <v>690</v>
      </c>
    </row>
    <row r="724" spans="1:13" ht="12.75" customHeight="1" x14ac:dyDescent="0.2">
      <c r="A724" s="229" t="s">
        <v>218</v>
      </c>
      <c r="B724" s="229">
        <v>19</v>
      </c>
      <c r="C724" s="230">
        <v>941.95280494999997</v>
      </c>
      <c r="D724" s="230">
        <v>921.81668708999996</v>
      </c>
      <c r="E724" s="230">
        <v>0</v>
      </c>
      <c r="F724" s="230">
        <v>113.98625911000001</v>
      </c>
      <c r="G724" s="230">
        <v>284.96564777999998</v>
      </c>
      <c r="H724" s="230">
        <v>569.93129554999996</v>
      </c>
      <c r="I724" s="230">
        <v>0</v>
      </c>
      <c r="J724" s="230">
        <v>626.92442511000002</v>
      </c>
      <c r="K724" s="230">
        <v>740.91068422000001</v>
      </c>
      <c r="L724" s="230">
        <v>854.89694333</v>
      </c>
      <c r="M724" s="150">
        <f t="shared" si="10"/>
        <v>691</v>
      </c>
    </row>
    <row r="725" spans="1:13" ht="12.75" customHeight="1" x14ac:dyDescent="0.2">
      <c r="A725" s="229" t="s">
        <v>218</v>
      </c>
      <c r="B725" s="229">
        <v>20</v>
      </c>
      <c r="C725" s="230">
        <v>948.47403205000001</v>
      </c>
      <c r="D725" s="230">
        <v>930.57745175000002</v>
      </c>
      <c r="E725" s="230">
        <v>0</v>
      </c>
      <c r="F725" s="230">
        <v>113.83473370999999</v>
      </c>
      <c r="G725" s="230">
        <v>284.58683425999999</v>
      </c>
      <c r="H725" s="230">
        <v>569.17366852999999</v>
      </c>
      <c r="I725" s="230">
        <v>0</v>
      </c>
      <c r="J725" s="230">
        <v>626.09103537999999</v>
      </c>
      <c r="K725" s="230">
        <v>739.92576908000001</v>
      </c>
      <c r="L725" s="230">
        <v>853.76050279000003</v>
      </c>
      <c r="M725" s="150">
        <f t="shared" si="10"/>
        <v>692</v>
      </c>
    </row>
    <row r="726" spans="1:13" ht="12.75" customHeight="1" x14ac:dyDescent="0.2">
      <c r="A726" s="229" t="s">
        <v>218</v>
      </c>
      <c r="B726" s="229">
        <v>21</v>
      </c>
      <c r="C726" s="230">
        <v>929.90578546999996</v>
      </c>
      <c r="D726" s="230">
        <v>916.62077762000001</v>
      </c>
      <c r="E726" s="230">
        <v>0</v>
      </c>
      <c r="F726" s="230">
        <v>113.42308265</v>
      </c>
      <c r="G726" s="230">
        <v>283.55770661999998</v>
      </c>
      <c r="H726" s="230">
        <v>567.11541323999995</v>
      </c>
      <c r="I726" s="230">
        <v>0</v>
      </c>
      <c r="J726" s="230">
        <v>623.82695455999999</v>
      </c>
      <c r="K726" s="230">
        <v>737.25003720999996</v>
      </c>
      <c r="L726" s="230">
        <v>850.67311986000004</v>
      </c>
      <c r="M726" s="150">
        <f t="shared" si="10"/>
        <v>693</v>
      </c>
    </row>
    <row r="727" spans="1:13" ht="12.75" customHeight="1" x14ac:dyDescent="0.2">
      <c r="A727" s="229" t="s">
        <v>218</v>
      </c>
      <c r="B727" s="229">
        <v>22</v>
      </c>
      <c r="C727" s="230">
        <v>934.52417919000004</v>
      </c>
      <c r="D727" s="230">
        <v>923.11965463000001</v>
      </c>
      <c r="E727" s="230">
        <v>0</v>
      </c>
      <c r="F727" s="230">
        <v>113.90224951</v>
      </c>
      <c r="G727" s="230">
        <v>284.75562375999999</v>
      </c>
      <c r="H727" s="230">
        <v>569.51124752999999</v>
      </c>
      <c r="I727" s="230">
        <v>0</v>
      </c>
      <c r="J727" s="230">
        <v>626.46237227999995</v>
      </c>
      <c r="K727" s="230">
        <v>740.36462177999999</v>
      </c>
      <c r="L727" s="230">
        <v>854.26687129000004</v>
      </c>
      <c r="M727" s="150">
        <f t="shared" si="10"/>
        <v>694</v>
      </c>
    </row>
    <row r="728" spans="1:13" ht="12.75" customHeight="1" x14ac:dyDescent="0.2">
      <c r="A728" s="229" t="s">
        <v>218</v>
      </c>
      <c r="B728" s="229">
        <v>23</v>
      </c>
      <c r="C728" s="230">
        <v>915.78996342999994</v>
      </c>
      <c r="D728" s="230">
        <v>903.01321862999998</v>
      </c>
      <c r="E728" s="230">
        <v>0</v>
      </c>
      <c r="F728" s="230">
        <v>113.33569104</v>
      </c>
      <c r="G728" s="230">
        <v>283.33922760000002</v>
      </c>
      <c r="H728" s="230">
        <v>566.67845521000004</v>
      </c>
      <c r="I728" s="230">
        <v>0</v>
      </c>
      <c r="J728" s="230">
        <v>623.34630073000005</v>
      </c>
      <c r="K728" s="230">
        <v>736.68199176999997</v>
      </c>
      <c r="L728" s="230">
        <v>850.01768281</v>
      </c>
      <c r="M728" s="150">
        <f t="shared" si="10"/>
        <v>695</v>
      </c>
    </row>
    <row r="729" spans="1:13" ht="12.75" customHeight="1" x14ac:dyDescent="0.2">
      <c r="A729" s="229" t="s">
        <v>218</v>
      </c>
      <c r="B729" s="229">
        <v>24</v>
      </c>
      <c r="C729" s="230">
        <v>878.42017190000001</v>
      </c>
      <c r="D729" s="230">
        <v>862.95136457000001</v>
      </c>
      <c r="E729" s="230">
        <v>0</v>
      </c>
      <c r="F729" s="230">
        <v>112.44227141</v>
      </c>
      <c r="G729" s="230">
        <v>281.10567852999998</v>
      </c>
      <c r="H729" s="230">
        <v>562.21135705999995</v>
      </c>
      <c r="I729" s="230">
        <v>0</v>
      </c>
      <c r="J729" s="230">
        <v>618.43249276999995</v>
      </c>
      <c r="K729" s="230">
        <v>730.87476418000006</v>
      </c>
      <c r="L729" s="230">
        <v>843.31703559000005</v>
      </c>
      <c r="M729" s="150">
        <f t="shared" si="10"/>
        <v>696</v>
      </c>
    </row>
    <row r="730" spans="1:13" ht="12.75" customHeight="1" x14ac:dyDescent="0.2">
      <c r="A730" s="229" t="s">
        <v>219</v>
      </c>
      <c r="B730" s="229">
        <v>1</v>
      </c>
      <c r="C730" s="230">
        <v>848.74212677000003</v>
      </c>
      <c r="D730" s="230">
        <v>841.44066873999998</v>
      </c>
      <c r="E730" s="230">
        <v>0</v>
      </c>
      <c r="F730" s="230">
        <v>112.41593776000001</v>
      </c>
      <c r="G730" s="230">
        <v>281.03984439999999</v>
      </c>
      <c r="H730" s="230">
        <v>562.07968880999999</v>
      </c>
      <c r="I730" s="230">
        <v>0</v>
      </c>
      <c r="J730" s="230">
        <v>618.28765768999995</v>
      </c>
      <c r="K730" s="230">
        <v>730.70359544999997</v>
      </c>
      <c r="L730" s="230">
        <v>843.11953320999999</v>
      </c>
      <c r="M730" s="150">
        <f t="shared" si="10"/>
        <v>697</v>
      </c>
    </row>
    <row r="731" spans="1:13" ht="12.75" customHeight="1" x14ac:dyDescent="0.2">
      <c r="A731" s="229" t="s">
        <v>219</v>
      </c>
      <c r="B731" s="229">
        <v>2</v>
      </c>
      <c r="C731" s="230">
        <v>841.03376944000001</v>
      </c>
      <c r="D731" s="230">
        <v>832.27137825</v>
      </c>
      <c r="E731" s="230">
        <v>0</v>
      </c>
      <c r="F731" s="230">
        <v>112.38435665</v>
      </c>
      <c r="G731" s="230">
        <v>280.96089162999999</v>
      </c>
      <c r="H731" s="230">
        <v>561.92178326999999</v>
      </c>
      <c r="I731" s="230">
        <v>0</v>
      </c>
      <c r="J731" s="230">
        <v>618.11396159000003</v>
      </c>
      <c r="K731" s="230">
        <v>730.49831824</v>
      </c>
      <c r="L731" s="230">
        <v>842.88267489999998</v>
      </c>
      <c r="M731" s="150">
        <f t="shared" si="10"/>
        <v>698</v>
      </c>
    </row>
    <row r="732" spans="1:13" ht="12.75" customHeight="1" x14ac:dyDescent="0.2">
      <c r="A732" s="229" t="s">
        <v>219</v>
      </c>
      <c r="B732" s="229">
        <v>3</v>
      </c>
      <c r="C732" s="230">
        <v>813.28577073999998</v>
      </c>
      <c r="D732" s="230">
        <v>808.78506099000003</v>
      </c>
      <c r="E732" s="230">
        <v>0</v>
      </c>
      <c r="F732" s="230">
        <v>112.38172899</v>
      </c>
      <c r="G732" s="230">
        <v>280.95432247000002</v>
      </c>
      <c r="H732" s="230">
        <v>561.90864495000005</v>
      </c>
      <c r="I732" s="230">
        <v>0</v>
      </c>
      <c r="J732" s="230">
        <v>618.09950944000002</v>
      </c>
      <c r="K732" s="230">
        <v>730.48123842999996</v>
      </c>
      <c r="L732" s="230">
        <v>842.86296742000002</v>
      </c>
      <c r="M732" s="150">
        <f t="shared" si="10"/>
        <v>699</v>
      </c>
    </row>
    <row r="733" spans="1:13" ht="12.75" customHeight="1" x14ac:dyDescent="0.2">
      <c r="A733" s="229" t="s">
        <v>219</v>
      </c>
      <c r="B733" s="229">
        <v>4</v>
      </c>
      <c r="C733" s="230">
        <v>799.87739259</v>
      </c>
      <c r="D733" s="230">
        <v>786.27640738000002</v>
      </c>
      <c r="E733" s="230">
        <v>0</v>
      </c>
      <c r="F733" s="230">
        <v>112.37758365000001</v>
      </c>
      <c r="G733" s="230">
        <v>280.94395911999999</v>
      </c>
      <c r="H733" s="230">
        <v>561.88791823999998</v>
      </c>
      <c r="I733" s="230">
        <v>0</v>
      </c>
      <c r="J733" s="230">
        <v>618.07671005999998</v>
      </c>
      <c r="K733" s="230">
        <v>730.45429371</v>
      </c>
      <c r="L733" s="230">
        <v>842.83187736000002</v>
      </c>
      <c r="M733" s="150">
        <f t="shared" si="10"/>
        <v>700</v>
      </c>
    </row>
    <row r="734" spans="1:13" ht="12.75" customHeight="1" x14ac:dyDescent="0.2">
      <c r="A734" s="229" t="s">
        <v>219</v>
      </c>
      <c r="B734" s="229">
        <v>5</v>
      </c>
      <c r="C734" s="230">
        <v>796.63822101000005</v>
      </c>
      <c r="D734" s="230">
        <v>783.31301989999997</v>
      </c>
      <c r="E734" s="230">
        <v>0</v>
      </c>
      <c r="F734" s="230">
        <v>112.36623066</v>
      </c>
      <c r="G734" s="230">
        <v>280.91557664999999</v>
      </c>
      <c r="H734" s="230">
        <v>561.83115330999999</v>
      </c>
      <c r="I734" s="230">
        <v>0</v>
      </c>
      <c r="J734" s="230">
        <v>618.01426863999995</v>
      </c>
      <c r="K734" s="230">
        <v>730.3804993</v>
      </c>
      <c r="L734" s="230">
        <v>842.74672996000004</v>
      </c>
      <c r="M734" s="150">
        <f t="shared" si="10"/>
        <v>701</v>
      </c>
    </row>
    <row r="735" spans="1:13" ht="12.75" customHeight="1" x14ac:dyDescent="0.2">
      <c r="A735" s="229" t="s">
        <v>219</v>
      </c>
      <c r="B735" s="229">
        <v>6</v>
      </c>
      <c r="C735" s="230">
        <v>810.87440198000002</v>
      </c>
      <c r="D735" s="230">
        <v>795.07128820000003</v>
      </c>
      <c r="E735" s="230">
        <v>0</v>
      </c>
      <c r="F735" s="230">
        <v>112.40108325999999</v>
      </c>
      <c r="G735" s="230">
        <v>281.00270816</v>
      </c>
      <c r="H735" s="230">
        <v>562.00541631999999</v>
      </c>
      <c r="I735" s="230">
        <v>0</v>
      </c>
      <c r="J735" s="230">
        <v>618.20595794999997</v>
      </c>
      <c r="K735" s="230">
        <v>730.60704121000003</v>
      </c>
      <c r="L735" s="230">
        <v>843.00812446999998</v>
      </c>
      <c r="M735" s="150">
        <f t="shared" si="10"/>
        <v>702</v>
      </c>
    </row>
    <row r="736" spans="1:13" ht="12.75" customHeight="1" x14ac:dyDescent="0.2">
      <c r="A736" s="229" t="s">
        <v>219</v>
      </c>
      <c r="B736" s="229">
        <v>7</v>
      </c>
      <c r="C736" s="230">
        <v>845.90498654999999</v>
      </c>
      <c r="D736" s="230">
        <v>836.75699297999995</v>
      </c>
      <c r="E736" s="230">
        <v>0</v>
      </c>
      <c r="F736" s="230">
        <v>112.49042872</v>
      </c>
      <c r="G736" s="230">
        <v>281.22607178999999</v>
      </c>
      <c r="H736" s="230">
        <v>562.45214357999998</v>
      </c>
      <c r="I736" s="230">
        <v>0</v>
      </c>
      <c r="J736" s="230">
        <v>618.69735793999996</v>
      </c>
      <c r="K736" s="230">
        <v>731.18778665000002</v>
      </c>
      <c r="L736" s="230">
        <v>843.67821536999998</v>
      </c>
      <c r="M736" s="150">
        <f t="shared" si="10"/>
        <v>703</v>
      </c>
    </row>
    <row r="737" spans="1:13" ht="12.75" customHeight="1" x14ac:dyDescent="0.2">
      <c r="A737" s="229" t="s">
        <v>219</v>
      </c>
      <c r="B737" s="229">
        <v>8</v>
      </c>
      <c r="C737" s="230">
        <v>873.68976999999995</v>
      </c>
      <c r="D737" s="230">
        <v>862.42802876999997</v>
      </c>
      <c r="E737" s="230">
        <v>0</v>
      </c>
      <c r="F737" s="230">
        <v>112.95968289</v>
      </c>
      <c r="G737" s="230">
        <v>282.39920720999999</v>
      </c>
      <c r="H737" s="230">
        <v>564.79841442999998</v>
      </c>
      <c r="I737" s="230">
        <v>0</v>
      </c>
      <c r="J737" s="230">
        <v>621.27825586999995</v>
      </c>
      <c r="K737" s="230">
        <v>734.23793875000001</v>
      </c>
      <c r="L737" s="230">
        <v>847.19762163999997</v>
      </c>
      <c r="M737" s="150">
        <f t="shared" si="10"/>
        <v>704</v>
      </c>
    </row>
    <row r="738" spans="1:13" ht="12.75" customHeight="1" x14ac:dyDescent="0.2">
      <c r="A738" s="229" t="s">
        <v>219</v>
      </c>
      <c r="B738" s="229">
        <v>9</v>
      </c>
      <c r="C738" s="230">
        <v>913.87278961000004</v>
      </c>
      <c r="D738" s="230">
        <v>898.21756244000005</v>
      </c>
      <c r="E738" s="230">
        <v>0</v>
      </c>
      <c r="F738" s="230">
        <v>113.44815567000001</v>
      </c>
      <c r="G738" s="230">
        <v>283.62038916</v>
      </c>
      <c r="H738" s="230">
        <v>567.24077833000001</v>
      </c>
      <c r="I738" s="230">
        <v>0</v>
      </c>
      <c r="J738" s="230">
        <v>623.96485615999995</v>
      </c>
      <c r="K738" s="230">
        <v>737.41301181999995</v>
      </c>
      <c r="L738" s="230">
        <v>850.86116748999996</v>
      </c>
      <c r="M738" s="150">
        <f t="shared" si="10"/>
        <v>705</v>
      </c>
    </row>
    <row r="739" spans="1:13" ht="12.75" customHeight="1" x14ac:dyDescent="0.2">
      <c r="A739" s="229" t="s">
        <v>219</v>
      </c>
      <c r="B739" s="229">
        <v>10</v>
      </c>
      <c r="C739" s="230">
        <v>940.11587221000002</v>
      </c>
      <c r="D739" s="230">
        <v>926.11802210999997</v>
      </c>
      <c r="E739" s="230">
        <v>0</v>
      </c>
      <c r="F739" s="230">
        <v>113.54823445</v>
      </c>
      <c r="G739" s="230">
        <v>283.87058612999999</v>
      </c>
      <c r="H739" s="230">
        <v>567.74117225999998</v>
      </c>
      <c r="I739" s="230">
        <v>0</v>
      </c>
      <c r="J739" s="230">
        <v>624.51528948999999</v>
      </c>
      <c r="K739" s="230">
        <v>738.06352393999998</v>
      </c>
      <c r="L739" s="230">
        <v>851.61175838999998</v>
      </c>
      <c r="M739" s="150">
        <f t="shared" si="10"/>
        <v>706</v>
      </c>
    </row>
    <row r="740" spans="1:13" ht="12.75" customHeight="1" x14ac:dyDescent="0.2">
      <c r="A740" s="229" t="s">
        <v>219</v>
      </c>
      <c r="B740" s="229">
        <v>11</v>
      </c>
      <c r="C740" s="230">
        <v>922.67332951000003</v>
      </c>
      <c r="D740" s="230">
        <v>911.31459083000004</v>
      </c>
      <c r="E740" s="230">
        <v>0</v>
      </c>
      <c r="F740" s="230">
        <v>113.46075026</v>
      </c>
      <c r="G740" s="230">
        <v>283.65187564000001</v>
      </c>
      <c r="H740" s="230">
        <v>567.30375128000003</v>
      </c>
      <c r="I740" s="230">
        <v>0</v>
      </c>
      <c r="J740" s="230">
        <v>624.03412641</v>
      </c>
      <c r="K740" s="230">
        <v>737.49487666000005</v>
      </c>
      <c r="L740" s="230">
        <v>850.95562691999999</v>
      </c>
      <c r="M740" s="150">
        <f t="shared" ref="M740:M777" si="11">M739+1</f>
        <v>707</v>
      </c>
    </row>
    <row r="741" spans="1:13" ht="12.75" customHeight="1" x14ac:dyDescent="0.2">
      <c r="A741" s="229" t="s">
        <v>219</v>
      </c>
      <c r="B741" s="229">
        <v>12</v>
      </c>
      <c r="C741" s="230">
        <v>909.95187347000001</v>
      </c>
      <c r="D741" s="230">
        <v>898.71761370000002</v>
      </c>
      <c r="E741" s="230">
        <v>0</v>
      </c>
      <c r="F741" s="230">
        <v>113.28906821</v>
      </c>
      <c r="G741" s="230">
        <v>283.22267052000001</v>
      </c>
      <c r="H741" s="230">
        <v>566.44534104000002</v>
      </c>
      <c r="I741" s="230">
        <v>0</v>
      </c>
      <c r="J741" s="230">
        <v>623.08987514</v>
      </c>
      <c r="K741" s="230">
        <v>736.37894334999999</v>
      </c>
      <c r="L741" s="230">
        <v>849.66801154999996</v>
      </c>
      <c r="M741" s="150">
        <f t="shared" si="11"/>
        <v>708</v>
      </c>
    </row>
    <row r="742" spans="1:13" ht="12.75" customHeight="1" x14ac:dyDescent="0.2">
      <c r="A742" s="229" t="s">
        <v>219</v>
      </c>
      <c r="B742" s="229">
        <v>13</v>
      </c>
      <c r="C742" s="230">
        <v>906.27434582000001</v>
      </c>
      <c r="D742" s="230">
        <v>895.02823093999996</v>
      </c>
      <c r="E742" s="230">
        <v>0</v>
      </c>
      <c r="F742" s="230">
        <v>113.13433648</v>
      </c>
      <c r="G742" s="230">
        <v>282.8358412</v>
      </c>
      <c r="H742" s="230">
        <v>565.67168240000001</v>
      </c>
      <c r="I742" s="230">
        <v>0</v>
      </c>
      <c r="J742" s="230">
        <v>622.23885064000001</v>
      </c>
      <c r="K742" s="230">
        <v>735.37318712000001</v>
      </c>
      <c r="L742" s="230">
        <v>848.50752360000001</v>
      </c>
      <c r="M742" s="150">
        <f t="shared" si="11"/>
        <v>709</v>
      </c>
    </row>
    <row r="743" spans="1:13" ht="12.75" customHeight="1" x14ac:dyDescent="0.2">
      <c r="A743" s="229" t="s">
        <v>219</v>
      </c>
      <c r="B743" s="229">
        <v>14</v>
      </c>
      <c r="C743" s="230">
        <v>921.67415930000004</v>
      </c>
      <c r="D743" s="230">
        <v>907.76877477000005</v>
      </c>
      <c r="E743" s="230">
        <v>0</v>
      </c>
      <c r="F743" s="230">
        <v>113.39728698</v>
      </c>
      <c r="G743" s="230">
        <v>283.49321744000002</v>
      </c>
      <c r="H743" s="230">
        <v>566.98643488000005</v>
      </c>
      <c r="I743" s="230">
        <v>0</v>
      </c>
      <c r="J743" s="230">
        <v>623.68507837000004</v>
      </c>
      <c r="K743" s="230">
        <v>737.08236534000002</v>
      </c>
      <c r="L743" s="230">
        <v>850.47965232000001</v>
      </c>
      <c r="M743" s="150">
        <f t="shared" si="11"/>
        <v>710</v>
      </c>
    </row>
    <row r="744" spans="1:13" ht="12.75" customHeight="1" x14ac:dyDescent="0.2">
      <c r="A744" s="229" t="s">
        <v>219</v>
      </c>
      <c r="B744" s="229">
        <v>15</v>
      </c>
      <c r="C744" s="230">
        <v>925.72616712000001</v>
      </c>
      <c r="D744" s="230">
        <v>914.01591222000002</v>
      </c>
      <c r="E744" s="230">
        <v>0</v>
      </c>
      <c r="F744" s="230">
        <v>113.50853325999999</v>
      </c>
      <c r="G744" s="230">
        <v>283.77133314000002</v>
      </c>
      <c r="H744" s="230">
        <v>567.54266629000006</v>
      </c>
      <c r="I744" s="230">
        <v>0</v>
      </c>
      <c r="J744" s="230">
        <v>624.29693291000001</v>
      </c>
      <c r="K744" s="230">
        <v>737.80546617000005</v>
      </c>
      <c r="L744" s="230">
        <v>851.31399942999997</v>
      </c>
      <c r="M744" s="150">
        <f t="shared" si="11"/>
        <v>711</v>
      </c>
    </row>
    <row r="745" spans="1:13" ht="12.75" customHeight="1" x14ac:dyDescent="0.2">
      <c r="A745" s="229" t="s">
        <v>219</v>
      </c>
      <c r="B745" s="229">
        <v>16</v>
      </c>
      <c r="C745" s="230">
        <v>935.49484493</v>
      </c>
      <c r="D745" s="230">
        <v>926.57481476999999</v>
      </c>
      <c r="E745" s="230">
        <v>0</v>
      </c>
      <c r="F745" s="230">
        <v>113.4798432</v>
      </c>
      <c r="G745" s="230">
        <v>283.69960800000001</v>
      </c>
      <c r="H745" s="230">
        <v>567.39921600000002</v>
      </c>
      <c r="I745" s="230">
        <v>0</v>
      </c>
      <c r="J745" s="230">
        <v>624.13913759000002</v>
      </c>
      <c r="K745" s="230">
        <v>737.61898079000002</v>
      </c>
      <c r="L745" s="230">
        <v>851.09882399000003</v>
      </c>
      <c r="M745" s="150">
        <f t="shared" si="11"/>
        <v>712</v>
      </c>
    </row>
    <row r="746" spans="1:13" ht="12.75" customHeight="1" x14ac:dyDescent="0.2">
      <c r="A746" s="229" t="s">
        <v>219</v>
      </c>
      <c r="B746" s="229">
        <v>17</v>
      </c>
      <c r="C746" s="230">
        <v>917.53788602999998</v>
      </c>
      <c r="D746" s="230">
        <v>903.18038645000001</v>
      </c>
      <c r="E746" s="230">
        <v>0</v>
      </c>
      <c r="F746" s="230">
        <v>113.60747189999999</v>
      </c>
      <c r="G746" s="230">
        <v>284.01867976</v>
      </c>
      <c r="H746" s="230">
        <v>568.03735952</v>
      </c>
      <c r="I746" s="230">
        <v>0</v>
      </c>
      <c r="J746" s="230">
        <v>624.84109547000003</v>
      </c>
      <c r="K746" s="230">
        <v>738.44856736999998</v>
      </c>
      <c r="L746" s="230">
        <v>852.05603927000004</v>
      </c>
      <c r="M746" s="150">
        <f t="shared" si="11"/>
        <v>713</v>
      </c>
    </row>
    <row r="747" spans="1:13" ht="12.75" customHeight="1" x14ac:dyDescent="0.2">
      <c r="A747" s="229" t="s">
        <v>219</v>
      </c>
      <c r="B747" s="229">
        <v>18</v>
      </c>
      <c r="C747" s="230">
        <v>898.23007794</v>
      </c>
      <c r="D747" s="230">
        <v>879.20410111000001</v>
      </c>
      <c r="E747" s="230">
        <v>0</v>
      </c>
      <c r="F747" s="230">
        <v>113.41826303000001</v>
      </c>
      <c r="G747" s="230">
        <v>283.54565759000002</v>
      </c>
      <c r="H747" s="230">
        <v>567.09131517000003</v>
      </c>
      <c r="I747" s="230">
        <v>0</v>
      </c>
      <c r="J747" s="230">
        <v>623.80044668999994</v>
      </c>
      <c r="K747" s="230">
        <v>737.21870971999999</v>
      </c>
      <c r="L747" s="230">
        <v>850.63697276000005</v>
      </c>
      <c r="M747" s="150">
        <f t="shared" si="11"/>
        <v>714</v>
      </c>
    </row>
    <row r="748" spans="1:13" ht="12.75" customHeight="1" x14ac:dyDescent="0.2">
      <c r="A748" s="229" t="s">
        <v>219</v>
      </c>
      <c r="B748" s="229">
        <v>19</v>
      </c>
      <c r="C748" s="230">
        <v>945.16131923</v>
      </c>
      <c r="D748" s="230">
        <v>930.39035567999997</v>
      </c>
      <c r="E748" s="230">
        <v>0</v>
      </c>
      <c r="F748" s="230">
        <v>114.1541541</v>
      </c>
      <c r="G748" s="230">
        <v>285.38538526000002</v>
      </c>
      <c r="H748" s="230">
        <v>570.77077051000003</v>
      </c>
      <c r="I748" s="230">
        <v>0</v>
      </c>
      <c r="J748" s="230">
        <v>627.84784755999999</v>
      </c>
      <c r="K748" s="230">
        <v>742.00200166000002</v>
      </c>
      <c r="L748" s="230">
        <v>856.15615577000005</v>
      </c>
      <c r="M748" s="150">
        <f t="shared" si="11"/>
        <v>715</v>
      </c>
    </row>
    <row r="749" spans="1:13" ht="12.75" customHeight="1" x14ac:dyDescent="0.2">
      <c r="A749" s="229" t="s">
        <v>219</v>
      </c>
      <c r="B749" s="229">
        <v>20</v>
      </c>
      <c r="C749" s="230">
        <v>939.83707707999997</v>
      </c>
      <c r="D749" s="230">
        <v>930.71928396999999</v>
      </c>
      <c r="E749" s="230">
        <v>0</v>
      </c>
      <c r="F749" s="230">
        <v>113.96266091</v>
      </c>
      <c r="G749" s="230">
        <v>284.90665227</v>
      </c>
      <c r="H749" s="230">
        <v>569.81330453999999</v>
      </c>
      <c r="I749" s="230">
        <v>0</v>
      </c>
      <c r="J749" s="230">
        <v>626.79463498999996</v>
      </c>
      <c r="K749" s="230">
        <v>740.75729590000003</v>
      </c>
      <c r="L749" s="230">
        <v>854.71995680999999</v>
      </c>
      <c r="M749" s="150">
        <f t="shared" si="11"/>
        <v>716</v>
      </c>
    </row>
    <row r="750" spans="1:13" ht="12.75" customHeight="1" x14ac:dyDescent="0.2">
      <c r="A750" s="229" t="s">
        <v>219</v>
      </c>
      <c r="B750" s="229">
        <v>21</v>
      </c>
      <c r="C750" s="230">
        <v>942.78756681000004</v>
      </c>
      <c r="D750" s="230">
        <v>930.84940051000001</v>
      </c>
      <c r="E750" s="230">
        <v>0</v>
      </c>
      <c r="F750" s="230">
        <v>113.58625599</v>
      </c>
      <c r="G750" s="230">
        <v>283.96563996999998</v>
      </c>
      <c r="H750" s="230">
        <v>567.93127994999998</v>
      </c>
      <c r="I750" s="230">
        <v>0</v>
      </c>
      <c r="J750" s="230">
        <v>624.72440793999999</v>
      </c>
      <c r="K750" s="230">
        <v>738.31066393000003</v>
      </c>
      <c r="L750" s="230">
        <v>851.89691991999996</v>
      </c>
      <c r="M750" s="150">
        <f t="shared" si="11"/>
        <v>717</v>
      </c>
    </row>
    <row r="751" spans="1:13" ht="12.75" customHeight="1" x14ac:dyDescent="0.2">
      <c r="A751" s="229" t="s">
        <v>219</v>
      </c>
      <c r="B751" s="229">
        <v>22</v>
      </c>
      <c r="C751" s="230">
        <v>927.69267112</v>
      </c>
      <c r="D751" s="230">
        <v>920.74192559999995</v>
      </c>
      <c r="E751" s="230">
        <v>0</v>
      </c>
      <c r="F751" s="230">
        <v>114.05905396999999</v>
      </c>
      <c r="G751" s="230">
        <v>285.14763491999997</v>
      </c>
      <c r="H751" s="230">
        <v>570.29526983999995</v>
      </c>
      <c r="I751" s="230">
        <v>0</v>
      </c>
      <c r="J751" s="230">
        <v>627.32479681999996</v>
      </c>
      <c r="K751" s="230">
        <v>741.38385079</v>
      </c>
      <c r="L751" s="230">
        <v>855.44290476000003</v>
      </c>
      <c r="M751" s="150">
        <f t="shared" si="11"/>
        <v>718</v>
      </c>
    </row>
    <row r="752" spans="1:13" ht="12.75" customHeight="1" x14ac:dyDescent="0.2">
      <c r="A752" s="229" t="s">
        <v>219</v>
      </c>
      <c r="B752" s="229">
        <v>23</v>
      </c>
      <c r="C752" s="230">
        <v>877.86331464</v>
      </c>
      <c r="D752" s="230">
        <v>861.69510730000002</v>
      </c>
      <c r="E752" s="230">
        <v>0</v>
      </c>
      <c r="F752" s="230">
        <v>113.38398201</v>
      </c>
      <c r="G752" s="230">
        <v>283.45995502</v>
      </c>
      <c r="H752" s="230">
        <v>566.91991002999998</v>
      </c>
      <c r="I752" s="230">
        <v>0</v>
      </c>
      <c r="J752" s="230">
        <v>623.61190103000001</v>
      </c>
      <c r="K752" s="230">
        <v>736.99588303999997</v>
      </c>
      <c r="L752" s="230">
        <v>850.37986505000003</v>
      </c>
      <c r="M752" s="150">
        <f t="shared" si="11"/>
        <v>719</v>
      </c>
    </row>
    <row r="753" spans="1:13" ht="12.75" customHeight="1" x14ac:dyDescent="0.2">
      <c r="A753" s="229" t="s">
        <v>219</v>
      </c>
      <c r="B753" s="229">
        <v>24</v>
      </c>
      <c r="C753" s="230">
        <v>848.27616651999995</v>
      </c>
      <c r="D753" s="230">
        <v>827.37853675999997</v>
      </c>
      <c r="E753" s="230">
        <v>0</v>
      </c>
      <c r="F753" s="230">
        <v>112.46001486</v>
      </c>
      <c r="G753" s="230">
        <v>281.15003715</v>
      </c>
      <c r="H753" s="230">
        <v>562.30007431000001</v>
      </c>
      <c r="I753" s="230">
        <v>0</v>
      </c>
      <c r="J753" s="230">
        <v>618.53008174000001</v>
      </c>
      <c r="K753" s="230">
        <v>730.99009660000002</v>
      </c>
      <c r="L753" s="230">
        <v>843.45011146000002</v>
      </c>
      <c r="M753" s="150">
        <f t="shared" si="11"/>
        <v>720</v>
      </c>
    </row>
    <row r="754" spans="1:13" ht="12.75" customHeight="1" x14ac:dyDescent="0.2">
      <c r="M754" s="150">
        <f t="shared" si="11"/>
        <v>721</v>
      </c>
    </row>
    <row r="755" spans="1:13" ht="12.75" customHeight="1" x14ac:dyDescent="0.2">
      <c r="M755" s="150">
        <f t="shared" si="11"/>
        <v>722</v>
      </c>
    </row>
    <row r="756" spans="1:13" ht="12.75" customHeight="1" x14ac:dyDescent="0.2">
      <c r="M756" s="150">
        <f t="shared" si="11"/>
        <v>723</v>
      </c>
    </row>
    <row r="757" spans="1:13" ht="12.75" customHeight="1" x14ac:dyDescent="0.2">
      <c r="M757" s="150">
        <f t="shared" si="11"/>
        <v>724</v>
      </c>
    </row>
    <row r="758" spans="1:13" ht="12.75" customHeight="1" x14ac:dyDescent="0.2">
      <c r="M758" s="150">
        <f t="shared" si="11"/>
        <v>725</v>
      </c>
    </row>
    <row r="759" spans="1:13" ht="12.75" customHeight="1" x14ac:dyDescent="0.2">
      <c r="M759" s="150">
        <f t="shared" si="11"/>
        <v>726</v>
      </c>
    </row>
    <row r="760" spans="1:13" ht="12.75" customHeight="1" x14ac:dyDescent="0.2">
      <c r="M760" s="150">
        <f t="shared" si="11"/>
        <v>727</v>
      </c>
    </row>
    <row r="761" spans="1:13" ht="12.75" customHeight="1" x14ac:dyDescent="0.2">
      <c r="M761" s="150">
        <f t="shared" si="11"/>
        <v>728</v>
      </c>
    </row>
    <row r="762" spans="1:13" ht="12.75" customHeight="1" x14ac:dyDescent="0.2">
      <c r="M762" s="150">
        <f t="shared" si="11"/>
        <v>729</v>
      </c>
    </row>
    <row r="763" spans="1:13" ht="12.75" customHeight="1" x14ac:dyDescent="0.2">
      <c r="M763" s="150">
        <f t="shared" si="11"/>
        <v>730</v>
      </c>
    </row>
    <row r="764" spans="1:13" ht="12.75" customHeight="1" x14ac:dyDescent="0.2">
      <c r="M764" s="150">
        <f t="shared" si="11"/>
        <v>731</v>
      </c>
    </row>
    <row r="765" spans="1:13" ht="12.75" customHeight="1" x14ac:dyDescent="0.2">
      <c r="M765" s="150">
        <f t="shared" si="11"/>
        <v>732</v>
      </c>
    </row>
    <row r="766" spans="1:13" ht="12.75" customHeight="1" x14ac:dyDescent="0.2">
      <c r="M766" s="150">
        <f t="shared" si="11"/>
        <v>733</v>
      </c>
    </row>
    <row r="767" spans="1:13" ht="12.75" customHeight="1" x14ac:dyDescent="0.2">
      <c r="M767" s="150">
        <f t="shared" si="11"/>
        <v>734</v>
      </c>
    </row>
    <row r="768" spans="1:13" ht="12.75" customHeight="1" x14ac:dyDescent="0.2">
      <c r="M768" s="150">
        <f t="shared" si="11"/>
        <v>735</v>
      </c>
    </row>
    <row r="769" spans="13:13" ht="12.75" customHeight="1" x14ac:dyDescent="0.2">
      <c r="M769" s="150">
        <f t="shared" si="11"/>
        <v>736</v>
      </c>
    </row>
    <row r="770" spans="13:13" ht="12.75" customHeight="1" x14ac:dyDescent="0.2">
      <c r="M770" s="150">
        <f t="shared" si="11"/>
        <v>737</v>
      </c>
    </row>
    <row r="771" spans="13:13" ht="12.75" customHeight="1" x14ac:dyDescent="0.2">
      <c r="M771" s="150">
        <f t="shared" si="11"/>
        <v>738</v>
      </c>
    </row>
    <row r="772" spans="13:13" ht="12.75" customHeight="1" x14ac:dyDescent="0.2">
      <c r="M772" s="150">
        <f t="shared" si="11"/>
        <v>739</v>
      </c>
    </row>
    <row r="773" spans="13:13" ht="12.75" customHeight="1" x14ac:dyDescent="0.2">
      <c r="M773" s="150">
        <f t="shared" si="11"/>
        <v>740</v>
      </c>
    </row>
    <row r="774" spans="13:13" ht="12.75" customHeight="1" x14ac:dyDescent="0.2">
      <c r="M774" s="150">
        <f t="shared" si="11"/>
        <v>741</v>
      </c>
    </row>
    <row r="775" spans="13:13" ht="12.75" customHeight="1" x14ac:dyDescent="0.2">
      <c r="M775" s="150">
        <f t="shared" si="11"/>
        <v>742</v>
      </c>
    </row>
    <row r="776" spans="13:13" ht="12.75" customHeight="1" x14ac:dyDescent="0.2">
      <c r="M776" s="150">
        <f t="shared" si="11"/>
        <v>743</v>
      </c>
    </row>
    <row r="777" spans="13:13" ht="12.75" customHeight="1" x14ac:dyDescent="0.2">
      <c r="M777" s="150">
        <f t="shared" si="11"/>
        <v>744</v>
      </c>
    </row>
    <row r="778" spans="13: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mc:AlternateContent xmlns:mc="http://schemas.openxmlformats.org/markup-compatibility/2006">
      <mc:Choice Requires="x14">
        <oleObject progId="Equation.3" shapeId="7281"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30"/>
      </mc:Fallback>
    </mc:AlternateContent>
    <mc:AlternateContent xmlns:mc="http://schemas.openxmlformats.org/markup-compatibility/2006">
      <mc:Choice Requires="x14">
        <oleObject progId="Equation.3" shapeId="7282"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31"/>
      </mc:Fallback>
    </mc:AlternateContent>
    <mc:AlternateContent xmlns:mc="http://schemas.openxmlformats.org/markup-compatibility/2006">
      <mc:Choice Requires="x14">
        <oleObject progId="Equation.3" shapeId="7283"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32"/>
      </mc:Fallback>
    </mc:AlternateContent>
    <mc:AlternateContent xmlns:mc="http://schemas.openxmlformats.org/markup-compatibility/2006">
      <mc:Choice Requires="x14">
        <oleObject progId="Equation.3" shapeId="7284"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33"/>
      </mc:Fallback>
    </mc:AlternateContent>
    <mc:AlternateContent xmlns:mc="http://schemas.openxmlformats.org/markup-compatibility/2006">
      <mc:Choice Requires="x14">
        <oleObject progId="Equation.3" shapeId="7285"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34"/>
      </mc:Fallback>
    </mc:AlternateContent>
    <mc:AlternateContent xmlns:mc="http://schemas.openxmlformats.org/markup-compatibility/2006">
      <mc:Choice Requires="x14">
        <oleObject progId="Equation.3" shapeId="7286"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35"/>
      </mc:Fallback>
    </mc:AlternateContent>
    <mc:AlternateContent xmlns:mc="http://schemas.openxmlformats.org/markup-compatibility/2006">
      <mc:Choice Requires="x14">
        <oleObject progId="Equation.3" shapeId="7287"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36"/>
      </mc:Fallback>
    </mc:AlternateContent>
    <mc:AlternateContent xmlns:mc="http://schemas.openxmlformats.org/markup-compatibility/2006">
      <mc:Choice Requires="x14">
        <oleObject progId="Equation.3" shapeId="7288" r:id="rId13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88" r:id="rId137"/>
      </mc:Fallback>
    </mc:AlternateContent>
    <mc:AlternateContent xmlns:mc="http://schemas.openxmlformats.org/markup-compatibility/2006">
      <mc:Choice Requires="x14">
        <oleObject progId="Equation.3" shapeId="7289" r:id="rId13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89" r:id="rId138"/>
      </mc:Fallback>
    </mc:AlternateContent>
    <mc:AlternateContent xmlns:mc="http://schemas.openxmlformats.org/markup-compatibility/2006">
      <mc:Choice Requires="x14">
        <oleObject progId="Equation.3" shapeId="7290"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39"/>
      </mc:Fallback>
    </mc:AlternateContent>
    <mc:AlternateContent xmlns:mc="http://schemas.openxmlformats.org/markup-compatibility/2006">
      <mc:Choice Requires="x14">
        <oleObject progId="Equation.3" shapeId="7291"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40"/>
      </mc:Fallback>
    </mc:AlternateContent>
    <mc:AlternateContent xmlns:mc="http://schemas.openxmlformats.org/markup-compatibility/2006">
      <mc:Choice Requires="x14">
        <oleObject progId="Equation.3" shapeId="7292"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41"/>
      </mc:Fallback>
    </mc:AlternateContent>
    <mc:AlternateContent xmlns:mc="http://schemas.openxmlformats.org/markup-compatibility/2006">
      <mc:Choice Requires="x14">
        <oleObject progId="Equation.3" shapeId="7293"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42"/>
      </mc:Fallback>
    </mc:AlternateContent>
    <mc:AlternateContent xmlns:mc="http://schemas.openxmlformats.org/markup-compatibility/2006">
      <mc:Choice Requires="x14">
        <oleObject progId="Equation.3" shapeId="7294"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43"/>
      </mc:Fallback>
    </mc:AlternateContent>
    <mc:AlternateContent xmlns:mc="http://schemas.openxmlformats.org/markup-compatibility/2006">
      <mc:Choice Requires="x14">
        <oleObject progId="Equation.3" shapeId="7295" r:id="rId14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44"/>
      </mc:Fallback>
    </mc:AlternateContent>
    <mc:AlternateContent xmlns:mc="http://schemas.openxmlformats.org/markup-compatibility/2006">
      <mc:Choice Requires="x14">
        <oleObject progId="Equation.3" shapeId="7296" r:id="rId14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45"/>
      </mc:Fallback>
    </mc:AlternateContent>
    <mc:AlternateContent xmlns:mc="http://schemas.openxmlformats.org/markup-compatibility/2006">
      <mc:Choice Requires="x14">
        <oleObject progId="Equation.3" shapeId="7297" r:id="rId14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46"/>
      </mc:Fallback>
    </mc:AlternateContent>
    <mc:AlternateContent xmlns:mc="http://schemas.openxmlformats.org/markup-compatibility/2006">
      <mc:Choice Requires="x14">
        <oleObject progId="Equation.3" shapeId="7298" r:id="rId14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47"/>
      </mc:Fallback>
    </mc:AlternateContent>
    <mc:AlternateContent xmlns:mc="http://schemas.openxmlformats.org/markup-compatibility/2006">
      <mc:Choice Requires="x14">
        <oleObject progId="Equation.3" shapeId="7299" r:id="rId14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48"/>
      </mc:Fallback>
    </mc:AlternateContent>
    <mc:AlternateContent xmlns:mc="http://schemas.openxmlformats.org/markup-compatibility/2006">
      <mc:Choice Requires="x14">
        <oleObject progId="Equation.3" shapeId="7300" r:id="rId14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49"/>
      </mc:Fallback>
    </mc:AlternateContent>
    <mc:AlternateContent xmlns:mc="http://schemas.openxmlformats.org/markup-compatibility/2006">
      <mc:Choice Requires="x14">
        <oleObject progId="Equation.3" shapeId="7301" r:id="rId15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50"/>
      </mc:Fallback>
    </mc:AlternateContent>
    <mc:AlternateContent xmlns:mc="http://schemas.openxmlformats.org/markup-compatibility/2006">
      <mc:Choice Requires="x14">
        <oleObject progId="Equation.3" shapeId="7302" r:id="rId151">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02" r:id="rId151"/>
      </mc:Fallback>
    </mc:AlternateContent>
    <mc:AlternateContent xmlns:mc="http://schemas.openxmlformats.org/markup-compatibility/2006">
      <mc:Choice Requires="x14">
        <oleObject progId="Equation.3" shapeId="7303" r:id="rId152">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03" r:id="rId152"/>
      </mc:Fallback>
    </mc:AlternateContent>
    <mc:AlternateContent xmlns:mc="http://schemas.openxmlformats.org/markup-compatibility/2006">
      <mc:Choice Requires="x14">
        <oleObject progId="Equation.3" shapeId="7304" r:id="rId15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53"/>
      </mc:Fallback>
    </mc:AlternateContent>
    <mc:AlternateContent xmlns:mc="http://schemas.openxmlformats.org/markup-compatibility/2006">
      <mc:Choice Requires="x14">
        <oleObject progId="Equation.3" shapeId="7305" r:id="rId15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54"/>
      </mc:Fallback>
    </mc:AlternateContent>
    <mc:AlternateContent xmlns:mc="http://schemas.openxmlformats.org/markup-compatibility/2006">
      <mc:Choice Requires="x14">
        <oleObject progId="Equation.3" shapeId="7306" r:id="rId15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55"/>
      </mc:Fallback>
    </mc:AlternateContent>
    <mc:AlternateContent xmlns:mc="http://schemas.openxmlformats.org/markup-compatibility/2006">
      <mc:Choice Requires="x14">
        <oleObject progId="Equation.3" shapeId="7307" r:id="rId15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56"/>
      </mc:Fallback>
    </mc:AlternateContent>
    <mc:AlternateContent xmlns:mc="http://schemas.openxmlformats.org/markup-compatibility/2006">
      <mc:Choice Requires="x14">
        <oleObject progId="Equation.3" shapeId="7308" r:id="rId15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57"/>
      </mc:Fallback>
    </mc:AlternateContent>
    <mc:AlternateContent xmlns:mc="http://schemas.openxmlformats.org/markup-compatibility/2006">
      <mc:Choice Requires="x14">
        <oleObject progId="Equation.3" shapeId="7309" r:id="rId15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09" r:id="rId158"/>
      </mc:Fallback>
    </mc:AlternateContent>
    <mc:AlternateContent xmlns:mc="http://schemas.openxmlformats.org/markup-compatibility/2006">
      <mc:Choice Requires="x14">
        <oleObject progId="Equation.3" shapeId="7310" r:id="rId15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10" r:id="rId159"/>
      </mc:Fallback>
    </mc:AlternateContent>
    <mc:AlternateContent xmlns:mc="http://schemas.openxmlformats.org/markup-compatibility/2006">
      <mc:Choice Requires="x14">
        <oleObject progId="Equation.3" shapeId="7311" r:id="rId16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11" r:id="rId160"/>
      </mc:Fallback>
    </mc:AlternateContent>
    <mc:AlternateContent xmlns:mc="http://schemas.openxmlformats.org/markup-compatibility/2006">
      <mc:Choice Requires="x14">
        <oleObject progId="Equation.3" shapeId="7312" r:id="rId16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12" r:id="rId161"/>
      </mc:Fallback>
    </mc:AlternateContent>
    <mc:AlternateContent xmlns:mc="http://schemas.openxmlformats.org/markup-compatibility/2006">
      <mc:Choice Requires="x14">
        <oleObject progId="Equation.3" shapeId="7313" r:id="rId16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13" r:id="rId162"/>
      </mc:Fallback>
    </mc:AlternateContent>
    <mc:AlternateContent xmlns:mc="http://schemas.openxmlformats.org/markup-compatibility/2006">
      <mc:Choice Requires="x14">
        <oleObject progId="Equation.3" shapeId="7314" r:id="rId16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14" r:id="rId163"/>
      </mc:Fallback>
    </mc:AlternateContent>
    <mc:AlternateContent xmlns:mc="http://schemas.openxmlformats.org/markup-compatibility/2006">
      <mc:Choice Requires="x14">
        <oleObject progId="Equation.3" shapeId="7315" r:id="rId16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15" r:id="rId164"/>
      </mc:Fallback>
    </mc:AlternateContent>
    <mc:AlternateContent xmlns:mc="http://schemas.openxmlformats.org/markup-compatibility/2006">
      <mc:Choice Requires="x14">
        <oleObject progId="Equation.3" shapeId="7316" r:id="rId16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316" r:id="rId165"/>
      </mc:Fallback>
    </mc:AlternateContent>
    <mc:AlternateContent xmlns:mc="http://schemas.openxmlformats.org/markup-compatibility/2006">
      <mc:Choice Requires="x14">
        <oleObject progId="Equation.3" shapeId="7317" r:id="rId16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317" r:id="rId166"/>
      </mc:Fallback>
    </mc:AlternateContent>
    <mc:AlternateContent xmlns:mc="http://schemas.openxmlformats.org/markup-compatibility/2006">
      <mc:Choice Requires="x14">
        <oleObject progId="Equation.3" shapeId="7318" r:id="rId16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18" r:id="rId167"/>
      </mc:Fallback>
    </mc:AlternateContent>
    <mc:AlternateContent xmlns:mc="http://schemas.openxmlformats.org/markup-compatibility/2006">
      <mc:Choice Requires="x14">
        <oleObject progId="Equation.3" shapeId="7319" r:id="rId16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19" r:id="rId168"/>
      </mc:Fallback>
    </mc:AlternateContent>
    <mc:AlternateContent xmlns:mc="http://schemas.openxmlformats.org/markup-compatibility/2006">
      <mc:Choice Requires="x14">
        <oleObject progId="Equation.3" shapeId="7320" r:id="rId16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20" r:id="rId169"/>
      </mc:Fallback>
    </mc:AlternateContent>
    <mc:AlternateContent xmlns:mc="http://schemas.openxmlformats.org/markup-compatibility/2006">
      <mc:Choice Requires="x14">
        <oleObject progId="Equation.3" shapeId="7321" r:id="rId17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21" r:id="rId170"/>
      </mc:Fallback>
    </mc:AlternateContent>
    <mc:AlternateContent xmlns:mc="http://schemas.openxmlformats.org/markup-compatibility/2006">
      <mc:Choice Requires="x14">
        <oleObject progId="Equation.3" shapeId="7322" r:id="rId17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22" r:id="rId171"/>
      </mc:Fallback>
    </mc:AlternateContent>
    <mc:AlternateContent xmlns:mc="http://schemas.openxmlformats.org/markup-compatibility/2006">
      <mc:Choice Requires="x14">
        <oleObject progId="Equation.3" shapeId="7323" r:id="rId17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23" r:id="rId172"/>
      </mc:Fallback>
    </mc:AlternateContent>
    <mc:AlternateContent xmlns:mc="http://schemas.openxmlformats.org/markup-compatibility/2006">
      <mc:Choice Requires="x14">
        <oleObject progId="Equation.3" shapeId="7324" r:id="rId17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24" r:id="rId173"/>
      </mc:Fallback>
    </mc:AlternateContent>
    <mc:AlternateContent xmlns:mc="http://schemas.openxmlformats.org/markup-compatibility/2006">
      <mc:Choice Requires="x14">
        <oleObject progId="Equation.3" shapeId="7325" r:id="rId17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25" r:id="rId174"/>
      </mc:Fallback>
    </mc:AlternateContent>
    <mc:AlternateContent xmlns:mc="http://schemas.openxmlformats.org/markup-compatibility/2006">
      <mc:Choice Requires="x14">
        <oleObject progId="Equation.3" shapeId="7326" r:id="rId17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26" r:id="rId175"/>
      </mc:Fallback>
    </mc:AlternateContent>
    <mc:AlternateContent xmlns:mc="http://schemas.openxmlformats.org/markup-compatibility/2006">
      <mc:Choice Requires="x14">
        <oleObject progId="Equation.3" shapeId="7327" r:id="rId17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27" r:id="rId176"/>
      </mc:Fallback>
    </mc:AlternateContent>
    <mc:AlternateContent xmlns:mc="http://schemas.openxmlformats.org/markup-compatibility/2006">
      <mc:Choice Requires="x14">
        <oleObject progId="Equation.3" shapeId="7328" r:id="rId17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28" r:id="rId177"/>
      </mc:Fallback>
    </mc:AlternateContent>
    <mc:AlternateContent xmlns:mc="http://schemas.openxmlformats.org/markup-compatibility/2006">
      <mc:Choice Requires="x14">
        <oleObject progId="Equation.3" shapeId="7329" r:id="rId17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29" r:id="rId178"/>
      </mc:Fallback>
    </mc:AlternateContent>
    <mc:AlternateContent xmlns:mc="http://schemas.openxmlformats.org/markup-compatibility/2006">
      <mc:Choice Requires="x14">
        <oleObject progId="Equation.3" shapeId="7330" r:id="rId17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30" r:id="rId179"/>
      </mc:Fallback>
    </mc:AlternateContent>
    <mc:AlternateContent xmlns:mc="http://schemas.openxmlformats.org/markup-compatibility/2006">
      <mc:Choice Requires="x14">
        <oleObject progId="Equation.3" shapeId="7331" r:id="rId18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31" r:id="rId180"/>
      </mc:Fallback>
    </mc:AlternateContent>
    <mc:AlternateContent xmlns:mc="http://schemas.openxmlformats.org/markup-compatibility/2006">
      <mc:Choice Requires="x14">
        <oleObject progId="Equation.3" shapeId="7332" r:id="rId18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32" r:id="rId181"/>
      </mc:Fallback>
    </mc:AlternateContent>
    <mc:AlternateContent xmlns:mc="http://schemas.openxmlformats.org/markup-compatibility/2006">
      <mc:Choice Requires="x14">
        <oleObject progId="Equation.3" shapeId="7333" r:id="rId18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33" r:id="rId182"/>
      </mc:Fallback>
    </mc:AlternateContent>
    <mc:AlternateContent xmlns:mc="http://schemas.openxmlformats.org/markup-compatibility/2006">
      <mc:Choice Requires="x14">
        <oleObject progId="Equation.3" shapeId="7334" r:id="rId18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34" r:id="rId183"/>
      </mc:Fallback>
    </mc:AlternateContent>
    <mc:AlternateContent xmlns:mc="http://schemas.openxmlformats.org/markup-compatibility/2006">
      <mc:Choice Requires="x14">
        <oleObject progId="Equation.3" shapeId="7335" r:id="rId18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35" r:id="rId184"/>
      </mc:Fallback>
    </mc:AlternateContent>
    <mc:AlternateContent xmlns:mc="http://schemas.openxmlformats.org/markup-compatibility/2006">
      <mc:Choice Requires="x14">
        <oleObject progId="Equation.3" shapeId="7336" r:id="rId18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36" r:id="rId185"/>
      </mc:Fallback>
    </mc:AlternateContent>
    <mc:AlternateContent xmlns:mc="http://schemas.openxmlformats.org/markup-compatibility/2006">
      <mc:Choice Requires="x14">
        <oleObject progId="Equation.3" shapeId="7337" r:id="rId18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337" r:id="rId186"/>
      </mc:Fallback>
    </mc:AlternateContent>
    <mc:AlternateContent xmlns:mc="http://schemas.openxmlformats.org/markup-compatibility/2006">
      <mc:Choice Requires="x14">
        <oleObject progId="Equation.3" shapeId="7338" r:id="rId18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338" r:id="rId187"/>
      </mc:Fallback>
    </mc:AlternateContent>
    <mc:AlternateContent xmlns:mc="http://schemas.openxmlformats.org/markup-compatibility/2006">
      <mc:Choice Requires="x14">
        <oleObject progId="Equation.3" shapeId="7339" r:id="rId18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339" r:id="rId188"/>
      </mc:Fallback>
    </mc:AlternateContent>
    <mc:AlternateContent xmlns:mc="http://schemas.openxmlformats.org/markup-compatibility/2006">
      <mc:Choice Requires="x14">
        <oleObject progId="Equation.3" shapeId="7340" r:id="rId18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340" r:id="rId189"/>
      </mc:Fallback>
    </mc:AlternateContent>
    <mc:AlternateContent xmlns:mc="http://schemas.openxmlformats.org/markup-compatibility/2006">
      <mc:Choice Requires="x14">
        <oleObject progId="Equation.3" shapeId="7341" r:id="rId19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341" r:id="rId190"/>
      </mc:Fallback>
    </mc:AlternateContent>
    <mc:AlternateContent xmlns:mc="http://schemas.openxmlformats.org/markup-compatibility/2006">
      <mc:Choice Requires="x14">
        <oleObject progId="Equation.3" shapeId="7342" r:id="rId19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42" r:id="rId191"/>
      </mc:Fallback>
    </mc:AlternateContent>
    <mc:AlternateContent xmlns:mc="http://schemas.openxmlformats.org/markup-compatibility/2006">
      <mc:Choice Requires="x14">
        <oleObject progId="Equation.3" shapeId="7343" r:id="rId19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43" r:id="rId192"/>
      </mc:Fallback>
    </mc:AlternateContent>
    <mc:AlternateContent xmlns:mc="http://schemas.openxmlformats.org/markup-compatibility/2006">
      <mc:Choice Requires="x14">
        <oleObject progId="Equation.3" shapeId="7344" r:id="rId19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44" r:id="rId193"/>
      </mc:Fallback>
    </mc:AlternateContent>
    <mc:AlternateContent xmlns:mc="http://schemas.openxmlformats.org/markup-compatibility/2006">
      <mc:Choice Requires="x14">
        <oleObject progId="Equation.3" shapeId="7345" r:id="rId19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45" r:id="rId194"/>
      </mc:Fallback>
    </mc:AlternateContent>
    <mc:AlternateContent xmlns:mc="http://schemas.openxmlformats.org/markup-compatibility/2006">
      <mc:Choice Requires="x14">
        <oleObject progId="Equation.3" shapeId="7346" r:id="rId19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46" r:id="rId195"/>
      </mc:Fallback>
    </mc:AlternateContent>
    <mc:AlternateContent xmlns:mc="http://schemas.openxmlformats.org/markup-compatibility/2006">
      <mc:Choice Requires="x14">
        <oleObject progId="Equation.3" shapeId="7347" r:id="rId19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47" r:id="rId196"/>
      </mc:Fallback>
    </mc:AlternateContent>
    <mc:AlternateContent xmlns:mc="http://schemas.openxmlformats.org/markup-compatibility/2006">
      <mc:Choice Requires="x14">
        <oleObject progId="Equation.3" shapeId="7348" r:id="rId19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48" r:id="rId197"/>
      </mc:Fallback>
    </mc:AlternateContent>
    <mc:AlternateContent xmlns:mc="http://schemas.openxmlformats.org/markup-compatibility/2006">
      <mc:Choice Requires="x14">
        <oleObject progId="Equation.3" shapeId="7349" r:id="rId19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49" r:id="rId198"/>
      </mc:Fallback>
    </mc:AlternateContent>
    <mc:AlternateContent xmlns:mc="http://schemas.openxmlformats.org/markup-compatibility/2006">
      <mc:Choice Requires="x14">
        <oleObject progId="Equation.3" shapeId="7350" r:id="rId19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50" r:id="rId19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9"/>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9"/>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9"/>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9"/>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9"/>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9"/>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9"/>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9"/>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9"/>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9"/>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9"/>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9"/>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9"/>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9"/>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9"/>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9"/>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9"/>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9"/>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9"/>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9"/>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9"/>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9"/>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9"/>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9"/>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9"/>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9"/>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9"/>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9"/>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9"/>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9"/>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9"/>
    </row>
    <row r="33" spans="1:25" x14ac:dyDescent="0.2">
      <c r="A33" s="180" t="s">
        <v>172</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824.72747435999997</v>
      </c>
      <c r="C34">
        <f>SUMIF(атс!$M$34:$M$777,конвертация!C1,атс!$C$34:$C$777)</f>
        <v>808.17711525000004</v>
      </c>
      <c r="D34">
        <f>SUMIF(атс!$M$34:$M$777,конвертация!D1,атс!$C$34:$C$777)</f>
        <v>775.10740783999995</v>
      </c>
      <c r="E34">
        <f>SUMIF(атс!$M$34:$M$777,конвертация!E1,атс!$C$34:$C$777)</f>
        <v>747.28200948999995</v>
      </c>
      <c r="F34">
        <f>SUMIF(атс!$M$34:$M$777,конвертация!F1,атс!$C$34:$C$777)</f>
        <v>731.97173742999996</v>
      </c>
      <c r="G34">
        <f>SUMIF(атс!$M$34:$M$777,конвертация!G1,атс!$C$34:$C$777)</f>
        <v>758.93478408999999</v>
      </c>
      <c r="H34">
        <f>SUMIF(атс!$M$34:$M$777,конвертация!H1,атс!$C$34:$C$777)</f>
        <v>783.41928666000001</v>
      </c>
      <c r="I34">
        <f>SUMIF(атс!$M$34:$M$777,конвертация!I1,атс!$C$34:$C$777)</f>
        <v>811.76291749999996</v>
      </c>
      <c r="J34">
        <f>SUMIF(атс!$M$34:$M$777,конвертация!J1,атс!$C$34:$C$777)</f>
        <v>891.05104688999995</v>
      </c>
      <c r="K34">
        <f>SUMIF(атс!$M$34:$M$777,конвертация!K1,атс!$C$34:$C$777)</f>
        <v>918.99214015999996</v>
      </c>
      <c r="L34">
        <f>SUMIF(атс!$M$34:$M$777,конвертация!L1,атс!$C$34:$C$777)</f>
        <v>886.52269981999996</v>
      </c>
      <c r="M34">
        <f>SUMIF(атс!$M$34:$M$777,конвертация!M1,атс!$C$34:$C$777)</f>
        <v>882.34266289000004</v>
      </c>
      <c r="N34">
        <f>SUMIF(атс!$M$34:$M$777,конвертация!N1,атс!$C$34:$C$777)</f>
        <v>896.07188515999997</v>
      </c>
      <c r="O34">
        <f>SUMIF(атс!$M$34:$M$777,конвертация!O1,атс!$C$34:$C$777)</f>
        <v>895.00843519</v>
      </c>
      <c r="P34">
        <f>SUMIF(атс!$M$34:$M$777,конвертация!P1,атс!$C$34:$C$777)</f>
        <v>895.19717409999998</v>
      </c>
      <c r="Q34">
        <f>SUMIF(атс!$M$34:$M$777,конвертация!Q1,атс!$C$34:$C$777)</f>
        <v>892.43099160999998</v>
      </c>
      <c r="R34">
        <f>SUMIF(атс!$M$34:$M$777,конвертация!R1,атс!$C$34:$C$777)</f>
        <v>897.81441493</v>
      </c>
      <c r="S34">
        <f>SUMIF(атс!$M$34:$M$777,конвертация!S1,атс!$C$34:$C$777)</f>
        <v>898.46086285000001</v>
      </c>
      <c r="T34">
        <f>SUMIF(атс!$M$34:$M$777,конвертация!T1,атс!$C$34:$C$777)</f>
        <v>893.82413394000002</v>
      </c>
      <c r="U34">
        <f>SUMIF(атс!$M$34:$M$777,конвертация!U1,атс!$C$34:$C$777)</f>
        <v>891.24698666999996</v>
      </c>
      <c r="V34">
        <f>SUMIF(атс!$M$34:$M$777,конвертация!V1,атс!$C$34:$C$777)</f>
        <v>895.85333142000002</v>
      </c>
      <c r="W34">
        <f>SUMIF(атс!$M$34:$M$777,конвертация!W1,атс!$C$34:$C$777)</f>
        <v>895.19728499999997</v>
      </c>
      <c r="X34">
        <f>SUMIF(атс!$M$34:$M$777,конвертация!X1,атс!$C$34:$C$777)</f>
        <v>875.98477732000003</v>
      </c>
      <c r="Y34">
        <f>SUMIF(атс!$M$34:$M$777,конвертация!Y1,атс!$C$34:$C$777)</f>
        <v>840.95669169999996</v>
      </c>
    </row>
    <row r="35" spans="1:25" x14ac:dyDescent="0.2">
      <c r="A35">
        <v>2</v>
      </c>
      <c r="B35">
        <f>SUMIF(атс!$M$34:$M$777,конвертация!B2,атс!$C$34:$C$777)</f>
        <v>877.73067624999999</v>
      </c>
      <c r="C35">
        <f>SUMIF(атс!$M$34:$M$777,конвертация!C2,атс!$C$34:$C$777)</f>
        <v>847.79509114999996</v>
      </c>
      <c r="D35">
        <f>SUMIF(атс!$M$34:$M$777,конвертация!D2,атс!$C$34:$C$777)</f>
        <v>819.88548103000005</v>
      </c>
      <c r="E35">
        <f>SUMIF(атс!$M$34:$M$777,конвертация!E2,атс!$C$34:$C$777)</f>
        <v>796.08938478000005</v>
      </c>
      <c r="F35">
        <f>SUMIF(атс!$M$34:$M$777,конвертация!F2,атс!$C$34:$C$777)</f>
        <v>810.03161746000001</v>
      </c>
      <c r="G35">
        <f>SUMIF(атс!$M$34:$M$777,конвертация!G2,атс!$C$34:$C$777)</f>
        <v>804.98030466</v>
      </c>
      <c r="H35">
        <f>SUMIF(атс!$M$34:$M$777,конвертация!H2,атс!$C$34:$C$777)</f>
        <v>823.70496627</v>
      </c>
      <c r="I35">
        <f>SUMIF(атс!$M$34:$M$777,конвертация!I2,атс!$C$34:$C$777)</f>
        <v>841.43225273999997</v>
      </c>
      <c r="J35">
        <f>SUMIF(атс!$M$34:$M$777,конвертация!J2,атс!$C$34:$C$777)</f>
        <v>917.41985350000004</v>
      </c>
      <c r="K35">
        <f>SUMIF(атс!$M$34:$M$777,конвертация!K2,атс!$C$34:$C$777)</f>
        <v>961.91164907999996</v>
      </c>
      <c r="L35">
        <f>SUMIF(атс!$M$34:$M$777,конвертация!L2,атс!$C$34:$C$777)</f>
        <v>985.75947380000002</v>
      </c>
      <c r="M35">
        <f>SUMIF(атс!$M$34:$M$777,конвертация!M2,атс!$C$34:$C$777)</f>
        <v>984.80032284000004</v>
      </c>
      <c r="N35">
        <f>SUMIF(атс!$M$34:$M$777,конвертация!N2,атс!$C$34:$C$777)</f>
        <v>974.20851481</v>
      </c>
      <c r="O35">
        <f>SUMIF(атс!$M$34:$M$777,конвертация!O2,атс!$C$34:$C$777)</f>
        <v>980.94346785000005</v>
      </c>
      <c r="P35">
        <f>SUMIF(атс!$M$34:$M$777,конвертация!P2,атс!$C$34:$C$777)</f>
        <v>995.59288117000006</v>
      </c>
      <c r="Q35">
        <f>SUMIF(атс!$M$34:$M$777,конвертация!Q2,атс!$C$34:$C$777)</f>
        <v>992.19773597999995</v>
      </c>
      <c r="R35">
        <f>SUMIF(атс!$M$34:$M$777,конвертация!R2,атс!$C$34:$C$777)</f>
        <v>977.16577687999995</v>
      </c>
      <c r="S35">
        <f>SUMIF(атс!$M$34:$M$777,конвертация!S2,атс!$C$34:$C$777)</f>
        <v>981.64512384</v>
      </c>
      <c r="T35">
        <f>SUMIF(атс!$M$34:$M$777,конвертация!T2,атс!$C$34:$C$777)</f>
        <v>981.58239727</v>
      </c>
      <c r="U35">
        <f>SUMIF(атс!$M$34:$M$777,конвертация!U2,атс!$C$34:$C$777)</f>
        <v>997.14244280000003</v>
      </c>
      <c r="V35">
        <f>SUMIF(атс!$M$34:$M$777,конвертация!V2,атс!$C$34:$C$777)</f>
        <v>1014.96502725</v>
      </c>
      <c r="W35">
        <f>SUMIF(атс!$M$34:$M$777,конвертация!W2,атс!$C$34:$C$777)</f>
        <v>1005.41049581</v>
      </c>
      <c r="X35">
        <f>SUMIF(атс!$M$34:$M$777,конвертация!X2,атс!$C$34:$C$777)</f>
        <v>978.83051284999999</v>
      </c>
      <c r="Y35">
        <f>SUMIF(атс!$M$34:$M$777,конвертация!Y2,атс!$C$34:$C$777)</f>
        <v>940.12129933999995</v>
      </c>
    </row>
    <row r="36" spans="1:25" x14ac:dyDescent="0.2">
      <c r="A36">
        <v>3</v>
      </c>
      <c r="B36">
        <f>SUMIF(атс!$M$34:$M$777,конвертация!B3,атс!$C$34:$C$777)</f>
        <v>885.77737887000001</v>
      </c>
      <c r="C36">
        <f>SUMIF(атс!$M$34:$M$777,конвертация!C3,атс!$C$34:$C$777)</f>
        <v>852.42989745</v>
      </c>
      <c r="D36">
        <f>SUMIF(атс!$M$34:$M$777,конвертация!D3,атс!$C$34:$C$777)</f>
        <v>839.12530810999999</v>
      </c>
      <c r="E36">
        <f>SUMIF(атс!$M$34:$M$777,конвертация!E3,атс!$C$34:$C$777)</f>
        <v>794.47238904999995</v>
      </c>
      <c r="F36">
        <f>SUMIF(атс!$M$34:$M$777,конвертация!F3,атс!$C$34:$C$777)</f>
        <v>783.65779789999999</v>
      </c>
      <c r="G36">
        <f>SUMIF(атс!$M$34:$M$777,конвертация!G3,атс!$C$34:$C$777)</f>
        <v>810.94571186999997</v>
      </c>
      <c r="H36">
        <f>SUMIF(атс!$M$34:$M$777,конвертация!H3,атс!$C$34:$C$777)</f>
        <v>860.81266134999998</v>
      </c>
      <c r="I36">
        <f>SUMIF(атс!$M$34:$M$777,конвертация!I3,атс!$C$34:$C$777)</f>
        <v>876.03193551000004</v>
      </c>
      <c r="J36">
        <f>SUMIF(атс!$M$34:$M$777,конвертация!J3,атс!$C$34:$C$777)</f>
        <v>923.08095781999998</v>
      </c>
      <c r="K36">
        <f>SUMIF(атс!$M$34:$M$777,конвертация!K3,атс!$C$34:$C$777)</f>
        <v>968.84909450999999</v>
      </c>
      <c r="L36">
        <f>SUMIF(атс!$M$34:$M$777,конвертация!L3,атс!$C$34:$C$777)</f>
        <v>989.48919250999995</v>
      </c>
      <c r="M36">
        <f>SUMIF(атс!$M$34:$M$777,конвертация!M3,атс!$C$34:$C$777)</f>
        <v>999.51746233999995</v>
      </c>
      <c r="N36">
        <f>SUMIF(атс!$M$34:$M$777,конвертация!N3,атс!$C$34:$C$777)</f>
        <v>996.02238657999999</v>
      </c>
      <c r="O36">
        <f>SUMIF(атс!$M$34:$M$777,конвертация!O3,атс!$C$34:$C$777)</f>
        <v>998.151704</v>
      </c>
      <c r="P36">
        <f>SUMIF(атс!$M$34:$M$777,конвертация!P3,атс!$C$34:$C$777)</f>
        <v>1000.70529863</v>
      </c>
      <c r="Q36">
        <f>SUMIF(атс!$M$34:$M$777,конвертация!Q3,атс!$C$34:$C$777)</f>
        <v>999.58232994000002</v>
      </c>
      <c r="R36">
        <f>SUMIF(атс!$M$34:$M$777,конвертация!R3,атс!$C$34:$C$777)</f>
        <v>997.23587194000004</v>
      </c>
      <c r="S36">
        <f>SUMIF(атс!$M$34:$M$777,конвертация!S3,атс!$C$34:$C$777)</f>
        <v>1001.23037231</v>
      </c>
      <c r="T36">
        <f>SUMIF(атс!$M$34:$M$777,конвертация!T3,атс!$C$34:$C$777)</f>
        <v>978.30586049999999</v>
      </c>
      <c r="U36">
        <f>SUMIF(атс!$M$34:$M$777,конвертация!U3,атс!$C$34:$C$777)</f>
        <v>953.91641239</v>
      </c>
      <c r="V36">
        <f>SUMIF(атс!$M$34:$M$777,конвертация!V3,атс!$C$34:$C$777)</f>
        <v>988.79679841999996</v>
      </c>
      <c r="W36">
        <f>SUMIF(атс!$M$34:$M$777,конвертация!W3,атс!$C$34:$C$777)</f>
        <v>983.55597736000004</v>
      </c>
      <c r="X36">
        <f>SUMIF(атс!$M$34:$M$777,конвертация!X3,атс!$C$34:$C$777)</f>
        <v>956.02568358999997</v>
      </c>
      <c r="Y36">
        <f>SUMIF(атс!$M$34:$M$777,конвертация!Y3,атс!$C$34:$C$777)</f>
        <v>941.03172199000005</v>
      </c>
    </row>
    <row r="37" spans="1:25" x14ac:dyDescent="0.2">
      <c r="A37">
        <v>4</v>
      </c>
      <c r="B37">
        <f>SUMIF(атс!$M$34:$M$777,конвертация!B4,атс!$C$34:$C$777)</f>
        <v>908.70248989000004</v>
      </c>
      <c r="C37">
        <f>SUMIF(атс!$M$34:$M$777,конвертация!C4,атс!$C$34:$C$777)</f>
        <v>877.72833169</v>
      </c>
      <c r="D37">
        <f>SUMIF(атс!$M$34:$M$777,конвертация!D4,атс!$C$34:$C$777)</f>
        <v>842.03224694000005</v>
      </c>
      <c r="E37">
        <f>SUMIF(атс!$M$34:$M$777,конвертация!E4,атс!$C$34:$C$777)</f>
        <v>824.54465573000004</v>
      </c>
      <c r="F37">
        <f>SUMIF(атс!$M$34:$M$777,конвертация!F4,атс!$C$34:$C$777)</f>
        <v>825.43961227</v>
      </c>
      <c r="G37">
        <f>SUMIF(атс!$M$34:$M$777,конвертация!G4,атс!$C$34:$C$777)</f>
        <v>825.92245706000006</v>
      </c>
      <c r="H37">
        <f>SUMIF(атс!$M$34:$M$777,конвертация!H4,атс!$C$34:$C$777)</f>
        <v>856.17115853999996</v>
      </c>
      <c r="I37">
        <f>SUMIF(атс!$M$34:$M$777,конвертация!I4,атс!$C$34:$C$777)</f>
        <v>881.14039025</v>
      </c>
      <c r="J37">
        <f>SUMIF(атс!$M$34:$M$777,конвертация!J4,атс!$C$34:$C$777)</f>
        <v>920.37538440000003</v>
      </c>
      <c r="K37">
        <f>SUMIF(атс!$M$34:$M$777,конвертация!K4,атс!$C$34:$C$777)</f>
        <v>971.01926180999999</v>
      </c>
      <c r="L37">
        <f>SUMIF(атс!$M$34:$M$777,конвертация!L4,атс!$C$34:$C$777)</f>
        <v>982.31309884999996</v>
      </c>
      <c r="M37">
        <f>SUMIF(атс!$M$34:$M$777,конвертация!M4,атс!$C$34:$C$777)</f>
        <v>997.59197016999997</v>
      </c>
      <c r="N37">
        <f>SUMIF(атс!$M$34:$M$777,конвертация!N4,атс!$C$34:$C$777)</f>
        <v>995.54167686000005</v>
      </c>
      <c r="O37">
        <f>SUMIF(атс!$M$34:$M$777,конвертация!O4,атс!$C$34:$C$777)</f>
        <v>1007.8915395</v>
      </c>
      <c r="P37">
        <f>SUMIF(атс!$M$34:$M$777,конвертация!P4,атс!$C$34:$C$777)</f>
        <v>1029.49788201</v>
      </c>
      <c r="Q37">
        <f>SUMIF(атс!$M$34:$M$777,конвертация!Q4,атс!$C$34:$C$777)</f>
        <v>1043.7153170300001</v>
      </c>
      <c r="R37">
        <f>SUMIF(атс!$M$34:$M$777,конвертация!R4,атс!$C$34:$C$777)</f>
        <v>1042.6023933199999</v>
      </c>
      <c r="S37">
        <f>SUMIF(атс!$M$34:$M$777,конвертация!S4,атс!$C$34:$C$777)</f>
        <v>1040.32076622</v>
      </c>
      <c r="T37">
        <f>SUMIF(атс!$M$34:$M$777,конвертация!T4,атс!$C$34:$C$777)</f>
        <v>1012.18926907</v>
      </c>
      <c r="U37">
        <f>SUMIF(атс!$M$34:$M$777,конвертация!U4,атс!$C$34:$C$777)</f>
        <v>993.62595261000001</v>
      </c>
      <c r="V37">
        <f>SUMIF(атс!$M$34:$M$777,конвертация!V4,атс!$C$34:$C$777)</f>
        <v>1023.16829089</v>
      </c>
      <c r="W37">
        <f>SUMIF(атс!$M$34:$M$777,конвертация!W4,атс!$C$34:$C$777)</f>
        <v>1011.37971206</v>
      </c>
      <c r="X37">
        <f>SUMIF(атс!$M$34:$M$777,конвертация!X4,атс!$C$34:$C$777)</f>
        <v>981.70559479999997</v>
      </c>
      <c r="Y37">
        <f>SUMIF(атс!$M$34:$M$777,конвертация!Y4,атс!$C$34:$C$777)</f>
        <v>947.55727796999997</v>
      </c>
    </row>
    <row r="38" spans="1:25" x14ac:dyDescent="0.2">
      <c r="A38">
        <v>5</v>
      </c>
      <c r="B38">
        <f>SUMIF(атс!$M$34:$M$777,конвертация!B5,атс!$C$34:$C$777)</f>
        <v>895.81260417999999</v>
      </c>
      <c r="C38">
        <f>SUMIF(атс!$M$34:$M$777,конвертация!C5,атс!$C$34:$C$777)</f>
        <v>834.18768255999998</v>
      </c>
      <c r="D38">
        <f>SUMIF(атс!$M$34:$M$777,конвертация!D5,атс!$C$34:$C$777)</f>
        <v>813.01043656000002</v>
      </c>
      <c r="E38">
        <f>SUMIF(атс!$M$34:$M$777,конвертация!E5,атс!$C$34:$C$777)</f>
        <v>793.97566501999995</v>
      </c>
      <c r="F38">
        <f>SUMIF(атс!$M$34:$M$777,конвертация!F5,атс!$C$34:$C$777)</f>
        <v>797.64631825000004</v>
      </c>
      <c r="G38">
        <f>SUMIF(атс!$M$34:$M$777,конвертация!G5,атс!$C$34:$C$777)</f>
        <v>810.07129830999997</v>
      </c>
      <c r="H38">
        <f>SUMIF(атс!$M$34:$M$777,конвертация!H5,атс!$C$34:$C$777)</f>
        <v>852.46958698000003</v>
      </c>
      <c r="I38">
        <f>SUMIF(атс!$M$34:$M$777,конвертация!I5,атс!$C$34:$C$777)</f>
        <v>910.99912295000001</v>
      </c>
      <c r="J38">
        <f>SUMIF(атс!$M$34:$M$777,конвертация!J5,атс!$C$34:$C$777)</f>
        <v>989.35236713999996</v>
      </c>
      <c r="K38">
        <f>SUMIF(атс!$M$34:$M$777,конвертация!K5,атс!$C$34:$C$777)</f>
        <v>981.55094048000001</v>
      </c>
      <c r="L38">
        <f>SUMIF(атс!$M$34:$M$777,конвертация!L5,атс!$C$34:$C$777)</f>
        <v>1023.08451899</v>
      </c>
      <c r="M38">
        <f>SUMIF(атс!$M$34:$M$777,конвертация!M5,атс!$C$34:$C$777)</f>
        <v>1041.5043271100001</v>
      </c>
      <c r="N38">
        <f>SUMIF(атс!$M$34:$M$777,конвертация!N5,атс!$C$34:$C$777)</f>
        <v>1036.7310585</v>
      </c>
      <c r="O38">
        <f>SUMIF(атс!$M$34:$M$777,конвертация!O5,атс!$C$34:$C$777)</f>
        <v>1083.3685760400001</v>
      </c>
      <c r="P38">
        <f>SUMIF(атс!$M$34:$M$777,конвертация!P5,атс!$C$34:$C$777)</f>
        <v>1086.69374849</v>
      </c>
      <c r="Q38">
        <f>SUMIF(атс!$M$34:$M$777,конвертация!Q5,атс!$C$34:$C$777)</f>
        <v>1022.31542136</v>
      </c>
      <c r="R38">
        <f>SUMIF(атс!$M$34:$M$777,конвертация!R5,атс!$C$34:$C$777)</f>
        <v>983.71024707000004</v>
      </c>
      <c r="S38">
        <f>SUMIF(атс!$M$34:$M$777,конвертация!S5,атс!$C$34:$C$777)</f>
        <v>1007.97126732</v>
      </c>
      <c r="T38">
        <f>SUMIF(атс!$M$34:$M$777,конвертация!T5,атс!$C$34:$C$777)</f>
        <v>996.26127904999998</v>
      </c>
      <c r="U38">
        <f>SUMIF(атс!$M$34:$M$777,конвертация!U5,атс!$C$34:$C$777)</f>
        <v>994.46000050999999</v>
      </c>
      <c r="V38">
        <f>SUMIF(атс!$M$34:$M$777,конвертация!V5,атс!$C$34:$C$777)</f>
        <v>1011.1492835</v>
      </c>
      <c r="W38">
        <f>SUMIF(атс!$M$34:$M$777,конвертация!W5,атс!$C$34:$C$777)</f>
        <v>1004.70613456</v>
      </c>
      <c r="X38">
        <f>SUMIF(атс!$M$34:$M$777,конвертация!X5,атс!$C$34:$C$777)</f>
        <v>985.51926205999996</v>
      </c>
      <c r="Y38">
        <f>SUMIF(атс!$M$34:$M$777,конвертация!Y5,атс!$C$34:$C$777)</f>
        <v>968.25255616000004</v>
      </c>
    </row>
    <row r="39" spans="1:25" x14ac:dyDescent="0.2">
      <c r="A39">
        <v>6</v>
      </c>
      <c r="B39">
        <f>SUMIF(атс!$M$34:$M$777,конвертация!B6,атс!$C$34:$C$777)</f>
        <v>977.30833009000003</v>
      </c>
      <c r="C39">
        <f>SUMIF(атс!$M$34:$M$777,конвертация!C6,атс!$C$34:$C$777)</f>
        <v>950.43153987999995</v>
      </c>
      <c r="D39">
        <f>SUMIF(атс!$M$34:$M$777,конвертация!D6,атс!$C$34:$C$777)</f>
        <v>944.30527110000003</v>
      </c>
      <c r="E39">
        <f>SUMIF(атс!$M$34:$M$777,конвертация!E6,атс!$C$34:$C$777)</f>
        <v>934.74302265999995</v>
      </c>
      <c r="F39">
        <f>SUMIF(атс!$M$34:$M$777,конвертация!F6,атс!$C$34:$C$777)</f>
        <v>941.39033840000002</v>
      </c>
      <c r="G39">
        <f>SUMIF(атс!$M$34:$M$777,конвертация!G6,атс!$C$34:$C$777)</f>
        <v>937.85021259999996</v>
      </c>
      <c r="H39">
        <f>SUMIF(атс!$M$34:$M$777,конвертация!H6,атс!$C$34:$C$777)</f>
        <v>944.34886642000004</v>
      </c>
      <c r="I39">
        <f>SUMIF(атс!$M$34:$M$777,конвертация!I6,атс!$C$34:$C$777)</f>
        <v>941.26846216000001</v>
      </c>
      <c r="J39">
        <f>SUMIF(атс!$M$34:$M$777,конвертация!J6,атс!$C$34:$C$777)</f>
        <v>904.36796303999995</v>
      </c>
      <c r="K39">
        <f>SUMIF(атс!$M$34:$M$777,конвертация!K6,атс!$C$34:$C$777)</f>
        <v>904.02325197000005</v>
      </c>
      <c r="L39">
        <f>SUMIF(атс!$M$34:$M$777,конвертация!L6,атс!$C$34:$C$777)</f>
        <v>880.33832840000002</v>
      </c>
      <c r="M39">
        <f>SUMIF(атс!$M$34:$M$777,конвертация!M6,атс!$C$34:$C$777)</f>
        <v>871.94079783999996</v>
      </c>
      <c r="N39">
        <f>SUMIF(атс!$M$34:$M$777,конвертация!N6,атс!$C$34:$C$777)</f>
        <v>859.17052445000002</v>
      </c>
      <c r="O39">
        <f>SUMIF(атс!$M$34:$M$777,конвертация!O6,атс!$C$34:$C$777)</f>
        <v>865.96522390999996</v>
      </c>
      <c r="P39">
        <f>SUMIF(атс!$M$34:$M$777,конвертация!P6,атс!$C$34:$C$777)</f>
        <v>874.16389962000005</v>
      </c>
      <c r="Q39">
        <f>SUMIF(атс!$M$34:$M$777,конвертация!Q6,атс!$C$34:$C$777)</f>
        <v>866.22637873999997</v>
      </c>
      <c r="R39">
        <f>SUMIF(атс!$M$34:$M$777,конвертация!R6,атс!$C$34:$C$777)</f>
        <v>857.00537609000003</v>
      </c>
      <c r="S39">
        <f>SUMIF(атс!$M$34:$M$777,конвертация!S6,атс!$C$34:$C$777)</f>
        <v>848.42529110999999</v>
      </c>
      <c r="T39">
        <f>SUMIF(атс!$M$34:$M$777,конвертация!T6,атс!$C$34:$C$777)</f>
        <v>846.60811123999997</v>
      </c>
      <c r="U39">
        <f>SUMIF(атс!$M$34:$M$777,конвертация!U6,атс!$C$34:$C$777)</f>
        <v>861.36758314999997</v>
      </c>
      <c r="V39">
        <f>SUMIF(атс!$M$34:$M$777,конвертация!V6,атс!$C$34:$C$777)</f>
        <v>879.44309261000001</v>
      </c>
      <c r="W39">
        <f>SUMIF(атс!$M$34:$M$777,конвертация!W6,атс!$C$34:$C$777)</f>
        <v>918.01328539999997</v>
      </c>
      <c r="X39">
        <f>SUMIF(атс!$M$34:$M$777,конвертация!X6,атс!$C$34:$C$777)</f>
        <v>977.41085919</v>
      </c>
      <c r="Y39">
        <f>SUMIF(атс!$M$34:$M$777,конвертация!Y6,атс!$C$34:$C$777)</f>
        <v>957.51842701999999</v>
      </c>
    </row>
    <row r="40" spans="1:25" x14ac:dyDescent="0.2">
      <c r="A40">
        <v>7</v>
      </c>
      <c r="B40">
        <f>SUMIF(атс!$M$34:$M$777,конвертация!B7,атс!$C$34:$C$777)</f>
        <v>954.45438186000001</v>
      </c>
      <c r="C40">
        <f>SUMIF(атс!$M$34:$M$777,конвертация!C7,атс!$C$34:$C$777)</f>
        <v>935.86048125000002</v>
      </c>
      <c r="D40">
        <f>SUMIF(атс!$M$34:$M$777,конвертация!D7,атс!$C$34:$C$777)</f>
        <v>945.95028654999999</v>
      </c>
      <c r="E40">
        <f>SUMIF(атс!$M$34:$M$777,конвертация!E7,атс!$C$34:$C$777)</f>
        <v>956.16203177</v>
      </c>
      <c r="F40">
        <f>SUMIF(атс!$M$34:$M$777,конвертация!F7,атс!$C$34:$C$777)</f>
        <v>940.44524382999998</v>
      </c>
      <c r="G40">
        <f>SUMIF(атс!$M$34:$M$777,конвертация!G7,атс!$C$34:$C$777)</f>
        <v>932.85764868000001</v>
      </c>
      <c r="H40">
        <f>SUMIF(атс!$M$34:$M$777,конвертация!H7,атс!$C$34:$C$777)</f>
        <v>945.44043884999996</v>
      </c>
      <c r="I40">
        <f>SUMIF(атс!$M$34:$M$777,конвертация!I7,атс!$C$34:$C$777)</f>
        <v>944.33239734000006</v>
      </c>
      <c r="J40">
        <f>SUMIF(атс!$M$34:$M$777,конвертация!J7,атс!$C$34:$C$777)</f>
        <v>895.21390902999997</v>
      </c>
      <c r="K40">
        <f>SUMIF(атс!$M$34:$M$777,конвертация!K7,атс!$C$34:$C$777)</f>
        <v>897.87465536000002</v>
      </c>
      <c r="L40">
        <f>SUMIF(атс!$M$34:$M$777,конвертация!L7,атс!$C$34:$C$777)</f>
        <v>885.94166499000005</v>
      </c>
      <c r="M40">
        <f>SUMIF(атс!$M$34:$M$777,конвертация!M7,атс!$C$34:$C$777)</f>
        <v>880.93076042999996</v>
      </c>
      <c r="N40">
        <f>SUMIF(атс!$M$34:$M$777,конвертация!N7,атс!$C$34:$C$777)</f>
        <v>877.38253793000001</v>
      </c>
      <c r="O40">
        <f>SUMIF(атс!$M$34:$M$777,конвертация!O7,атс!$C$34:$C$777)</f>
        <v>877.90028740000002</v>
      </c>
      <c r="P40">
        <f>SUMIF(атс!$M$34:$M$777,конвертация!P7,атс!$C$34:$C$777)</f>
        <v>870.63354809999998</v>
      </c>
      <c r="Q40">
        <f>SUMIF(атс!$M$34:$M$777,конвертация!Q7,атс!$C$34:$C$777)</f>
        <v>871.3735484</v>
      </c>
      <c r="R40">
        <f>SUMIF(атс!$M$34:$M$777,конвертация!R7,атс!$C$34:$C$777)</f>
        <v>862.17311407</v>
      </c>
      <c r="S40">
        <f>SUMIF(атс!$M$34:$M$777,конвертация!S7,атс!$C$34:$C$777)</f>
        <v>852.07199689000004</v>
      </c>
      <c r="T40">
        <f>SUMIF(атс!$M$34:$M$777,конвертация!T7,атс!$C$34:$C$777)</f>
        <v>846.21307734000004</v>
      </c>
      <c r="U40">
        <f>SUMIF(атс!$M$34:$M$777,конвертация!U7,атс!$C$34:$C$777)</f>
        <v>868.07088539999995</v>
      </c>
      <c r="V40">
        <f>SUMIF(атс!$M$34:$M$777,конвертация!V7,атс!$C$34:$C$777)</f>
        <v>898.65362401000004</v>
      </c>
      <c r="W40">
        <f>SUMIF(атс!$M$34:$M$777,конвертация!W7,атс!$C$34:$C$777)</f>
        <v>919.79130554000005</v>
      </c>
      <c r="X40">
        <f>SUMIF(атс!$M$34:$M$777,конвертация!X7,атс!$C$34:$C$777)</f>
        <v>978.78510039000003</v>
      </c>
      <c r="Y40">
        <f>SUMIF(атс!$M$34:$M$777,конвертация!Y7,атс!$C$34:$C$777)</f>
        <v>963.10892824999996</v>
      </c>
    </row>
    <row r="41" spans="1:25" x14ac:dyDescent="0.2">
      <c r="A41">
        <v>8</v>
      </c>
      <c r="B41">
        <f>SUMIF(атс!$M$34:$M$777,конвертация!B8,атс!$C$34:$C$777)</f>
        <v>934.20178337000004</v>
      </c>
      <c r="C41">
        <f>SUMIF(атс!$M$34:$M$777,конвертация!C8,атс!$C$34:$C$777)</f>
        <v>923.20288053000002</v>
      </c>
      <c r="D41">
        <f>SUMIF(атс!$M$34:$M$777,конвертация!D8,атс!$C$34:$C$777)</f>
        <v>915.42000799000004</v>
      </c>
      <c r="E41">
        <f>SUMIF(атс!$M$34:$M$777,конвертация!E8,атс!$C$34:$C$777)</f>
        <v>892.69417503</v>
      </c>
      <c r="F41">
        <f>SUMIF(атс!$M$34:$M$777,конвертация!F8,атс!$C$34:$C$777)</f>
        <v>871.85810694999998</v>
      </c>
      <c r="G41">
        <f>SUMIF(атс!$M$34:$M$777,конвертация!G8,атс!$C$34:$C$777)</f>
        <v>836.981086</v>
      </c>
      <c r="H41">
        <f>SUMIF(атс!$M$34:$M$777,конвертация!H8,атс!$C$34:$C$777)</f>
        <v>863.01953966999997</v>
      </c>
      <c r="I41">
        <f>SUMIF(атс!$M$34:$M$777,конвертация!I8,атс!$C$34:$C$777)</f>
        <v>850.47732880000001</v>
      </c>
      <c r="J41">
        <f>SUMIF(атс!$M$34:$M$777,конвертация!J8,атс!$C$34:$C$777)</f>
        <v>846.36750512000003</v>
      </c>
      <c r="K41">
        <f>SUMIF(атс!$M$34:$M$777,конвертация!K8,атс!$C$34:$C$777)</f>
        <v>867.44934197999999</v>
      </c>
      <c r="L41">
        <f>SUMIF(атс!$M$34:$M$777,конвертация!L8,атс!$C$34:$C$777)</f>
        <v>868.94710482999994</v>
      </c>
      <c r="M41">
        <f>SUMIF(атс!$M$34:$M$777,конвертация!M8,атс!$C$34:$C$777)</f>
        <v>861.98703348000004</v>
      </c>
      <c r="N41">
        <f>SUMIF(атс!$M$34:$M$777,конвертация!N8,атс!$C$34:$C$777)</f>
        <v>865.03351325999995</v>
      </c>
      <c r="O41">
        <f>SUMIF(атс!$M$34:$M$777,конвертация!O8,атс!$C$34:$C$777)</f>
        <v>875.77734514999997</v>
      </c>
      <c r="P41">
        <f>SUMIF(атс!$M$34:$M$777,конвертация!P8,атс!$C$34:$C$777)</f>
        <v>861.62643160000005</v>
      </c>
      <c r="Q41">
        <f>SUMIF(атс!$M$34:$M$777,конвертация!Q8,атс!$C$34:$C$777)</f>
        <v>853.08045974000004</v>
      </c>
      <c r="R41">
        <f>SUMIF(атс!$M$34:$M$777,конвертация!R8,атс!$C$34:$C$777)</f>
        <v>850.33934075000002</v>
      </c>
      <c r="S41">
        <f>SUMIF(атс!$M$34:$M$777,конвертация!S8,атс!$C$34:$C$777)</f>
        <v>839.13277898000001</v>
      </c>
      <c r="T41">
        <f>SUMIF(атс!$M$34:$M$777,конвертация!T8,атс!$C$34:$C$777)</f>
        <v>832.31094379000001</v>
      </c>
      <c r="U41">
        <f>SUMIF(атс!$M$34:$M$777,конвертация!U8,атс!$C$34:$C$777)</f>
        <v>868.58831335000002</v>
      </c>
      <c r="V41">
        <f>SUMIF(атс!$M$34:$M$777,конвертация!V8,атс!$C$34:$C$777)</f>
        <v>887.66599465000002</v>
      </c>
      <c r="W41">
        <f>SUMIF(атс!$M$34:$M$777,конвертация!W8,атс!$C$34:$C$777)</f>
        <v>918.99488372999997</v>
      </c>
      <c r="X41">
        <f>SUMIF(атс!$M$34:$M$777,конвертация!X8,атс!$C$34:$C$777)</f>
        <v>963.96813384999996</v>
      </c>
      <c r="Y41">
        <f>SUMIF(атс!$M$34:$M$777,конвертация!Y8,атс!$C$34:$C$777)</f>
        <v>944.35283676999995</v>
      </c>
    </row>
    <row r="42" spans="1:25" x14ac:dyDescent="0.2">
      <c r="A42">
        <v>9</v>
      </c>
      <c r="B42">
        <f>SUMIF(атс!$M$34:$M$777,конвертация!B9,атс!$C$34:$C$777)</f>
        <v>898.18895275</v>
      </c>
      <c r="C42">
        <f>SUMIF(атс!$M$34:$M$777,конвертация!C9,атс!$C$34:$C$777)</f>
        <v>882.68553939000003</v>
      </c>
      <c r="D42">
        <f>SUMIF(атс!$M$34:$M$777,конвертация!D9,атс!$C$34:$C$777)</f>
        <v>882.25080319000006</v>
      </c>
      <c r="E42">
        <f>SUMIF(атс!$M$34:$M$777,конвертация!E9,атс!$C$34:$C$777)</f>
        <v>872.65350979000004</v>
      </c>
      <c r="F42">
        <f>SUMIF(атс!$M$34:$M$777,конвертация!F9,атс!$C$34:$C$777)</f>
        <v>855.72064479999995</v>
      </c>
      <c r="G42">
        <f>SUMIF(атс!$M$34:$M$777,конвертация!G9,атс!$C$34:$C$777)</f>
        <v>807.61994255000002</v>
      </c>
      <c r="H42">
        <f>SUMIF(атс!$M$34:$M$777,конвертация!H9,атс!$C$34:$C$777)</f>
        <v>840.68209366999997</v>
      </c>
      <c r="I42">
        <f>SUMIF(атс!$M$34:$M$777,конвертация!I9,атс!$C$34:$C$777)</f>
        <v>834.26630949000003</v>
      </c>
      <c r="J42">
        <f>SUMIF(атс!$M$34:$M$777,конвертация!J9,атс!$C$34:$C$777)</f>
        <v>832.16781626</v>
      </c>
      <c r="K42">
        <f>SUMIF(атс!$M$34:$M$777,конвертация!K9,атс!$C$34:$C$777)</f>
        <v>834.11126197999999</v>
      </c>
      <c r="L42">
        <f>SUMIF(атс!$M$34:$M$777,конвертация!L9,атс!$C$34:$C$777)</f>
        <v>845.79197880000004</v>
      </c>
      <c r="M42">
        <f>SUMIF(атс!$M$34:$M$777,конвертация!M9,атс!$C$34:$C$777)</f>
        <v>849.55415961999995</v>
      </c>
      <c r="N42">
        <f>SUMIF(атс!$M$34:$M$777,конвертация!N9,атс!$C$34:$C$777)</f>
        <v>850.39506474999996</v>
      </c>
      <c r="O42">
        <f>SUMIF(атс!$M$34:$M$777,конвертация!O9,атс!$C$34:$C$777)</f>
        <v>851.95203361999995</v>
      </c>
      <c r="P42">
        <f>SUMIF(атс!$M$34:$M$777,конвертация!P9,атс!$C$34:$C$777)</f>
        <v>868.55093051999995</v>
      </c>
      <c r="Q42">
        <f>SUMIF(атс!$M$34:$M$777,конвертация!Q9,атс!$C$34:$C$777)</f>
        <v>881.13019573999998</v>
      </c>
      <c r="R42">
        <f>SUMIF(атс!$M$34:$M$777,конвертация!R9,атс!$C$34:$C$777)</f>
        <v>875.50354385000003</v>
      </c>
      <c r="S42">
        <f>SUMIF(атс!$M$34:$M$777,конвертация!S9,атс!$C$34:$C$777)</f>
        <v>858.63777531999995</v>
      </c>
      <c r="T42">
        <f>SUMIF(атс!$M$34:$M$777,конвертация!T9,атс!$C$34:$C$777)</f>
        <v>869.60993314999996</v>
      </c>
      <c r="U42">
        <f>SUMIF(атс!$M$34:$M$777,конвертация!U9,атс!$C$34:$C$777)</f>
        <v>899.14179917000001</v>
      </c>
      <c r="V42">
        <f>SUMIF(атс!$M$34:$M$777,конвертация!V9,атс!$C$34:$C$777)</f>
        <v>909.19056452999996</v>
      </c>
      <c r="W42">
        <f>SUMIF(атс!$M$34:$M$777,конвертация!W9,атс!$C$34:$C$777)</f>
        <v>919.22712701</v>
      </c>
      <c r="X42">
        <f>SUMIF(атс!$M$34:$M$777,конвертация!X9,атс!$C$34:$C$777)</f>
        <v>953.24885124000002</v>
      </c>
      <c r="Y42">
        <f>SUMIF(атс!$M$34:$M$777,конвертация!Y9,атс!$C$34:$C$777)</f>
        <v>934.42020045000004</v>
      </c>
    </row>
    <row r="43" spans="1:25" x14ac:dyDescent="0.2">
      <c r="A43">
        <v>10</v>
      </c>
      <c r="B43">
        <f>SUMIF(атс!$M$34:$M$777,конвертация!B10,атс!$C$34:$C$777)</f>
        <v>893.75921591999997</v>
      </c>
      <c r="C43">
        <f>SUMIF(атс!$M$34:$M$777,конвертация!C10,атс!$C$34:$C$777)</f>
        <v>844.94859656999995</v>
      </c>
      <c r="D43">
        <f>SUMIF(атс!$M$34:$M$777,конвертация!D10,атс!$C$34:$C$777)</f>
        <v>872.15798150000001</v>
      </c>
      <c r="E43">
        <f>SUMIF(атс!$M$34:$M$777,конвертация!E10,атс!$C$34:$C$777)</f>
        <v>847.16912760000002</v>
      </c>
      <c r="F43">
        <f>SUMIF(атс!$M$34:$M$777,конвертация!F10,атс!$C$34:$C$777)</f>
        <v>764.46782570000005</v>
      </c>
      <c r="G43">
        <f>SUMIF(атс!$M$34:$M$777,конвертация!G10,атс!$C$34:$C$777)</f>
        <v>761.68785341</v>
      </c>
      <c r="H43">
        <f>SUMIF(атс!$M$34:$M$777,конвертация!H10,атс!$C$34:$C$777)</f>
        <v>742.45615323000004</v>
      </c>
      <c r="I43">
        <f>SUMIF(атс!$M$34:$M$777,конвертация!I10,атс!$C$34:$C$777)</f>
        <v>750.33935320000001</v>
      </c>
      <c r="J43">
        <f>SUMIF(атс!$M$34:$M$777,конвертация!J10,атс!$C$34:$C$777)</f>
        <v>798.31720356999995</v>
      </c>
      <c r="K43">
        <f>SUMIF(атс!$M$34:$M$777,конвертация!K10,атс!$C$34:$C$777)</f>
        <v>821.14798804999998</v>
      </c>
      <c r="L43">
        <f>SUMIF(атс!$M$34:$M$777,конвертация!L10,атс!$C$34:$C$777)</f>
        <v>815.37125880999997</v>
      </c>
      <c r="M43">
        <f>SUMIF(атс!$M$34:$M$777,конвертация!M10,атс!$C$34:$C$777)</f>
        <v>823.68502840999997</v>
      </c>
      <c r="N43">
        <f>SUMIF(атс!$M$34:$M$777,конвертация!N10,атс!$C$34:$C$777)</f>
        <v>842.03303312000003</v>
      </c>
      <c r="O43">
        <f>SUMIF(атс!$M$34:$M$777,конвертация!O10,атс!$C$34:$C$777)</f>
        <v>827.30326381999998</v>
      </c>
      <c r="P43">
        <f>SUMIF(атс!$M$34:$M$777,конвертация!P10,атс!$C$34:$C$777)</f>
        <v>819.83878804000005</v>
      </c>
      <c r="Q43">
        <f>SUMIF(атс!$M$34:$M$777,конвертация!Q10,атс!$C$34:$C$777)</f>
        <v>817.26467424999998</v>
      </c>
      <c r="R43">
        <f>SUMIF(атс!$M$34:$M$777,конвертация!R10,атс!$C$34:$C$777)</f>
        <v>796.88594466999996</v>
      </c>
      <c r="S43">
        <f>SUMIF(атс!$M$34:$M$777,конвертация!S10,атс!$C$34:$C$777)</f>
        <v>803.38327407999998</v>
      </c>
      <c r="T43">
        <f>SUMIF(атс!$M$34:$M$777,конвертация!T10,атс!$C$34:$C$777)</f>
        <v>778.59460302000002</v>
      </c>
      <c r="U43">
        <f>SUMIF(атс!$M$34:$M$777,конвертация!U10,атс!$C$34:$C$777)</f>
        <v>818.14835117999996</v>
      </c>
      <c r="V43">
        <f>SUMIF(атс!$M$34:$M$777,конвертация!V10,атс!$C$34:$C$777)</f>
        <v>897.68909386999997</v>
      </c>
      <c r="W43">
        <f>SUMIF(атс!$M$34:$M$777,конвертация!W10,атс!$C$34:$C$777)</f>
        <v>904.30220331999999</v>
      </c>
      <c r="X43">
        <f>SUMIF(атс!$M$34:$M$777,конвертация!X10,атс!$C$34:$C$777)</f>
        <v>900.94448689000001</v>
      </c>
      <c r="Y43">
        <f>SUMIF(атс!$M$34:$M$777,конвертация!Y10,атс!$C$34:$C$777)</f>
        <v>876.29796802999999</v>
      </c>
    </row>
    <row r="44" spans="1:25" x14ac:dyDescent="0.2">
      <c r="A44">
        <v>11</v>
      </c>
      <c r="B44">
        <f>SUMIF(атс!$M$34:$M$777,конвертация!B11,атс!$C$34:$C$777)</f>
        <v>885.52710263999995</v>
      </c>
      <c r="C44">
        <f>SUMIF(атс!$M$34:$M$777,конвертация!C11,атс!$C$34:$C$777)</f>
        <v>861.02198080999995</v>
      </c>
      <c r="D44">
        <f>SUMIF(атс!$M$34:$M$777,конвертация!D11,атс!$C$34:$C$777)</f>
        <v>829.38955490000001</v>
      </c>
      <c r="E44">
        <f>SUMIF(атс!$M$34:$M$777,конвертация!E11,атс!$C$34:$C$777)</f>
        <v>779.22826810000004</v>
      </c>
      <c r="F44">
        <f>SUMIF(атс!$M$34:$M$777,конвертация!F11,атс!$C$34:$C$777)</f>
        <v>755.45020273</v>
      </c>
      <c r="G44">
        <f>SUMIF(атс!$M$34:$M$777,конвертация!G11,атс!$C$34:$C$777)</f>
        <v>759.63033304999999</v>
      </c>
      <c r="H44">
        <f>SUMIF(атс!$M$34:$M$777,конвертация!H11,атс!$C$34:$C$777)</f>
        <v>761.68010050999999</v>
      </c>
      <c r="I44">
        <f>SUMIF(атс!$M$34:$M$777,конвертация!I11,атс!$C$34:$C$777)</f>
        <v>785.67426800999999</v>
      </c>
      <c r="J44">
        <f>SUMIF(атс!$M$34:$M$777,конвертация!J11,атс!$C$34:$C$777)</f>
        <v>826.81833911000001</v>
      </c>
      <c r="K44">
        <f>SUMIF(атс!$M$34:$M$777,конвертация!K11,атс!$C$34:$C$777)</f>
        <v>860.93644035</v>
      </c>
      <c r="L44">
        <f>SUMIF(атс!$M$34:$M$777,конвертация!L11,атс!$C$34:$C$777)</f>
        <v>868.12399413000003</v>
      </c>
      <c r="M44">
        <f>SUMIF(атс!$M$34:$M$777,конвертация!M11,атс!$C$34:$C$777)</f>
        <v>858.92041728000004</v>
      </c>
      <c r="N44">
        <f>SUMIF(атс!$M$34:$M$777,конвертация!N11,атс!$C$34:$C$777)</f>
        <v>851.25002013000005</v>
      </c>
      <c r="O44">
        <f>SUMIF(атс!$M$34:$M$777,конвертация!O11,атс!$C$34:$C$777)</f>
        <v>854.87089729000002</v>
      </c>
      <c r="P44">
        <f>SUMIF(атс!$M$34:$M$777,конвертация!P11,атс!$C$34:$C$777)</f>
        <v>846.49915641999996</v>
      </c>
      <c r="Q44">
        <f>SUMIF(атс!$M$34:$M$777,конвертация!Q11,атс!$C$34:$C$777)</f>
        <v>843.43546782999999</v>
      </c>
      <c r="R44">
        <f>SUMIF(атс!$M$34:$M$777,конвертация!R11,атс!$C$34:$C$777)</f>
        <v>827.21121378999999</v>
      </c>
      <c r="S44">
        <f>SUMIF(атс!$M$34:$M$777,конвертация!S11,атс!$C$34:$C$777)</f>
        <v>825.46010637999996</v>
      </c>
      <c r="T44">
        <f>SUMIF(атс!$M$34:$M$777,конвертация!T11,атс!$C$34:$C$777)</f>
        <v>801.44068156000003</v>
      </c>
      <c r="U44">
        <f>SUMIF(атс!$M$34:$M$777,конвертация!U11,атс!$C$34:$C$777)</f>
        <v>826.03368667999996</v>
      </c>
      <c r="V44">
        <f>SUMIF(атс!$M$34:$M$777,конвертация!V11,атс!$C$34:$C$777)</f>
        <v>884.87561849999997</v>
      </c>
      <c r="W44">
        <f>SUMIF(атс!$M$34:$M$777,конвертация!W11,атс!$C$34:$C$777)</f>
        <v>926.08318408000002</v>
      </c>
      <c r="X44">
        <f>SUMIF(атс!$M$34:$M$777,конвертация!X11,атс!$C$34:$C$777)</f>
        <v>921.50409301000002</v>
      </c>
      <c r="Y44">
        <f>SUMIF(атс!$M$34:$M$777,конвертация!Y11,атс!$C$34:$C$777)</f>
        <v>895.16488834999996</v>
      </c>
    </row>
    <row r="45" spans="1:25" x14ac:dyDescent="0.2">
      <c r="A45">
        <v>12</v>
      </c>
      <c r="B45">
        <f>SUMIF(атс!$M$34:$M$777,конвертация!B12,атс!$C$34:$C$777)</f>
        <v>880.66064699000003</v>
      </c>
      <c r="C45">
        <f>SUMIF(атс!$M$34:$M$777,конвертация!C12,атс!$C$34:$C$777)</f>
        <v>877.09433820000004</v>
      </c>
      <c r="D45">
        <f>SUMIF(атс!$M$34:$M$777,конвертация!D12,атс!$C$34:$C$777)</f>
        <v>877.27351809000004</v>
      </c>
      <c r="E45">
        <f>SUMIF(атс!$M$34:$M$777,конвертация!E12,атс!$C$34:$C$777)</f>
        <v>859.65157709000005</v>
      </c>
      <c r="F45">
        <f>SUMIF(атс!$M$34:$M$777,конвертация!F12,атс!$C$34:$C$777)</f>
        <v>823.26485861000003</v>
      </c>
      <c r="G45">
        <f>SUMIF(атс!$M$34:$M$777,конвертация!G12,атс!$C$34:$C$777)</f>
        <v>865.45875962000002</v>
      </c>
      <c r="H45">
        <f>SUMIF(атс!$M$34:$M$777,конвертация!H12,атс!$C$34:$C$777)</f>
        <v>892.87518076000003</v>
      </c>
      <c r="I45">
        <f>SUMIF(атс!$M$34:$M$777,конвертация!I12,атс!$C$34:$C$777)</f>
        <v>932.69536817999995</v>
      </c>
      <c r="J45">
        <f>SUMIF(атс!$M$34:$M$777,конвертация!J12,атс!$C$34:$C$777)</f>
        <v>959.17715594000003</v>
      </c>
      <c r="K45">
        <f>SUMIF(атс!$M$34:$M$777,конвертация!K12,атс!$C$34:$C$777)</f>
        <v>963.87341560000004</v>
      </c>
      <c r="L45">
        <f>SUMIF(атс!$M$34:$M$777,конвертация!L12,атс!$C$34:$C$777)</f>
        <v>966.96244766999996</v>
      </c>
      <c r="M45">
        <f>SUMIF(атс!$M$34:$M$777,конвертация!M12,атс!$C$34:$C$777)</f>
        <v>970.72450479999998</v>
      </c>
      <c r="N45">
        <f>SUMIF(атс!$M$34:$M$777,конвертация!N12,атс!$C$34:$C$777)</f>
        <v>974.82694785000001</v>
      </c>
      <c r="O45">
        <f>SUMIF(атс!$M$34:$M$777,конвертация!O12,атс!$C$34:$C$777)</f>
        <v>979.64894576999995</v>
      </c>
      <c r="P45">
        <f>SUMIF(атс!$M$34:$M$777,конвертация!P12,атс!$C$34:$C$777)</f>
        <v>981.57397848999994</v>
      </c>
      <c r="Q45">
        <f>SUMIF(атс!$M$34:$M$777,конвертация!Q12,атс!$C$34:$C$777)</f>
        <v>989.20054626000001</v>
      </c>
      <c r="R45">
        <f>SUMIF(атс!$M$34:$M$777,конвертация!R12,атс!$C$34:$C$777)</f>
        <v>979.71643387999995</v>
      </c>
      <c r="S45">
        <f>SUMIF(атс!$M$34:$M$777,конвертация!S12,атс!$C$34:$C$777)</f>
        <v>979.70610209999995</v>
      </c>
      <c r="T45">
        <f>SUMIF(атс!$M$34:$M$777,конвертация!T12,атс!$C$34:$C$777)</f>
        <v>963.62012866999999</v>
      </c>
      <c r="U45">
        <f>SUMIF(атс!$M$34:$M$777,конвертация!U12,атс!$C$34:$C$777)</f>
        <v>985.08775298</v>
      </c>
      <c r="V45">
        <f>SUMIF(атс!$M$34:$M$777,конвертация!V12,атс!$C$34:$C$777)</f>
        <v>1002.33978311</v>
      </c>
      <c r="W45">
        <f>SUMIF(атс!$M$34:$M$777,конвертация!W12,атс!$C$34:$C$777)</f>
        <v>977.88836472000003</v>
      </c>
      <c r="X45">
        <f>SUMIF(атс!$M$34:$M$777,конвертация!X12,атс!$C$34:$C$777)</f>
        <v>961.46497753000006</v>
      </c>
      <c r="Y45">
        <f>SUMIF(атс!$M$34:$M$777,конвертация!Y12,атс!$C$34:$C$777)</f>
        <v>910.88260717000003</v>
      </c>
    </row>
    <row r="46" spans="1:25" x14ac:dyDescent="0.2">
      <c r="A46">
        <v>13</v>
      </c>
      <c r="B46">
        <f>SUMIF(атс!$M$34:$M$777,конвертация!B13,атс!$C$34:$C$777)</f>
        <v>855.20769114999996</v>
      </c>
      <c r="C46">
        <f>SUMIF(атс!$M$34:$M$777,конвертация!C13,атс!$C$34:$C$777)</f>
        <v>855.73503873000004</v>
      </c>
      <c r="D46">
        <f>SUMIF(атс!$M$34:$M$777,конвертация!D13,атс!$C$34:$C$777)</f>
        <v>869.66967848000002</v>
      </c>
      <c r="E46">
        <f>SUMIF(атс!$M$34:$M$777,конвертация!E13,атс!$C$34:$C$777)</f>
        <v>867.51083442000004</v>
      </c>
      <c r="F46">
        <f>SUMIF(атс!$M$34:$M$777,конвертация!F13,атс!$C$34:$C$777)</f>
        <v>944.84445753</v>
      </c>
      <c r="G46">
        <f>SUMIF(атс!$M$34:$M$777,конвертация!G13,атс!$C$34:$C$777)</f>
        <v>957.54258420999997</v>
      </c>
      <c r="H46">
        <f>SUMIF(атс!$M$34:$M$777,конвертация!H13,атс!$C$34:$C$777)</f>
        <v>973.72672622000005</v>
      </c>
      <c r="I46">
        <f>SUMIF(атс!$M$34:$M$777,конвертация!I13,атс!$C$34:$C$777)</f>
        <v>960.62843699999996</v>
      </c>
      <c r="J46">
        <f>SUMIF(атс!$M$34:$M$777,конвертация!J13,атс!$C$34:$C$777)</f>
        <v>946.30896902999996</v>
      </c>
      <c r="K46">
        <f>SUMIF(атс!$M$34:$M$777,конвертация!K13,атс!$C$34:$C$777)</f>
        <v>962.26909783999997</v>
      </c>
      <c r="L46">
        <f>SUMIF(атс!$M$34:$M$777,конвертация!L13,атс!$C$34:$C$777)</f>
        <v>954.94259989</v>
      </c>
      <c r="M46">
        <f>SUMIF(атс!$M$34:$M$777,конвертация!M13,атс!$C$34:$C$777)</f>
        <v>967.57133524999995</v>
      </c>
      <c r="N46">
        <f>SUMIF(атс!$M$34:$M$777,конвертация!N13,атс!$C$34:$C$777)</f>
        <v>965.79798158999995</v>
      </c>
      <c r="O46">
        <f>SUMIF(атс!$M$34:$M$777,конвертация!O13,атс!$C$34:$C$777)</f>
        <v>961.36622803</v>
      </c>
      <c r="P46">
        <f>SUMIF(атс!$M$34:$M$777,конвертация!P13,атс!$C$34:$C$777)</f>
        <v>982.60706055000003</v>
      </c>
      <c r="Q46">
        <f>SUMIF(атс!$M$34:$M$777,конвертация!Q13,атс!$C$34:$C$777)</f>
        <v>973.40693596000006</v>
      </c>
      <c r="R46">
        <f>SUMIF(атс!$M$34:$M$777,конвертация!R13,атс!$C$34:$C$777)</f>
        <v>973.98657560000004</v>
      </c>
      <c r="S46">
        <f>SUMIF(атс!$M$34:$M$777,конвертация!S13,атс!$C$34:$C$777)</f>
        <v>975.27029508999999</v>
      </c>
      <c r="T46">
        <f>SUMIF(атс!$M$34:$M$777,конвертация!T13,атс!$C$34:$C$777)</f>
        <v>997.75465873999997</v>
      </c>
      <c r="U46">
        <f>SUMIF(атс!$M$34:$M$777,конвертация!U13,атс!$C$34:$C$777)</f>
        <v>1060.85343448</v>
      </c>
      <c r="V46">
        <f>SUMIF(атс!$M$34:$M$777,конвертация!V13,атс!$C$34:$C$777)</f>
        <v>1056.6043639500001</v>
      </c>
      <c r="W46">
        <f>SUMIF(атс!$M$34:$M$777,конвертация!W13,атс!$C$34:$C$777)</f>
        <v>1042.92990695</v>
      </c>
      <c r="X46">
        <f>SUMIF(атс!$M$34:$M$777,конвертация!X13,атс!$C$34:$C$777)</f>
        <v>1039.3607568499999</v>
      </c>
      <c r="Y46">
        <f>SUMIF(атс!$M$34:$M$777,конвертация!Y13,атс!$C$34:$C$777)</f>
        <v>1032.68124878</v>
      </c>
    </row>
    <row r="47" spans="1:25" x14ac:dyDescent="0.2">
      <c r="A47">
        <v>14</v>
      </c>
      <c r="B47">
        <f>SUMIF(атс!$M$34:$M$777,конвертация!B14,атс!$C$34:$C$777)</f>
        <v>1011.02403668</v>
      </c>
      <c r="C47">
        <f>SUMIF(атс!$M$34:$M$777,конвертация!C14,атс!$C$34:$C$777)</f>
        <v>1006.0910490799999</v>
      </c>
      <c r="D47">
        <f>SUMIF(атс!$M$34:$M$777,конвертация!D14,атс!$C$34:$C$777)</f>
        <v>952.23933817</v>
      </c>
      <c r="E47">
        <f>SUMIF(атс!$M$34:$M$777,конвертация!E14,атс!$C$34:$C$777)</f>
        <v>912.84191576000001</v>
      </c>
      <c r="F47">
        <f>SUMIF(атс!$M$34:$M$777,конвертация!F14,атс!$C$34:$C$777)</f>
        <v>925.06527678999998</v>
      </c>
      <c r="G47">
        <f>SUMIF(атс!$M$34:$M$777,конвертация!G14,атс!$C$34:$C$777)</f>
        <v>939.17293088999998</v>
      </c>
      <c r="H47">
        <f>SUMIF(атс!$M$34:$M$777,конвертация!H14,атс!$C$34:$C$777)</f>
        <v>964.91249696</v>
      </c>
      <c r="I47">
        <f>SUMIF(атс!$M$34:$M$777,конвертация!I14,атс!$C$34:$C$777)</f>
        <v>987.62384625000004</v>
      </c>
      <c r="J47">
        <f>SUMIF(атс!$M$34:$M$777,конвертация!J14,атс!$C$34:$C$777)</f>
        <v>954.04464623000001</v>
      </c>
      <c r="K47">
        <f>SUMIF(атс!$M$34:$M$777,конвертация!K14,атс!$C$34:$C$777)</f>
        <v>952.34445987000004</v>
      </c>
      <c r="L47">
        <f>SUMIF(атс!$M$34:$M$777,конвертация!L14,атс!$C$34:$C$777)</f>
        <v>940.62452260999999</v>
      </c>
      <c r="M47">
        <f>SUMIF(атс!$M$34:$M$777,конвертация!M14,атс!$C$34:$C$777)</f>
        <v>914.01129667999999</v>
      </c>
      <c r="N47">
        <f>SUMIF(атс!$M$34:$M$777,конвертация!N14,атс!$C$34:$C$777)</f>
        <v>895.06907512999999</v>
      </c>
      <c r="O47">
        <f>SUMIF(атс!$M$34:$M$777,конвертация!O14,атс!$C$34:$C$777)</f>
        <v>909.86819777999995</v>
      </c>
      <c r="P47">
        <f>SUMIF(атс!$M$34:$M$777,конвертация!P14,атс!$C$34:$C$777)</f>
        <v>919.89681937</v>
      </c>
      <c r="Q47">
        <f>SUMIF(атс!$M$34:$M$777,конвертация!Q14,атс!$C$34:$C$777)</f>
        <v>913.37144940999997</v>
      </c>
      <c r="R47">
        <f>SUMIF(атс!$M$34:$M$777,конвертация!R14,атс!$C$34:$C$777)</f>
        <v>912.04114611</v>
      </c>
      <c r="S47">
        <f>SUMIF(атс!$M$34:$M$777,конвертация!S14,атс!$C$34:$C$777)</f>
        <v>890.75109544999998</v>
      </c>
      <c r="T47">
        <f>SUMIF(атс!$M$34:$M$777,конвертация!T14,атс!$C$34:$C$777)</f>
        <v>906.39958107999996</v>
      </c>
      <c r="U47">
        <f>SUMIF(атс!$M$34:$M$777,конвертация!U14,атс!$C$34:$C$777)</f>
        <v>924.31995152000002</v>
      </c>
      <c r="V47">
        <f>SUMIF(атс!$M$34:$M$777,конвертация!V14,атс!$C$34:$C$777)</f>
        <v>930.77043200000003</v>
      </c>
      <c r="W47">
        <f>SUMIF(атс!$M$34:$M$777,конвертация!W14,атс!$C$34:$C$777)</f>
        <v>913.87203771999998</v>
      </c>
      <c r="X47">
        <f>SUMIF(атс!$M$34:$M$777,конвертация!X14,атс!$C$34:$C$777)</f>
        <v>902.3228153</v>
      </c>
      <c r="Y47">
        <f>SUMIF(атс!$M$34:$M$777,конвертация!Y14,атс!$C$34:$C$777)</f>
        <v>884.98136875</v>
      </c>
    </row>
    <row r="48" spans="1:25" x14ac:dyDescent="0.2">
      <c r="A48">
        <v>15</v>
      </c>
      <c r="B48">
        <f>SUMIF(атс!$M$34:$M$777,конвертация!B15,атс!$C$34:$C$777)</f>
        <v>841.19889049999995</v>
      </c>
      <c r="C48">
        <f>SUMIF(атс!$M$34:$M$777,конвертация!C15,атс!$C$34:$C$777)</f>
        <v>845.02579587000002</v>
      </c>
      <c r="D48">
        <f>SUMIF(атс!$M$34:$M$777,конвертация!D15,атс!$C$34:$C$777)</f>
        <v>815.40573414999994</v>
      </c>
      <c r="E48">
        <f>SUMIF(атс!$M$34:$M$777,конвертация!E15,атс!$C$34:$C$777)</f>
        <v>801.00571145000004</v>
      </c>
      <c r="F48">
        <f>SUMIF(атс!$M$34:$M$777,конвертация!F15,атс!$C$34:$C$777)</f>
        <v>816.18020951999995</v>
      </c>
      <c r="G48">
        <f>SUMIF(атс!$M$34:$M$777,конвертация!G15,атс!$C$34:$C$777)</f>
        <v>836.50022489000003</v>
      </c>
      <c r="H48">
        <f>SUMIF(атс!$M$34:$M$777,конвертация!H15,атс!$C$34:$C$777)</f>
        <v>868.21731733000001</v>
      </c>
      <c r="I48">
        <f>SUMIF(атс!$M$34:$M$777,конвертация!I15,атс!$C$34:$C$777)</f>
        <v>895.10213722000003</v>
      </c>
      <c r="J48">
        <f>SUMIF(атс!$M$34:$M$777,конвертация!J15,атс!$C$34:$C$777)</f>
        <v>913.18818449000003</v>
      </c>
      <c r="K48">
        <f>SUMIF(атс!$M$34:$M$777,конвертация!K15,атс!$C$34:$C$777)</f>
        <v>930.95650709999995</v>
      </c>
      <c r="L48">
        <f>SUMIF(атс!$M$34:$M$777,конвертация!L15,атс!$C$34:$C$777)</f>
        <v>922.04722806999996</v>
      </c>
      <c r="M48">
        <f>SUMIF(атс!$M$34:$M$777,конвертация!M15,атс!$C$34:$C$777)</f>
        <v>915.94253662999995</v>
      </c>
      <c r="N48">
        <f>SUMIF(атс!$M$34:$M$777,конвертация!N15,атс!$C$34:$C$777)</f>
        <v>897.31662676999997</v>
      </c>
      <c r="O48">
        <f>SUMIF(атс!$M$34:$M$777,конвертация!O15,атс!$C$34:$C$777)</f>
        <v>879.72104905000003</v>
      </c>
      <c r="P48">
        <f>SUMIF(атс!$M$34:$M$777,конвертация!P15,атс!$C$34:$C$777)</f>
        <v>876.99660383000003</v>
      </c>
      <c r="Q48">
        <f>SUMIF(атс!$M$34:$M$777,конвертация!Q15,атс!$C$34:$C$777)</f>
        <v>856.35379367999997</v>
      </c>
      <c r="R48">
        <f>SUMIF(атс!$M$34:$M$777,конвертация!R15,атс!$C$34:$C$777)</f>
        <v>856.32936218999998</v>
      </c>
      <c r="S48">
        <f>SUMIF(атс!$M$34:$M$777,конвертация!S15,атс!$C$34:$C$777)</f>
        <v>872.88053309999998</v>
      </c>
      <c r="T48">
        <f>SUMIF(атс!$M$34:$M$777,конвертация!T15,атс!$C$34:$C$777)</f>
        <v>883.72528599999998</v>
      </c>
      <c r="U48">
        <f>SUMIF(атс!$M$34:$M$777,конвертация!U15,атс!$C$34:$C$777)</f>
        <v>913.83234445000005</v>
      </c>
      <c r="V48">
        <f>SUMIF(атс!$M$34:$M$777,конвертация!V15,атс!$C$34:$C$777)</f>
        <v>918.60160780000001</v>
      </c>
      <c r="W48">
        <f>SUMIF(атс!$M$34:$M$777,конвертация!W15,атс!$C$34:$C$777)</f>
        <v>888.41438082000002</v>
      </c>
      <c r="X48">
        <f>SUMIF(атс!$M$34:$M$777,конвертация!X15,атс!$C$34:$C$777)</f>
        <v>878.36552815000005</v>
      </c>
      <c r="Y48">
        <f>SUMIF(атс!$M$34:$M$777,конвертация!Y15,атс!$C$34:$C$777)</f>
        <v>847.21374606999996</v>
      </c>
    </row>
    <row r="49" spans="1:25" x14ac:dyDescent="0.2">
      <c r="A49">
        <v>16</v>
      </c>
      <c r="B49">
        <f>SUMIF(атс!$M$34:$M$777,конвертация!B16,атс!$C$34:$C$777)</f>
        <v>771.57651255999997</v>
      </c>
      <c r="C49">
        <f>SUMIF(атс!$M$34:$M$777,конвертация!C16,атс!$C$34:$C$777)</f>
        <v>748.85485844000004</v>
      </c>
      <c r="D49">
        <f>SUMIF(атс!$M$34:$M$777,конвертация!D16,атс!$C$34:$C$777)</f>
        <v>734.08032989000003</v>
      </c>
      <c r="E49">
        <f>SUMIF(атс!$M$34:$M$777,конвертация!E16,атс!$C$34:$C$777)</f>
        <v>725.87965886999996</v>
      </c>
      <c r="F49">
        <f>SUMIF(атс!$M$34:$M$777,конвертация!F16,атс!$C$34:$C$777)</f>
        <v>715.58434659</v>
      </c>
      <c r="G49">
        <f>SUMIF(атс!$M$34:$M$777,конвертация!G16,атс!$C$34:$C$777)</f>
        <v>741.05019947999995</v>
      </c>
      <c r="H49">
        <f>SUMIF(атс!$M$34:$M$777,конвертация!H16,атс!$C$34:$C$777)</f>
        <v>789.81209009999998</v>
      </c>
      <c r="I49">
        <f>SUMIF(атс!$M$34:$M$777,конвертация!I16,атс!$C$34:$C$777)</f>
        <v>806.66531633</v>
      </c>
      <c r="J49">
        <f>SUMIF(атс!$M$34:$M$777,конвертация!J16,атс!$C$34:$C$777)</f>
        <v>831.95010160000004</v>
      </c>
      <c r="K49">
        <f>SUMIF(атс!$M$34:$M$777,конвертация!K16,атс!$C$34:$C$777)</f>
        <v>853.94054091999999</v>
      </c>
      <c r="L49">
        <f>SUMIF(атс!$M$34:$M$777,конвертация!L16,атс!$C$34:$C$777)</f>
        <v>860.20956756999999</v>
      </c>
      <c r="M49">
        <f>SUMIF(атс!$M$34:$M$777,конвертация!M16,атс!$C$34:$C$777)</f>
        <v>849.37593591999996</v>
      </c>
      <c r="N49">
        <f>SUMIF(атс!$M$34:$M$777,конвертация!N16,атс!$C$34:$C$777)</f>
        <v>838.79085124000005</v>
      </c>
      <c r="O49">
        <f>SUMIF(атс!$M$34:$M$777,конвертация!O16,атс!$C$34:$C$777)</f>
        <v>832.45227368999997</v>
      </c>
      <c r="P49">
        <f>SUMIF(атс!$M$34:$M$777,конвертация!P16,атс!$C$34:$C$777)</f>
        <v>831.72582518000002</v>
      </c>
      <c r="Q49">
        <f>SUMIF(атс!$M$34:$M$777,конвертация!Q16,атс!$C$34:$C$777)</f>
        <v>834.4950096</v>
      </c>
      <c r="R49">
        <f>SUMIF(атс!$M$34:$M$777,конвертация!R16,атс!$C$34:$C$777)</f>
        <v>838.21165361999999</v>
      </c>
      <c r="S49">
        <f>SUMIF(атс!$M$34:$M$777,конвертация!S16,атс!$C$34:$C$777)</f>
        <v>837.25714422999999</v>
      </c>
      <c r="T49">
        <f>SUMIF(атс!$M$34:$M$777,конвертация!T16,атс!$C$34:$C$777)</f>
        <v>859.91844576999995</v>
      </c>
      <c r="U49">
        <f>SUMIF(атс!$M$34:$M$777,конвертация!U16,атс!$C$34:$C$777)</f>
        <v>883.03931990000001</v>
      </c>
      <c r="V49">
        <f>SUMIF(атс!$M$34:$M$777,конвертация!V16,атс!$C$34:$C$777)</f>
        <v>881.94256836</v>
      </c>
      <c r="W49">
        <f>SUMIF(атс!$M$34:$M$777,конвертация!W16,атс!$C$34:$C$777)</f>
        <v>852.94132614</v>
      </c>
      <c r="X49">
        <f>SUMIF(атс!$M$34:$M$777,конвертация!X16,атс!$C$34:$C$777)</f>
        <v>791.60953437000001</v>
      </c>
      <c r="Y49">
        <f>SUMIF(атс!$M$34:$M$777,конвертация!Y16,атс!$C$34:$C$777)</f>
        <v>746.52043660000004</v>
      </c>
    </row>
    <row r="50" spans="1:25" x14ac:dyDescent="0.2">
      <c r="A50">
        <v>17</v>
      </c>
      <c r="B50">
        <f>SUMIF(атс!$M$34:$M$777,конвертация!B17,атс!$C$34:$C$777)</f>
        <v>832.00393921</v>
      </c>
      <c r="C50">
        <f>SUMIF(атс!$M$34:$M$777,конвертация!C17,атс!$C$34:$C$777)</f>
        <v>818.59012398000004</v>
      </c>
      <c r="D50">
        <f>SUMIF(атс!$M$34:$M$777,конвертация!D17,атс!$C$34:$C$777)</f>
        <v>807.24671203000003</v>
      </c>
      <c r="E50">
        <f>SUMIF(атс!$M$34:$M$777,конвертация!E17,атс!$C$34:$C$777)</f>
        <v>807.09887888000003</v>
      </c>
      <c r="F50">
        <f>SUMIF(атс!$M$34:$M$777,конвертация!F17,атс!$C$34:$C$777)</f>
        <v>818.49985243000003</v>
      </c>
      <c r="G50">
        <f>SUMIF(атс!$M$34:$M$777,конвертация!G17,атс!$C$34:$C$777)</f>
        <v>832.62611365999999</v>
      </c>
      <c r="H50">
        <f>SUMIF(атс!$M$34:$M$777,конвертация!H17,атс!$C$34:$C$777)</f>
        <v>844.90210474000003</v>
      </c>
      <c r="I50">
        <f>SUMIF(атс!$M$34:$M$777,конвертация!I17,атс!$C$34:$C$777)</f>
        <v>864.00816098999996</v>
      </c>
      <c r="J50">
        <f>SUMIF(атс!$M$34:$M$777,конвертация!J17,атс!$C$34:$C$777)</f>
        <v>892.74207954999997</v>
      </c>
      <c r="K50">
        <f>SUMIF(атс!$M$34:$M$777,конвертация!K17,атс!$C$34:$C$777)</f>
        <v>892.46873754000001</v>
      </c>
      <c r="L50">
        <f>SUMIF(атс!$M$34:$M$777,конвертация!L17,атс!$C$34:$C$777)</f>
        <v>892.45313524000005</v>
      </c>
      <c r="M50">
        <f>SUMIF(атс!$M$34:$M$777,конвертация!M17,атс!$C$34:$C$777)</f>
        <v>883.36734417000002</v>
      </c>
      <c r="N50">
        <f>SUMIF(атс!$M$34:$M$777,конвертация!N17,атс!$C$34:$C$777)</f>
        <v>874.06813808000004</v>
      </c>
      <c r="O50">
        <f>SUMIF(атс!$M$34:$M$777,конвертация!O17,атс!$C$34:$C$777)</f>
        <v>857.23972336999998</v>
      </c>
      <c r="P50">
        <f>SUMIF(атс!$M$34:$M$777,конвертация!P17,атс!$C$34:$C$777)</f>
        <v>844.51106126000002</v>
      </c>
      <c r="Q50">
        <f>SUMIF(атс!$M$34:$M$777,конвертация!Q17,атс!$C$34:$C$777)</f>
        <v>829.23552670000004</v>
      </c>
      <c r="R50">
        <f>SUMIF(атс!$M$34:$M$777,конвертация!R17,атс!$C$34:$C$777)</f>
        <v>816.12650056999996</v>
      </c>
      <c r="S50">
        <f>SUMIF(атс!$M$34:$M$777,конвертация!S17,атс!$C$34:$C$777)</f>
        <v>797.92433353000001</v>
      </c>
      <c r="T50">
        <f>SUMIF(атс!$M$34:$M$777,конвертация!T17,атс!$C$34:$C$777)</f>
        <v>810.32883618000005</v>
      </c>
      <c r="U50">
        <f>SUMIF(атс!$M$34:$M$777,конвертация!U17,атс!$C$34:$C$777)</f>
        <v>875.58632440999997</v>
      </c>
      <c r="V50">
        <f>SUMIF(атс!$M$34:$M$777,конвертация!V17,атс!$C$34:$C$777)</f>
        <v>881.08415473000002</v>
      </c>
      <c r="W50">
        <f>SUMIF(атс!$M$34:$M$777,конвертация!W17,атс!$C$34:$C$777)</f>
        <v>877.17649759000005</v>
      </c>
      <c r="X50">
        <f>SUMIF(атс!$M$34:$M$777,конвертация!X17,атс!$C$34:$C$777)</f>
        <v>863.01033124000003</v>
      </c>
      <c r="Y50">
        <f>SUMIF(атс!$M$34:$M$777,конвертация!Y17,атс!$C$34:$C$777)</f>
        <v>836.66439431000003</v>
      </c>
    </row>
    <row r="51" spans="1:25" x14ac:dyDescent="0.2">
      <c r="A51">
        <v>18</v>
      </c>
      <c r="B51">
        <f>SUMIF(атс!$M$34:$M$777,конвертация!B18,атс!$C$34:$C$777)</f>
        <v>798.39689174</v>
      </c>
      <c r="C51">
        <f>SUMIF(атс!$M$34:$M$777,конвертация!C18,атс!$C$34:$C$777)</f>
        <v>785.46286601999998</v>
      </c>
      <c r="D51">
        <f>SUMIF(атс!$M$34:$M$777,конвертация!D18,атс!$C$34:$C$777)</f>
        <v>769.69842841000002</v>
      </c>
      <c r="E51">
        <f>SUMIF(атс!$M$34:$M$777,конвертация!E18,атс!$C$34:$C$777)</f>
        <v>767.23394757000005</v>
      </c>
      <c r="F51">
        <f>SUMIF(атс!$M$34:$M$777,конвертация!F18,атс!$C$34:$C$777)</f>
        <v>753.01369336000005</v>
      </c>
      <c r="G51">
        <f>SUMIF(атс!$M$34:$M$777,конвертация!G18,атс!$C$34:$C$777)</f>
        <v>754.41843143000006</v>
      </c>
      <c r="H51">
        <f>SUMIF(атс!$M$34:$M$777,конвертация!H18,атс!$C$34:$C$777)</f>
        <v>767.57287336000002</v>
      </c>
      <c r="I51">
        <f>SUMIF(атс!$M$34:$M$777,конвертация!I18,атс!$C$34:$C$777)</f>
        <v>776.92450326000005</v>
      </c>
      <c r="J51">
        <f>SUMIF(атс!$M$34:$M$777,конвертация!J18,атс!$C$34:$C$777)</f>
        <v>817.07538023999996</v>
      </c>
      <c r="K51">
        <f>SUMIF(атс!$M$34:$M$777,конвертация!K18,атс!$C$34:$C$777)</f>
        <v>849.87290633999999</v>
      </c>
      <c r="L51">
        <f>SUMIF(атс!$M$34:$M$777,конвертация!L18,атс!$C$34:$C$777)</f>
        <v>859.09465078999995</v>
      </c>
      <c r="M51">
        <f>SUMIF(атс!$M$34:$M$777,конвертация!M18,атс!$C$34:$C$777)</f>
        <v>877.89467066999998</v>
      </c>
      <c r="N51">
        <f>SUMIF(атс!$M$34:$M$777,конвертация!N18,атс!$C$34:$C$777)</f>
        <v>880.86675980999996</v>
      </c>
      <c r="O51">
        <f>SUMIF(атс!$M$34:$M$777,конвертация!O18,атс!$C$34:$C$777)</f>
        <v>863.84060618000001</v>
      </c>
      <c r="P51">
        <f>SUMIF(атс!$M$34:$M$777,конвертация!P18,атс!$C$34:$C$777)</f>
        <v>849.58401991000005</v>
      </c>
      <c r="Q51">
        <f>SUMIF(атс!$M$34:$M$777,конвертация!Q18,атс!$C$34:$C$777)</f>
        <v>847.89498280999999</v>
      </c>
      <c r="R51">
        <f>SUMIF(атс!$M$34:$M$777,конвертация!R18,атс!$C$34:$C$777)</f>
        <v>860.21967685000004</v>
      </c>
      <c r="S51">
        <f>SUMIF(атс!$M$34:$M$777,конвертация!S18,атс!$C$34:$C$777)</f>
        <v>848.80761915000005</v>
      </c>
      <c r="T51">
        <f>SUMIF(атс!$M$34:$M$777,конвертация!T18,атс!$C$34:$C$777)</f>
        <v>837.35847447000003</v>
      </c>
      <c r="U51">
        <f>SUMIF(атс!$M$34:$M$777,конвертация!U18,атс!$C$34:$C$777)</f>
        <v>883.00291947000005</v>
      </c>
      <c r="V51">
        <f>SUMIF(атс!$M$34:$M$777,конвертация!V18,атс!$C$34:$C$777)</f>
        <v>895.99521429000004</v>
      </c>
      <c r="W51">
        <f>SUMIF(атс!$M$34:$M$777,конвертация!W18,атс!$C$34:$C$777)</f>
        <v>878.51386514000001</v>
      </c>
      <c r="X51">
        <f>SUMIF(атс!$M$34:$M$777,конвертация!X18,атс!$C$34:$C$777)</f>
        <v>855.11587454999994</v>
      </c>
      <c r="Y51">
        <f>SUMIF(атс!$M$34:$M$777,конвертация!Y18,атс!$C$34:$C$777)</f>
        <v>829.89227080000001</v>
      </c>
    </row>
    <row r="52" spans="1:25" x14ac:dyDescent="0.2">
      <c r="A52">
        <v>19</v>
      </c>
      <c r="B52">
        <f>SUMIF(атс!$M$34:$M$777,конвертация!B19,атс!$C$34:$C$777)</f>
        <v>812.24516924</v>
      </c>
      <c r="C52">
        <f>SUMIF(атс!$M$34:$M$777,конвертация!C19,атс!$C$34:$C$777)</f>
        <v>816.03303450999999</v>
      </c>
      <c r="D52">
        <f>SUMIF(атс!$M$34:$M$777,конвертация!D19,атс!$C$34:$C$777)</f>
        <v>800.99747940999998</v>
      </c>
      <c r="E52">
        <f>SUMIF(атс!$M$34:$M$777,конвертация!E19,атс!$C$34:$C$777)</f>
        <v>806.30527970000003</v>
      </c>
      <c r="F52">
        <f>SUMIF(атс!$M$34:$M$777,конвертация!F19,атс!$C$34:$C$777)</f>
        <v>793.43741999999997</v>
      </c>
      <c r="G52">
        <f>SUMIF(атс!$M$34:$M$777,конвертация!G19,атс!$C$34:$C$777)</f>
        <v>819.88629256000002</v>
      </c>
      <c r="H52">
        <f>SUMIF(атс!$M$34:$M$777,конвертация!H19,атс!$C$34:$C$777)</f>
        <v>861.89674054</v>
      </c>
      <c r="I52">
        <f>SUMIF(атс!$M$34:$M$777,конвертация!I19,атс!$C$34:$C$777)</f>
        <v>877.76189806000002</v>
      </c>
      <c r="J52">
        <f>SUMIF(атс!$M$34:$M$777,конвертация!J19,атс!$C$34:$C$777)</f>
        <v>909.69583004000003</v>
      </c>
      <c r="K52">
        <f>SUMIF(атс!$M$34:$M$777,конвертация!K19,атс!$C$34:$C$777)</f>
        <v>905.75774021999996</v>
      </c>
      <c r="L52">
        <f>SUMIF(атс!$M$34:$M$777,конвертация!L19,атс!$C$34:$C$777)</f>
        <v>900.29762478999999</v>
      </c>
      <c r="M52">
        <f>SUMIF(атс!$M$34:$M$777,конвертация!M19,атс!$C$34:$C$777)</f>
        <v>893.85708053999997</v>
      </c>
      <c r="N52">
        <f>SUMIF(атс!$M$34:$M$777,конвертация!N19,атс!$C$34:$C$777)</f>
        <v>876.64203078000003</v>
      </c>
      <c r="O52">
        <f>SUMIF(атс!$M$34:$M$777,конвертация!O19,атс!$C$34:$C$777)</f>
        <v>860.44446460999995</v>
      </c>
      <c r="P52">
        <f>SUMIF(атс!$M$34:$M$777,конвертация!P19,атс!$C$34:$C$777)</f>
        <v>855.28402269000003</v>
      </c>
      <c r="Q52">
        <f>SUMIF(атс!$M$34:$M$777,конвертация!Q19,атс!$C$34:$C$777)</f>
        <v>847.43083625999998</v>
      </c>
      <c r="R52">
        <f>SUMIF(атс!$M$34:$M$777,конвертация!R19,атс!$C$34:$C$777)</f>
        <v>851.32174764000001</v>
      </c>
      <c r="S52">
        <f>SUMIF(атс!$M$34:$M$777,конвертация!S19,атс!$C$34:$C$777)</f>
        <v>865.52272605999997</v>
      </c>
      <c r="T52">
        <f>SUMIF(атс!$M$34:$M$777,конвертация!T19,атс!$C$34:$C$777)</f>
        <v>872.03521639999997</v>
      </c>
      <c r="U52">
        <f>SUMIF(атс!$M$34:$M$777,конвертация!U19,атс!$C$34:$C$777)</f>
        <v>926.28622829000005</v>
      </c>
      <c r="V52">
        <f>SUMIF(атс!$M$34:$M$777,конвертация!V19,атс!$C$34:$C$777)</f>
        <v>938.04354473000001</v>
      </c>
      <c r="W52">
        <f>SUMIF(атс!$M$34:$M$777,конвертация!W19,атс!$C$34:$C$777)</f>
        <v>923.74208363000002</v>
      </c>
      <c r="X52">
        <f>SUMIF(атс!$M$34:$M$777,конвертация!X19,атс!$C$34:$C$777)</f>
        <v>896.18807353</v>
      </c>
      <c r="Y52">
        <f>SUMIF(атс!$M$34:$M$777,конвертация!Y19,атс!$C$34:$C$777)</f>
        <v>848.94770298000003</v>
      </c>
    </row>
    <row r="53" spans="1:25" x14ac:dyDescent="0.2">
      <c r="A53">
        <v>20</v>
      </c>
      <c r="B53">
        <f>SUMIF(атс!$M$34:$M$777,конвертация!B20,атс!$C$34:$C$777)</f>
        <v>777.71108413000002</v>
      </c>
      <c r="C53">
        <f>SUMIF(атс!$M$34:$M$777,конвертация!C20,атс!$C$34:$C$777)</f>
        <v>758.85770046000005</v>
      </c>
      <c r="D53">
        <f>SUMIF(атс!$M$34:$M$777,конвертация!D20,атс!$C$34:$C$777)</f>
        <v>792.60620085000005</v>
      </c>
      <c r="E53">
        <f>SUMIF(атс!$M$34:$M$777,конвертация!E20,атс!$C$34:$C$777)</f>
        <v>791.14582415999996</v>
      </c>
      <c r="F53">
        <f>SUMIF(атс!$M$34:$M$777,конвертация!F20,атс!$C$34:$C$777)</f>
        <v>768.13977360000001</v>
      </c>
      <c r="G53">
        <f>SUMIF(атс!$M$34:$M$777,конвертация!G20,атс!$C$34:$C$777)</f>
        <v>786.56183655999996</v>
      </c>
      <c r="H53">
        <f>SUMIF(атс!$M$34:$M$777,конвертация!H20,атс!$C$34:$C$777)</f>
        <v>834.74770576000003</v>
      </c>
      <c r="I53">
        <f>SUMIF(атс!$M$34:$M$777,конвертация!I20,атс!$C$34:$C$777)</f>
        <v>842.75374637000004</v>
      </c>
      <c r="J53">
        <f>SUMIF(атс!$M$34:$M$777,конвертация!J20,атс!$C$34:$C$777)</f>
        <v>867.83321737000006</v>
      </c>
      <c r="K53">
        <f>SUMIF(атс!$M$34:$M$777,конвертация!K20,атс!$C$34:$C$777)</f>
        <v>893.34458008000001</v>
      </c>
      <c r="L53">
        <f>SUMIF(атс!$M$34:$M$777,конвертация!L20,атс!$C$34:$C$777)</f>
        <v>911.66809004000004</v>
      </c>
      <c r="M53">
        <f>SUMIF(атс!$M$34:$M$777,конвертация!M20,атс!$C$34:$C$777)</f>
        <v>904.99241427000004</v>
      </c>
      <c r="N53">
        <f>SUMIF(атс!$M$34:$M$777,конвертация!N20,атс!$C$34:$C$777)</f>
        <v>895.95023120999997</v>
      </c>
      <c r="O53">
        <f>SUMIF(атс!$M$34:$M$777,конвертация!O20,атс!$C$34:$C$777)</f>
        <v>891.65370801999995</v>
      </c>
      <c r="P53">
        <f>SUMIF(атс!$M$34:$M$777,конвертация!P20,атс!$C$34:$C$777)</f>
        <v>909.15480403000004</v>
      </c>
      <c r="Q53">
        <f>SUMIF(атс!$M$34:$M$777,конвертация!Q20,атс!$C$34:$C$777)</f>
        <v>926.21404679</v>
      </c>
      <c r="R53">
        <f>SUMIF(атс!$M$34:$M$777,конвертация!R20,атс!$C$34:$C$777)</f>
        <v>929.52204111000003</v>
      </c>
      <c r="S53">
        <f>SUMIF(атс!$M$34:$M$777,конвертация!S20,атс!$C$34:$C$777)</f>
        <v>919.25761153999997</v>
      </c>
      <c r="T53">
        <f>SUMIF(атс!$M$34:$M$777,конвертация!T20,атс!$C$34:$C$777)</f>
        <v>917.11027621000005</v>
      </c>
      <c r="U53">
        <f>SUMIF(атс!$M$34:$M$777,конвертация!U20,атс!$C$34:$C$777)</f>
        <v>935.69005053000001</v>
      </c>
      <c r="V53">
        <f>SUMIF(атс!$M$34:$M$777,конвертация!V20,атс!$C$34:$C$777)</f>
        <v>923.12202714</v>
      </c>
      <c r="W53">
        <f>SUMIF(атс!$M$34:$M$777,конвертация!W20,атс!$C$34:$C$777)</f>
        <v>901.63203855999996</v>
      </c>
      <c r="X53">
        <f>SUMIF(атс!$M$34:$M$777,конвертация!X20,атс!$C$34:$C$777)</f>
        <v>876.17118252</v>
      </c>
      <c r="Y53">
        <f>SUMIF(атс!$M$34:$M$777,конвертация!Y20,атс!$C$34:$C$777)</f>
        <v>860.79577452000001</v>
      </c>
    </row>
    <row r="54" spans="1:25" x14ac:dyDescent="0.2">
      <c r="A54">
        <v>21</v>
      </c>
      <c r="B54">
        <f>SUMIF(атс!$M$34:$M$777,конвертация!B21,атс!$C$34:$C$777)</f>
        <v>853.07939763000002</v>
      </c>
      <c r="C54">
        <f>SUMIF(атс!$M$34:$M$777,конвертация!C21,атс!$C$34:$C$777)</f>
        <v>822.96300010000004</v>
      </c>
      <c r="D54">
        <f>SUMIF(атс!$M$34:$M$777,конвертация!D21,атс!$C$34:$C$777)</f>
        <v>827.02153925000005</v>
      </c>
      <c r="E54">
        <f>SUMIF(атс!$M$34:$M$777,конвертация!E21,атс!$C$34:$C$777)</f>
        <v>830.30486370999995</v>
      </c>
      <c r="F54">
        <f>SUMIF(атс!$M$34:$M$777,конвертация!F21,атс!$C$34:$C$777)</f>
        <v>813.54117732999998</v>
      </c>
      <c r="G54">
        <f>SUMIF(атс!$M$34:$M$777,конвертация!G21,атс!$C$34:$C$777)</f>
        <v>832.42161453000006</v>
      </c>
      <c r="H54">
        <f>SUMIF(атс!$M$34:$M$777,конвертация!H21,атс!$C$34:$C$777)</f>
        <v>872.19608831000005</v>
      </c>
      <c r="I54">
        <f>SUMIF(атс!$M$34:$M$777,конвертация!I21,атс!$C$34:$C$777)</f>
        <v>894.69023832000005</v>
      </c>
      <c r="J54">
        <f>SUMIF(атс!$M$34:$M$777,конвертация!J21,атс!$C$34:$C$777)</f>
        <v>923.46770538999999</v>
      </c>
      <c r="K54">
        <f>SUMIF(атс!$M$34:$M$777,конвертация!K21,атс!$C$34:$C$777)</f>
        <v>948.53852298000004</v>
      </c>
      <c r="L54">
        <f>SUMIF(атс!$M$34:$M$777,конвертация!L21,атс!$C$34:$C$777)</f>
        <v>954.67070462000004</v>
      </c>
      <c r="M54">
        <f>SUMIF(атс!$M$34:$M$777,конвертация!M21,атс!$C$34:$C$777)</f>
        <v>942.99436174000004</v>
      </c>
      <c r="N54">
        <f>SUMIF(атс!$M$34:$M$777,конвертация!N21,атс!$C$34:$C$777)</f>
        <v>965.05507032000003</v>
      </c>
      <c r="O54">
        <f>SUMIF(атс!$M$34:$M$777,конвертация!O21,атс!$C$34:$C$777)</f>
        <v>946.47764141000005</v>
      </c>
      <c r="P54">
        <f>SUMIF(атс!$M$34:$M$777,конвертация!P21,атс!$C$34:$C$777)</f>
        <v>947.19844366999996</v>
      </c>
      <c r="Q54">
        <f>SUMIF(атс!$M$34:$M$777,конвертация!Q21,атс!$C$34:$C$777)</f>
        <v>953.28363463999995</v>
      </c>
      <c r="R54">
        <f>SUMIF(атс!$M$34:$M$777,конвертация!R21,атс!$C$34:$C$777)</f>
        <v>952.21848745</v>
      </c>
      <c r="S54">
        <f>SUMIF(атс!$M$34:$M$777,конвертация!S21,атс!$C$34:$C$777)</f>
        <v>944.33072598000001</v>
      </c>
      <c r="T54">
        <f>SUMIF(атс!$M$34:$M$777,конвертация!T21,атс!$C$34:$C$777)</f>
        <v>947.81705189000002</v>
      </c>
      <c r="U54">
        <f>SUMIF(атс!$M$34:$M$777,конвертация!U21,атс!$C$34:$C$777)</f>
        <v>962.08723485999997</v>
      </c>
      <c r="V54">
        <f>SUMIF(атс!$M$34:$M$777,конвертация!V21,атс!$C$34:$C$777)</f>
        <v>944.48492218000001</v>
      </c>
      <c r="W54">
        <f>SUMIF(атс!$M$34:$M$777,конвертация!W21,атс!$C$34:$C$777)</f>
        <v>945.73604722000005</v>
      </c>
      <c r="X54">
        <f>SUMIF(атс!$M$34:$M$777,конвертация!X21,атс!$C$34:$C$777)</f>
        <v>918.38189424999996</v>
      </c>
      <c r="Y54">
        <f>SUMIF(атс!$M$34:$M$777,конвертация!Y21,атс!$C$34:$C$777)</f>
        <v>902.62445645000003</v>
      </c>
    </row>
    <row r="55" spans="1:25" x14ac:dyDescent="0.2">
      <c r="A55">
        <v>22</v>
      </c>
      <c r="B55">
        <f>SUMIF(атс!$M$34:$M$777,конвертация!B22,атс!$C$34:$C$777)</f>
        <v>809.20224357999996</v>
      </c>
      <c r="C55">
        <f>SUMIF(атс!$M$34:$M$777,конвертация!C22,атс!$C$34:$C$777)</f>
        <v>860.90514739000002</v>
      </c>
      <c r="D55">
        <f>SUMIF(атс!$M$34:$M$777,конвертация!D22,атс!$C$34:$C$777)</f>
        <v>804.17573444000004</v>
      </c>
      <c r="E55">
        <f>SUMIF(атс!$M$34:$M$777,конвертация!E22,атс!$C$34:$C$777)</f>
        <v>785.89895740999998</v>
      </c>
      <c r="F55">
        <f>SUMIF(атс!$M$34:$M$777,конвертация!F22,атс!$C$34:$C$777)</f>
        <v>786.10284207999996</v>
      </c>
      <c r="G55">
        <f>SUMIF(атс!$M$34:$M$777,конвертация!G22,атс!$C$34:$C$777)</f>
        <v>805.61581435999994</v>
      </c>
      <c r="H55">
        <f>SUMIF(атс!$M$34:$M$777,конвертация!H22,атс!$C$34:$C$777)</f>
        <v>836.84301429000004</v>
      </c>
      <c r="I55">
        <f>SUMIF(атс!$M$34:$M$777,конвертация!I22,атс!$C$34:$C$777)</f>
        <v>858.00691338000001</v>
      </c>
      <c r="J55">
        <f>SUMIF(атс!$M$34:$M$777,конвертация!J22,атс!$C$34:$C$777)</f>
        <v>821.47695679000003</v>
      </c>
      <c r="K55">
        <f>SUMIF(атс!$M$34:$M$777,конвертация!K22,атс!$C$34:$C$777)</f>
        <v>839.03154900000004</v>
      </c>
      <c r="L55">
        <f>SUMIF(атс!$M$34:$M$777,конвертация!L22,атс!$C$34:$C$777)</f>
        <v>846.52585449000003</v>
      </c>
      <c r="M55">
        <f>SUMIF(атс!$M$34:$M$777,конвертация!M22,атс!$C$34:$C$777)</f>
        <v>846.94977941000002</v>
      </c>
      <c r="N55">
        <f>SUMIF(атс!$M$34:$M$777,конвертация!N22,атс!$C$34:$C$777)</f>
        <v>856.2714608</v>
      </c>
      <c r="O55">
        <f>SUMIF(атс!$M$34:$M$777,конвертация!O22,атс!$C$34:$C$777)</f>
        <v>857.73194960000001</v>
      </c>
      <c r="P55">
        <f>SUMIF(атс!$M$34:$M$777,конвертация!P22,атс!$C$34:$C$777)</f>
        <v>854.27660476000005</v>
      </c>
      <c r="Q55">
        <f>SUMIF(атс!$M$34:$M$777,конвертация!Q22,атс!$C$34:$C$777)</f>
        <v>841.01329728999997</v>
      </c>
      <c r="R55">
        <f>SUMIF(атс!$M$34:$M$777,конвертация!R22,атс!$C$34:$C$777)</f>
        <v>837.99711839999998</v>
      </c>
      <c r="S55">
        <f>SUMIF(атс!$M$34:$M$777,конвертация!S22,атс!$C$34:$C$777)</f>
        <v>877.32919027000003</v>
      </c>
      <c r="T55">
        <f>SUMIF(атс!$M$34:$M$777,конвертация!T22,атс!$C$34:$C$777)</f>
        <v>911.88689553999995</v>
      </c>
      <c r="U55">
        <f>SUMIF(атс!$M$34:$M$777,конвертация!U22,атс!$C$34:$C$777)</f>
        <v>914.72274957000002</v>
      </c>
      <c r="V55">
        <f>SUMIF(атс!$M$34:$M$777,конвертация!V22,атс!$C$34:$C$777)</f>
        <v>895.49614536000001</v>
      </c>
      <c r="W55">
        <f>SUMIF(атс!$M$34:$M$777,конвертация!W22,атс!$C$34:$C$777)</f>
        <v>878.75964458999999</v>
      </c>
      <c r="X55">
        <f>SUMIF(атс!$M$34:$M$777,конвертация!X22,атс!$C$34:$C$777)</f>
        <v>869.40468827999996</v>
      </c>
      <c r="Y55">
        <f>SUMIF(атс!$M$34:$M$777,конвертация!Y22,атс!$C$34:$C$777)</f>
        <v>857.70324503999996</v>
      </c>
    </row>
    <row r="56" spans="1:25" x14ac:dyDescent="0.2">
      <c r="A56">
        <v>23</v>
      </c>
      <c r="B56">
        <f>SUMIF(атс!$M$34:$M$777,конвертация!B23,атс!$C$34:$C$777)</f>
        <v>816.33027946000004</v>
      </c>
      <c r="C56">
        <f>SUMIF(атс!$M$34:$M$777,конвертация!C23,атс!$C$34:$C$777)</f>
        <v>801.40961015000005</v>
      </c>
      <c r="D56">
        <f>SUMIF(атс!$M$34:$M$777,конвертация!D23,атс!$C$34:$C$777)</f>
        <v>791.38847967000004</v>
      </c>
      <c r="E56">
        <f>SUMIF(атс!$M$34:$M$777,конвертация!E23,атс!$C$34:$C$777)</f>
        <v>753.02768861000004</v>
      </c>
      <c r="F56">
        <f>SUMIF(атс!$M$34:$M$777,конвертация!F23,атс!$C$34:$C$777)</f>
        <v>743.58374896999999</v>
      </c>
      <c r="G56">
        <f>SUMIF(атс!$M$34:$M$777,конвертация!G23,атс!$C$34:$C$777)</f>
        <v>752.79190879999999</v>
      </c>
      <c r="H56">
        <f>SUMIF(атс!$M$34:$M$777,конвертация!H23,атс!$C$34:$C$777)</f>
        <v>782.59541293999996</v>
      </c>
      <c r="I56">
        <f>SUMIF(атс!$M$34:$M$777,конвертация!I23,атс!$C$34:$C$777)</f>
        <v>735.36173341000006</v>
      </c>
      <c r="J56">
        <f>SUMIF(атс!$M$34:$M$777,конвертация!J23,атс!$C$34:$C$777)</f>
        <v>770.68745292000006</v>
      </c>
      <c r="K56">
        <f>SUMIF(атс!$M$34:$M$777,конвертация!K23,атс!$C$34:$C$777)</f>
        <v>790.53291424999998</v>
      </c>
      <c r="L56">
        <f>SUMIF(атс!$M$34:$M$777,конвертация!L23,атс!$C$34:$C$777)</f>
        <v>792.60774846000004</v>
      </c>
      <c r="M56">
        <f>SUMIF(атс!$M$34:$M$777,конвертация!M23,атс!$C$34:$C$777)</f>
        <v>784.60019165999995</v>
      </c>
      <c r="N56">
        <f>SUMIF(атс!$M$34:$M$777,конвертация!N23,атс!$C$34:$C$777)</f>
        <v>797.30196869999997</v>
      </c>
      <c r="O56">
        <f>SUMIF(атс!$M$34:$M$777,конвертация!O23,атс!$C$34:$C$777)</f>
        <v>791.92960775999995</v>
      </c>
      <c r="P56">
        <f>SUMIF(атс!$M$34:$M$777,конвертация!P23,атс!$C$34:$C$777)</f>
        <v>812.64184680000005</v>
      </c>
      <c r="Q56">
        <f>SUMIF(атс!$M$34:$M$777,конвертация!Q23,атс!$C$34:$C$777)</f>
        <v>823.87611377999997</v>
      </c>
      <c r="R56">
        <f>SUMIF(атс!$M$34:$M$777,конвертация!R23,атс!$C$34:$C$777)</f>
        <v>824.64869439999995</v>
      </c>
      <c r="S56">
        <f>SUMIF(атс!$M$34:$M$777,конвертация!S23,атс!$C$34:$C$777)</f>
        <v>818.84128676</v>
      </c>
      <c r="T56">
        <f>SUMIF(атс!$M$34:$M$777,конвертация!T23,атс!$C$34:$C$777)</f>
        <v>900.77238176000003</v>
      </c>
      <c r="U56">
        <f>SUMIF(атс!$M$34:$M$777,конвертация!U23,атс!$C$34:$C$777)</f>
        <v>906.15930516000003</v>
      </c>
      <c r="V56">
        <f>SUMIF(атс!$M$34:$M$777,конвертация!V23,атс!$C$34:$C$777)</f>
        <v>890.39234002000001</v>
      </c>
      <c r="W56">
        <f>SUMIF(атс!$M$34:$M$777,конвертация!W23,атс!$C$34:$C$777)</f>
        <v>870.74675954999998</v>
      </c>
      <c r="X56">
        <f>SUMIF(атс!$M$34:$M$777,конвертация!X23,атс!$C$34:$C$777)</f>
        <v>825.99019370999997</v>
      </c>
      <c r="Y56">
        <f>SUMIF(атс!$M$34:$M$777,конвертация!Y23,атс!$C$34:$C$777)</f>
        <v>794.98373801000002</v>
      </c>
    </row>
    <row r="57" spans="1:25" x14ac:dyDescent="0.2">
      <c r="A57">
        <v>24</v>
      </c>
      <c r="B57">
        <f>SUMIF(атс!$M$34:$M$777,конвертация!B24,атс!$C$34:$C$777)</f>
        <v>840.98196425000003</v>
      </c>
      <c r="C57">
        <f>SUMIF(атс!$M$34:$M$777,конвертация!C24,атс!$C$34:$C$777)</f>
        <v>828.15502774000004</v>
      </c>
      <c r="D57">
        <f>SUMIF(атс!$M$34:$M$777,конвертация!D24,атс!$C$34:$C$777)</f>
        <v>820.14064770000005</v>
      </c>
      <c r="E57">
        <f>SUMIF(атс!$M$34:$M$777,конвертация!E24,атс!$C$34:$C$777)</f>
        <v>808.09111478</v>
      </c>
      <c r="F57">
        <f>SUMIF(атс!$M$34:$M$777,конвертация!F24,атс!$C$34:$C$777)</f>
        <v>810.56978289999995</v>
      </c>
      <c r="G57">
        <f>SUMIF(атс!$M$34:$M$777,конвертация!G24,атс!$C$34:$C$777)</f>
        <v>826.96115972999996</v>
      </c>
      <c r="H57">
        <f>SUMIF(атс!$M$34:$M$777,конвертация!H24,атс!$C$34:$C$777)</f>
        <v>850.40451919999998</v>
      </c>
      <c r="I57">
        <f>SUMIF(атс!$M$34:$M$777,конвертация!I24,атс!$C$34:$C$777)</f>
        <v>873.05221323000001</v>
      </c>
      <c r="J57">
        <f>SUMIF(атс!$M$34:$M$777,конвертация!J24,атс!$C$34:$C$777)</f>
        <v>895.98060427999997</v>
      </c>
      <c r="K57">
        <f>SUMIF(атс!$M$34:$M$777,конвертация!K24,атс!$C$34:$C$777)</f>
        <v>910.57172844000002</v>
      </c>
      <c r="L57">
        <f>SUMIF(атс!$M$34:$M$777,конвертация!L24,атс!$C$34:$C$777)</f>
        <v>913.34638658999995</v>
      </c>
      <c r="M57">
        <f>SUMIF(атс!$M$34:$M$777,конвертация!M24,атс!$C$34:$C$777)</f>
        <v>897.68282633000001</v>
      </c>
      <c r="N57">
        <f>SUMIF(атс!$M$34:$M$777,конвертация!N24,атс!$C$34:$C$777)</f>
        <v>902.63726918999998</v>
      </c>
      <c r="O57">
        <f>SUMIF(атс!$M$34:$M$777,конвертация!O24,атс!$C$34:$C$777)</f>
        <v>897.80983022999999</v>
      </c>
      <c r="P57">
        <f>SUMIF(атс!$M$34:$M$777,конвертация!P24,атс!$C$34:$C$777)</f>
        <v>907.75903976999996</v>
      </c>
      <c r="Q57">
        <f>SUMIF(атс!$M$34:$M$777,конвертация!Q24,атс!$C$34:$C$777)</f>
        <v>912.92495666000002</v>
      </c>
      <c r="R57">
        <f>SUMIF(атс!$M$34:$M$777,конвертация!R24,атс!$C$34:$C$777)</f>
        <v>931.81582103999995</v>
      </c>
      <c r="S57">
        <f>SUMIF(атс!$M$34:$M$777,конвертация!S24,атс!$C$34:$C$777)</f>
        <v>926.50120933999995</v>
      </c>
      <c r="T57">
        <f>SUMIF(атс!$M$34:$M$777,конвертация!T24,атс!$C$34:$C$777)</f>
        <v>928.86229621999996</v>
      </c>
      <c r="U57">
        <f>SUMIF(атс!$M$34:$M$777,конвертация!U24,атс!$C$34:$C$777)</f>
        <v>954.57341279000002</v>
      </c>
      <c r="V57">
        <f>SUMIF(атс!$M$34:$M$777,конвертация!V24,атс!$C$34:$C$777)</f>
        <v>933.55269417</v>
      </c>
      <c r="W57">
        <f>SUMIF(атс!$M$34:$M$777,конвертация!W24,атс!$C$34:$C$777)</f>
        <v>923.67419467000002</v>
      </c>
      <c r="X57">
        <f>SUMIF(атс!$M$34:$M$777,конвертация!X24,атс!$C$34:$C$777)</f>
        <v>890.88345747000005</v>
      </c>
      <c r="Y57">
        <f>SUMIF(атс!$M$34:$M$777,конвертация!Y24,атс!$C$34:$C$777)</f>
        <v>877.91911850999998</v>
      </c>
    </row>
    <row r="58" spans="1:25" x14ac:dyDescent="0.2">
      <c r="A58">
        <v>25</v>
      </c>
      <c r="B58">
        <f>SUMIF(атс!$M$34:$M$777,конвертация!B25,атс!$C$34:$C$777)</f>
        <v>845.47641652000004</v>
      </c>
      <c r="C58">
        <f>SUMIF(атс!$M$34:$M$777,конвертация!C25,атс!$C$34:$C$777)</f>
        <v>835.81810890999998</v>
      </c>
      <c r="D58">
        <f>SUMIF(атс!$M$34:$M$777,конвертация!D25,атс!$C$34:$C$777)</f>
        <v>819.02353704999996</v>
      </c>
      <c r="E58">
        <f>SUMIF(атс!$M$34:$M$777,конвертация!E25,атс!$C$34:$C$777)</f>
        <v>794.9002385</v>
      </c>
      <c r="F58">
        <f>SUMIF(атс!$M$34:$M$777,конвертация!F25,атс!$C$34:$C$777)</f>
        <v>766.66994234000003</v>
      </c>
      <c r="G58">
        <f>SUMIF(атс!$M$34:$M$777,конвертация!G25,атс!$C$34:$C$777)</f>
        <v>785.39188898999998</v>
      </c>
      <c r="H58">
        <f>SUMIF(атс!$M$34:$M$777,конвертация!H25,атс!$C$34:$C$777)</f>
        <v>820.01512677999995</v>
      </c>
      <c r="I58">
        <f>SUMIF(атс!$M$34:$M$777,конвертация!I25,атс!$C$34:$C$777)</f>
        <v>840.41118838</v>
      </c>
      <c r="J58">
        <f>SUMIF(атс!$M$34:$M$777,конвертация!J25,атс!$C$34:$C$777)</f>
        <v>853.29601488000003</v>
      </c>
      <c r="K58">
        <f>SUMIF(атс!$M$34:$M$777,конвертация!K25,атс!$C$34:$C$777)</f>
        <v>863.20863526999995</v>
      </c>
      <c r="L58">
        <f>SUMIF(атс!$M$34:$M$777,конвертация!L25,атс!$C$34:$C$777)</f>
        <v>874.75190505</v>
      </c>
      <c r="M58">
        <f>SUMIF(атс!$M$34:$M$777,конвертация!M25,атс!$C$34:$C$777)</f>
        <v>868.53053500999999</v>
      </c>
      <c r="N58">
        <f>SUMIF(атс!$M$34:$M$777,конвертация!N25,атс!$C$34:$C$777)</f>
        <v>865.60243677000005</v>
      </c>
      <c r="O58">
        <f>SUMIF(атс!$M$34:$M$777,конвертация!O25,атс!$C$34:$C$777)</f>
        <v>855.21513087999995</v>
      </c>
      <c r="P58">
        <f>SUMIF(атс!$M$34:$M$777,конвертация!P25,атс!$C$34:$C$777)</f>
        <v>868.89518327999997</v>
      </c>
      <c r="Q58">
        <f>SUMIF(атс!$M$34:$M$777,конвертация!Q25,атс!$C$34:$C$777)</f>
        <v>859.40153969999994</v>
      </c>
      <c r="R58">
        <f>SUMIF(атс!$M$34:$M$777,конвертация!R25,атс!$C$34:$C$777)</f>
        <v>849.82068542000002</v>
      </c>
      <c r="S58">
        <f>SUMIF(атс!$M$34:$M$777,конвертация!S25,атс!$C$34:$C$777)</f>
        <v>860.24473972999999</v>
      </c>
      <c r="T58">
        <f>SUMIF(атс!$M$34:$M$777,конвертация!T25,атс!$C$34:$C$777)</f>
        <v>891.82599535999998</v>
      </c>
      <c r="U58">
        <f>SUMIF(атс!$M$34:$M$777,конвертация!U25,атс!$C$34:$C$777)</f>
        <v>916.74539230000005</v>
      </c>
      <c r="V58">
        <f>SUMIF(атс!$M$34:$M$777,конвертация!V25,атс!$C$34:$C$777)</f>
        <v>910.06697458999997</v>
      </c>
      <c r="W58">
        <f>SUMIF(атс!$M$34:$M$777,конвертация!W25,атс!$C$34:$C$777)</f>
        <v>889.37818803000005</v>
      </c>
      <c r="X58">
        <f>SUMIF(атс!$M$34:$M$777,конвертация!X25,атс!$C$34:$C$777)</f>
        <v>866.06137193999996</v>
      </c>
      <c r="Y58">
        <f>SUMIF(атс!$M$34:$M$777,конвертация!Y25,атс!$C$34:$C$777)</f>
        <v>848.43992618000004</v>
      </c>
    </row>
    <row r="59" spans="1:25" x14ac:dyDescent="0.2">
      <c r="A59">
        <v>26</v>
      </c>
      <c r="B59">
        <f>SUMIF(атс!$M$34:$M$777,конвертация!B26,атс!$C$34:$C$777)</f>
        <v>834.78265223000005</v>
      </c>
      <c r="C59">
        <f>SUMIF(атс!$M$34:$M$777,конвертация!C26,атс!$C$34:$C$777)</f>
        <v>828.50578499999995</v>
      </c>
      <c r="D59">
        <f>SUMIF(атс!$M$34:$M$777,конвертация!D26,атс!$C$34:$C$777)</f>
        <v>827.11260132999996</v>
      </c>
      <c r="E59">
        <f>SUMIF(атс!$M$34:$M$777,конвертация!E26,атс!$C$34:$C$777)</f>
        <v>809.30939775000002</v>
      </c>
      <c r="F59">
        <f>SUMIF(атс!$M$34:$M$777,конвертация!F26,атс!$C$34:$C$777)</f>
        <v>816.71900972000003</v>
      </c>
      <c r="G59">
        <f>SUMIF(атс!$M$34:$M$777,конвертация!G26,атс!$C$34:$C$777)</f>
        <v>816.26123561999998</v>
      </c>
      <c r="H59">
        <f>SUMIF(атс!$M$34:$M$777,конвертация!H26,атс!$C$34:$C$777)</f>
        <v>851.40698736000002</v>
      </c>
      <c r="I59">
        <f>SUMIF(атс!$M$34:$M$777,конвертация!I26,атс!$C$34:$C$777)</f>
        <v>870.85070315999997</v>
      </c>
      <c r="J59">
        <f>SUMIF(атс!$M$34:$M$777,конвертация!J26,атс!$C$34:$C$777)</f>
        <v>902.97494730999995</v>
      </c>
      <c r="K59">
        <f>SUMIF(атс!$M$34:$M$777,конвертация!K26,атс!$C$34:$C$777)</f>
        <v>912.10325479999995</v>
      </c>
      <c r="L59">
        <f>SUMIF(атс!$M$34:$M$777,конвертация!L26,атс!$C$34:$C$777)</f>
        <v>919.84626498</v>
      </c>
      <c r="M59">
        <f>SUMIF(атс!$M$34:$M$777,конвертация!M26,атс!$C$34:$C$777)</f>
        <v>928.85337480999999</v>
      </c>
      <c r="N59">
        <f>SUMIF(атс!$M$34:$M$777,конвертация!N26,атс!$C$34:$C$777)</f>
        <v>904.14519330999997</v>
      </c>
      <c r="O59">
        <f>SUMIF(атс!$M$34:$M$777,конвертация!O26,атс!$C$34:$C$777)</f>
        <v>889.68427147</v>
      </c>
      <c r="P59">
        <f>SUMIF(атс!$M$34:$M$777,конвертация!P26,атс!$C$34:$C$777)</f>
        <v>902.42674344</v>
      </c>
      <c r="Q59">
        <f>SUMIF(атс!$M$34:$M$777,конвертация!Q26,атс!$C$34:$C$777)</f>
        <v>921.88800865999997</v>
      </c>
      <c r="R59">
        <f>SUMIF(атс!$M$34:$M$777,конвертация!R26,атс!$C$34:$C$777)</f>
        <v>931.88197757</v>
      </c>
      <c r="S59">
        <f>SUMIF(атс!$M$34:$M$777,конвертация!S26,атс!$C$34:$C$777)</f>
        <v>929.39548162999995</v>
      </c>
      <c r="T59">
        <f>SUMIF(атс!$M$34:$M$777,конвертация!T26,атс!$C$34:$C$777)</f>
        <v>952.13529015999995</v>
      </c>
      <c r="U59">
        <f>SUMIF(атс!$M$34:$M$777,конвертация!U26,атс!$C$34:$C$777)</f>
        <v>961.23317972999996</v>
      </c>
      <c r="V59">
        <f>SUMIF(атс!$M$34:$M$777,конвертация!V26,атс!$C$34:$C$777)</f>
        <v>951.90804505000006</v>
      </c>
      <c r="W59">
        <f>SUMIF(атс!$M$34:$M$777,конвертация!W26,атс!$C$34:$C$777)</f>
        <v>922.86860982999997</v>
      </c>
      <c r="X59">
        <f>SUMIF(атс!$M$34:$M$777,конвертация!X26,атс!$C$34:$C$777)</f>
        <v>910.44703943000002</v>
      </c>
      <c r="Y59">
        <f>SUMIF(атс!$M$34:$M$777,конвертация!Y26,атс!$C$34:$C$777)</f>
        <v>879.13081996999995</v>
      </c>
    </row>
    <row r="60" spans="1:25" x14ac:dyDescent="0.2">
      <c r="A60">
        <v>27</v>
      </c>
      <c r="B60">
        <f>SUMIF(атс!$M$34:$M$777,конвертация!B27,атс!$C$34:$C$777)</f>
        <v>859.88702910999996</v>
      </c>
      <c r="C60">
        <f>SUMIF(атс!$M$34:$M$777,конвертация!C27,атс!$C$34:$C$777)</f>
        <v>883.79231695999999</v>
      </c>
      <c r="D60">
        <f>SUMIF(атс!$M$34:$M$777,конвертация!D27,атс!$C$34:$C$777)</f>
        <v>829.45901215000004</v>
      </c>
      <c r="E60">
        <f>SUMIF(атс!$M$34:$M$777,конвертация!E27,атс!$C$34:$C$777)</f>
        <v>806.54532856000003</v>
      </c>
      <c r="F60">
        <f>SUMIF(атс!$M$34:$M$777,конвертация!F27,атс!$C$34:$C$777)</f>
        <v>795.99834139999996</v>
      </c>
      <c r="G60">
        <f>SUMIF(атс!$M$34:$M$777,конвертация!G27,атс!$C$34:$C$777)</f>
        <v>797.79980851000005</v>
      </c>
      <c r="H60">
        <f>SUMIF(атс!$M$34:$M$777,конвертация!H27,атс!$C$34:$C$777)</f>
        <v>839.99005022999995</v>
      </c>
      <c r="I60">
        <f>SUMIF(атс!$M$34:$M$777,конвертация!I27,атс!$C$34:$C$777)</f>
        <v>872.45058491999998</v>
      </c>
      <c r="J60">
        <f>SUMIF(атс!$M$34:$M$777,конвертация!J27,атс!$C$34:$C$777)</f>
        <v>906.99976552999999</v>
      </c>
      <c r="K60">
        <f>SUMIF(атс!$M$34:$M$777,конвертация!K27,атс!$C$34:$C$777)</f>
        <v>928.77947299000004</v>
      </c>
      <c r="L60">
        <f>SUMIF(атс!$M$34:$M$777,конвертация!L27,атс!$C$34:$C$777)</f>
        <v>913.1973792</v>
      </c>
      <c r="M60">
        <f>SUMIF(атс!$M$34:$M$777,конвертация!M27,атс!$C$34:$C$777)</f>
        <v>910.50565134999999</v>
      </c>
      <c r="N60">
        <f>SUMIF(атс!$M$34:$M$777,конвертация!N27,атс!$C$34:$C$777)</f>
        <v>909.09441131000005</v>
      </c>
      <c r="O60">
        <f>SUMIF(атс!$M$34:$M$777,конвертация!O27,атс!$C$34:$C$777)</f>
        <v>914.5003342</v>
      </c>
      <c r="P60">
        <f>SUMIF(атс!$M$34:$M$777,конвертация!P27,атс!$C$34:$C$777)</f>
        <v>926.17857411</v>
      </c>
      <c r="Q60">
        <f>SUMIF(атс!$M$34:$M$777,конвертация!Q27,атс!$C$34:$C$777)</f>
        <v>932.60921097000005</v>
      </c>
      <c r="R60">
        <f>SUMIF(атс!$M$34:$M$777,конвертация!R27,атс!$C$34:$C$777)</f>
        <v>929.30175484999995</v>
      </c>
      <c r="S60">
        <f>SUMIF(атс!$M$34:$M$777,конвертация!S27,атс!$C$34:$C$777)</f>
        <v>917.80531540000004</v>
      </c>
      <c r="T60">
        <f>SUMIF(атс!$M$34:$M$777,конвертация!T27,атс!$C$34:$C$777)</f>
        <v>945.34307679999995</v>
      </c>
      <c r="U60">
        <f>SUMIF(атс!$M$34:$M$777,конвертация!U27,атс!$C$34:$C$777)</f>
        <v>949.33172236999997</v>
      </c>
      <c r="V60">
        <f>SUMIF(атс!$M$34:$M$777,конвертация!V27,атс!$C$34:$C$777)</f>
        <v>938.90604916999996</v>
      </c>
      <c r="W60">
        <f>SUMIF(атс!$M$34:$M$777,конвертация!W27,атс!$C$34:$C$777)</f>
        <v>912.51107249999995</v>
      </c>
      <c r="X60">
        <f>SUMIF(атс!$M$34:$M$777,конвертация!X27,атс!$C$34:$C$777)</f>
        <v>901.51889129000006</v>
      </c>
      <c r="Y60">
        <f>SUMIF(атс!$M$34:$M$777,конвертация!Y27,атс!$C$34:$C$777)</f>
        <v>868.97347479999996</v>
      </c>
    </row>
    <row r="61" spans="1:25" x14ac:dyDescent="0.2">
      <c r="A61">
        <v>28</v>
      </c>
      <c r="B61">
        <f>SUMIF(атс!$M$34:$M$777,конвертация!B28,атс!$C$34:$C$777)</f>
        <v>897.05201216</v>
      </c>
      <c r="C61">
        <f>SUMIF(атс!$M$34:$M$777,конвертация!C28,атс!$C$34:$C$777)</f>
        <v>896.05171212000005</v>
      </c>
      <c r="D61">
        <f>SUMIF(атс!$M$34:$M$777,конвертация!D28,атс!$C$34:$C$777)</f>
        <v>887.90128546000005</v>
      </c>
      <c r="E61">
        <f>SUMIF(атс!$M$34:$M$777,конвертация!E28,атс!$C$34:$C$777)</f>
        <v>868.68036751</v>
      </c>
      <c r="F61">
        <f>SUMIF(атс!$M$34:$M$777,конвертация!F28,атс!$C$34:$C$777)</f>
        <v>823.25439362999998</v>
      </c>
      <c r="G61">
        <f>SUMIF(атс!$M$34:$M$777,конвертация!G28,атс!$C$34:$C$777)</f>
        <v>834.88008706999995</v>
      </c>
      <c r="H61">
        <f>SUMIF(атс!$M$34:$M$777,конвертация!H28,атс!$C$34:$C$777)</f>
        <v>872.03855527999997</v>
      </c>
      <c r="I61">
        <f>SUMIF(атс!$M$34:$M$777,конвертация!I28,атс!$C$34:$C$777)</f>
        <v>906.98566233999998</v>
      </c>
      <c r="J61">
        <f>SUMIF(атс!$M$34:$M$777,конвертация!J28,атс!$C$34:$C$777)</f>
        <v>937.47583524000004</v>
      </c>
      <c r="K61">
        <f>SUMIF(атс!$M$34:$M$777,конвертация!K28,атс!$C$34:$C$777)</f>
        <v>935.54329041999995</v>
      </c>
      <c r="L61">
        <f>SUMIF(атс!$M$34:$M$777,конвертация!L28,атс!$C$34:$C$777)</f>
        <v>947.73154523000005</v>
      </c>
      <c r="M61">
        <f>SUMIF(атс!$M$34:$M$777,конвертация!M28,атс!$C$34:$C$777)</f>
        <v>958.72088062</v>
      </c>
      <c r="N61">
        <f>SUMIF(атс!$M$34:$M$777,конвертация!N28,атс!$C$34:$C$777)</f>
        <v>941.76124411000001</v>
      </c>
      <c r="O61">
        <f>SUMIF(атс!$M$34:$M$777,конвертация!O28,атс!$C$34:$C$777)</f>
        <v>944.62174525</v>
      </c>
      <c r="P61">
        <f>SUMIF(атс!$M$34:$M$777,конвертация!P28,атс!$C$34:$C$777)</f>
        <v>939.84353539000006</v>
      </c>
      <c r="Q61">
        <f>SUMIF(атс!$M$34:$M$777,конвертация!Q28,атс!$C$34:$C$777)</f>
        <v>933.17889449999996</v>
      </c>
      <c r="R61">
        <f>SUMIF(атс!$M$34:$M$777,конвертация!R28,атс!$C$34:$C$777)</f>
        <v>924.46572036999999</v>
      </c>
      <c r="S61">
        <f>SUMIF(атс!$M$34:$M$777,конвертация!S28,атс!$C$34:$C$777)</f>
        <v>915.38963952999995</v>
      </c>
      <c r="T61">
        <f>SUMIF(атс!$M$34:$M$777,конвертация!T28,атс!$C$34:$C$777)</f>
        <v>925.43741696999996</v>
      </c>
      <c r="U61">
        <f>SUMIF(атс!$M$34:$M$777,конвертация!U28,атс!$C$34:$C$777)</f>
        <v>927.21797878999996</v>
      </c>
      <c r="V61">
        <f>SUMIF(атс!$M$34:$M$777,конвертация!V28,атс!$C$34:$C$777)</f>
        <v>923.67603961999998</v>
      </c>
      <c r="W61">
        <f>SUMIF(атс!$M$34:$M$777,конвертация!W28,атс!$C$34:$C$777)</f>
        <v>915.86864630000002</v>
      </c>
      <c r="X61">
        <f>SUMIF(атс!$M$34:$M$777,конвертация!X28,атс!$C$34:$C$777)</f>
        <v>901.58850127999995</v>
      </c>
      <c r="Y61">
        <f>SUMIF(атс!$M$34:$M$777,конвертация!Y28,атс!$C$34:$C$777)</f>
        <v>876.99357259999999</v>
      </c>
    </row>
    <row r="62" spans="1:25" x14ac:dyDescent="0.2">
      <c r="A62">
        <v>29</v>
      </c>
      <c r="B62">
        <f>SUMIF(атс!$M$34:$M$777,конвертация!B29,атс!$C$34:$C$777)</f>
        <v>856.85915754999996</v>
      </c>
      <c r="C62">
        <f>SUMIF(атс!$M$34:$M$777,конвертация!C29,атс!$C$34:$C$777)</f>
        <v>846.85263438000004</v>
      </c>
      <c r="D62">
        <f>SUMIF(атс!$M$34:$M$777,конвертация!D29,атс!$C$34:$C$777)</f>
        <v>833.02138875000003</v>
      </c>
      <c r="E62">
        <f>SUMIF(атс!$M$34:$M$777,конвертация!E29,атс!$C$34:$C$777)</f>
        <v>838.33418344999995</v>
      </c>
      <c r="F62">
        <f>SUMIF(атс!$M$34:$M$777,конвертация!F29,атс!$C$34:$C$777)</f>
        <v>813.71225355000001</v>
      </c>
      <c r="G62">
        <f>SUMIF(атс!$M$34:$M$777,конвертация!G29,атс!$C$34:$C$777)</f>
        <v>846.50365604000001</v>
      </c>
      <c r="H62">
        <f>SUMIF(атс!$M$34:$M$777,конвертация!H29,атс!$C$34:$C$777)</f>
        <v>886.52322478999997</v>
      </c>
      <c r="I62">
        <f>SUMIF(атс!$M$34:$M$777,конвертация!I29,атс!$C$34:$C$777)</f>
        <v>911.74599314</v>
      </c>
      <c r="J62">
        <f>SUMIF(атс!$M$34:$M$777,конвертация!J29,атс!$C$34:$C$777)</f>
        <v>944.22611496000002</v>
      </c>
      <c r="K62">
        <f>SUMIF(атс!$M$34:$M$777,конвертация!K29,атс!$C$34:$C$777)</f>
        <v>967.99228330999995</v>
      </c>
      <c r="L62">
        <f>SUMIF(атс!$M$34:$M$777,конвертация!L29,атс!$C$34:$C$777)</f>
        <v>967.65764941999998</v>
      </c>
      <c r="M62">
        <f>SUMIF(атс!$M$34:$M$777,конвертация!M29,атс!$C$34:$C$777)</f>
        <v>955.69006686</v>
      </c>
      <c r="N62">
        <f>SUMIF(атс!$M$34:$M$777,конвертация!N29,атс!$C$34:$C$777)</f>
        <v>960.78811983000003</v>
      </c>
      <c r="O62">
        <f>SUMIF(атс!$M$34:$M$777,конвертация!O29,атс!$C$34:$C$777)</f>
        <v>956.1941094</v>
      </c>
      <c r="P62">
        <f>SUMIF(атс!$M$34:$M$777,конвертация!P29,атс!$C$34:$C$777)</f>
        <v>950.91457072000003</v>
      </c>
      <c r="Q62">
        <f>SUMIF(атс!$M$34:$M$777,конвертация!Q29,атс!$C$34:$C$777)</f>
        <v>948.71844777000001</v>
      </c>
      <c r="R62">
        <f>SUMIF(атс!$M$34:$M$777,конвертация!R29,атс!$C$34:$C$777)</f>
        <v>927.71426038000004</v>
      </c>
      <c r="S62">
        <f>SUMIF(атс!$M$34:$M$777,конвертация!S29,атс!$C$34:$C$777)</f>
        <v>923.39530107999997</v>
      </c>
      <c r="T62">
        <f>SUMIF(атс!$M$34:$M$777,конвертация!T29,атс!$C$34:$C$777)</f>
        <v>941.95280494999997</v>
      </c>
      <c r="U62">
        <f>SUMIF(атс!$M$34:$M$777,конвертация!U29,атс!$C$34:$C$777)</f>
        <v>948.47403205000001</v>
      </c>
      <c r="V62">
        <f>SUMIF(атс!$M$34:$M$777,конвертация!V29,атс!$C$34:$C$777)</f>
        <v>929.90578546999996</v>
      </c>
      <c r="W62">
        <f>SUMIF(атс!$M$34:$M$777,конвертация!W29,атс!$C$34:$C$777)</f>
        <v>934.52417919000004</v>
      </c>
      <c r="X62">
        <f>SUMIF(атс!$M$34:$M$777,конвертация!X29,атс!$C$34:$C$777)</f>
        <v>915.78996342999994</v>
      </c>
      <c r="Y62">
        <f>SUMIF(атс!$M$34:$M$777,конвертация!Y29,атс!$C$34:$C$777)</f>
        <v>878.42017190000001</v>
      </c>
    </row>
    <row r="63" spans="1:25" x14ac:dyDescent="0.2">
      <c r="A63">
        <v>30</v>
      </c>
      <c r="B63">
        <f>SUMIF(атс!$M$34:$M$777,конвертация!B30,атс!$C$34:$C$777)</f>
        <v>848.74212677000003</v>
      </c>
      <c r="C63">
        <f>SUMIF(атс!$M$34:$M$777,конвертация!C30,атс!$C$34:$C$777)</f>
        <v>841.03376944000001</v>
      </c>
      <c r="D63">
        <f>SUMIF(атс!$M$34:$M$777,конвертация!D30,атс!$C$34:$C$777)</f>
        <v>813.28577073999998</v>
      </c>
      <c r="E63">
        <f>SUMIF(атс!$M$34:$M$777,конвертация!E30,атс!$C$34:$C$777)</f>
        <v>799.87739259</v>
      </c>
      <c r="F63">
        <f>SUMIF(атс!$M$34:$M$777,конвертация!F30,атс!$C$34:$C$777)</f>
        <v>796.63822101000005</v>
      </c>
      <c r="G63">
        <f>SUMIF(атс!$M$34:$M$777,конвертация!G30,атс!$C$34:$C$777)</f>
        <v>810.87440198000002</v>
      </c>
      <c r="H63">
        <f>SUMIF(атс!$M$34:$M$777,конвертация!H30,атс!$C$34:$C$777)</f>
        <v>845.90498654999999</v>
      </c>
      <c r="I63">
        <f>SUMIF(атс!$M$34:$M$777,конвертация!I30,атс!$C$34:$C$777)</f>
        <v>873.68976999999995</v>
      </c>
      <c r="J63">
        <f>SUMIF(атс!$M$34:$M$777,конвертация!J30,атс!$C$34:$C$777)</f>
        <v>913.87278961000004</v>
      </c>
      <c r="K63">
        <f>SUMIF(атс!$M$34:$M$777,конвертация!K30,атс!$C$34:$C$777)</f>
        <v>940.11587221000002</v>
      </c>
      <c r="L63">
        <f>SUMIF(атс!$M$34:$M$777,конвертация!L30,атс!$C$34:$C$777)</f>
        <v>922.67332951000003</v>
      </c>
      <c r="M63">
        <f>SUMIF(атс!$M$34:$M$777,конвертация!M30,атс!$C$34:$C$777)</f>
        <v>909.95187347000001</v>
      </c>
      <c r="N63">
        <f>SUMIF(атс!$M$34:$M$777,конвертация!N30,атс!$C$34:$C$777)</f>
        <v>906.27434582000001</v>
      </c>
      <c r="O63">
        <f>SUMIF(атс!$M$34:$M$777,конвертация!O30,атс!$C$34:$C$777)</f>
        <v>921.67415930000004</v>
      </c>
      <c r="P63">
        <f>SUMIF(атс!$M$34:$M$777,конвертация!P30,атс!$C$34:$C$777)</f>
        <v>925.72616712000001</v>
      </c>
      <c r="Q63">
        <f>SUMIF(атс!$M$34:$M$777,конвертация!Q30,атс!$C$34:$C$777)</f>
        <v>935.49484493</v>
      </c>
      <c r="R63">
        <f>SUMIF(атс!$M$34:$M$777,конвертация!R30,атс!$C$34:$C$777)</f>
        <v>917.53788602999998</v>
      </c>
      <c r="S63">
        <f>SUMIF(атс!$M$34:$M$777,конвертация!S30,атс!$C$34:$C$777)</f>
        <v>898.23007794</v>
      </c>
      <c r="T63">
        <f>SUMIF(атс!$M$34:$M$777,конвертация!T30,атс!$C$34:$C$777)</f>
        <v>945.16131923</v>
      </c>
      <c r="U63">
        <f>SUMIF(атс!$M$34:$M$777,конвертация!U30,атс!$C$34:$C$777)</f>
        <v>939.83707707999997</v>
      </c>
      <c r="V63">
        <f>SUMIF(атс!$M$34:$M$777,конвертация!V30,атс!$C$34:$C$777)</f>
        <v>942.78756681000004</v>
      </c>
      <c r="W63">
        <f>SUMIF(атс!$M$34:$M$777,конвертация!W30,атс!$C$34:$C$777)</f>
        <v>927.69267112</v>
      </c>
      <c r="X63">
        <f>SUMIF(атс!$M$34:$M$777,конвертация!X30,атс!$C$34:$C$777)</f>
        <v>877.86331464</v>
      </c>
      <c r="Y63">
        <f>SUMIF(атс!$M$34:$M$777,конвертация!Y30,атс!$C$34:$C$777)</f>
        <v>848.27616651999995</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202" t="s">
        <v>181</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823.20927983000001</v>
      </c>
      <c r="C68">
        <f>SUMIF(атс!$M$34:$M$777,конвертация!C1,атс!$D$34:$D$777)</f>
        <v>809.70194677999996</v>
      </c>
      <c r="D68">
        <f>SUMIF(атс!$M$34:$M$777,конвертация!D1,атс!$D$34:$D$777)</f>
        <v>787.49263068000005</v>
      </c>
      <c r="E68">
        <f>SUMIF(атс!$M$34:$M$777,конвертация!E1,атс!$D$34:$D$777)</f>
        <v>767.84563272000003</v>
      </c>
      <c r="F68">
        <f>SUMIF(атс!$M$34:$M$777,конвертация!F1,атс!$D$34:$D$777)</f>
        <v>760.49750761999996</v>
      </c>
      <c r="G68">
        <f>SUMIF(атс!$M$34:$M$777,конвертация!G1,атс!$D$34:$D$777)</f>
        <v>776.36607456000002</v>
      </c>
      <c r="H68">
        <f>SUMIF(атс!$M$34:$M$777,конвертация!H1,атс!$D$34:$D$777)</f>
        <v>793.73068225999998</v>
      </c>
      <c r="I68">
        <f>SUMIF(атс!$M$34:$M$777,конвертация!I1,атс!$D$34:$D$777)</f>
        <v>809.87069529999997</v>
      </c>
      <c r="J68">
        <f>SUMIF(атс!$M$34:$M$777,конвертация!J1,атс!$D$34:$D$777)</f>
        <v>869.69584740000005</v>
      </c>
      <c r="K68">
        <f>SUMIF(атс!$M$34:$M$777,конвертация!K1,атс!$D$34:$D$777)</f>
        <v>894.14572155999997</v>
      </c>
      <c r="L68">
        <f>SUMIF(атс!$M$34:$M$777,конвертация!L1,атс!$D$34:$D$777)</f>
        <v>864.27436971999998</v>
      </c>
      <c r="M68">
        <f>SUMIF(атс!$M$34:$M$777,конвертация!M1,атс!$D$34:$D$777)</f>
        <v>861.44612956000003</v>
      </c>
      <c r="N68">
        <f>SUMIF(атс!$M$34:$M$777,конвертация!N1,атс!$D$34:$D$777)</f>
        <v>879.38669398000002</v>
      </c>
      <c r="O68">
        <f>SUMIF(атс!$M$34:$M$777,конвертация!O1,атс!$D$34:$D$777)</f>
        <v>882.29739015999996</v>
      </c>
      <c r="P68">
        <f>SUMIF(атс!$M$34:$M$777,конвертация!P1,атс!$D$34:$D$777)</f>
        <v>878.58116074999998</v>
      </c>
      <c r="Q68">
        <f>SUMIF(атс!$M$34:$M$777,конвертация!Q1,атс!$D$34:$D$777)</f>
        <v>872.42593833000001</v>
      </c>
      <c r="R68">
        <f>SUMIF(атс!$M$34:$M$777,конвертация!R1,атс!$D$34:$D$777)</f>
        <v>877.00164036000001</v>
      </c>
      <c r="S68">
        <f>SUMIF(атс!$M$34:$M$777,конвертация!S1,атс!$D$34:$D$777)</f>
        <v>879.38493936999998</v>
      </c>
      <c r="T68">
        <f>SUMIF(атс!$M$34:$M$777,конвертация!T1,атс!$D$34:$D$777)</f>
        <v>872.89287282999999</v>
      </c>
      <c r="U68">
        <f>SUMIF(атс!$M$34:$M$777,конвертация!U1,атс!$D$34:$D$777)</f>
        <v>864.76603190000003</v>
      </c>
      <c r="V68">
        <f>SUMIF(атс!$M$34:$M$777,конвертация!V1,атс!$D$34:$D$777)</f>
        <v>871.67555270000003</v>
      </c>
      <c r="W68">
        <f>SUMIF(атс!$M$34:$M$777,конвертация!W1,атс!$D$34:$D$777)</f>
        <v>875.02194854000004</v>
      </c>
      <c r="X68">
        <f>SUMIF(атс!$M$34:$M$777,конвертация!X1,атс!$D$34:$D$777)</f>
        <v>861.59688302999996</v>
      </c>
      <c r="Y68">
        <f>SUMIF(атс!$M$34:$M$777,конвертация!Y1,атс!$D$34:$D$777)</f>
        <v>834.31173334000005</v>
      </c>
    </row>
    <row r="69" spans="1:25" x14ac:dyDescent="0.2">
      <c r="A69">
        <v>2</v>
      </c>
      <c r="B69">
        <f>SUMIF(атс!$M$34:$M$777,конвертация!B2,атс!$D$34:$D$777)</f>
        <v>865.76834510000003</v>
      </c>
      <c r="C69">
        <f>SUMIF(атс!$M$34:$M$777,конвертация!C2,атс!$D$34:$D$777)</f>
        <v>836.93294480999998</v>
      </c>
      <c r="D69">
        <f>SUMIF(атс!$M$34:$M$777,конвертация!D2,атс!$D$34:$D$777)</f>
        <v>812.15080659</v>
      </c>
      <c r="E69">
        <f>SUMIF(атс!$M$34:$M$777,конвертация!E2,атс!$D$34:$D$777)</f>
        <v>790.98914890000003</v>
      </c>
      <c r="F69">
        <f>SUMIF(атс!$M$34:$M$777,конвертация!F2,атс!$D$34:$D$777)</f>
        <v>801.17623675000004</v>
      </c>
      <c r="G69">
        <f>SUMIF(атс!$M$34:$M$777,конвертация!G2,атс!$D$34:$D$777)</f>
        <v>806.95362690000002</v>
      </c>
      <c r="H69">
        <f>SUMIF(атс!$M$34:$M$777,конвертация!H2,атс!$D$34:$D$777)</f>
        <v>814.74848433</v>
      </c>
      <c r="I69">
        <f>SUMIF(атс!$M$34:$M$777,конвертация!I2,атс!$D$34:$D$777)</f>
        <v>826.74446995999995</v>
      </c>
      <c r="J69">
        <f>SUMIF(атс!$M$34:$M$777,конвертация!J2,атс!$D$34:$D$777)</f>
        <v>897.37259759000005</v>
      </c>
      <c r="K69">
        <f>SUMIF(атс!$M$34:$M$777,конвертация!K2,атс!$D$34:$D$777)</f>
        <v>940.26444894999997</v>
      </c>
      <c r="L69">
        <f>SUMIF(атс!$M$34:$M$777,конвертация!L2,атс!$D$34:$D$777)</f>
        <v>964.36144162999994</v>
      </c>
      <c r="M69">
        <f>SUMIF(атс!$M$34:$M$777,конвертация!M2,атс!$D$34:$D$777)</f>
        <v>981.66851673999997</v>
      </c>
      <c r="N69">
        <f>SUMIF(атс!$M$34:$M$777,конвертация!N2,атс!$D$34:$D$777)</f>
        <v>981.41392289999999</v>
      </c>
      <c r="O69">
        <f>SUMIF(атс!$M$34:$M$777,конвертация!O2,атс!$D$34:$D$777)</f>
        <v>993.47888596999996</v>
      </c>
      <c r="P69">
        <f>SUMIF(атс!$M$34:$M$777,конвертация!P2,атс!$D$34:$D$777)</f>
        <v>1009.6092996</v>
      </c>
      <c r="Q69">
        <f>SUMIF(атс!$M$34:$M$777,конвертация!Q2,атс!$D$34:$D$777)</f>
        <v>1011.3521024200001</v>
      </c>
      <c r="R69">
        <f>SUMIF(атс!$M$34:$M$777,конвертация!R2,атс!$D$34:$D$777)</f>
        <v>1002.37640368</v>
      </c>
      <c r="S69">
        <f>SUMIF(атс!$M$34:$M$777,конвертация!S2,атс!$D$34:$D$777)</f>
        <v>996.81653489999997</v>
      </c>
      <c r="T69">
        <f>SUMIF(атс!$M$34:$M$777,конвертация!T2,атс!$D$34:$D$777)</f>
        <v>991.58554174000005</v>
      </c>
      <c r="U69">
        <f>SUMIF(атс!$M$34:$M$777,конвертация!U2,атс!$D$34:$D$777)</f>
        <v>1010.11204154</v>
      </c>
      <c r="V69">
        <f>SUMIF(атс!$M$34:$M$777,конвертация!V2,атс!$D$34:$D$777)</f>
        <v>1044.42978584</v>
      </c>
      <c r="W69">
        <f>SUMIF(атс!$M$34:$M$777,конвертация!W2,атс!$D$34:$D$777)</f>
        <v>1034.91964856</v>
      </c>
      <c r="X69">
        <f>SUMIF(атс!$M$34:$M$777,конвертация!X2,атс!$D$34:$D$777)</f>
        <v>1003.68529191</v>
      </c>
      <c r="Y69">
        <f>SUMIF(атс!$M$34:$M$777,конвертация!Y2,атс!$D$34:$D$777)</f>
        <v>964.71998784000004</v>
      </c>
    </row>
    <row r="70" spans="1:25" x14ac:dyDescent="0.2">
      <c r="A70">
        <v>3</v>
      </c>
      <c r="B70">
        <f>SUMIF(атс!$M$34:$M$777,конвертация!B3,атс!$D$34:$D$777)</f>
        <v>874.59122160000004</v>
      </c>
      <c r="C70">
        <f>SUMIF(атс!$M$34:$M$777,конвертация!C3,атс!$D$34:$D$777)</f>
        <v>848.55145943000002</v>
      </c>
      <c r="D70">
        <f>SUMIF(атс!$M$34:$M$777,конвертация!D3,атс!$D$34:$D$777)</f>
        <v>836.66414182999995</v>
      </c>
      <c r="E70">
        <f>SUMIF(атс!$M$34:$M$777,конвертация!E3,атс!$D$34:$D$777)</f>
        <v>795.58528590000003</v>
      </c>
      <c r="F70">
        <f>SUMIF(атс!$M$34:$M$777,конвертация!F3,атс!$D$34:$D$777)</f>
        <v>796.33658724999998</v>
      </c>
      <c r="G70">
        <f>SUMIF(атс!$M$34:$M$777,конвертация!G3,атс!$D$34:$D$777)</f>
        <v>821.11637905999999</v>
      </c>
      <c r="H70">
        <f>SUMIF(атс!$M$34:$M$777,конвертация!H3,атс!$D$34:$D$777)</f>
        <v>868.66505465</v>
      </c>
      <c r="I70">
        <f>SUMIF(атс!$M$34:$M$777,конвертация!I3,атс!$D$34:$D$777)</f>
        <v>878.89722071000006</v>
      </c>
      <c r="J70">
        <f>SUMIF(атс!$M$34:$M$777,конвертация!J3,атс!$D$34:$D$777)</f>
        <v>940.74733071000003</v>
      </c>
      <c r="K70">
        <f>SUMIF(атс!$M$34:$M$777,конвертация!K3,атс!$D$34:$D$777)</f>
        <v>1001.78894294</v>
      </c>
      <c r="L70">
        <f>SUMIF(атс!$M$34:$M$777,конвертация!L3,атс!$D$34:$D$777)</f>
        <v>1033.5532139100001</v>
      </c>
      <c r="M70">
        <f>SUMIF(атс!$M$34:$M$777,конвертация!M3,атс!$D$34:$D$777)</f>
        <v>1044.6598010299999</v>
      </c>
      <c r="N70">
        <f>SUMIF(атс!$M$34:$M$777,конвертация!N3,атс!$D$34:$D$777)</f>
        <v>1044.89715989</v>
      </c>
      <c r="O70">
        <f>SUMIF(атс!$M$34:$M$777,конвертация!O3,атс!$D$34:$D$777)</f>
        <v>1051.4395434200001</v>
      </c>
      <c r="P70">
        <f>SUMIF(атс!$M$34:$M$777,конвертация!P3,атс!$D$34:$D$777)</f>
        <v>1051.1854494700001</v>
      </c>
      <c r="Q70">
        <f>SUMIF(атс!$M$34:$M$777,конвертация!Q3,атс!$D$34:$D$777)</f>
        <v>1045.9752820799999</v>
      </c>
      <c r="R70">
        <f>SUMIF(атс!$M$34:$M$777,конвертация!R3,атс!$D$34:$D$777)</f>
        <v>1047.86825378</v>
      </c>
      <c r="S70">
        <f>SUMIF(атс!$M$34:$M$777,конвертация!S3,атс!$D$34:$D$777)</f>
        <v>1047.3663127</v>
      </c>
      <c r="T70">
        <f>SUMIF(атс!$M$34:$M$777,конвертация!T3,атс!$D$34:$D$777)</f>
        <v>1010.05372459</v>
      </c>
      <c r="U70">
        <f>SUMIF(атс!$M$34:$M$777,конвертация!U3,атс!$D$34:$D$777)</f>
        <v>967.74028955999995</v>
      </c>
      <c r="V70">
        <f>SUMIF(атс!$M$34:$M$777,конвертация!V3,атс!$D$34:$D$777)</f>
        <v>1015.08951723</v>
      </c>
      <c r="W70">
        <f>SUMIF(атс!$M$34:$M$777,конвертация!W3,атс!$D$34:$D$777)</f>
        <v>1009.77820773</v>
      </c>
      <c r="X70">
        <f>SUMIF(атс!$M$34:$M$777,конвертация!X3,атс!$D$34:$D$777)</f>
        <v>976.35308440999995</v>
      </c>
      <c r="Y70">
        <f>SUMIF(атс!$M$34:$M$777,конвертация!Y3,атс!$D$34:$D$777)</f>
        <v>960.80386900999997</v>
      </c>
    </row>
    <row r="71" spans="1:25" x14ac:dyDescent="0.2">
      <c r="A71">
        <v>4</v>
      </c>
      <c r="B71">
        <f>SUMIF(атс!$M$34:$M$777,конвертация!B4,атс!$D$34:$D$777)</f>
        <v>896.79189249000001</v>
      </c>
      <c r="C71">
        <f>SUMIF(атс!$M$34:$M$777,конвертация!C4,атс!$D$34:$D$777)</f>
        <v>867.61299233</v>
      </c>
      <c r="D71">
        <f>SUMIF(атс!$M$34:$M$777,конвертация!D4,атс!$D$34:$D$777)</f>
        <v>832.21781727999996</v>
      </c>
      <c r="E71">
        <f>SUMIF(атс!$M$34:$M$777,конвертация!E4,атс!$D$34:$D$777)</f>
        <v>812.97327362999999</v>
      </c>
      <c r="F71">
        <f>SUMIF(атс!$M$34:$M$777,конвертация!F4,атс!$D$34:$D$777)</f>
        <v>818.92620483999997</v>
      </c>
      <c r="G71">
        <f>SUMIF(атс!$M$34:$M$777,конвертация!G4,атс!$D$34:$D$777)</f>
        <v>834.92738887999997</v>
      </c>
      <c r="H71">
        <f>SUMIF(атс!$M$34:$M$777,конвертация!H4,атс!$D$34:$D$777)</f>
        <v>862.49769696999999</v>
      </c>
      <c r="I71">
        <f>SUMIF(атс!$M$34:$M$777,конвертация!I4,атс!$D$34:$D$777)</f>
        <v>888.41655157000002</v>
      </c>
      <c r="J71">
        <f>SUMIF(атс!$M$34:$M$777,конвертация!J4,атс!$D$34:$D$777)</f>
        <v>931.66820193000001</v>
      </c>
      <c r="K71">
        <f>SUMIF(атс!$M$34:$M$777,конвертация!K4,атс!$D$34:$D$777)</f>
        <v>989.69078551999996</v>
      </c>
      <c r="L71">
        <f>SUMIF(атс!$M$34:$M$777,конвертация!L4,атс!$D$34:$D$777)</f>
        <v>1013.99253527</v>
      </c>
      <c r="M71">
        <f>SUMIF(атс!$M$34:$M$777,конвертация!M4,атс!$D$34:$D$777)</f>
        <v>1032.46914156</v>
      </c>
      <c r="N71">
        <f>SUMIF(атс!$M$34:$M$777,конвертация!N4,атс!$D$34:$D$777)</f>
        <v>1040.2889458499999</v>
      </c>
      <c r="O71">
        <f>SUMIF(атс!$M$34:$M$777,конвертация!O4,атс!$D$34:$D$777)</f>
        <v>1056.8536253100001</v>
      </c>
      <c r="P71">
        <f>SUMIF(атс!$M$34:$M$777,конвертация!P4,атс!$D$34:$D$777)</f>
        <v>981.85117277999996</v>
      </c>
      <c r="Q71">
        <f>SUMIF(атс!$M$34:$M$777,конвертация!Q4,атс!$D$34:$D$777)</f>
        <v>962.84021786999995</v>
      </c>
      <c r="R71">
        <f>SUMIF(атс!$M$34:$M$777,конвертация!R4,атс!$D$34:$D$777)</f>
        <v>937.71554930000002</v>
      </c>
      <c r="S71">
        <f>SUMIF(атс!$M$34:$M$777,конвертация!S4,атс!$D$34:$D$777)</f>
        <v>944.30655960000001</v>
      </c>
      <c r="T71">
        <f>SUMIF(атс!$M$34:$M$777,конвертация!T4,атс!$D$34:$D$777)</f>
        <v>908.11328841</v>
      </c>
      <c r="U71">
        <f>SUMIF(атс!$M$34:$M$777,конвертация!U4,атс!$D$34:$D$777)</f>
        <v>887.35553398000002</v>
      </c>
      <c r="V71">
        <f>SUMIF(атс!$M$34:$M$777,конвертация!V4,атс!$D$34:$D$777)</f>
        <v>910.75206819000005</v>
      </c>
      <c r="W71">
        <f>SUMIF(атс!$M$34:$M$777,конвертация!W4,атс!$D$34:$D$777)</f>
        <v>899.94631052</v>
      </c>
      <c r="X71">
        <f>SUMIF(атс!$M$34:$M$777,конвертация!X4,атс!$D$34:$D$777)</f>
        <v>871.75410823000004</v>
      </c>
      <c r="Y71">
        <f>SUMIF(атс!$M$34:$M$777,конвертация!Y4,атс!$D$34:$D$777)</f>
        <v>854.01353802999995</v>
      </c>
    </row>
    <row r="72" spans="1:25" x14ac:dyDescent="0.2">
      <c r="A72">
        <v>5</v>
      </c>
      <c r="B72">
        <f>SUMIF(атс!$M$34:$M$777,конвертация!B5,атс!$D$34:$D$777)</f>
        <v>838.67846295000004</v>
      </c>
      <c r="C72">
        <f>SUMIF(атс!$M$34:$M$777,конвертация!C5,атс!$D$34:$D$777)</f>
        <v>809.99287466999999</v>
      </c>
      <c r="D72">
        <f>SUMIF(атс!$M$34:$M$777,конвертация!D5,атс!$D$34:$D$777)</f>
        <v>796.35920300999999</v>
      </c>
      <c r="E72">
        <f>SUMIF(атс!$M$34:$M$777,конвертация!E5,атс!$D$34:$D$777)</f>
        <v>781.56972657999995</v>
      </c>
      <c r="F72">
        <f>SUMIF(атс!$M$34:$M$777,конвертация!F5,атс!$D$34:$D$777)</f>
        <v>786.39933404999999</v>
      </c>
      <c r="G72">
        <f>SUMIF(атс!$M$34:$M$777,конвертация!G5,атс!$D$34:$D$777)</f>
        <v>796.34348991000002</v>
      </c>
      <c r="H72">
        <f>SUMIF(атс!$M$34:$M$777,конвертация!H5,атс!$D$34:$D$777)</f>
        <v>798.52738116</v>
      </c>
      <c r="I72">
        <f>SUMIF(атс!$M$34:$M$777,конвертация!I5,атс!$D$34:$D$777)</f>
        <v>807.62905794999995</v>
      </c>
      <c r="J72">
        <f>SUMIF(атс!$M$34:$M$777,конвертация!J5,атс!$D$34:$D$777)</f>
        <v>870.33113013000002</v>
      </c>
      <c r="K72">
        <f>SUMIF(атс!$M$34:$M$777,конвертация!K5,атс!$D$34:$D$777)</f>
        <v>911.99230866000005</v>
      </c>
      <c r="L72">
        <f>SUMIF(атс!$M$34:$M$777,конвертация!L5,атс!$D$34:$D$777)</f>
        <v>933.54097985999999</v>
      </c>
      <c r="M72">
        <f>SUMIF(атс!$M$34:$M$777,конвертация!M5,атс!$D$34:$D$777)</f>
        <v>946.30893872000001</v>
      </c>
      <c r="N72">
        <f>SUMIF(атс!$M$34:$M$777,конвертация!N5,атс!$D$34:$D$777)</f>
        <v>949.11884613999996</v>
      </c>
      <c r="O72">
        <f>SUMIF(атс!$M$34:$M$777,конвертация!O5,атс!$D$34:$D$777)</f>
        <v>947.94960420999996</v>
      </c>
      <c r="P72">
        <f>SUMIF(атс!$M$34:$M$777,конвертация!P5,атс!$D$34:$D$777)</f>
        <v>963.68830134999996</v>
      </c>
      <c r="Q72">
        <f>SUMIF(атс!$M$34:$M$777,конвертация!Q5,атс!$D$34:$D$777)</f>
        <v>967.94829639</v>
      </c>
      <c r="R72">
        <f>SUMIF(атс!$M$34:$M$777,конвертация!R5,атс!$D$34:$D$777)</f>
        <v>1038.0671422200001</v>
      </c>
      <c r="S72">
        <f>SUMIF(атс!$M$34:$M$777,конвертация!S5,атс!$D$34:$D$777)</f>
        <v>1056.71801521</v>
      </c>
      <c r="T72">
        <f>SUMIF(атс!$M$34:$M$777,конвертация!T5,атс!$D$34:$D$777)</f>
        <v>1032.5168754199999</v>
      </c>
      <c r="U72">
        <f>SUMIF(атс!$M$34:$M$777,конвертация!U5,атс!$D$34:$D$777)</f>
        <v>1023.14732545</v>
      </c>
      <c r="V72">
        <f>SUMIF(атс!$M$34:$M$777,конвертация!V5,атс!$D$34:$D$777)</f>
        <v>1046.8706636899999</v>
      </c>
      <c r="W72">
        <f>SUMIF(атс!$M$34:$M$777,конвертация!W5,атс!$D$34:$D$777)</f>
        <v>1042.3293163000001</v>
      </c>
      <c r="X72">
        <f>SUMIF(атс!$M$34:$M$777,конвертация!X5,атс!$D$34:$D$777)</f>
        <v>1022.42478748</v>
      </c>
      <c r="Y72">
        <f>SUMIF(атс!$M$34:$M$777,конвертация!Y5,атс!$D$34:$D$777)</f>
        <v>1009.62591373</v>
      </c>
    </row>
    <row r="73" spans="1:25" x14ac:dyDescent="0.2">
      <c r="A73">
        <v>6</v>
      </c>
      <c r="B73">
        <f>SUMIF(атс!$M$34:$M$777,конвертация!B6,атс!$D$34:$D$777)</f>
        <v>1003.17003095</v>
      </c>
      <c r="C73">
        <f>SUMIF(атс!$M$34:$M$777,конвертация!C6,атс!$D$34:$D$777)</f>
        <v>972.66639963</v>
      </c>
      <c r="D73">
        <f>SUMIF(атс!$M$34:$M$777,конвертация!D6,атс!$D$34:$D$777)</f>
        <v>957.71484415999998</v>
      </c>
      <c r="E73">
        <f>SUMIF(атс!$M$34:$M$777,конвертация!E6,атс!$D$34:$D$777)</f>
        <v>945.87026891999994</v>
      </c>
      <c r="F73">
        <f>SUMIF(атс!$M$34:$M$777,конвертация!F6,атс!$D$34:$D$777)</f>
        <v>958.93487932999994</v>
      </c>
      <c r="G73">
        <f>SUMIF(атс!$M$34:$M$777,конвертация!G6,атс!$D$34:$D$777)</f>
        <v>958.65052574000003</v>
      </c>
      <c r="H73">
        <f>SUMIF(атс!$M$34:$M$777,конвертация!H6,атс!$D$34:$D$777)</f>
        <v>942.61022548999995</v>
      </c>
      <c r="I73">
        <f>SUMIF(атс!$M$34:$M$777,конвертация!I6,атс!$D$34:$D$777)</f>
        <v>942.46673708000003</v>
      </c>
      <c r="J73">
        <f>SUMIF(атс!$M$34:$M$777,конвертация!J6,атс!$D$34:$D$777)</f>
        <v>903.50302646</v>
      </c>
      <c r="K73">
        <f>SUMIF(атс!$M$34:$M$777,конвертация!K6,атс!$D$34:$D$777)</f>
        <v>898.20817615999999</v>
      </c>
      <c r="L73">
        <f>SUMIF(атс!$M$34:$M$777,конвертация!L6,атс!$D$34:$D$777)</f>
        <v>876.32720170000005</v>
      </c>
      <c r="M73">
        <f>SUMIF(атс!$M$34:$M$777,конвертация!M6,атс!$D$34:$D$777)</f>
        <v>863.44658679999998</v>
      </c>
      <c r="N73">
        <f>SUMIF(атс!$M$34:$M$777,конвертация!N6,атс!$D$34:$D$777)</f>
        <v>869.74514397999997</v>
      </c>
      <c r="O73">
        <f>SUMIF(атс!$M$34:$M$777,конвертация!O6,атс!$D$34:$D$777)</f>
        <v>877.42349589000003</v>
      </c>
      <c r="P73">
        <f>SUMIF(атс!$M$34:$M$777,конвертация!P6,атс!$D$34:$D$777)</f>
        <v>869.68024089000005</v>
      </c>
      <c r="Q73">
        <f>SUMIF(атс!$M$34:$M$777,конвертация!Q6,атс!$D$34:$D$777)</f>
        <v>860.44956378999996</v>
      </c>
      <c r="R73">
        <f>SUMIF(атс!$M$34:$M$777,конвертация!R6,атс!$D$34:$D$777)</f>
        <v>855.34587767000005</v>
      </c>
      <c r="S73">
        <f>SUMIF(атс!$M$34:$M$777,конвертация!S6,атс!$D$34:$D$777)</f>
        <v>842.32259350000004</v>
      </c>
      <c r="T73">
        <f>SUMIF(атс!$M$34:$M$777,конвертация!T6,атс!$D$34:$D$777)</f>
        <v>841.89486758999999</v>
      </c>
      <c r="U73">
        <f>SUMIF(атс!$M$34:$M$777,конвертация!U6,атс!$D$34:$D$777)</f>
        <v>855.56620499999997</v>
      </c>
      <c r="V73">
        <f>SUMIF(атс!$M$34:$M$777,конвертация!V6,атс!$D$34:$D$777)</f>
        <v>877.00920240000005</v>
      </c>
      <c r="W73">
        <f>SUMIF(атс!$M$34:$M$777,конвертация!W6,атс!$D$34:$D$777)</f>
        <v>913.01573234</v>
      </c>
      <c r="X73">
        <f>SUMIF(атс!$M$34:$M$777,конвертация!X6,атс!$D$34:$D$777)</f>
        <v>989.14745703000006</v>
      </c>
      <c r="Y73">
        <f>SUMIF(атс!$M$34:$M$777,конвертация!Y6,атс!$D$34:$D$777)</f>
        <v>972.05963974999997</v>
      </c>
    </row>
    <row r="74" spans="1:25" x14ac:dyDescent="0.2">
      <c r="A74">
        <v>7</v>
      </c>
      <c r="B74">
        <f>SUMIF(атс!$M$34:$M$777,конвертация!B7,атс!$D$34:$D$777)</f>
        <v>975.72324835999996</v>
      </c>
      <c r="C74">
        <f>SUMIF(атс!$M$34:$M$777,конвертация!C7,атс!$D$34:$D$777)</f>
        <v>944.26655329000005</v>
      </c>
      <c r="D74">
        <f>SUMIF(атс!$M$34:$M$777,конвертация!D7,атс!$D$34:$D$777)</f>
        <v>924.60041322999996</v>
      </c>
      <c r="E74">
        <f>SUMIF(атс!$M$34:$M$777,конвертация!E7,атс!$D$34:$D$777)</f>
        <v>918.84655765000002</v>
      </c>
      <c r="F74">
        <f>SUMIF(атс!$M$34:$M$777,конвертация!F7,атс!$D$34:$D$777)</f>
        <v>960.57105998999998</v>
      </c>
      <c r="G74">
        <f>SUMIF(атс!$M$34:$M$777,конвертация!G7,атс!$D$34:$D$777)</f>
        <v>949.76589676000003</v>
      </c>
      <c r="H74">
        <f>SUMIF(атс!$M$34:$M$777,конвертация!H7,атс!$D$34:$D$777)</f>
        <v>939.90072928999996</v>
      </c>
      <c r="I74">
        <f>SUMIF(атс!$M$34:$M$777,конвертация!I7,атс!$D$34:$D$777)</f>
        <v>939.16481881000004</v>
      </c>
      <c r="J74">
        <f>SUMIF(атс!$M$34:$M$777,конвертация!J7,атс!$D$34:$D$777)</f>
        <v>884.08898384999998</v>
      </c>
      <c r="K74">
        <f>SUMIF(атс!$M$34:$M$777,конвертация!K7,атс!$D$34:$D$777)</f>
        <v>879.70160955999995</v>
      </c>
      <c r="L74">
        <f>SUMIF(атс!$M$34:$M$777,конвертация!L7,атс!$D$34:$D$777)</f>
        <v>870.27570953999998</v>
      </c>
      <c r="M74">
        <f>SUMIF(атс!$M$34:$M$777,конвертация!M7,атс!$D$34:$D$777)</f>
        <v>865.59695116</v>
      </c>
      <c r="N74">
        <f>SUMIF(атс!$M$34:$M$777,конвертация!N7,атс!$D$34:$D$777)</f>
        <v>858.89640186999998</v>
      </c>
      <c r="O74">
        <f>SUMIF(атс!$M$34:$M$777,конвертация!O7,атс!$D$34:$D$777)</f>
        <v>859.66963692000002</v>
      </c>
      <c r="P74">
        <f>SUMIF(атс!$M$34:$M$777,конвертация!P7,атс!$D$34:$D$777)</f>
        <v>849.41989769999998</v>
      </c>
      <c r="Q74">
        <f>SUMIF(атс!$M$34:$M$777,конвертация!Q7,атс!$D$34:$D$777)</f>
        <v>842.87204249000001</v>
      </c>
      <c r="R74">
        <f>SUMIF(атс!$M$34:$M$777,конвертация!R7,атс!$D$34:$D$777)</f>
        <v>841.42929882999999</v>
      </c>
      <c r="S74">
        <f>SUMIF(атс!$M$34:$M$777,конвертация!S7,атс!$D$34:$D$777)</f>
        <v>823.62798931999998</v>
      </c>
      <c r="T74">
        <f>SUMIF(атс!$M$34:$M$777,конвертация!T7,атс!$D$34:$D$777)</f>
        <v>816.3414831</v>
      </c>
      <c r="U74">
        <f>SUMIF(атс!$M$34:$M$777,конвертация!U7,атс!$D$34:$D$777)</f>
        <v>844.51859306999995</v>
      </c>
      <c r="V74">
        <f>SUMIF(атс!$M$34:$M$777,конвертация!V7,атс!$D$34:$D$777)</f>
        <v>877.66758634999997</v>
      </c>
      <c r="W74">
        <f>SUMIF(атс!$M$34:$M$777,конвертация!W7,атс!$D$34:$D$777)</f>
        <v>905.78133357000002</v>
      </c>
      <c r="X74">
        <f>SUMIF(атс!$M$34:$M$777,конвертация!X7,атс!$D$34:$D$777)</f>
        <v>969.32931609000002</v>
      </c>
      <c r="Y74">
        <f>SUMIF(атс!$M$34:$M$777,конвертация!Y7,атс!$D$34:$D$777)</f>
        <v>952.36386463999997</v>
      </c>
    </row>
    <row r="75" spans="1:25" x14ac:dyDescent="0.2">
      <c r="A75">
        <v>8</v>
      </c>
      <c r="B75">
        <f>SUMIF(атс!$M$34:$M$777,конвертация!B8,атс!$D$34:$D$777)</f>
        <v>928.23685320000004</v>
      </c>
      <c r="C75">
        <f>SUMIF(атс!$M$34:$M$777,конвертация!C8,атс!$D$34:$D$777)</f>
        <v>912.44783757000005</v>
      </c>
      <c r="D75">
        <f>SUMIF(атс!$M$34:$M$777,конвертация!D8,атс!$D$34:$D$777)</f>
        <v>903.75419373</v>
      </c>
      <c r="E75">
        <f>SUMIF(атс!$M$34:$M$777,конвертация!E8,атс!$D$34:$D$777)</f>
        <v>884.32774988999995</v>
      </c>
      <c r="F75">
        <f>SUMIF(атс!$M$34:$M$777,конвертация!F8,атс!$D$34:$D$777)</f>
        <v>871.96836052000003</v>
      </c>
      <c r="G75">
        <f>SUMIF(атс!$M$34:$M$777,конвертация!G8,атс!$D$34:$D$777)</f>
        <v>832.80841715999998</v>
      </c>
      <c r="H75">
        <f>SUMIF(атс!$M$34:$M$777,конвертация!H8,атс!$D$34:$D$777)</f>
        <v>850.67281738999998</v>
      </c>
      <c r="I75">
        <f>SUMIF(атс!$M$34:$M$777,конвертация!I8,атс!$D$34:$D$777)</f>
        <v>836.61226231000001</v>
      </c>
      <c r="J75">
        <f>SUMIF(атс!$M$34:$M$777,конвертация!J8,атс!$D$34:$D$777)</f>
        <v>829.58150964000004</v>
      </c>
      <c r="K75">
        <f>SUMIF(атс!$M$34:$M$777,конвертация!K8,атс!$D$34:$D$777)</f>
        <v>843.96002972999997</v>
      </c>
      <c r="L75">
        <f>SUMIF(атс!$M$34:$M$777,конвертация!L8,атс!$D$34:$D$777)</f>
        <v>852.95591706000005</v>
      </c>
      <c r="M75">
        <f>SUMIF(атс!$M$34:$M$777,конвертация!M8,атс!$D$34:$D$777)</f>
        <v>848.57705937000003</v>
      </c>
      <c r="N75">
        <f>SUMIF(атс!$M$34:$M$777,конвертация!N8,атс!$D$34:$D$777)</f>
        <v>857.38398543999995</v>
      </c>
      <c r="O75">
        <f>SUMIF(атс!$M$34:$M$777,конвертация!O8,атс!$D$34:$D$777)</f>
        <v>857.82580937</v>
      </c>
      <c r="P75">
        <f>SUMIF(атс!$M$34:$M$777,конвертация!P8,атс!$D$34:$D$777)</f>
        <v>841.04814607000003</v>
      </c>
      <c r="Q75">
        <f>SUMIF(атс!$M$34:$M$777,конвертация!Q8,атс!$D$34:$D$777)</f>
        <v>832.31258028000002</v>
      </c>
      <c r="R75">
        <f>SUMIF(атс!$M$34:$M$777,конвертация!R8,атс!$D$34:$D$777)</f>
        <v>826.23516536</v>
      </c>
      <c r="S75">
        <f>SUMIF(атс!$M$34:$M$777,конвертация!S8,атс!$D$34:$D$777)</f>
        <v>820.23479423000003</v>
      </c>
      <c r="T75">
        <f>SUMIF(атс!$M$34:$M$777,конвертация!T8,атс!$D$34:$D$777)</f>
        <v>809.48091939000005</v>
      </c>
      <c r="U75">
        <f>SUMIF(атс!$M$34:$M$777,конвертация!U8,атс!$D$34:$D$777)</f>
        <v>847.14789851</v>
      </c>
      <c r="V75">
        <f>SUMIF(атс!$M$34:$M$777,конвертация!V8,атс!$D$34:$D$777)</f>
        <v>866.92763405000005</v>
      </c>
      <c r="W75">
        <f>SUMIF(атс!$M$34:$M$777,конвертация!W8,атс!$D$34:$D$777)</f>
        <v>901.50041978000002</v>
      </c>
      <c r="X75">
        <f>SUMIF(атс!$M$34:$M$777,конвертация!X8,атс!$D$34:$D$777)</f>
        <v>957.66243956999995</v>
      </c>
      <c r="Y75">
        <f>SUMIF(атс!$M$34:$M$777,конвертация!Y8,атс!$D$34:$D$777)</f>
        <v>940.23173836000001</v>
      </c>
    </row>
    <row r="76" spans="1:25" x14ac:dyDescent="0.2">
      <c r="A76">
        <v>9</v>
      </c>
      <c r="B76">
        <f>SUMIF(атс!$M$34:$M$777,конвертация!B9,атс!$D$34:$D$777)</f>
        <v>890.80779709000001</v>
      </c>
      <c r="C76">
        <f>SUMIF(атс!$M$34:$M$777,конвертация!C9,атс!$D$34:$D$777)</f>
        <v>872.88397328999997</v>
      </c>
      <c r="D76">
        <f>SUMIF(атс!$M$34:$M$777,конвертация!D9,атс!$D$34:$D$777)</f>
        <v>876.93334721999997</v>
      </c>
      <c r="E76">
        <f>SUMIF(атс!$M$34:$M$777,конвертация!E9,атс!$D$34:$D$777)</f>
        <v>868.64161431000002</v>
      </c>
      <c r="F76">
        <f>SUMIF(атс!$M$34:$M$777,конвертация!F9,атс!$D$34:$D$777)</f>
        <v>846.81651090000003</v>
      </c>
      <c r="G76">
        <f>SUMIF(атс!$M$34:$M$777,конвертация!G9,атс!$D$34:$D$777)</f>
        <v>798.98124656000005</v>
      </c>
      <c r="H76">
        <f>SUMIF(атс!$M$34:$M$777,конвертация!H9,атс!$D$34:$D$777)</f>
        <v>828.12286916999994</v>
      </c>
      <c r="I76">
        <f>SUMIF(атс!$M$34:$M$777,конвертация!I9,атс!$D$34:$D$777)</f>
        <v>818.53009483000005</v>
      </c>
      <c r="J76">
        <f>SUMIF(атс!$M$34:$M$777,конвертация!J9,атс!$D$34:$D$777)</f>
        <v>809.32469690000005</v>
      </c>
      <c r="K76">
        <f>SUMIF(атс!$M$34:$M$777,конвертация!K9,атс!$D$34:$D$777)</f>
        <v>820.81017570999995</v>
      </c>
      <c r="L76">
        <f>SUMIF(атс!$M$34:$M$777,конвертация!L9,атс!$D$34:$D$777)</f>
        <v>833.65697484999998</v>
      </c>
      <c r="M76">
        <f>SUMIF(атс!$M$34:$M$777,конвертация!M9,атс!$D$34:$D$777)</f>
        <v>836.99655471000005</v>
      </c>
      <c r="N76">
        <f>SUMIF(атс!$M$34:$M$777,конвертация!N9,атс!$D$34:$D$777)</f>
        <v>838.79424188999997</v>
      </c>
      <c r="O76">
        <f>SUMIF(атс!$M$34:$M$777,конвертация!O9,атс!$D$34:$D$777)</f>
        <v>840.66234531999999</v>
      </c>
      <c r="P76">
        <f>SUMIF(атс!$M$34:$M$777,конвертация!P9,атс!$D$34:$D$777)</f>
        <v>859.68587435999996</v>
      </c>
      <c r="Q76">
        <f>SUMIF(атс!$M$34:$M$777,конвертация!Q9,атс!$D$34:$D$777)</f>
        <v>873.81268190000003</v>
      </c>
      <c r="R76">
        <f>SUMIF(атс!$M$34:$M$777,конвертация!R9,атс!$D$34:$D$777)</f>
        <v>871.94768886999998</v>
      </c>
      <c r="S76">
        <f>SUMIF(атс!$M$34:$M$777,конвертация!S9,атс!$D$34:$D$777)</f>
        <v>849.79683439999997</v>
      </c>
      <c r="T76">
        <f>SUMIF(атс!$M$34:$M$777,конвертация!T9,атс!$D$34:$D$777)</f>
        <v>853.47178008000003</v>
      </c>
      <c r="U76">
        <f>SUMIF(атс!$M$34:$M$777,конвертация!U9,атс!$D$34:$D$777)</f>
        <v>889.72021281000002</v>
      </c>
      <c r="V76">
        <f>SUMIF(атс!$M$34:$M$777,конвертация!V9,атс!$D$34:$D$777)</f>
        <v>898.19441873999995</v>
      </c>
      <c r="W76">
        <f>SUMIF(атс!$M$34:$M$777,конвертация!W9,атс!$D$34:$D$777)</f>
        <v>906.86799937000001</v>
      </c>
      <c r="X76">
        <f>SUMIF(атс!$M$34:$M$777,конвертация!X9,атс!$D$34:$D$777)</f>
        <v>947.61755890999996</v>
      </c>
      <c r="Y76">
        <f>SUMIF(атс!$M$34:$M$777,конвертация!Y9,атс!$D$34:$D$777)</f>
        <v>923.82609816000002</v>
      </c>
    </row>
    <row r="77" spans="1:25" x14ac:dyDescent="0.2">
      <c r="A77">
        <v>10</v>
      </c>
      <c r="B77">
        <f>SUMIF(атс!$M$34:$M$777,конвертация!B10,атс!$D$34:$D$777)</f>
        <v>881.13101526000003</v>
      </c>
      <c r="C77">
        <f>SUMIF(атс!$M$34:$M$777,конвертация!C10,атс!$D$34:$D$777)</f>
        <v>849.95014193999998</v>
      </c>
      <c r="D77">
        <f>SUMIF(атс!$M$34:$M$777,конвертация!D10,атс!$D$34:$D$777)</f>
        <v>871.03093056</v>
      </c>
      <c r="E77">
        <f>SUMIF(атс!$M$34:$M$777,конвертация!E10,атс!$D$34:$D$777)</f>
        <v>844.83190542</v>
      </c>
      <c r="F77">
        <f>SUMIF(атс!$M$34:$M$777,конвертация!F10,атс!$D$34:$D$777)</f>
        <v>768.88211516000001</v>
      </c>
      <c r="G77">
        <f>SUMIF(атс!$M$34:$M$777,конвертация!G10,атс!$D$34:$D$777)</f>
        <v>759.83070544999998</v>
      </c>
      <c r="H77">
        <f>SUMIF(атс!$M$34:$M$777,конвертация!H10,атс!$D$34:$D$777)</f>
        <v>747.92459655000005</v>
      </c>
      <c r="I77">
        <f>SUMIF(атс!$M$34:$M$777,конвертация!I10,атс!$D$34:$D$777)</f>
        <v>749.99713764000001</v>
      </c>
      <c r="J77">
        <f>SUMIF(атс!$M$34:$M$777,конвертация!J10,атс!$D$34:$D$777)</f>
        <v>782.26730197999996</v>
      </c>
      <c r="K77">
        <f>SUMIF(атс!$M$34:$M$777,конвертация!K10,атс!$D$34:$D$777)</f>
        <v>802.53464588999998</v>
      </c>
      <c r="L77">
        <f>SUMIF(атс!$M$34:$M$777,конвертация!L10,атс!$D$34:$D$777)</f>
        <v>805.19545960000005</v>
      </c>
      <c r="M77">
        <f>SUMIF(атс!$M$34:$M$777,конвертация!M10,атс!$D$34:$D$777)</f>
        <v>807.24979843000006</v>
      </c>
      <c r="N77">
        <f>SUMIF(атс!$M$34:$M$777,конвертация!N10,атс!$D$34:$D$777)</f>
        <v>822.76261978000002</v>
      </c>
      <c r="O77">
        <f>SUMIF(атс!$M$34:$M$777,конвертация!O10,атс!$D$34:$D$777)</f>
        <v>807.9033938</v>
      </c>
      <c r="P77">
        <f>SUMIF(атс!$M$34:$M$777,конвертация!P10,атс!$D$34:$D$777)</f>
        <v>801.16875188999995</v>
      </c>
      <c r="Q77">
        <f>SUMIF(атс!$M$34:$M$777,конвертация!Q10,атс!$D$34:$D$777)</f>
        <v>797.29050929000005</v>
      </c>
      <c r="R77">
        <f>SUMIF(атс!$M$34:$M$777,конвертация!R10,атс!$D$34:$D$777)</f>
        <v>785.52378694000004</v>
      </c>
      <c r="S77">
        <f>SUMIF(атс!$M$34:$M$777,конвертация!S10,атс!$D$34:$D$777)</f>
        <v>786.84241581000003</v>
      </c>
      <c r="T77">
        <f>SUMIF(атс!$M$34:$M$777,конвертация!T10,атс!$D$34:$D$777)</f>
        <v>750.97305168000003</v>
      </c>
      <c r="U77">
        <f>SUMIF(атс!$M$34:$M$777,конвертация!U10,атс!$D$34:$D$777)</f>
        <v>797.35946090000004</v>
      </c>
      <c r="V77">
        <f>SUMIF(атс!$M$34:$M$777,конвертация!V10,атс!$D$34:$D$777)</f>
        <v>872.35750805999999</v>
      </c>
      <c r="W77">
        <f>SUMIF(атс!$M$34:$M$777,конвертация!W10,атс!$D$34:$D$777)</f>
        <v>899.11613741999997</v>
      </c>
      <c r="X77">
        <f>SUMIF(атс!$M$34:$M$777,конвертация!X10,атс!$D$34:$D$777)</f>
        <v>895.54873153999995</v>
      </c>
      <c r="Y77">
        <f>SUMIF(атс!$M$34:$M$777,конвертация!Y10,атс!$D$34:$D$777)</f>
        <v>871.02949781999996</v>
      </c>
    </row>
    <row r="78" spans="1:25" x14ac:dyDescent="0.2">
      <c r="A78">
        <v>11</v>
      </c>
      <c r="B78">
        <f>SUMIF(атс!$M$34:$M$777,конвертация!B11,атс!$D$34:$D$777)</f>
        <v>876.04174756999998</v>
      </c>
      <c r="C78">
        <f>SUMIF(атс!$M$34:$M$777,конвертация!C11,атс!$D$34:$D$777)</f>
        <v>851.28832158</v>
      </c>
      <c r="D78">
        <f>SUMIF(атс!$M$34:$M$777,конвертация!D11,атс!$D$34:$D$777)</f>
        <v>830.65601556000001</v>
      </c>
      <c r="E78">
        <f>SUMIF(атс!$M$34:$M$777,конвертация!E11,атс!$D$34:$D$777)</f>
        <v>776.09058155000002</v>
      </c>
      <c r="F78">
        <f>SUMIF(атс!$M$34:$M$777,конвертация!F11,атс!$D$34:$D$777)</f>
        <v>749.03178539999999</v>
      </c>
      <c r="G78">
        <f>SUMIF(атс!$M$34:$M$777,конвертация!G11,атс!$D$34:$D$777)</f>
        <v>754.02155216999995</v>
      </c>
      <c r="H78">
        <f>SUMIF(атс!$M$34:$M$777,конвертация!H11,атс!$D$34:$D$777)</f>
        <v>758.15690330999996</v>
      </c>
      <c r="I78">
        <f>SUMIF(атс!$M$34:$M$777,конвертация!I11,атс!$D$34:$D$777)</f>
        <v>777.15430800000001</v>
      </c>
      <c r="J78">
        <f>SUMIF(атс!$M$34:$M$777,конвертация!J11,атс!$D$34:$D$777)</f>
        <v>816.55823273999999</v>
      </c>
      <c r="K78">
        <f>SUMIF(атс!$M$34:$M$777,конвертация!K11,атс!$D$34:$D$777)</f>
        <v>851.02775325000005</v>
      </c>
      <c r="L78">
        <f>SUMIF(атс!$M$34:$M$777,конвертация!L11,атс!$D$34:$D$777)</f>
        <v>860.46783513000003</v>
      </c>
      <c r="M78">
        <f>SUMIF(атс!$M$34:$M$777,конвертация!M11,атс!$D$34:$D$777)</f>
        <v>852.31639245999997</v>
      </c>
      <c r="N78">
        <f>SUMIF(атс!$M$34:$M$777,конвертация!N11,атс!$D$34:$D$777)</f>
        <v>843.82947924999996</v>
      </c>
      <c r="O78">
        <f>SUMIF(атс!$M$34:$M$777,конвертация!O11,атс!$D$34:$D$777)</f>
        <v>846.06749192999996</v>
      </c>
      <c r="P78">
        <f>SUMIF(атс!$M$34:$M$777,конвертация!P11,атс!$D$34:$D$777)</f>
        <v>836.17179653999995</v>
      </c>
      <c r="Q78">
        <f>SUMIF(атс!$M$34:$M$777,конвертация!Q11,атс!$D$34:$D$777)</f>
        <v>835.77210160000004</v>
      </c>
      <c r="R78">
        <f>SUMIF(атс!$M$34:$M$777,конвертация!R11,атс!$D$34:$D$777)</f>
        <v>820.28224280999996</v>
      </c>
      <c r="S78">
        <f>SUMIF(атс!$M$34:$M$777,конвертация!S11,атс!$D$34:$D$777)</f>
        <v>815.89132064</v>
      </c>
      <c r="T78">
        <f>SUMIF(атс!$M$34:$M$777,конвертация!T11,атс!$D$34:$D$777)</f>
        <v>784.83533549000003</v>
      </c>
      <c r="U78">
        <f>SUMIF(атс!$M$34:$M$777,конвертация!U11,атс!$D$34:$D$777)</f>
        <v>811.20090975000005</v>
      </c>
      <c r="V78">
        <f>SUMIF(атс!$M$34:$M$777,конвертация!V11,атс!$D$34:$D$777)</f>
        <v>873.18085057999997</v>
      </c>
      <c r="W78">
        <f>SUMIF(атс!$M$34:$M$777,конвертация!W11,атс!$D$34:$D$777)</f>
        <v>914.80141553999999</v>
      </c>
      <c r="X78">
        <f>SUMIF(атс!$M$34:$M$777,конвертация!X11,атс!$D$34:$D$777)</f>
        <v>916.29996627000003</v>
      </c>
      <c r="Y78">
        <f>SUMIF(атс!$M$34:$M$777,конвертация!Y11,атс!$D$34:$D$777)</f>
        <v>891.12707262000004</v>
      </c>
    </row>
    <row r="79" spans="1:25" x14ac:dyDescent="0.2">
      <c r="A79">
        <v>12</v>
      </c>
      <c r="B79">
        <f>SUMIF(атс!$M$34:$M$777,конвертация!B12,атс!$D$34:$D$777)</f>
        <v>872.50366440000005</v>
      </c>
      <c r="C79">
        <f>SUMIF(атс!$M$34:$M$777,конвертация!C12,атс!$D$34:$D$777)</f>
        <v>868.34437119999996</v>
      </c>
      <c r="D79">
        <f>SUMIF(атс!$M$34:$M$777,конвертация!D12,атс!$D$34:$D$777)</f>
        <v>873.13375690999999</v>
      </c>
      <c r="E79">
        <f>SUMIF(атс!$M$34:$M$777,конвертация!E12,атс!$D$34:$D$777)</f>
        <v>851.88469725000004</v>
      </c>
      <c r="F79">
        <f>SUMIF(атс!$M$34:$M$777,конвертация!F12,атс!$D$34:$D$777)</f>
        <v>818.22250594000002</v>
      </c>
      <c r="G79">
        <f>SUMIF(атс!$M$34:$M$777,конвертация!G12,атс!$D$34:$D$777)</f>
        <v>860.62388271999998</v>
      </c>
      <c r="H79">
        <f>SUMIF(атс!$M$34:$M$777,конвертация!H12,атс!$D$34:$D$777)</f>
        <v>883.15142831000003</v>
      </c>
      <c r="I79">
        <f>SUMIF(атс!$M$34:$M$777,конвертация!I12,атс!$D$34:$D$777)</f>
        <v>921.84366428999999</v>
      </c>
      <c r="J79">
        <f>SUMIF(атс!$M$34:$M$777,конвертация!J12,атс!$D$34:$D$777)</f>
        <v>949.68797801000005</v>
      </c>
      <c r="K79">
        <f>SUMIF(атс!$M$34:$M$777,конвертация!K12,атс!$D$34:$D$777)</f>
        <v>952.81046418000005</v>
      </c>
      <c r="L79">
        <f>SUMIF(атс!$M$34:$M$777,конвертация!L12,атс!$D$34:$D$777)</f>
        <v>952.62931545000004</v>
      </c>
      <c r="M79">
        <f>SUMIF(атс!$M$34:$M$777,конвертация!M12,атс!$D$34:$D$777)</f>
        <v>958.25817701999995</v>
      </c>
      <c r="N79">
        <f>SUMIF(атс!$M$34:$M$777,конвертация!N12,атс!$D$34:$D$777)</f>
        <v>964.96698745000003</v>
      </c>
      <c r="O79">
        <f>SUMIF(атс!$M$34:$M$777,конвертация!O12,атс!$D$34:$D$777)</f>
        <v>973.93147222000005</v>
      </c>
      <c r="P79">
        <f>SUMIF(атс!$M$34:$M$777,конвертация!P12,атс!$D$34:$D$777)</f>
        <v>990.57090644000004</v>
      </c>
      <c r="Q79">
        <f>SUMIF(атс!$M$34:$M$777,конвертация!Q12,атс!$D$34:$D$777)</f>
        <v>1002.06113939</v>
      </c>
      <c r="R79">
        <f>SUMIF(атс!$M$34:$M$777,конвертация!R12,атс!$D$34:$D$777)</f>
        <v>990.54251752000005</v>
      </c>
      <c r="S79">
        <f>SUMIF(атс!$M$34:$M$777,конвертация!S12,атс!$D$34:$D$777)</f>
        <v>983.20851754</v>
      </c>
      <c r="T79">
        <f>SUMIF(атс!$M$34:$M$777,конвертация!T12,атс!$D$34:$D$777)</f>
        <v>965.37818149999998</v>
      </c>
      <c r="U79">
        <f>SUMIF(атс!$M$34:$M$777,конвертация!U12,атс!$D$34:$D$777)</f>
        <v>986.05847068000003</v>
      </c>
      <c r="V79">
        <f>SUMIF(атс!$M$34:$M$777,конвертация!V12,атс!$D$34:$D$777)</f>
        <v>984.24101484000005</v>
      </c>
      <c r="W79">
        <f>SUMIF(атс!$M$34:$M$777,конвертация!W12,атс!$D$34:$D$777)</f>
        <v>961.51266596000005</v>
      </c>
      <c r="X79">
        <f>SUMIF(атс!$M$34:$M$777,конвертация!X12,атс!$D$34:$D$777)</f>
        <v>957.42707357999996</v>
      </c>
      <c r="Y79">
        <f>SUMIF(атс!$M$34:$M$777,конвертация!Y12,атс!$D$34:$D$777)</f>
        <v>957.06514302999994</v>
      </c>
    </row>
    <row r="80" spans="1:25" x14ac:dyDescent="0.2">
      <c r="A80">
        <v>13</v>
      </c>
      <c r="B80">
        <f>SUMIF(атс!$M$34:$M$777,конвертация!B13,атс!$D$34:$D$777)</f>
        <v>881.98610729999996</v>
      </c>
      <c r="C80">
        <f>SUMIF(атс!$M$34:$M$777,конвертация!C13,атс!$D$34:$D$777)</f>
        <v>876.18422271999998</v>
      </c>
      <c r="D80">
        <f>SUMIF(атс!$M$34:$M$777,конвертация!D13,атс!$D$34:$D$777)</f>
        <v>871.16565476999995</v>
      </c>
      <c r="E80">
        <f>SUMIF(атс!$M$34:$M$777,конвертация!E13,атс!$D$34:$D$777)</f>
        <v>866.42246311999997</v>
      </c>
      <c r="F80">
        <f>SUMIF(атс!$M$34:$M$777,конвертация!F13,атс!$D$34:$D$777)</f>
        <v>946.35836999000003</v>
      </c>
      <c r="G80">
        <f>SUMIF(атс!$M$34:$M$777,конвертация!G13,атс!$D$34:$D$777)</f>
        <v>960.84730348999994</v>
      </c>
      <c r="H80">
        <f>SUMIF(атс!$M$34:$M$777,конвертация!H13,атс!$D$34:$D$777)</f>
        <v>965.95221450999998</v>
      </c>
      <c r="I80">
        <f>SUMIF(атс!$M$34:$M$777,конвертация!I13,атс!$D$34:$D$777)</f>
        <v>945.90871456000002</v>
      </c>
      <c r="J80">
        <f>SUMIF(атс!$M$34:$M$777,конвертация!J13,атс!$D$34:$D$777)</f>
        <v>965.79289184000004</v>
      </c>
      <c r="K80">
        <f>SUMIF(атс!$M$34:$M$777,конвертация!K13,атс!$D$34:$D$777)</f>
        <v>976.97882154000001</v>
      </c>
      <c r="L80">
        <f>SUMIF(атс!$M$34:$M$777,конвертация!L13,атс!$D$34:$D$777)</f>
        <v>976.56202159999998</v>
      </c>
      <c r="M80">
        <f>SUMIF(атс!$M$34:$M$777,конвертация!M13,атс!$D$34:$D$777)</f>
        <v>981.84761070000002</v>
      </c>
      <c r="N80">
        <f>SUMIF(атс!$M$34:$M$777,конвертация!N13,атс!$D$34:$D$777)</f>
        <v>981.97153642000001</v>
      </c>
      <c r="O80">
        <f>SUMIF(атс!$M$34:$M$777,конвертация!O13,атс!$D$34:$D$777)</f>
        <v>977.32658712</v>
      </c>
      <c r="P80">
        <f>SUMIF(атс!$M$34:$M$777,конвертация!P13,атс!$D$34:$D$777)</f>
        <v>1002.01572206</v>
      </c>
      <c r="Q80">
        <f>SUMIF(атс!$M$34:$M$777,конвертация!Q13,атс!$D$34:$D$777)</f>
        <v>1009.43134657</v>
      </c>
      <c r="R80">
        <f>SUMIF(атс!$M$34:$M$777,конвертация!R13,атс!$D$34:$D$777)</f>
        <v>993.78190209000002</v>
      </c>
      <c r="S80">
        <f>SUMIF(атс!$M$34:$M$777,конвертация!S13,атс!$D$34:$D$777)</f>
        <v>991.13041317</v>
      </c>
      <c r="T80">
        <f>SUMIF(атс!$M$34:$M$777,конвертация!T13,атс!$D$34:$D$777)</f>
        <v>970.38181918999999</v>
      </c>
      <c r="U80">
        <f>SUMIF(атс!$M$34:$M$777,конвертация!U13,атс!$D$34:$D$777)</f>
        <v>986.12246682</v>
      </c>
      <c r="V80">
        <f>SUMIF(атс!$M$34:$M$777,конвертация!V13,атс!$D$34:$D$777)</f>
        <v>992.68516021000005</v>
      </c>
      <c r="W80">
        <f>SUMIF(атс!$M$34:$M$777,конвертация!W13,атс!$D$34:$D$777)</f>
        <v>982.15671252000004</v>
      </c>
      <c r="X80">
        <f>SUMIF(атс!$M$34:$M$777,конвертация!X13,атс!$D$34:$D$777)</f>
        <v>985.85650960999999</v>
      </c>
      <c r="Y80">
        <f>SUMIF(атс!$M$34:$M$777,конвертация!Y13,атс!$D$34:$D$777)</f>
        <v>987.52928597000005</v>
      </c>
    </row>
    <row r="81" spans="1:25" x14ac:dyDescent="0.2">
      <c r="A81">
        <v>14</v>
      </c>
      <c r="B81">
        <f>SUMIF(атс!$M$34:$M$777,конвертация!B14,атс!$D$34:$D$777)</f>
        <v>947.27021473000002</v>
      </c>
      <c r="C81">
        <f>SUMIF(атс!$M$34:$M$777,конвертация!C14,атс!$D$34:$D$777)</f>
        <v>933.38105915000006</v>
      </c>
      <c r="D81">
        <f>SUMIF(атс!$M$34:$M$777,конвертация!D14,атс!$D$34:$D$777)</f>
        <v>888.86211750999996</v>
      </c>
      <c r="E81">
        <f>SUMIF(атс!$M$34:$M$777,конвертация!E14,атс!$D$34:$D$777)</f>
        <v>862.98043875999997</v>
      </c>
      <c r="F81">
        <f>SUMIF(атс!$M$34:$M$777,конвертация!F14,атс!$D$34:$D$777)</f>
        <v>861.76650300999995</v>
      </c>
      <c r="G81">
        <f>SUMIF(атс!$M$34:$M$777,конвертация!G14,атс!$D$34:$D$777)</f>
        <v>875.24240095000005</v>
      </c>
      <c r="H81">
        <f>SUMIF(атс!$M$34:$M$777,конвертация!H14,атс!$D$34:$D$777)</f>
        <v>871.78314409999996</v>
      </c>
      <c r="I81">
        <f>SUMIF(атс!$M$34:$M$777,конвертация!I14,атс!$D$34:$D$777)</f>
        <v>911.45040241000004</v>
      </c>
      <c r="J81">
        <f>SUMIF(атс!$M$34:$M$777,конвертация!J14,атс!$D$34:$D$777)</f>
        <v>945.16386948000002</v>
      </c>
      <c r="K81">
        <f>SUMIF(атс!$M$34:$M$777,конвертация!K14,атс!$D$34:$D$777)</f>
        <v>941.60866754000006</v>
      </c>
      <c r="L81">
        <f>SUMIF(атс!$M$34:$M$777,конвертация!L14,атс!$D$34:$D$777)</f>
        <v>925.56377387999999</v>
      </c>
      <c r="M81">
        <f>SUMIF(атс!$M$34:$M$777,конвертация!M14,атс!$D$34:$D$777)</f>
        <v>923.25930440000002</v>
      </c>
      <c r="N81">
        <f>SUMIF(атс!$M$34:$M$777,конвертация!N14,атс!$D$34:$D$777)</f>
        <v>911.78034707999996</v>
      </c>
      <c r="O81">
        <f>SUMIF(атс!$M$34:$M$777,конвертация!O14,атс!$D$34:$D$777)</f>
        <v>917.13446861</v>
      </c>
      <c r="P81">
        <f>SUMIF(атс!$M$34:$M$777,конвертация!P14,атс!$D$34:$D$777)</f>
        <v>906.09766866999996</v>
      </c>
      <c r="Q81">
        <f>SUMIF(атс!$M$34:$M$777,конвертация!Q14,атс!$D$34:$D$777)</f>
        <v>908.98601551000002</v>
      </c>
      <c r="R81">
        <f>SUMIF(атс!$M$34:$M$777,конвертация!R14,атс!$D$34:$D$777)</f>
        <v>905.30686837999997</v>
      </c>
      <c r="S81">
        <f>SUMIF(атс!$M$34:$M$777,конвертация!S14,атс!$D$34:$D$777)</f>
        <v>898.85009367999999</v>
      </c>
      <c r="T81">
        <f>SUMIF(атс!$M$34:$M$777,конвертация!T14,атс!$D$34:$D$777)</f>
        <v>895.25257303000001</v>
      </c>
      <c r="U81">
        <f>SUMIF(атс!$M$34:$M$777,конвертация!U14,атс!$D$34:$D$777)</f>
        <v>917.38463862000003</v>
      </c>
      <c r="V81">
        <f>SUMIF(атс!$M$34:$M$777,конвертация!V14,атс!$D$34:$D$777)</f>
        <v>920.03987574999996</v>
      </c>
      <c r="W81">
        <f>SUMIF(атс!$M$34:$M$777,конвертация!W14,атс!$D$34:$D$777)</f>
        <v>907.65638408999996</v>
      </c>
      <c r="X81">
        <f>SUMIF(атс!$M$34:$M$777,конвертация!X14,атс!$D$34:$D$777)</f>
        <v>898.59797632000004</v>
      </c>
      <c r="Y81">
        <f>SUMIF(атс!$M$34:$M$777,конвертация!Y14,атс!$D$34:$D$777)</f>
        <v>879.92674105000003</v>
      </c>
    </row>
    <row r="82" spans="1:25" x14ac:dyDescent="0.2">
      <c r="A82">
        <v>15</v>
      </c>
      <c r="B82">
        <f>SUMIF(атс!$M$34:$M$777,конвертация!B15,атс!$D$34:$D$777)</f>
        <v>837.52486796999995</v>
      </c>
      <c r="C82">
        <f>SUMIF(атс!$M$34:$M$777,конвертация!C15,атс!$D$34:$D$777)</f>
        <v>841.20818778</v>
      </c>
      <c r="D82">
        <f>SUMIF(атс!$M$34:$M$777,конвертация!D15,атс!$D$34:$D$777)</f>
        <v>817.70251681000002</v>
      </c>
      <c r="E82">
        <f>SUMIF(атс!$M$34:$M$777,конвертация!E15,атс!$D$34:$D$777)</f>
        <v>805.39969432999999</v>
      </c>
      <c r="F82">
        <f>SUMIF(атс!$M$34:$M$777,конвертация!F15,атс!$D$34:$D$777)</f>
        <v>819.40335439</v>
      </c>
      <c r="G82">
        <f>SUMIF(атс!$M$34:$M$777,конвертация!G15,атс!$D$34:$D$777)</f>
        <v>838.75316883000005</v>
      </c>
      <c r="H82">
        <f>SUMIF(атс!$M$34:$M$777,конвертация!H15,атс!$D$34:$D$777)</f>
        <v>861.01361673999997</v>
      </c>
      <c r="I82">
        <f>SUMIF(атс!$M$34:$M$777,конвертация!I15,атс!$D$34:$D$777)</f>
        <v>880.63367843000003</v>
      </c>
      <c r="J82">
        <f>SUMIF(атс!$M$34:$M$777,конвертация!J15,атс!$D$34:$D$777)</f>
        <v>902.05922886999997</v>
      </c>
      <c r="K82">
        <f>SUMIF(атс!$M$34:$M$777,конвертация!K15,атс!$D$34:$D$777)</f>
        <v>917.08989629999996</v>
      </c>
      <c r="L82">
        <f>SUMIF(атс!$M$34:$M$777,конвертация!L15,атс!$D$34:$D$777)</f>
        <v>910.89263541000003</v>
      </c>
      <c r="M82">
        <f>SUMIF(атс!$M$34:$M$777,конвертация!M15,атс!$D$34:$D$777)</f>
        <v>908.24944388999995</v>
      </c>
      <c r="N82">
        <f>SUMIF(атс!$M$34:$M$777,конвертация!N15,атс!$D$34:$D$777)</f>
        <v>885.80432443999996</v>
      </c>
      <c r="O82">
        <f>SUMIF(атс!$M$34:$M$777,конвертация!O15,атс!$D$34:$D$777)</f>
        <v>862.15828010999996</v>
      </c>
      <c r="P82">
        <f>SUMIF(атс!$M$34:$M$777,конвертация!P15,атс!$D$34:$D$777)</f>
        <v>854.47300031999998</v>
      </c>
      <c r="Q82">
        <f>SUMIF(атс!$M$34:$M$777,конвертация!Q15,атс!$D$34:$D$777)</f>
        <v>840.66546261999997</v>
      </c>
      <c r="R82">
        <f>SUMIF(атс!$M$34:$M$777,конвертация!R15,атс!$D$34:$D$777)</f>
        <v>839.60880425000005</v>
      </c>
      <c r="S82">
        <f>SUMIF(атс!$M$34:$M$777,конвертация!S15,атс!$D$34:$D$777)</f>
        <v>854.68755723000004</v>
      </c>
      <c r="T82">
        <f>SUMIF(атс!$M$34:$M$777,конвертация!T15,атс!$D$34:$D$777)</f>
        <v>872.37537388999999</v>
      </c>
      <c r="U82">
        <f>SUMIF(атс!$M$34:$M$777,конвертация!U15,атс!$D$34:$D$777)</f>
        <v>911.10538715999996</v>
      </c>
      <c r="V82">
        <f>SUMIF(атс!$M$34:$M$777,конвертация!V15,атс!$D$34:$D$777)</f>
        <v>914.42060288000005</v>
      </c>
      <c r="W82">
        <f>SUMIF(атс!$M$34:$M$777,конвертация!W15,атс!$D$34:$D$777)</f>
        <v>903.21003155000005</v>
      </c>
      <c r="X82">
        <f>SUMIF(атс!$M$34:$M$777,конвертация!X15,атс!$D$34:$D$777)</f>
        <v>895.61097199999995</v>
      </c>
      <c r="Y82">
        <f>SUMIF(атс!$M$34:$M$777,конвертация!Y15,атс!$D$34:$D$777)</f>
        <v>866.84018846000004</v>
      </c>
    </row>
    <row r="83" spans="1:25" x14ac:dyDescent="0.2">
      <c r="A83">
        <v>16</v>
      </c>
      <c r="B83">
        <f>SUMIF(атс!$M$34:$M$777,конвертация!B16,атс!$D$34:$D$777)</f>
        <v>767.47218969999994</v>
      </c>
      <c r="C83">
        <f>SUMIF(атс!$M$34:$M$777,конвертация!C16,атс!$D$34:$D$777)</f>
        <v>741.83573357</v>
      </c>
      <c r="D83">
        <f>SUMIF(атс!$M$34:$M$777,конвертация!D16,атс!$D$34:$D$777)</f>
        <v>735.408996</v>
      </c>
      <c r="E83">
        <f>SUMIF(атс!$M$34:$M$777,конвертация!E16,атс!$D$34:$D$777)</f>
        <v>727.48155807000001</v>
      </c>
      <c r="F83">
        <f>SUMIF(атс!$M$34:$M$777,конвертация!F16,атс!$D$34:$D$777)</f>
        <v>716.71732931999998</v>
      </c>
      <c r="G83">
        <f>SUMIF(атс!$M$34:$M$777,конвертация!G16,атс!$D$34:$D$777)</f>
        <v>739.94138433000001</v>
      </c>
      <c r="H83">
        <f>SUMIF(атс!$M$34:$M$777,конвертация!H16,атс!$D$34:$D$777)</f>
        <v>782.82937851999998</v>
      </c>
      <c r="I83">
        <f>SUMIF(атс!$M$34:$M$777,конвертация!I16,атс!$D$34:$D$777)</f>
        <v>795.75847630999999</v>
      </c>
      <c r="J83">
        <f>SUMIF(атс!$M$34:$M$777,конвертация!J16,атс!$D$34:$D$777)</f>
        <v>825.82676599000001</v>
      </c>
      <c r="K83">
        <f>SUMIF(атс!$M$34:$M$777,конвертация!K16,атс!$D$34:$D$777)</f>
        <v>848.81075174</v>
      </c>
      <c r="L83">
        <f>SUMIF(атс!$M$34:$M$777,конвертация!L16,атс!$D$34:$D$777)</f>
        <v>854.39340463999997</v>
      </c>
      <c r="M83">
        <f>SUMIF(атс!$M$34:$M$777,конвертация!M16,атс!$D$34:$D$777)</f>
        <v>841.54291298999999</v>
      </c>
      <c r="N83">
        <f>SUMIF(атс!$M$34:$M$777,конвертация!N16,атс!$D$34:$D$777)</f>
        <v>827.58838656</v>
      </c>
      <c r="O83">
        <f>SUMIF(атс!$M$34:$M$777,конвертация!O16,атс!$D$34:$D$777)</f>
        <v>821.54352836999999</v>
      </c>
      <c r="P83">
        <f>SUMIF(атс!$M$34:$M$777,конвертация!P16,атс!$D$34:$D$777)</f>
        <v>821.93686857</v>
      </c>
      <c r="Q83">
        <f>SUMIF(атс!$M$34:$M$777,конвертация!Q16,атс!$D$34:$D$777)</f>
        <v>824.49411111999996</v>
      </c>
      <c r="R83">
        <f>SUMIF(атс!$M$34:$M$777,конвертация!R16,атс!$D$34:$D$777)</f>
        <v>833.64150310000002</v>
      </c>
      <c r="S83">
        <f>SUMIF(атс!$M$34:$M$777,конвертация!S16,атс!$D$34:$D$777)</f>
        <v>828.00921470000003</v>
      </c>
      <c r="T83">
        <f>SUMIF(атс!$M$34:$M$777,конвертация!T16,атс!$D$34:$D$777)</f>
        <v>855.31428172000005</v>
      </c>
      <c r="U83">
        <f>SUMIF(атс!$M$34:$M$777,конвертация!U16,атс!$D$34:$D$777)</f>
        <v>880.21234163999998</v>
      </c>
      <c r="V83">
        <f>SUMIF(атс!$M$34:$M$777,конвертация!V16,атс!$D$34:$D$777)</f>
        <v>878.51528272999997</v>
      </c>
      <c r="W83">
        <f>SUMIF(атс!$M$34:$M$777,конвертация!W16,атс!$D$34:$D$777)</f>
        <v>850.82170635</v>
      </c>
      <c r="X83">
        <f>SUMIF(атс!$M$34:$M$777,конвертация!X16,атс!$D$34:$D$777)</f>
        <v>793.50754963999998</v>
      </c>
      <c r="Y83">
        <f>SUMIF(атс!$M$34:$M$777,конвертация!Y16,атс!$D$34:$D$777)</f>
        <v>746.68775102999996</v>
      </c>
    </row>
    <row r="84" spans="1:25" x14ac:dyDescent="0.2">
      <c r="A84">
        <v>17</v>
      </c>
      <c r="B84">
        <f>SUMIF(атс!$M$34:$M$777,конвертация!B17,атс!$D$34:$D$777)</f>
        <v>836.07320162999997</v>
      </c>
      <c r="C84">
        <f>SUMIF(атс!$M$34:$M$777,конвертация!C17,атс!$D$34:$D$777)</f>
        <v>820.43773464000003</v>
      </c>
      <c r="D84">
        <f>SUMIF(атс!$M$34:$M$777,конвертация!D17,атс!$D$34:$D$777)</f>
        <v>809.75814519999994</v>
      </c>
      <c r="E84">
        <f>SUMIF(атс!$M$34:$M$777,конвертация!E17,атс!$D$34:$D$777)</f>
        <v>808.53554155999996</v>
      </c>
      <c r="F84">
        <f>SUMIF(атс!$M$34:$M$777,конвертация!F17,атс!$D$34:$D$777)</f>
        <v>820.25820511999996</v>
      </c>
      <c r="G84">
        <f>SUMIF(атс!$M$34:$M$777,конвертация!G17,атс!$D$34:$D$777)</f>
        <v>833.96168645</v>
      </c>
      <c r="H84">
        <f>SUMIF(атс!$M$34:$M$777,конвертация!H17,атс!$D$34:$D$777)</f>
        <v>840.24498645999995</v>
      </c>
      <c r="I84">
        <f>SUMIF(атс!$M$34:$M$777,конвертация!I17,атс!$D$34:$D$777)</f>
        <v>874.25623917999997</v>
      </c>
      <c r="J84">
        <f>SUMIF(атс!$M$34:$M$777,конвертация!J17,атс!$D$34:$D$777)</f>
        <v>892.79337721000002</v>
      </c>
      <c r="K84">
        <f>SUMIF(атс!$M$34:$M$777,конвертация!K17,атс!$D$34:$D$777)</f>
        <v>891.73117922999995</v>
      </c>
      <c r="L84">
        <f>SUMIF(атс!$M$34:$M$777,конвертация!L17,атс!$D$34:$D$777)</f>
        <v>892.75631186999999</v>
      </c>
      <c r="M84">
        <f>SUMIF(атс!$M$34:$M$777,конвертация!M17,атс!$D$34:$D$777)</f>
        <v>881.25241964999998</v>
      </c>
      <c r="N84">
        <f>SUMIF(атс!$M$34:$M$777,конвертация!N17,атс!$D$34:$D$777)</f>
        <v>870.02955641999995</v>
      </c>
      <c r="O84">
        <f>SUMIF(атс!$M$34:$M$777,конвертация!O17,атс!$D$34:$D$777)</f>
        <v>854.76972499999999</v>
      </c>
      <c r="P84">
        <f>SUMIF(атс!$M$34:$M$777,конвертация!P17,атс!$D$34:$D$777)</f>
        <v>842.18635251000001</v>
      </c>
      <c r="Q84">
        <f>SUMIF(атс!$M$34:$M$777,конвертация!Q17,атс!$D$34:$D$777)</f>
        <v>818.42648947999999</v>
      </c>
      <c r="R84">
        <f>SUMIF(атс!$M$34:$M$777,конвертация!R17,атс!$D$34:$D$777)</f>
        <v>806.64046645999997</v>
      </c>
      <c r="S84">
        <f>SUMIF(атс!$M$34:$M$777,конвертация!S17,атс!$D$34:$D$777)</f>
        <v>790.24805756000001</v>
      </c>
      <c r="T84">
        <f>SUMIF(атс!$M$34:$M$777,конвертация!T17,атс!$D$34:$D$777)</f>
        <v>799.52681484000004</v>
      </c>
      <c r="U84">
        <f>SUMIF(атс!$M$34:$M$777,конвертация!U17,атс!$D$34:$D$777)</f>
        <v>865.30860337000001</v>
      </c>
      <c r="V84">
        <f>SUMIF(атс!$M$34:$M$777,конвертация!V17,атс!$D$34:$D$777)</f>
        <v>876.18824467000002</v>
      </c>
      <c r="W84">
        <f>SUMIF(атс!$M$34:$M$777,конвертация!W17,атс!$D$34:$D$777)</f>
        <v>874.08448339999995</v>
      </c>
      <c r="X84">
        <f>SUMIF(атс!$M$34:$M$777,конвертация!X17,атс!$D$34:$D$777)</f>
        <v>859.75015681000002</v>
      </c>
      <c r="Y84">
        <f>SUMIF(атс!$M$34:$M$777,конвертация!Y17,атс!$D$34:$D$777)</f>
        <v>834.21767385999999</v>
      </c>
    </row>
    <row r="85" spans="1:25" x14ac:dyDescent="0.2">
      <c r="A85">
        <v>18</v>
      </c>
      <c r="B85">
        <f>SUMIF(атс!$M$34:$M$777,конвертация!B18,атс!$D$34:$D$777)</f>
        <v>795.53058634000001</v>
      </c>
      <c r="C85">
        <f>SUMIF(атс!$M$34:$M$777,конвертация!C18,атс!$D$34:$D$777)</f>
        <v>782.71940286999995</v>
      </c>
      <c r="D85">
        <f>SUMIF(атс!$M$34:$M$777,конвертация!D18,атс!$D$34:$D$777)</f>
        <v>763.91563596000003</v>
      </c>
      <c r="E85">
        <f>SUMIF(атс!$M$34:$M$777,конвертация!E18,атс!$D$34:$D$777)</f>
        <v>760.12361564000003</v>
      </c>
      <c r="F85">
        <f>SUMIF(атс!$M$34:$M$777,конвертация!F18,атс!$D$34:$D$777)</f>
        <v>746.62334594000004</v>
      </c>
      <c r="G85">
        <f>SUMIF(атс!$M$34:$M$777,конвертация!G18,атс!$D$34:$D$777)</f>
        <v>748.44736470999999</v>
      </c>
      <c r="H85">
        <f>SUMIF(атс!$M$34:$M$777,конвертация!H18,атс!$D$34:$D$777)</f>
        <v>763.28633205999995</v>
      </c>
      <c r="I85">
        <f>SUMIF(атс!$M$34:$M$777,конвертация!I18,атс!$D$34:$D$777)</f>
        <v>772.62081088000002</v>
      </c>
      <c r="J85">
        <f>SUMIF(атс!$M$34:$M$777,конвертация!J18,атс!$D$34:$D$777)</f>
        <v>807.38449732000004</v>
      </c>
      <c r="K85">
        <f>SUMIF(атс!$M$34:$M$777,конвертация!K18,атс!$D$34:$D$777)</f>
        <v>839.95646777000002</v>
      </c>
      <c r="L85">
        <f>SUMIF(атс!$M$34:$M$777,конвертация!L18,атс!$D$34:$D$777)</f>
        <v>848.54757778999999</v>
      </c>
      <c r="M85">
        <f>SUMIF(атс!$M$34:$M$777,конвертация!M18,атс!$D$34:$D$777)</f>
        <v>869.99882849999995</v>
      </c>
      <c r="N85">
        <f>SUMIF(атс!$M$34:$M$777,конвертация!N18,атс!$D$34:$D$777)</f>
        <v>876.34492782999996</v>
      </c>
      <c r="O85">
        <f>SUMIF(атс!$M$34:$M$777,конвертация!O18,атс!$D$34:$D$777)</f>
        <v>860.46188934999998</v>
      </c>
      <c r="P85">
        <f>SUMIF(атс!$M$34:$M$777,конвертация!P18,атс!$D$34:$D$777)</f>
        <v>839.68729231999998</v>
      </c>
      <c r="Q85">
        <f>SUMIF(атс!$M$34:$M$777,конвертация!Q18,атс!$D$34:$D$777)</f>
        <v>837.63325629999997</v>
      </c>
      <c r="R85">
        <f>SUMIF(атс!$M$34:$M$777,конвертация!R18,атс!$D$34:$D$777)</f>
        <v>845.05870566999999</v>
      </c>
      <c r="S85">
        <f>SUMIF(атс!$M$34:$M$777,конвертация!S18,атс!$D$34:$D$777)</f>
        <v>833.21346798000002</v>
      </c>
      <c r="T85">
        <f>SUMIF(атс!$M$34:$M$777,конвертация!T18,атс!$D$34:$D$777)</f>
        <v>819.25007672000004</v>
      </c>
      <c r="U85">
        <f>SUMIF(атс!$M$34:$M$777,конвертация!U18,атс!$D$34:$D$777)</f>
        <v>869.50526018999994</v>
      </c>
      <c r="V85">
        <f>SUMIF(атс!$M$34:$M$777,конвертация!V18,атс!$D$34:$D$777)</f>
        <v>885.73632535000002</v>
      </c>
      <c r="W85">
        <f>SUMIF(атс!$M$34:$M$777,конвертация!W18,атс!$D$34:$D$777)</f>
        <v>867.06275670000002</v>
      </c>
      <c r="X85">
        <f>SUMIF(атс!$M$34:$M$777,конвертация!X18,атс!$D$34:$D$777)</f>
        <v>846.00424435000002</v>
      </c>
      <c r="Y85">
        <f>SUMIF(атс!$M$34:$M$777,конвертация!Y18,атс!$D$34:$D$777)</f>
        <v>831.05700138999998</v>
      </c>
    </row>
    <row r="86" spans="1:25" x14ac:dyDescent="0.2">
      <c r="A86">
        <v>19</v>
      </c>
      <c r="B86">
        <f>SUMIF(атс!$M$34:$M$777,конвертация!B19,атс!$D$34:$D$777)</f>
        <v>825.90907374000005</v>
      </c>
      <c r="C86">
        <f>SUMIF(атс!$M$34:$M$777,конвертация!C19,атс!$D$34:$D$777)</f>
        <v>814.75002320999999</v>
      </c>
      <c r="D86">
        <f>SUMIF(атс!$M$34:$M$777,конвертация!D19,атс!$D$34:$D$777)</f>
        <v>796.72417373999997</v>
      </c>
      <c r="E86">
        <f>SUMIF(атс!$M$34:$M$777,конвертация!E19,атс!$D$34:$D$777)</f>
        <v>801.57001833000004</v>
      </c>
      <c r="F86">
        <f>SUMIF(атс!$M$34:$M$777,конвертация!F19,атс!$D$34:$D$777)</f>
        <v>788.66497163999998</v>
      </c>
      <c r="G86">
        <f>SUMIF(атс!$M$34:$M$777,конвертация!G19,атс!$D$34:$D$777)</f>
        <v>817.35824001000003</v>
      </c>
      <c r="H86">
        <f>SUMIF(атс!$M$34:$M$777,конвертация!H19,атс!$D$34:$D$777)</f>
        <v>852.55754573000002</v>
      </c>
      <c r="I86">
        <f>SUMIF(атс!$M$34:$M$777,конвертация!I19,атс!$D$34:$D$777)</f>
        <v>871.34963717000005</v>
      </c>
      <c r="J86">
        <f>SUMIF(атс!$M$34:$M$777,конвертация!J19,атс!$D$34:$D$777)</f>
        <v>901.78312786000004</v>
      </c>
      <c r="K86">
        <f>SUMIF(атс!$M$34:$M$777,конвертация!K19,атс!$D$34:$D$777)</f>
        <v>901.18858775000001</v>
      </c>
      <c r="L86">
        <f>SUMIF(атс!$M$34:$M$777,конвертация!L19,атс!$D$34:$D$777)</f>
        <v>893.46893811999996</v>
      </c>
      <c r="M86">
        <f>SUMIF(атс!$M$34:$M$777,конвертация!M19,атс!$D$34:$D$777)</f>
        <v>886.35799927999994</v>
      </c>
      <c r="N86">
        <f>SUMIF(атс!$M$34:$M$777,конвертация!N19,атс!$D$34:$D$777)</f>
        <v>863.32615407000003</v>
      </c>
      <c r="O86">
        <f>SUMIF(атс!$M$34:$M$777,конвертация!O19,атс!$D$34:$D$777)</f>
        <v>849.04383379000001</v>
      </c>
      <c r="P86">
        <f>SUMIF(атс!$M$34:$M$777,конвертация!P19,атс!$D$34:$D$777)</f>
        <v>842.43369192</v>
      </c>
      <c r="Q86">
        <f>SUMIF(атс!$M$34:$M$777,конвертация!Q19,атс!$D$34:$D$777)</f>
        <v>844.73311615</v>
      </c>
      <c r="R86">
        <f>SUMIF(атс!$M$34:$M$777,конвертация!R19,атс!$D$34:$D$777)</f>
        <v>848.85505718000002</v>
      </c>
      <c r="S86">
        <f>SUMIF(атс!$M$34:$M$777,конвертация!S19,атс!$D$34:$D$777)</f>
        <v>854.84503984000003</v>
      </c>
      <c r="T86">
        <f>SUMIF(атс!$M$34:$M$777,конвертация!T19,атс!$D$34:$D$777)</f>
        <v>858.69748034999998</v>
      </c>
      <c r="U86">
        <f>SUMIF(атс!$M$34:$M$777,конвертация!U19,атс!$D$34:$D$777)</f>
        <v>901.58478928</v>
      </c>
      <c r="V86">
        <f>SUMIF(атс!$M$34:$M$777,конвертация!V19,атс!$D$34:$D$777)</f>
        <v>913.87074181000003</v>
      </c>
      <c r="W86">
        <f>SUMIF(атс!$M$34:$M$777,конвертация!W19,атс!$D$34:$D$777)</f>
        <v>900.75076082999999</v>
      </c>
      <c r="X86">
        <f>SUMIF(атс!$M$34:$M$777,конвертация!X19,атс!$D$34:$D$777)</f>
        <v>876.76258548999999</v>
      </c>
      <c r="Y86">
        <f>SUMIF(атс!$M$34:$M$777,конвертация!Y19,атс!$D$34:$D$777)</f>
        <v>844.34422312000004</v>
      </c>
    </row>
    <row r="87" spans="1:25" x14ac:dyDescent="0.2">
      <c r="A87">
        <v>20</v>
      </c>
      <c r="B87">
        <f>SUMIF(атс!$M$34:$M$777,конвертация!B20,атс!$D$34:$D$777)</f>
        <v>778.90547792999996</v>
      </c>
      <c r="C87">
        <f>SUMIF(атс!$M$34:$M$777,конвертация!C20,атс!$D$34:$D$777)</f>
        <v>763.49395490999996</v>
      </c>
      <c r="D87">
        <f>SUMIF(атс!$M$34:$M$777,конвертация!D20,атс!$D$34:$D$777)</f>
        <v>792.05109415000004</v>
      </c>
      <c r="E87">
        <f>SUMIF(атс!$M$34:$M$777,конвертация!E20,атс!$D$34:$D$777)</f>
        <v>791.34628008000004</v>
      </c>
      <c r="F87">
        <f>SUMIF(атс!$M$34:$M$777,конвертация!F20,атс!$D$34:$D$777)</f>
        <v>772.04825386000005</v>
      </c>
      <c r="G87">
        <f>SUMIF(атс!$M$34:$M$777,конвертация!G20,атс!$D$34:$D$777)</f>
        <v>787.73948198000005</v>
      </c>
      <c r="H87">
        <f>SUMIF(атс!$M$34:$M$777,конвертация!H20,атс!$D$34:$D$777)</f>
        <v>825.27697375000002</v>
      </c>
      <c r="I87">
        <f>SUMIF(атс!$M$34:$M$777,конвертация!I20,атс!$D$34:$D$777)</f>
        <v>838.88085675000002</v>
      </c>
      <c r="J87">
        <f>SUMIF(атс!$M$34:$M$777,конвертация!J20,атс!$D$34:$D$777)</f>
        <v>860.42784719999997</v>
      </c>
      <c r="K87">
        <f>SUMIF(атс!$M$34:$M$777,конвертация!K20,атс!$D$34:$D$777)</f>
        <v>886.82691727999998</v>
      </c>
      <c r="L87">
        <f>SUMIF(атс!$M$34:$M$777,конвертация!L20,атс!$D$34:$D$777)</f>
        <v>910.20056911999995</v>
      </c>
      <c r="M87">
        <f>SUMIF(атс!$M$34:$M$777,конвертация!M20,атс!$D$34:$D$777)</f>
        <v>903.10128810000003</v>
      </c>
      <c r="N87">
        <f>SUMIF(атс!$M$34:$M$777,конвертация!N20,атс!$D$34:$D$777)</f>
        <v>898.69106589</v>
      </c>
      <c r="O87">
        <f>SUMIF(атс!$M$34:$M$777,конвертация!O20,атс!$D$34:$D$777)</f>
        <v>894.35663467999996</v>
      </c>
      <c r="P87">
        <f>SUMIF(атс!$M$34:$M$777,конвертация!P20,атс!$D$34:$D$777)</f>
        <v>905.91615257000001</v>
      </c>
      <c r="Q87">
        <f>SUMIF(атс!$M$34:$M$777,конвертация!Q20,атс!$D$34:$D$777)</f>
        <v>920.60673435000001</v>
      </c>
      <c r="R87">
        <f>SUMIF(атс!$M$34:$M$777,конвертация!R20,атс!$D$34:$D$777)</f>
        <v>927.48695247000001</v>
      </c>
      <c r="S87">
        <f>SUMIF(атс!$M$34:$M$777,конвертация!S20,атс!$D$34:$D$777)</f>
        <v>909.33774762999997</v>
      </c>
      <c r="T87">
        <f>SUMIF(атс!$M$34:$M$777,конвертация!T20,атс!$D$34:$D$777)</f>
        <v>914.58489179000003</v>
      </c>
      <c r="U87">
        <f>SUMIF(атс!$M$34:$M$777,конвертация!U20,атс!$D$34:$D$777)</f>
        <v>929.67830733999995</v>
      </c>
      <c r="V87">
        <f>SUMIF(атс!$M$34:$M$777,конвертация!V20,атс!$D$34:$D$777)</f>
        <v>912.40243480000004</v>
      </c>
      <c r="W87">
        <f>SUMIF(атс!$M$34:$M$777,конвертация!W20,атс!$D$34:$D$777)</f>
        <v>894.71851561000005</v>
      </c>
      <c r="X87">
        <f>SUMIF(атс!$M$34:$M$777,конвертация!X20,атс!$D$34:$D$777)</f>
        <v>871.24447253000005</v>
      </c>
      <c r="Y87">
        <f>SUMIF(атс!$M$34:$M$777,конвертация!Y20,атс!$D$34:$D$777)</f>
        <v>853.57430182999997</v>
      </c>
    </row>
    <row r="88" spans="1:25" x14ac:dyDescent="0.2">
      <c r="A88">
        <v>21</v>
      </c>
      <c r="B88">
        <f>SUMIF(атс!$M$34:$M$777,конвертация!B21,атс!$D$34:$D$777)</f>
        <v>848.21590948000005</v>
      </c>
      <c r="C88">
        <f>SUMIF(атс!$M$34:$M$777,конвертация!C21,атс!$D$34:$D$777)</f>
        <v>822.39932082999997</v>
      </c>
      <c r="D88">
        <f>SUMIF(атс!$M$34:$M$777,конвертация!D21,атс!$D$34:$D$777)</f>
        <v>826.40941421000002</v>
      </c>
      <c r="E88">
        <f>SUMIF(атс!$M$34:$M$777,конвертация!E21,атс!$D$34:$D$777)</f>
        <v>828.82832014999997</v>
      </c>
      <c r="F88">
        <f>SUMIF(атс!$M$34:$M$777,конвертация!F21,атс!$D$34:$D$777)</f>
        <v>807.96620352000002</v>
      </c>
      <c r="G88">
        <f>SUMIF(атс!$M$34:$M$777,конвертация!G21,атс!$D$34:$D$777)</f>
        <v>836.53125321000005</v>
      </c>
      <c r="H88">
        <f>SUMIF(атс!$M$34:$M$777,конвертация!H21,атс!$D$34:$D$777)</f>
        <v>872.20912463000002</v>
      </c>
      <c r="I88">
        <f>SUMIF(атс!$M$34:$M$777,конвертация!I21,атс!$D$34:$D$777)</f>
        <v>899.61177981000003</v>
      </c>
      <c r="J88">
        <f>SUMIF(атс!$M$34:$M$777,конвертация!J21,атс!$D$34:$D$777)</f>
        <v>931.05219191000003</v>
      </c>
      <c r="K88">
        <f>SUMIF(атс!$M$34:$M$777,конвертация!K21,атс!$D$34:$D$777)</f>
        <v>938.91697868000006</v>
      </c>
      <c r="L88">
        <f>SUMIF(атс!$M$34:$M$777,конвертация!L21,атс!$D$34:$D$777)</f>
        <v>943.44423860999996</v>
      </c>
      <c r="M88">
        <f>SUMIF(атс!$M$34:$M$777,конвертация!M21,атс!$D$34:$D$777)</f>
        <v>950.47867542999995</v>
      </c>
      <c r="N88">
        <f>SUMIF(атс!$M$34:$M$777,конвертация!N21,атс!$D$34:$D$777)</f>
        <v>951.19460192999998</v>
      </c>
      <c r="O88">
        <f>SUMIF(атс!$M$34:$M$777,конвертация!O21,атс!$D$34:$D$777)</f>
        <v>960.19778942000005</v>
      </c>
      <c r="P88">
        <f>SUMIF(атс!$M$34:$M$777,конвертация!P21,атс!$D$34:$D$777)</f>
        <v>942.08442662000004</v>
      </c>
      <c r="Q88">
        <f>SUMIF(атс!$M$34:$M$777,конвертация!Q21,атс!$D$34:$D$777)</f>
        <v>945.77048089000004</v>
      </c>
      <c r="R88">
        <f>SUMIF(атс!$M$34:$M$777,конвертация!R21,атс!$D$34:$D$777)</f>
        <v>942.10734932000003</v>
      </c>
      <c r="S88">
        <f>SUMIF(атс!$M$34:$M$777,конвертация!S21,атс!$D$34:$D$777)</f>
        <v>936.22427231999995</v>
      </c>
      <c r="T88">
        <f>SUMIF(атс!$M$34:$M$777,конвертация!T21,атс!$D$34:$D$777)</f>
        <v>937.60858569000004</v>
      </c>
      <c r="U88">
        <f>SUMIF(атс!$M$34:$M$777,конвертация!U21,атс!$D$34:$D$777)</f>
        <v>953.80768954999996</v>
      </c>
      <c r="V88">
        <f>SUMIF(атс!$M$34:$M$777,конвертация!V21,атс!$D$34:$D$777)</f>
        <v>936.99299614999995</v>
      </c>
      <c r="W88">
        <f>SUMIF(атс!$M$34:$M$777,конвертация!W21,атс!$D$34:$D$777)</f>
        <v>928.50172383999995</v>
      </c>
      <c r="X88">
        <f>SUMIF(атс!$M$34:$M$777,конвертация!X21,атс!$D$34:$D$777)</f>
        <v>904.82923488999995</v>
      </c>
      <c r="Y88">
        <f>SUMIF(атс!$M$34:$M$777,конвертация!Y21,атс!$D$34:$D$777)</f>
        <v>881.59608363999996</v>
      </c>
    </row>
    <row r="89" spans="1:25" x14ac:dyDescent="0.2">
      <c r="A89">
        <v>22</v>
      </c>
      <c r="B89">
        <f>SUMIF(атс!$M$34:$M$777,конвертация!B22,атс!$D$34:$D$777)</f>
        <v>801.85116671000003</v>
      </c>
      <c r="C89">
        <f>SUMIF(атс!$M$34:$M$777,конвертация!C22,атс!$D$34:$D$777)</f>
        <v>791.56125745999998</v>
      </c>
      <c r="D89">
        <f>SUMIF(атс!$M$34:$M$777,конвертация!D22,атс!$D$34:$D$777)</f>
        <v>789.09892210999999</v>
      </c>
      <c r="E89">
        <f>SUMIF(атс!$M$34:$M$777,конвертация!E22,атс!$D$34:$D$777)</f>
        <v>785.54845165999996</v>
      </c>
      <c r="F89">
        <f>SUMIF(атс!$M$34:$M$777,конвертация!F22,атс!$D$34:$D$777)</f>
        <v>782.32674903999998</v>
      </c>
      <c r="G89">
        <f>SUMIF(атс!$M$34:$M$777,конвертация!G22,атс!$D$34:$D$777)</f>
        <v>798.46195734000003</v>
      </c>
      <c r="H89">
        <f>SUMIF(атс!$M$34:$M$777,конвертация!H22,атс!$D$34:$D$777)</f>
        <v>824.09038874999999</v>
      </c>
      <c r="I89">
        <f>SUMIF(атс!$M$34:$M$777,конвертация!I22,атс!$D$34:$D$777)</f>
        <v>848.05816721999997</v>
      </c>
      <c r="J89">
        <f>SUMIF(атс!$M$34:$M$777,конвертация!J22,атс!$D$34:$D$777)</f>
        <v>807.80962666000005</v>
      </c>
      <c r="K89">
        <f>SUMIF(атс!$M$34:$M$777,конвертация!K22,атс!$D$34:$D$777)</f>
        <v>826.92871550999996</v>
      </c>
      <c r="L89">
        <f>SUMIF(атс!$M$34:$M$777,конвертация!L22,атс!$D$34:$D$777)</f>
        <v>837.60785116</v>
      </c>
      <c r="M89">
        <f>SUMIF(атс!$M$34:$M$777,конвертация!M22,атс!$D$34:$D$777)</f>
        <v>838.51232950999997</v>
      </c>
      <c r="N89">
        <f>SUMIF(атс!$M$34:$M$777,конвертация!N22,атс!$D$34:$D$777)</f>
        <v>844.33996532000003</v>
      </c>
      <c r="O89">
        <f>SUMIF(атс!$M$34:$M$777,конвертация!O22,атс!$D$34:$D$777)</f>
        <v>848.65029539</v>
      </c>
      <c r="P89">
        <f>SUMIF(атс!$M$34:$M$777,конвертация!P22,атс!$D$34:$D$777)</f>
        <v>846.82493350000004</v>
      </c>
      <c r="Q89">
        <f>SUMIF(атс!$M$34:$M$777,конвертация!Q22,атс!$D$34:$D$777)</f>
        <v>834.81486219999999</v>
      </c>
      <c r="R89">
        <f>SUMIF(атс!$M$34:$M$777,конвертация!R22,атс!$D$34:$D$777)</f>
        <v>832.30934886</v>
      </c>
      <c r="S89">
        <f>SUMIF(атс!$M$34:$M$777,конвертация!S22,атс!$D$34:$D$777)</f>
        <v>873.29068239000003</v>
      </c>
      <c r="T89">
        <f>SUMIF(атс!$M$34:$M$777,конвертация!T22,атс!$D$34:$D$777)</f>
        <v>902.59650972999998</v>
      </c>
      <c r="U89">
        <f>SUMIF(атс!$M$34:$M$777,конвертация!U22,атс!$D$34:$D$777)</f>
        <v>906.47895758000004</v>
      </c>
      <c r="V89">
        <f>SUMIF(атс!$M$34:$M$777,конвертация!V22,атс!$D$34:$D$777)</f>
        <v>887.16994885999998</v>
      </c>
      <c r="W89">
        <f>SUMIF(атс!$M$34:$M$777,конвертация!W22,атс!$D$34:$D$777)</f>
        <v>868.27927363000003</v>
      </c>
      <c r="X89">
        <f>SUMIF(атс!$M$34:$M$777,конвертация!X22,атс!$D$34:$D$777)</f>
        <v>859.27731256000004</v>
      </c>
      <c r="Y89">
        <f>SUMIF(атс!$M$34:$M$777,конвертация!Y22,атс!$D$34:$D$777)</f>
        <v>841.08975023999994</v>
      </c>
    </row>
    <row r="90" spans="1:25" x14ac:dyDescent="0.2">
      <c r="A90">
        <v>23</v>
      </c>
      <c r="B90">
        <f>SUMIF(атс!$M$34:$M$777,конвертация!B23,атс!$D$34:$D$777)</f>
        <v>773.30756564000001</v>
      </c>
      <c r="C90">
        <f>SUMIF(атс!$M$34:$M$777,конвертация!C23,атс!$D$34:$D$777)</f>
        <v>755.80998620000003</v>
      </c>
      <c r="D90">
        <f>SUMIF(атс!$M$34:$M$777,конвертация!D23,атс!$D$34:$D$777)</f>
        <v>748.48404135999999</v>
      </c>
      <c r="E90">
        <f>SUMIF(атс!$M$34:$M$777,конвертация!E23,атс!$D$34:$D$777)</f>
        <v>740.37530390999996</v>
      </c>
      <c r="F90">
        <f>SUMIF(атс!$M$34:$M$777,конвертация!F23,атс!$D$34:$D$777)</f>
        <v>744.98916775999999</v>
      </c>
      <c r="G90">
        <f>SUMIF(атс!$M$34:$M$777,конвертация!G23,атс!$D$34:$D$777)</f>
        <v>746.98853717999998</v>
      </c>
      <c r="H90">
        <f>SUMIF(атс!$M$34:$M$777,конвертация!H23,атс!$D$34:$D$777)</f>
        <v>765.26278857</v>
      </c>
      <c r="I90">
        <f>SUMIF(атс!$M$34:$M$777,конвертация!I23,атс!$D$34:$D$777)</f>
        <v>724.72513418999995</v>
      </c>
      <c r="J90">
        <f>SUMIF(атс!$M$34:$M$777,конвертация!J23,атс!$D$34:$D$777)</f>
        <v>758.59169464000001</v>
      </c>
      <c r="K90">
        <f>SUMIF(атс!$M$34:$M$777,конвертация!K23,атс!$D$34:$D$777)</f>
        <v>775.86460177000004</v>
      </c>
      <c r="L90">
        <f>SUMIF(атс!$M$34:$M$777,конвертация!L23,атс!$D$34:$D$777)</f>
        <v>782.44411290000005</v>
      </c>
      <c r="M90">
        <f>SUMIF(атс!$M$34:$M$777,конвертация!M23,атс!$D$34:$D$777)</f>
        <v>774.85440438000001</v>
      </c>
      <c r="N90">
        <f>SUMIF(атс!$M$34:$M$777,конвертация!N23,атс!$D$34:$D$777)</f>
        <v>781.99477793000005</v>
      </c>
      <c r="O90">
        <f>SUMIF(атс!$M$34:$M$777,конвертация!O23,атс!$D$34:$D$777)</f>
        <v>778.98669657000005</v>
      </c>
      <c r="P90">
        <f>SUMIF(атс!$M$34:$M$777,конвертация!P23,атс!$D$34:$D$777)</f>
        <v>797.84717622000005</v>
      </c>
      <c r="Q90">
        <f>SUMIF(атс!$M$34:$M$777,конвертация!Q23,атс!$D$34:$D$777)</f>
        <v>812.12893700999996</v>
      </c>
      <c r="R90">
        <f>SUMIF(атс!$M$34:$M$777,конвертация!R23,атс!$D$34:$D$777)</f>
        <v>806.24706886000001</v>
      </c>
      <c r="S90">
        <f>SUMIF(атс!$M$34:$M$777,конвертация!S23,атс!$D$34:$D$777)</f>
        <v>801.72655782000004</v>
      </c>
      <c r="T90">
        <f>SUMIF(атс!$M$34:$M$777,конвертация!T23,атс!$D$34:$D$777)</f>
        <v>889.40171789999999</v>
      </c>
      <c r="U90">
        <f>SUMIF(атс!$M$34:$M$777,конвертация!U23,атс!$D$34:$D$777)</f>
        <v>895.39167580000003</v>
      </c>
      <c r="V90">
        <f>SUMIF(атс!$M$34:$M$777,конвертация!V23,атс!$D$34:$D$777)</f>
        <v>879.88170573000002</v>
      </c>
      <c r="W90">
        <f>SUMIF(атс!$M$34:$M$777,конвертация!W23,атс!$D$34:$D$777)</f>
        <v>860.42157740000005</v>
      </c>
      <c r="X90">
        <f>SUMIF(атс!$M$34:$M$777,конвертация!X23,атс!$D$34:$D$777)</f>
        <v>809.49498662999997</v>
      </c>
      <c r="Y90">
        <f>SUMIF(атс!$M$34:$M$777,конвертация!Y23,атс!$D$34:$D$777)</f>
        <v>778.90918790000001</v>
      </c>
    </row>
    <row r="91" spans="1:25" x14ac:dyDescent="0.2">
      <c r="A91">
        <v>24</v>
      </c>
      <c r="B91">
        <f>SUMIF(атс!$M$34:$M$777,конвертация!B24,атс!$D$34:$D$777)</f>
        <v>827.29249047999997</v>
      </c>
      <c r="C91">
        <f>SUMIF(атс!$M$34:$M$777,конвертация!C24,атс!$D$34:$D$777)</f>
        <v>814.74583236000001</v>
      </c>
      <c r="D91">
        <f>SUMIF(атс!$M$34:$M$777,конвертация!D24,атс!$D$34:$D$777)</f>
        <v>803.15789692999999</v>
      </c>
      <c r="E91">
        <f>SUMIF(атс!$M$34:$M$777,конвертация!E24,атс!$D$34:$D$777)</f>
        <v>794.44940911000003</v>
      </c>
      <c r="F91">
        <f>SUMIF(атс!$M$34:$M$777,конвертация!F24,атс!$D$34:$D$777)</f>
        <v>796.80245880999996</v>
      </c>
      <c r="G91">
        <f>SUMIF(атс!$M$34:$M$777,конвертация!G24,атс!$D$34:$D$777)</f>
        <v>811.73042625000005</v>
      </c>
      <c r="H91">
        <f>SUMIF(атс!$M$34:$M$777,конвертация!H24,атс!$D$34:$D$777)</f>
        <v>833.39998415000002</v>
      </c>
      <c r="I91">
        <f>SUMIF(атс!$M$34:$M$777,конвертация!I24,атс!$D$34:$D$777)</f>
        <v>855.87744644999998</v>
      </c>
      <c r="J91">
        <f>SUMIF(атс!$M$34:$M$777,конвертация!J24,атс!$D$34:$D$777)</f>
        <v>879.70705867000004</v>
      </c>
      <c r="K91">
        <f>SUMIF(атс!$M$34:$M$777,конвертация!K24,атс!$D$34:$D$777)</f>
        <v>901.78793110000004</v>
      </c>
      <c r="L91">
        <f>SUMIF(атс!$M$34:$M$777,конвертация!L24,атс!$D$34:$D$777)</f>
        <v>905.57369265</v>
      </c>
      <c r="M91">
        <f>SUMIF(атс!$M$34:$M$777,конвертация!M24,атс!$D$34:$D$777)</f>
        <v>894.37182098999995</v>
      </c>
      <c r="N91">
        <f>SUMIF(атс!$M$34:$M$777,конвертация!N24,атс!$D$34:$D$777)</f>
        <v>896.76970944000004</v>
      </c>
      <c r="O91">
        <f>SUMIF(атс!$M$34:$M$777,конвертация!O24,атс!$D$34:$D$777)</f>
        <v>892.51640062000001</v>
      </c>
      <c r="P91">
        <f>SUMIF(атс!$M$34:$M$777,конвертация!P24,атс!$D$34:$D$777)</f>
        <v>905.21765868</v>
      </c>
      <c r="Q91">
        <f>SUMIF(атс!$M$34:$M$777,конвертация!Q24,атс!$D$34:$D$777)</f>
        <v>912.70553058999997</v>
      </c>
      <c r="R91">
        <f>SUMIF(атс!$M$34:$M$777,конвертация!R24,атс!$D$34:$D$777)</f>
        <v>923.89262289999999</v>
      </c>
      <c r="S91">
        <f>SUMIF(атс!$M$34:$M$777,конвертация!S24,атс!$D$34:$D$777)</f>
        <v>916.85913415000005</v>
      </c>
      <c r="T91">
        <f>SUMIF(атс!$M$34:$M$777,конвертация!T24,атс!$D$34:$D$777)</f>
        <v>916.83375998999998</v>
      </c>
      <c r="U91">
        <f>SUMIF(атс!$M$34:$M$777,конвертация!U24,атс!$D$34:$D$777)</f>
        <v>947.45715372999996</v>
      </c>
      <c r="V91">
        <f>SUMIF(атс!$M$34:$M$777,конвертация!V24,атс!$D$34:$D$777)</f>
        <v>922.15383641000005</v>
      </c>
      <c r="W91">
        <f>SUMIF(атс!$M$34:$M$777,конвертация!W24,атс!$D$34:$D$777)</f>
        <v>904.29917983999997</v>
      </c>
      <c r="X91">
        <f>SUMIF(атс!$M$34:$M$777,конвертация!X24,атс!$D$34:$D$777)</f>
        <v>883.68425015000003</v>
      </c>
      <c r="Y91">
        <f>SUMIF(атс!$M$34:$M$777,конвертация!Y24,атс!$D$34:$D$777)</f>
        <v>862.74030522999999</v>
      </c>
    </row>
    <row r="92" spans="1:25" x14ac:dyDescent="0.2">
      <c r="A92">
        <v>25</v>
      </c>
      <c r="B92">
        <f>SUMIF(атс!$M$34:$M$777,конвертация!B25,атс!$D$34:$D$777)</f>
        <v>836.04715321000003</v>
      </c>
      <c r="C92">
        <f>SUMIF(атс!$M$34:$M$777,конвертация!C25,атс!$D$34:$D$777)</f>
        <v>825.34396538999999</v>
      </c>
      <c r="D92">
        <f>SUMIF(атс!$M$34:$M$777,конвертация!D25,атс!$D$34:$D$777)</f>
        <v>809.00783143000001</v>
      </c>
      <c r="E92">
        <f>SUMIF(атс!$M$34:$M$777,конвертация!E25,атс!$D$34:$D$777)</f>
        <v>788.50692025000001</v>
      </c>
      <c r="F92">
        <f>SUMIF(атс!$M$34:$M$777,конвертация!F25,атс!$D$34:$D$777)</f>
        <v>767.81323930999997</v>
      </c>
      <c r="G92">
        <f>SUMIF(атс!$M$34:$M$777,конвертация!G25,атс!$D$34:$D$777)</f>
        <v>780.53349718000004</v>
      </c>
      <c r="H92">
        <f>SUMIF(атс!$M$34:$M$777,конвертация!H25,атс!$D$34:$D$777)</f>
        <v>808.75170315000003</v>
      </c>
      <c r="I92">
        <f>SUMIF(атс!$M$34:$M$777,конвертация!I25,атс!$D$34:$D$777)</f>
        <v>829.92926466999995</v>
      </c>
      <c r="J92">
        <f>SUMIF(атс!$M$34:$M$777,конвертация!J25,атс!$D$34:$D$777)</f>
        <v>844.13180399999999</v>
      </c>
      <c r="K92">
        <f>SUMIF(атс!$M$34:$M$777,конвертация!K25,атс!$D$34:$D$777)</f>
        <v>860.40157289000001</v>
      </c>
      <c r="L92">
        <f>SUMIF(атс!$M$34:$M$777,конвертация!L25,атс!$D$34:$D$777)</f>
        <v>865.05307813000002</v>
      </c>
      <c r="M92">
        <f>SUMIF(атс!$M$34:$M$777,конвертация!M25,атс!$D$34:$D$777)</f>
        <v>864.70277712999996</v>
      </c>
      <c r="N92">
        <f>SUMIF(атс!$M$34:$M$777,конвертация!N25,атс!$D$34:$D$777)</f>
        <v>859.29345892000003</v>
      </c>
      <c r="O92">
        <f>SUMIF(атс!$M$34:$M$777,конвертация!O25,атс!$D$34:$D$777)</f>
        <v>843.12723535999999</v>
      </c>
      <c r="P92">
        <f>SUMIF(атс!$M$34:$M$777,конвертация!P25,атс!$D$34:$D$777)</f>
        <v>859.52594256999998</v>
      </c>
      <c r="Q92">
        <f>SUMIF(атс!$M$34:$M$777,конвертация!Q25,атс!$D$34:$D$777)</f>
        <v>854.57591957</v>
      </c>
      <c r="R92">
        <f>SUMIF(атс!$M$34:$M$777,конвертация!R25,атс!$D$34:$D$777)</f>
        <v>843.82783733999997</v>
      </c>
      <c r="S92">
        <f>SUMIF(атс!$M$34:$M$777,конвертация!S25,атс!$D$34:$D$777)</f>
        <v>845.66996161999998</v>
      </c>
      <c r="T92">
        <f>SUMIF(атс!$M$34:$M$777,конвертация!T25,атс!$D$34:$D$777)</f>
        <v>868.72921291</v>
      </c>
      <c r="U92">
        <f>SUMIF(атс!$M$34:$M$777,конвертация!U25,атс!$D$34:$D$777)</f>
        <v>892.23370653999996</v>
      </c>
      <c r="V92">
        <f>SUMIF(атс!$M$34:$M$777,конвертация!V25,атс!$D$34:$D$777)</f>
        <v>894.31127698</v>
      </c>
      <c r="W92">
        <f>SUMIF(атс!$M$34:$M$777,конвертация!W25,атс!$D$34:$D$777)</f>
        <v>878.13586461</v>
      </c>
      <c r="X92">
        <f>SUMIF(атс!$M$34:$M$777,конвертация!X25,атс!$D$34:$D$777)</f>
        <v>854.04259206999996</v>
      </c>
      <c r="Y92">
        <f>SUMIF(атс!$M$34:$M$777,конвертация!Y25,атс!$D$34:$D$777)</f>
        <v>836.05522130999998</v>
      </c>
    </row>
    <row r="93" spans="1:25" x14ac:dyDescent="0.2">
      <c r="A93">
        <v>26</v>
      </c>
      <c r="B93">
        <f>SUMIF(атс!$M$34:$M$777,конвертация!B26,атс!$D$34:$D$777)</f>
        <v>827.59310137</v>
      </c>
      <c r="C93">
        <f>SUMIF(атс!$M$34:$M$777,конвертация!C26,атс!$D$34:$D$777)</f>
        <v>815.35613832000001</v>
      </c>
      <c r="D93">
        <f>SUMIF(атс!$M$34:$M$777,конвертация!D26,атс!$D$34:$D$777)</f>
        <v>816.07106732</v>
      </c>
      <c r="E93">
        <f>SUMIF(атс!$M$34:$M$777,конвертация!E26,атс!$D$34:$D$777)</f>
        <v>805.93573630000003</v>
      </c>
      <c r="F93">
        <f>SUMIF(атс!$M$34:$M$777,конвертация!F26,атс!$D$34:$D$777)</f>
        <v>810.17305683999996</v>
      </c>
      <c r="G93">
        <f>SUMIF(атс!$M$34:$M$777,конвертация!G26,атс!$D$34:$D$777)</f>
        <v>805.09347283</v>
      </c>
      <c r="H93">
        <f>SUMIF(атс!$M$34:$M$777,конвертация!H26,атс!$D$34:$D$777)</f>
        <v>832.92925464999996</v>
      </c>
      <c r="I93">
        <f>SUMIF(атс!$M$34:$M$777,конвертация!I26,атс!$D$34:$D$777)</f>
        <v>855.60692601000005</v>
      </c>
      <c r="J93">
        <f>SUMIF(атс!$M$34:$M$777,конвертация!J26,атс!$D$34:$D$777)</f>
        <v>886.74322063</v>
      </c>
      <c r="K93">
        <f>SUMIF(атс!$M$34:$M$777,конвертация!K26,атс!$D$34:$D$777)</f>
        <v>902.85602525000002</v>
      </c>
      <c r="L93">
        <f>SUMIF(атс!$M$34:$M$777,конвертация!L26,атс!$D$34:$D$777)</f>
        <v>907.15609526000003</v>
      </c>
      <c r="M93">
        <f>SUMIF(атс!$M$34:$M$777,конвертация!M26,атс!$D$34:$D$777)</f>
        <v>906.29035112999998</v>
      </c>
      <c r="N93">
        <f>SUMIF(атс!$M$34:$M$777,конвертация!N26,атс!$D$34:$D$777)</f>
        <v>885.32414495</v>
      </c>
      <c r="O93">
        <f>SUMIF(атс!$M$34:$M$777,конвертация!O26,атс!$D$34:$D$777)</f>
        <v>867.52481756999998</v>
      </c>
      <c r="P93">
        <f>SUMIF(атс!$M$34:$M$777,конвертация!P26,атс!$D$34:$D$777)</f>
        <v>879.57342506999998</v>
      </c>
      <c r="Q93">
        <f>SUMIF(атс!$M$34:$M$777,конвертация!Q26,атс!$D$34:$D$777)</f>
        <v>901.74969526999996</v>
      </c>
      <c r="R93">
        <f>SUMIF(атс!$M$34:$M$777,конвертация!R26,атс!$D$34:$D$777)</f>
        <v>919.41100127000004</v>
      </c>
      <c r="S93">
        <f>SUMIF(атс!$M$34:$M$777,конвертация!S26,атс!$D$34:$D$777)</f>
        <v>914.75054252999996</v>
      </c>
      <c r="T93">
        <f>SUMIF(атс!$M$34:$M$777,конвертация!T26,атс!$D$34:$D$777)</f>
        <v>941.43461857</v>
      </c>
      <c r="U93">
        <f>SUMIF(атс!$M$34:$M$777,конвертация!U26,атс!$D$34:$D$777)</f>
        <v>945.35632561</v>
      </c>
      <c r="V93">
        <f>SUMIF(атс!$M$34:$M$777,конвертация!V26,атс!$D$34:$D$777)</f>
        <v>936.95091979999995</v>
      </c>
      <c r="W93">
        <f>SUMIF(атс!$M$34:$M$777,конвертация!W26,атс!$D$34:$D$777)</f>
        <v>910.18509649999999</v>
      </c>
      <c r="X93">
        <f>SUMIF(атс!$M$34:$M$777,конвертация!X26,атс!$D$34:$D$777)</f>
        <v>892.09879451999996</v>
      </c>
      <c r="Y93">
        <f>SUMIF(атс!$M$34:$M$777,конвертация!Y26,атс!$D$34:$D$777)</f>
        <v>858.61429640999995</v>
      </c>
    </row>
    <row r="94" spans="1:25" x14ac:dyDescent="0.2">
      <c r="A94">
        <v>27</v>
      </c>
      <c r="B94">
        <f>SUMIF(атс!$M$34:$M$777,конвертация!B27,атс!$D$34:$D$777)</f>
        <v>826.27399433000005</v>
      </c>
      <c r="C94">
        <f>SUMIF(атс!$M$34:$M$777,конвертация!C27,атс!$D$34:$D$777)</f>
        <v>822.93790353999998</v>
      </c>
      <c r="D94">
        <f>SUMIF(атс!$M$34:$M$777,конвертация!D27,атс!$D$34:$D$777)</f>
        <v>820.25704977999999</v>
      </c>
      <c r="E94">
        <f>SUMIF(атс!$M$34:$M$777,конвертация!E27,атс!$D$34:$D$777)</f>
        <v>809.71195352999996</v>
      </c>
      <c r="F94">
        <f>SUMIF(атс!$M$34:$M$777,конвертация!F27,атс!$D$34:$D$777)</f>
        <v>794.18274825000003</v>
      </c>
      <c r="G94">
        <f>SUMIF(атс!$M$34:$M$777,конвертация!G27,атс!$D$34:$D$777)</f>
        <v>789.01174911999999</v>
      </c>
      <c r="H94">
        <f>SUMIF(атс!$M$34:$M$777,конвертация!H27,атс!$D$34:$D$777)</f>
        <v>830.77128287999994</v>
      </c>
      <c r="I94">
        <f>SUMIF(атс!$M$34:$M$777,конвертация!I27,атс!$D$34:$D$777)</f>
        <v>857.32202086999996</v>
      </c>
      <c r="J94">
        <f>SUMIF(атс!$M$34:$M$777,конвертация!J27,атс!$D$34:$D$777)</f>
        <v>895.75136063000002</v>
      </c>
      <c r="K94">
        <f>SUMIF(атс!$M$34:$M$777,конвертация!K27,атс!$D$34:$D$777)</f>
        <v>906.84854309000002</v>
      </c>
      <c r="L94">
        <f>SUMIF(атс!$M$34:$M$777,конвертация!L27,атс!$D$34:$D$777)</f>
        <v>901.68128990000002</v>
      </c>
      <c r="M94">
        <f>SUMIF(атс!$M$34:$M$777,конвертация!M27,атс!$D$34:$D$777)</f>
        <v>902.30715867000004</v>
      </c>
      <c r="N94">
        <f>SUMIF(атс!$M$34:$M$777,конвертация!N27,атс!$D$34:$D$777)</f>
        <v>892.54113338000002</v>
      </c>
      <c r="O94">
        <f>SUMIF(атс!$M$34:$M$777,конвертация!O27,атс!$D$34:$D$777)</f>
        <v>893.67315360999999</v>
      </c>
      <c r="P94">
        <f>SUMIF(атс!$M$34:$M$777,конвертация!P27,атс!$D$34:$D$777)</f>
        <v>901.76978379000002</v>
      </c>
      <c r="Q94">
        <f>SUMIF(атс!$M$34:$M$777,конвертация!Q27,атс!$D$34:$D$777)</f>
        <v>915.39515925000001</v>
      </c>
      <c r="R94">
        <f>SUMIF(атс!$M$34:$M$777,конвертация!R27,атс!$D$34:$D$777)</f>
        <v>913.93820263999999</v>
      </c>
      <c r="S94">
        <f>SUMIF(атс!$M$34:$M$777,конвертация!S27,атс!$D$34:$D$777)</f>
        <v>897.66688795000005</v>
      </c>
      <c r="T94">
        <f>SUMIF(атс!$M$34:$M$777,конвертация!T27,атс!$D$34:$D$777)</f>
        <v>928.95407483999998</v>
      </c>
      <c r="U94">
        <f>SUMIF(атс!$M$34:$M$777,конвертация!U27,атс!$D$34:$D$777)</f>
        <v>938.76740602999996</v>
      </c>
      <c r="V94">
        <f>SUMIF(атс!$M$34:$M$777,конвертация!V27,атс!$D$34:$D$777)</f>
        <v>929.23517028000003</v>
      </c>
      <c r="W94">
        <f>SUMIF(атс!$M$34:$M$777,конвертация!W27,атс!$D$34:$D$777)</f>
        <v>907.08514542</v>
      </c>
      <c r="X94">
        <f>SUMIF(атс!$M$34:$M$777,конвертация!X27,атс!$D$34:$D$777)</f>
        <v>886.35333737999997</v>
      </c>
      <c r="Y94">
        <f>SUMIF(атс!$M$34:$M$777,конвертация!Y27,атс!$D$34:$D$777)</f>
        <v>847.43118851999998</v>
      </c>
    </row>
    <row r="95" spans="1:25" x14ac:dyDescent="0.2">
      <c r="A95">
        <v>28</v>
      </c>
      <c r="B95">
        <f>SUMIF(атс!$M$34:$M$777,конвертация!B28,атс!$D$34:$D$777)</f>
        <v>840.95865056000002</v>
      </c>
      <c r="C95">
        <f>SUMIF(атс!$M$34:$M$777,конвертация!C28,атс!$D$34:$D$777)</f>
        <v>835.22925768000005</v>
      </c>
      <c r="D95">
        <f>SUMIF(атс!$M$34:$M$777,конвертация!D28,атс!$D$34:$D$777)</f>
        <v>827.15173344000004</v>
      </c>
      <c r="E95">
        <f>SUMIF(атс!$M$34:$M$777,конвертация!E28,атс!$D$34:$D$777)</f>
        <v>820.22340985000005</v>
      </c>
      <c r="F95">
        <f>SUMIF(атс!$M$34:$M$777,конвертация!F28,атс!$D$34:$D$777)</f>
        <v>808.34363070999996</v>
      </c>
      <c r="G95">
        <f>SUMIF(атс!$M$34:$M$777,конвертация!G28,атс!$D$34:$D$777)</f>
        <v>823.79165182999998</v>
      </c>
      <c r="H95">
        <f>SUMIF(атс!$M$34:$M$777,конвертация!H28,атс!$D$34:$D$777)</f>
        <v>859.61079192</v>
      </c>
      <c r="I95">
        <f>SUMIF(атс!$M$34:$M$777,конвертация!I28,атс!$D$34:$D$777)</f>
        <v>898.77330512000003</v>
      </c>
      <c r="J95">
        <f>SUMIF(атс!$M$34:$M$777,конвертация!J28,атс!$D$34:$D$777)</f>
        <v>925.66541583000003</v>
      </c>
      <c r="K95">
        <f>SUMIF(атс!$M$34:$M$777,конвертация!K28,атс!$D$34:$D$777)</f>
        <v>931.1531172</v>
      </c>
      <c r="L95">
        <f>SUMIF(атс!$M$34:$M$777,конвертация!L28,атс!$D$34:$D$777)</f>
        <v>936.44533089000004</v>
      </c>
      <c r="M95">
        <f>SUMIF(атс!$M$34:$M$777,конвертация!M28,атс!$D$34:$D$777)</f>
        <v>949.72635148999996</v>
      </c>
      <c r="N95">
        <f>SUMIF(атс!$M$34:$M$777,конвертация!N28,атс!$D$34:$D$777)</f>
        <v>924.31967168000006</v>
      </c>
      <c r="O95">
        <f>SUMIF(атс!$M$34:$M$777,конвертация!O28,атс!$D$34:$D$777)</f>
        <v>926.10699567999995</v>
      </c>
      <c r="P95">
        <f>SUMIF(атс!$M$34:$M$777,конвертация!P28,атс!$D$34:$D$777)</f>
        <v>918.37891320000006</v>
      </c>
      <c r="Q95">
        <f>SUMIF(атс!$M$34:$M$777,конвертация!Q28,атс!$D$34:$D$777)</f>
        <v>916.99209310000003</v>
      </c>
      <c r="R95">
        <f>SUMIF(атс!$M$34:$M$777,конвертация!R28,атс!$D$34:$D$777)</f>
        <v>910.34391947999995</v>
      </c>
      <c r="S95">
        <f>SUMIF(атс!$M$34:$M$777,конвертация!S28,атс!$D$34:$D$777)</f>
        <v>895.02974463999999</v>
      </c>
      <c r="T95">
        <f>SUMIF(атс!$M$34:$M$777,конвертация!T28,атс!$D$34:$D$777)</f>
        <v>905.94999922</v>
      </c>
      <c r="U95">
        <f>SUMIF(атс!$M$34:$M$777,конвертация!U28,атс!$D$34:$D$777)</f>
        <v>917.64979545000006</v>
      </c>
      <c r="V95">
        <f>SUMIF(атс!$M$34:$M$777,конвертация!V28,атс!$D$34:$D$777)</f>
        <v>916.58263183999998</v>
      </c>
      <c r="W95">
        <f>SUMIF(атс!$M$34:$M$777,конвертация!W28,атс!$D$34:$D$777)</f>
        <v>908.10621636999997</v>
      </c>
      <c r="X95">
        <f>SUMIF(атс!$M$34:$M$777,конвертация!X28,атс!$D$34:$D$777)</f>
        <v>892.37355480999997</v>
      </c>
      <c r="Y95">
        <f>SUMIF(атс!$M$34:$M$777,конвертация!Y28,атс!$D$34:$D$777)</f>
        <v>854.29352205999999</v>
      </c>
    </row>
    <row r="96" spans="1:25" x14ac:dyDescent="0.2">
      <c r="A96">
        <v>29</v>
      </c>
      <c r="B96">
        <f>SUMIF(атс!$M$34:$M$777,конвертация!B29,атс!$D$34:$D$777)</f>
        <v>844.27989237999998</v>
      </c>
      <c r="C96">
        <f>SUMIF(атс!$M$34:$M$777,конвертация!C29,атс!$D$34:$D$777)</f>
        <v>833.52719010999999</v>
      </c>
      <c r="D96">
        <f>SUMIF(атс!$M$34:$M$777,конвертация!D29,атс!$D$34:$D$777)</f>
        <v>823.03787302000001</v>
      </c>
      <c r="E96">
        <f>SUMIF(атс!$M$34:$M$777,конвертация!E29,атс!$D$34:$D$777)</f>
        <v>824.52540730999999</v>
      </c>
      <c r="F96">
        <f>SUMIF(атс!$M$34:$M$777,конвертация!F29,атс!$D$34:$D$777)</f>
        <v>804.74363478999999</v>
      </c>
      <c r="G96">
        <f>SUMIF(атс!$M$34:$M$777,конвертация!G29,атс!$D$34:$D$777)</f>
        <v>831.55537488000004</v>
      </c>
      <c r="H96">
        <f>SUMIF(атс!$M$34:$M$777,конвертация!H29,атс!$D$34:$D$777)</f>
        <v>873.8890255</v>
      </c>
      <c r="I96">
        <f>SUMIF(атс!$M$34:$M$777,конвертация!I29,атс!$D$34:$D$777)</f>
        <v>896.64885321999998</v>
      </c>
      <c r="J96">
        <f>SUMIF(атс!$M$34:$M$777,конвертация!J29,атс!$D$34:$D$777)</f>
        <v>931.71549024000001</v>
      </c>
      <c r="K96">
        <f>SUMIF(атс!$M$34:$M$777,конвертация!K29,атс!$D$34:$D$777)</f>
        <v>958.63333705000002</v>
      </c>
      <c r="L96">
        <f>SUMIF(атс!$M$34:$M$777,конвертация!L29,атс!$D$34:$D$777)</f>
        <v>956.97381282000003</v>
      </c>
      <c r="M96">
        <f>SUMIF(атс!$M$34:$M$777,конвертация!M29,атс!$D$34:$D$777)</f>
        <v>947.52501837</v>
      </c>
      <c r="N96">
        <f>SUMIF(атс!$M$34:$M$777,конвертация!N29,атс!$D$34:$D$777)</f>
        <v>951.09727852000003</v>
      </c>
      <c r="O96">
        <f>SUMIF(атс!$M$34:$M$777,конвертация!O29,атс!$D$34:$D$777)</f>
        <v>964.32171578999998</v>
      </c>
      <c r="P96">
        <f>SUMIF(атс!$M$34:$M$777,конвертация!P29,атс!$D$34:$D$777)</f>
        <v>960.21565612999996</v>
      </c>
      <c r="Q96">
        <f>SUMIF(атс!$M$34:$M$777,конвертация!Q29,атс!$D$34:$D$777)</f>
        <v>940.00235323000004</v>
      </c>
      <c r="R96">
        <f>SUMIF(атс!$M$34:$M$777,конвертация!R29,атс!$D$34:$D$777)</f>
        <v>915.05633254999998</v>
      </c>
      <c r="S96">
        <f>SUMIF(атс!$M$34:$M$777,конвертация!S29,атс!$D$34:$D$777)</f>
        <v>892.35651740000003</v>
      </c>
      <c r="T96">
        <f>SUMIF(атс!$M$34:$M$777,конвертация!T29,атс!$D$34:$D$777)</f>
        <v>921.81668708999996</v>
      </c>
      <c r="U96">
        <f>SUMIF(атс!$M$34:$M$777,конвертация!U29,атс!$D$34:$D$777)</f>
        <v>930.57745175000002</v>
      </c>
      <c r="V96">
        <f>SUMIF(атс!$M$34:$M$777,конвертация!V29,атс!$D$34:$D$777)</f>
        <v>916.62077762000001</v>
      </c>
      <c r="W96">
        <f>SUMIF(атс!$M$34:$M$777,конвертация!W29,атс!$D$34:$D$777)</f>
        <v>923.11965463000001</v>
      </c>
      <c r="X96">
        <f>SUMIF(атс!$M$34:$M$777,конвертация!X29,атс!$D$34:$D$777)</f>
        <v>903.01321862999998</v>
      </c>
      <c r="Y96">
        <f>SUMIF(атс!$M$34:$M$777,конвертация!Y29,атс!$D$34:$D$777)</f>
        <v>862.95136457000001</v>
      </c>
    </row>
    <row r="97" spans="1:25" x14ac:dyDescent="0.2">
      <c r="A97">
        <v>30</v>
      </c>
      <c r="B97">
        <f>SUMIF(атс!$M$34:$M$777,конвертация!B30,атс!$D$34:$D$777)</f>
        <v>841.44066873999998</v>
      </c>
      <c r="C97">
        <f>SUMIF(атс!$M$34:$M$777,конвертация!C30,атс!$D$34:$D$777)</f>
        <v>832.27137825</v>
      </c>
      <c r="D97">
        <f>SUMIF(атс!$M$34:$M$777,конвертация!D30,атс!$D$34:$D$777)</f>
        <v>808.78506099000003</v>
      </c>
      <c r="E97">
        <f>SUMIF(атс!$M$34:$M$777,конвертация!E30,атс!$D$34:$D$777)</f>
        <v>786.27640738000002</v>
      </c>
      <c r="F97">
        <f>SUMIF(атс!$M$34:$M$777,конвертация!F30,атс!$D$34:$D$777)</f>
        <v>783.31301989999997</v>
      </c>
      <c r="G97">
        <f>SUMIF(атс!$M$34:$M$777,конвертация!G30,атс!$D$34:$D$777)</f>
        <v>795.07128820000003</v>
      </c>
      <c r="H97">
        <f>SUMIF(атс!$M$34:$M$777,конвертация!H30,атс!$D$34:$D$777)</f>
        <v>836.75699297999995</v>
      </c>
      <c r="I97">
        <f>SUMIF(атс!$M$34:$M$777,конвертация!I30,атс!$D$34:$D$777)</f>
        <v>862.42802876999997</v>
      </c>
      <c r="J97">
        <f>SUMIF(атс!$M$34:$M$777,конвертация!J30,атс!$D$34:$D$777)</f>
        <v>898.21756244000005</v>
      </c>
      <c r="K97">
        <f>SUMIF(атс!$M$34:$M$777,конвертация!K30,атс!$D$34:$D$777)</f>
        <v>926.11802210999997</v>
      </c>
      <c r="L97">
        <f>SUMIF(атс!$M$34:$M$777,конвертация!L30,атс!$D$34:$D$777)</f>
        <v>911.31459083000004</v>
      </c>
      <c r="M97">
        <f>SUMIF(атс!$M$34:$M$777,конвертация!M30,атс!$D$34:$D$777)</f>
        <v>898.71761370000002</v>
      </c>
      <c r="N97">
        <f>SUMIF(атс!$M$34:$M$777,конвертация!N30,атс!$D$34:$D$777)</f>
        <v>895.02823093999996</v>
      </c>
      <c r="O97">
        <f>SUMIF(атс!$M$34:$M$777,конвертация!O30,атс!$D$34:$D$777)</f>
        <v>907.76877477000005</v>
      </c>
      <c r="P97">
        <f>SUMIF(атс!$M$34:$M$777,конвертация!P30,атс!$D$34:$D$777)</f>
        <v>914.01591222000002</v>
      </c>
      <c r="Q97">
        <f>SUMIF(атс!$M$34:$M$777,конвертация!Q30,атс!$D$34:$D$777)</f>
        <v>926.57481476999999</v>
      </c>
      <c r="R97">
        <f>SUMIF(атс!$M$34:$M$777,конвертация!R30,атс!$D$34:$D$777)</f>
        <v>903.18038645000001</v>
      </c>
      <c r="S97">
        <f>SUMIF(атс!$M$34:$M$777,конвертация!S30,атс!$D$34:$D$777)</f>
        <v>879.20410111000001</v>
      </c>
      <c r="T97">
        <f>SUMIF(атс!$M$34:$M$777,конвертация!T30,атс!$D$34:$D$777)</f>
        <v>930.39035567999997</v>
      </c>
      <c r="U97">
        <f>SUMIF(атс!$M$34:$M$777,конвертация!U30,атс!$D$34:$D$777)</f>
        <v>930.71928396999999</v>
      </c>
      <c r="V97">
        <f>SUMIF(атс!$M$34:$M$777,конвертация!V30,атс!$D$34:$D$777)</f>
        <v>930.84940051000001</v>
      </c>
      <c r="W97">
        <f>SUMIF(атс!$M$34:$M$777,конвертация!W30,атс!$D$34:$D$777)</f>
        <v>920.74192559999995</v>
      </c>
      <c r="X97">
        <f>SUMIF(атс!$M$34:$M$777,конвертация!X30,атс!$D$34:$D$777)</f>
        <v>861.69510730000002</v>
      </c>
      <c r="Y97">
        <f>SUMIF(атс!$M$34:$M$777,конвертация!Y30,атс!$D$34:$D$777)</f>
        <v>827.37853675999997</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202">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112.02728372999999</v>
      </c>
      <c r="C103">
        <f>SUMIF(атс!$M$34:$M$777,конвертация!C1,атс!$F$34:$F$777)</f>
        <v>111.98414270000001</v>
      </c>
      <c r="D103">
        <f>SUMIF(атс!$M$34:$M$777,конвертация!D1,атс!$F$34:$F$777)</f>
        <v>111.97350856</v>
      </c>
      <c r="E103">
        <f>SUMIF(атс!$M$34:$M$777,конвертация!E1,атс!$F$34:$F$777)</f>
        <v>111.94642055</v>
      </c>
      <c r="F103">
        <f>SUMIF(атс!$M$34:$M$777,конвертация!F1,атс!$F$34:$F$777)</f>
        <v>111.94799963</v>
      </c>
      <c r="G103">
        <f>SUMIF(атс!$M$34:$M$777,конвертация!G1,атс!$F$34:$F$777)</f>
        <v>111.98317963</v>
      </c>
      <c r="H103">
        <f>SUMIF(атс!$M$34:$M$777,конвертация!H1,атс!$F$34:$F$777)</f>
        <v>111.96210862</v>
      </c>
      <c r="I103">
        <f>SUMIF(атс!$M$34:$M$777,конвертация!I1,атс!$F$34:$F$777)</f>
        <v>111.673377</v>
      </c>
      <c r="J103">
        <f>SUMIF(атс!$M$34:$M$777,конвертация!J1,атс!$F$34:$F$777)</f>
        <v>111.80350952000001</v>
      </c>
      <c r="K103">
        <f>SUMIF(атс!$M$34:$M$777,конвертация!K1,атс!$F$34:$F$777)</f>
        <v>111.97817526999999</v>
      </c>
      <c r="L103">
        <f>SUMIF(атс!$M$34:$M$777,конвертация!L1,атс!$F$34:$F$777)</f>
        <v>111.97024097000001</v>
      </c>
      <c r="M103">
        <f>SUMIF(атс!$M$34:$M$777,конвертация!M1,атс!$F$34:$F$777)</f>
        <v>111.96114143</v>
      </c>
      <c r="N103">
        <f>SUMIF(атс!$M$34:$M$777,конвертация!N1,атс!$F$34:$F$777)</f>
        <v>111.82421278</v>
      </c>
      <c r="O103">
        <f>SUMIF(атс!$M$34:$M$777,конвертация!O1,атс!$F$34:$F$777)</f>
        <v>111.84179810000001</v>
      </c>
      <c r="P103">
        <f>SUMIF(атс!$M$34:$M$777,конвертация!P1,атс!$F$34:$F$777)</f>
        <v>111.84882173</v>
      </c>
      <c r="Q103">
        <f>SUMIF(атс!$M$34:$M$777,конвертация!Q1,атс!$F$34:$F$777)</f>
        <v>111.73462993</v>
      </c>
      <c r="R103">
        <f>SUMIF(атс!$M$34:$M$777,конвертация!R1,атс!$F$34:$F$777)</f>
        <v>111.74381364</v>
      </c>
      <c r="S103">
        <f>SUMIF(атс!$M$34:$M$777,конвертация!S1,атс!$F$34:$F$777)</f>
        <v>111.74758136</v>
      </c>
      <c r="T103">
        <f>SUMIF(атс!$M$34:$M$777,конвертация!T1,атс!$F$34:$F$777)</f>
        <v>111.89259808</v>
      </c>
      <c r="U103">
        <f>SUMIF(атс!$M$34:$M$777,конвертация!U1,атс!$F$34:$F$777)</f>
        <v>111.83948667</v>
      </c>
      <c r="V103">
        <f>SUMIF(атс!$M$34:$M$777,конвертация!V1,атс!$F$34:$F$777)</f>
        <v>111.83707678</v>
      </c>
      <c r="W103">
        <f>SUMIF(атс!$M$34:$M$777,конвертация!W1,атс!$F$34:$F$777)</f>
        <v>111.71144497</v>
      </c>
      <c r="X103">
        <f>SUMIF(атс!$M$34:$M$777,конвертация!X1,атс!$F$34:$F$777)</f>
        <v>111.84014089</v>
      </c>
      <c r="Y103">
        <f>SUMIF(атс!$M$34:$M$777,конвертация!Y1,атс!$F$34:$F$777)</f>
        <v>112.28636616</v>
      </c>
    </row>
    <row r="104" spans="1:25" x14ac:dyDescent="0.2">
      <c r="A104">
        <v>2</v>
      </c>
      <c r="B104">
        <f>SUMIF(атс!$M$34:$M$777,конвертация!B2,атс!$F$34:$F$777)</f>
        <v>112.08765167</v>
      </c>
      <c r="C104">
        <f>SUMIF(атс!$M$34:$M$777,конвертация!C2,атс!$F$34:$F$777)</f>
        <v>112.04196497</v>
      </c>
      <c r="D104">
        <f>SUMIF(атс!$M$34:$M$777,конвертация!D2,атс!$F$34:$F$777)</f>
        <v>112.03198734999999</v>
      </c>
      <c r="E104">
        <f>SUMIF(атс!$M$34:$M$777,конвертация!E2,атс!$F$34:$F$777)</f>
        <v>112.00686346000001</v>
      </c>
      <c r="F104">
        <f>SUMIF(атс!$M$34:$M$777,конвертация!F2,атс!$F$34:$F$777)</f>
        <v>112.00446119999999</v>
      </c>
      <c r="G104">
        <f>SUMIF(атс!$M$34:$M$777,конвертация!G2,атс!$F$34:$F$777)</f>
        <v>111.87472889</v>
      </c>
      <c r="H104">
        <f>SUMIF(атс!$M$34:$M$777,конвертация!H2,атс!$F$34:$F$777)</f>
        <v>111.76998349</v>
      </c>
      <c r="I104">
        <f>SUMIF(атс!$M$34:$M$777,конвертация!I2,атс!$F$34:$F$777)</f>
        <v>111.60526993000001</v>
      </c>
      <c r="J104">
        <f>SUMIF(атс!$M$34:$M$777,конвертация!J2,атс!$F$34:$F$777)</f>
        <v>111.91774078</v>
      </c>
      <c r="K104">
        <f>SUMIF(атс!$M$34:$M$777,конвертация!K2,атс!$F$34:$F$777)</f>
        <v>112.09560693</v>
      </c>
      <c r="L104">
        <f>SUMIF(атс!$M$34:$M$777,конвертация!L2,атс!$F$34:$F$777)</f>
        <v>112.11107593</v>
      </c>
      <c r="M104">
        <f>SUMIF(атс!$M$34:$M$777,конвертация!M2,атс!$F$34:$F$777)</f>
        <v>112.10388257</v>
      </c>
      <c r="N104">
        <f>SUMIF(атс!$M$34:$M$777,конвертация!N2,атс!$F$34:$F$777)</f>
        <v>112.08531271</v>
      </c>
      <c r="O104">
        <f>SUMIF(атс!$M$34:$M$777,конвертация!O2,атс!$F$34:$F$777)</f>
        <v>112.08140829</v>
      </c>
      <c r="P104">
        <f>SUMIF(атс!$M$34:$M$777,конвертация!P2,атс!$F$34:$F$777)</f>
        <v>111.97530177</v>
      </c>
      <c r="Q104">
        <f>SUMIF(атс!$M$34:$M$777,конвертация!Q2,атс!$F$34:$F$777)</f>
        <v>111.85208790999999</v>
      </c>
      <c r="R104">
        <f>SUMIF(атс!$M$34:$M$777,конвертация!R2,атс!$F$34:$F$777)</f>
        <v>111.67961592</v>
      </c>
      <c r="S104">
        <f>SUMIF(атс!$M$34:$M$777,конвертация!S2,атс!$F$34:$F$777)</f>
        <v>111.68631952</v>
      </c>
      <c r="T104">
        <f>SUMIF(атс!$M$34:$M$777,конвертация!T2,атс!$F$34:$F$777)</f>
        <v>111.70101069</v>
      </c>
      <c r="U104">
        <f>SUMIF(атс!$M$34:$M$777,конвертация!U2,атс!$F$34:$F$777)</f>
        <v>111.70195798</v>
      </c>
      <c r="V104">
        <f>SUMIF(атс!$M$34:$M$777,конвертация!V2,атс!$F$34:$F$777)</f>
        <v>111.71581695</v>
      </c>
      <c r="W104">
        <f>SUMIF(атс!$M$34:$M$777,конвертация!W2,атс!$F$34:$F$777)</f>
        <v>111.75205989</v>
      </c>
      <c r="X104">
        <f>SUMIF(атс!$M$34:$M$777,конвертация!X2,атс!$F$34:$F$777)</f>
        <v>111.82870783</v>
      </c>
      <c r="Y104">
        <f>SUMIF(атс!$M$34:$M$777,конвертация!Y2,атс!$F$34:$F$777)</f>
        <v>112.18060973999999</v>
      </c>
    </row>
    <row r="105" spans="1:25" x14ac:dyDescent="0.2">
      <c r="A105">
        <v>3</v>
      </c>
      <c r="B105">
        <f>SUMIF(атс!$M$34:$M$777,конвертация!B3,атс!$F$34:$F$777)</f>
        <v>111.79680417</v>
      </c>
      <c r="C105">
        <f>SUMIF(атс!$M$34:$M$777,конвертация!C3,атс!$F$34:$F$777)</f>
        <v>111.76891879999999</v>
      </c>
      <c r="D105">
        <f>SUMIF(атс!$M$34:$M$777,конвертация!D3,атс!$F$34:$F$777)</f>
        <v>111.75468974</v>
      </c>
      <c r="E105">
        <f>SUMIF(атс!$M$34:$M$777,конвертация!E3,атс!$F$34:$F$777)</f>
        <v>111.72832867</v>
      </c>
      <c r="F105">
        <f>SUMIF(атс!$M$34:$M$777,конвертация!F3,атс!$F$34:$F$777)</f>
        <v>111.71538796999999</v>
      </c>
      <c r="G105">
        <f>SUMIF(атс!$M$34:$M$777,конвертация!G3,атс!$F$34:$F$777)</f>
        <v>112.11283950000001</v>
      </c>
      <c r="H105">
        <f>SUMIF(атс!$M$34:$M$777,конвертация!H3,атс!$F$34:$F$777)</f>
        <v>112.00000308</v>
      </c>
      <c r="I105">
        <f>SUMIF(атс!$M$34:$M$777,конвертация!I3,атс!$F$34:$F$777)</f>
        <v>111.92966231</v>
      </c>
      <c r="J105">
        <f>SUMIF(атс!$M$34:$M$777,конвертация!J3,атс!$F$34:$F$777)</f>
        <v>112.30940789</v>
      </c>
      <c r="K105">
        <f>SUMIF(атс!$M$34:$M$777,конвертация!K3,атс!$F$34:$F$777)</f>
        <v>112.35270267</v>
      </c>
      <c r="L105">
        <f>SUMIF(атс!$M$34:$M$777,конвертация!L3,атс!$F$34:$F$777)</f>
        <v>112.37227659</v>
      </c>
      <c r="M105">
        <f>SUMIF(атс!$M$34:$M$777,конвертация!M3,атс!$F$34:$F$777)</f>
        <v>112.36339255</v>
      </c>
      <c r="N105">
        <f>SUMIF(атс!$M$34:$M$777,конвертация!N3,атс!$F$34:$F$777)</f>
        <v>112.24444871</v>
      </c>
      <c r="O105">
        <f>SUMIF(атс!$M$34:$M$777,конвертация!O3,атс!$F$34:$F$777)</f>
        <v>112.23126669</v>
      </c>
      <c r="P105">
        <f>SUMIF(атс!$M$34:$M$777,конвертация!P3,атс!$F$34:$F$777)</f>
        <v>112.11349722999999</v>
      </c>
      <c r="Q105">
        <f>SUMIF(атс!$M$34:$M$777,конвертация!Q3,атс!$F$34:$F$777)</f>
        <v>111.98457476</v>
      </c>
      <c r="R105">
        <f>SUMIF(атс!$M$34:$M$777,конвертация!R3,атс!$F$34:$F$777)</f>
        <v>111.98527649</v>
      </c>
      <c r="S105">
        <f>SUMIF(атс!$M$34:$M$777,конвертация!S3,атс!$F$34:$F$777)</f>
        <v>111.5584412</v>
      </c>
      <c r="T105">
        <f>SUMIF(атс!$M$34:$M$777,конвертация!T3,атс!$F$34:$F$777)</f>
        <v>111.49699932999999</v>
      </c>
      <c r="U105">
        <f>SUMIF(атс!$M$34:$M$777,конвертация!U3,атс!$F$34:$F$777)</f>
        <v>111.52291402</v>
      </c>
      <c r="V105">
        <f>SUMIF(атс!$M$34:$M$777,конвертация!V3,атс!$F$34:$F$777)</f>
        <v>111.54634072</v>
      </c>
      <c r="W105">
        <f>SUMIF(атс!$M$34:$M$777,конвертация!W3,атс!$F$34:$F$777)</f>
        <v>111.57665737000001</v>
      </c>
      <c r="X105">
        <f>SUMIF(атс!$M$34:$M$777,конвертация!X3,атс!$F$34:$F$777)</f>
        <v>111.31802845</v>
      </c>
      <c r="Y105">
        <f>SUMIF(атс!$M$34:$M$777,конвертация!Y3,атс!$F$34:$F$777)</f>
        <v>111.54644324</v>
      </c>
    </row>
    <row r="106" spans="1:25" x14ac:dyDescent="0.2">
      <c r="A106">
        <v>4</v>
      </c>
      <c r="B106">
        <f>SUMIF(атс!$M$34:$M$777,конвертация!B4,атс!$F$34:$F$777)</f>
        <v>111.67878964000001</v>
      </c>
      <c r="C106">
        <f>SUMIF(атс!$M$34:$M$777,конвертация!C4,атс!$F$34:$F$777)</f>
        <v>111.6351909</v>
      </c>
      <c r="D106">
        <f>SUMIF(атс!$M$34:$M$777,конвертация!D4,атс!$F$34:$F$777)</f>
        <v>111.62119163</v>
      </c>
      <c r="E106">
        <f>SUMIF(атс!$M$34:$M$777,конвертация!E4,атс!$F$34:$F$777)</f>
        <v>111.59655196999999</v>
      </c>
      <c r="F106">
        <f>SUMIF(атс!$M$34:$M$777,конвертация!F4,атс!$F$34:$F$777)</f>
        <v>111.70266202000001</v>
      </c>
      <c r="G106">
        <f>SUMIF(атс!$M$34:$M$777,конвертация!G4,атс!$F$34:$F$777)</f>
        <v>112.13051364</v>
      </c>
      <c r="H106">
        <f>SUMIF(атс!$M$34:$M$777,конвертация!H4,атс!$F$34:$F$777)</f>
        <v>111.985872</v>
      </c>
      <c r="I106">
        <f>SUMIF(атс!$M$34:$M$777,конвертация!I4,атс!$F$34:$F$777)</f>
        <v>111.92697735</v>
      </c>
      <c r="J106">
        <f>SUMIF(атс!$M$34:$M$777,конвертация!J4,атс!$F$34:$F$777)</f>
        <v>111.91370206000001</v>
      </c>
      <c r="K106">
        <f>SUMIF(атс!$M$34:$M$777,конвертация!K4,атс!$F$34:$F$777)</f>
        <v>111.96096942</v>
      </c>
      <c r="L106">
        <f>SUMIF(атс!$M$34:$M$777,конвертация!L4,атс!$F$34:$F$777)</f>
        <v>111.97981935999999</v>
      </c>
      <c r="M106">
        <f>SUMIF(атс!$M$34:$M$777,конвертация!M4,атс!$F$34:$F$777)</f>
        <v>111.9866186</v>
      </c>
      <c r="N106">
        <f>SUMIF(атс!$M$34:$M$777,конвертация!N4,атс!$F$34:$F$777)</f>
        <v>111.85909813000001</v>
      </c>
      <c r="O106">
        <f>SUMIF(атс!$M$34:$M$777,конвертация!O4,атс!$F$34:$F$777)</f>
        <v>111.86185904</v>
      </c>
      <c r="P106">
        <f>SUMIF(атс!$M$34:$M$777,конвертация!P4,атс!$F$34:$F$777)</f>
        <v>111.84180601</v>
      </c>
      <c r="Q106">
        <f>SUMIF(атс!$M$34:$M$777,конвертация!Q4,атс!$F$34:$F$777)</f>
        <v>111.82921442</v>
      </c>
      <c r="R106">
        <f>SUMIF(атс!$M$34:$M$777,конвертация!R4,атс!$F$34:$F$777)</f>
        <v>111.59017829</v>
      </c>
      <c r="S106">
        <f>SUMIF(атс!$M$34:$M$777,конвертация!S4,атс!$F$34:$F$777)</f>
        <v>111.29227615000001</v>
      </c>
      <c r="T106">
        <f>SUMIF(атс!$M$34:$M$777,конвертация!T4,атс!$F$34:$F$777)</f>
        <v>111.31120153000001</v>
      </c>
      <c r="U106">
        <f>SUMIF(атс!$M$34:$M$777,конвертация!U4,атс!$F$34:$F$777)</f>
        <v>111.62393812000001</v>
      </c>
      <c r="V106">
        <f>SUMIF(атс!$M$34:$M$777,конвертация!V4,атс!$F$34:$F$777)</f>
        <v>111.63353338</v>
      </c>
      <c r="W106">
        <f>SUMIF(атс!$M$34:$M$777,конвертация!W4,атс!$F$34:$F$777)</f>
        <v>111.68117942000001</v>
      </c>
      <c r="X106">
        <f>SUMIF(атс!$M$34:$M$777,конвертация!X4,атс!$F$34:$F$777)</f>
        <v>111.33001279</v>
      </c>
      <c r="Y106">
        <f>SUMIF(атс!$M$34:$M$777,конвертация!Y4,атс!$F$34:$F$777)</f>
        <v>111.54322318</v>
      </c>
    </row>
    <row r="107" spans="1:25" x14ac:dyDescent="0.2">
      <c r="A107">
        <v>5</v>
      </c>
      <c r="B107">
        <f>SUMIF(атс!$M$34:$M$777,конвертация!B5,атс!$F$34:$F$777)</f>
        <v>111.63924101000001</v>
      </c>
      <c r="C107">
        <f>SUMIF(атс!$M$34:$M$777,конвертация!C5,атс!$F$34:$F$777)</f>
        <v>111.59967182</v>
      </c>
      <c r="D107">
        <f>SUMIF(атс!$M$34:$M$777,конвертация!D5,атс!$F$34:$F$777)</f>
        <v>111.58344667999999</v>
      </c>
      <c r="E107">
        <f>SUMIF(атс!$M$34:$M$777,конвертация!E5,атс!$F$34:$F$777)</f>
        <v>111.56388244999999</v>
      </c>
      <c r="F107">
        <f>SUMIF(атс!$M$34:$M$777,конвертация!F5,атс!$F$34:$F$777)</f>
        <v>111.55998839</v>
      </c>
      <c r="G107">
        <f>SUMIF(атс!$M$34:$M$777,конвертация!G5,атс!$F$34:$F$777)</f>
        <v>111.90624445</v>
      </c>
      <c r="H107">
        <f>SUMIF(атс!$M$34:$M$777,конвертация!H5,атс!$F$34:$F$777)</f>
        <v>111.79276865999999</v>
      </c>
      <c r="I107">
        <f>SUMIF(атс!$M$34:$M$777,конвертация!I5,атс!$F$34:$F$777)</f>
        <v>111.78809428</v>
      </c>
      <c r="J107">
        <f>SUMIF(атс!$M$34:$M$777,конвертация!J5,атс!$F$34:$F$777)</f>
        <v>112.1519646</v>
      </c>
      <c r="K107">
        <f>SUMIF(атс!$M$34:$M$777,конвертация!K5,атс!$F$34:$F$777)</f>
        <v>112.09046427</v>
      </c>
      <c r="L107">
        <f>SUMIF(атс!$M$34:$M$777,конвертация!L5,атс!$F$34:$F$777)</f>
        <v>112.10801748999999</v>
      </c>
      <c r="M107">
        <f>SUMIF(атс!$M$34:$M$777,конвертация!M5,атс!$F$34:$F$777)</f>
        <v>112.10854212</v>
      </c>
      <c r="N107">
        <f>SUMIF(атс!$M$34:$M$777,конвертация!N5,атс!$F$34:$F$777)</f>
        <v>112.10520708999999</v>
      </c>
      <c r="O107">
        <f>SUMIF(атс!$M$34:$M$777,конвертация!O5,атс!$F$34:$F$777)</f>
        <v>111.97970872</v>
      </c>
      <c r="P107">
        <f>SUMIF(атс!$M$34:$M$777,конвертация!P5,атс!$F$34:$F$777)</f>
        <v>111.87122327</v>
      </c>
      <c r="Q107">
        <f>SUMIF(атс!$M$34:$M$777,конвертация!Q5,атс!$F$34:$F$777)</f>
        <v>111.75492970000001</v>
      </c>
      <c r="R107">
        <f>SUMIF(атс!$M$34:$M$777,конвертация!R5,атс!$F$34:$F$777)</f>
        <v>111.75548302999999</v>
      </c>
      <c r="S107">
        <f>SUMIF(атс!$M$34:$M$777,конвертация!S5,атс!$F$34:$F$777)</f>
        <v>111.50730073</v>
      </c>
      <c r="T107">
        <f>SUMIF(атс!$M$34:$M$777,конвертация!T5,атс!$F$34:$F$777)</f>
        <v>111.62112261</v>
      </c>
      <c r="U107">
        <f>SUMIF(атс!$M$34:$M$777,конвертация!U5,атс!$F$34:$F$777)</f>
        <v>111.78142</v>
      </c>
      <c r="V107">
        <f>SUMIF(атс!$M$34:$M$777,конвертация!V5,атс!$F$34:$F$777)</f>
        <v>111.77875604</v>
      </c>
      <c r="W107">
        <f>SUMIF(атс!$M$34:$M$777,конвертация!W5,атс!$F$34:$F$777)</f>
        <v>111.67714509</v>
      </c>
      <c r="X107">
        <f>SUMIF(атс!$M$34:$M$777,конвертация!X5,атс!$F$34:$F$777)</f>
        <v>111.47632249</v>
      </c>
      <c r="Y107">
        <f>SUMIF(атс!$M$34:$M$777,конвертация!Y5,атс!$F$34:$F$777)</f>
        <v>111.69001944999999</v>
      </c>
    </row>
    <row r="108" spans="1:25" x14ac:dyDescent="0.2">
      <c r="A108">
        <v>6</v>
      </c>
      <c r="B108">
        <f>SUMIF(атс!$M$34:$M$777,конвертация!B6,атс!$F$34:$F$777)</f>
        <v>111.79998823</v>
      </c>
      <c r="C108">
        <f>SUMIF(атс!$M$34:$M$777,конвертация!C6,атс!$F$34:$F$777)</f>
        <v>111.77025227999999</v>
      </c>
      <c r="D108">
        <f>SUMIF(атс!$M$34:$M$777,конвертация!D6,атс!$F$34:$F$777)</f>
        <v>111.75839194</v>
      </c>
      <c r="E108">
        <f>SUMIF(атс!$M$34:$M$777,конвертация!E6,атс!$F$34:$F$777)</f>
        <v>111.74538801999999</v>
      </c>
      <c r="F108">
        <f>SUMIF(атс!$M$34:$M$777,конвертация!F6,атс!$F$34:$F$777)</f>
        <v>111.73852539000001</v>
      </c>
      <c r="G108">
        <f>SUMIF(атс!$M$34:$M$777,конвертация!G6,атс!$F$34:$F$777)</f>
        <v>111.69823719999999</v>
      </c>
      <c r="H108">
        <f>SUMIF(атс!$M$34:$M$777,конвертация!H6,атс!$F$34:$F$777)</f>
        <v>111.4638734</v>
      </c>
      <c r="I108">
        <f>SUMIF(атс!$M$34:$M$777,конвертация!I6,атс!$F$34:$F$777)</f>
        <v>111.38050912999999</v>
      </c>
      <c r="J108">
        <f>SUMIF(атс!$M$34:$M$777,конвертация!J6,атс!$F$34:$F$777)</f>
        <v>111.67625983000001</v>
      </c>
      <c r="K108">
        <f>SUMIF(атс!$M$34:$M$777,конвертация!K6,атс!$F$34:$F$777)</f>
        <v>111.69964152</v>
      </c>
      <c r="L108">
        <f>SUMIF(атс!$M$34:$M$777,конвертация!L6,атс!$F$34:$F$777)</f>
        <v>111.70176105</v>
      </c>
      <c r="M108">
        <f>SUMIF(атс!$M$34:$M$777,конвертация!M6,атс!$F$34:$F$777)</f>
        <v>111.68029052999999</v>
      </c>
      <c r="N108">
        <f>SUMIF(атс!$M$34:$M$777,конвертация!N6,атс!$F$34:$F$777)</f>
        <v>111.67854819999999</v>
      </c>
      <c r="O108">
        <f>SUMIF(атс!$M$34:$M$777,конвертация!O6,атс!$F$34:$F$777)</f>
        <v>111.68424431</v>
      </c>
      <c r="P108">
        <f>SUMIF(атс!$M$34:$M$777,конвертация!P6,атс!$F$34:$F$777)</f>
        <v>111.67432951000001</v>
      </c>
      <c r="Q108">
        <f>SUMIF(атс!$M$34:$M$777,конвертация!Q6,атс!$F$34:$F$777)</f>
        <v>111.56186642999999</v>
      </c>
      <c r="R108">
        <f>SUMIF(атс!$M$34:$M$777,конвертация!R6,атс!$F$34:$F$777)</f>
        <v>111.56708918</v>
      </c>
      <c r="S108">
        <f>SUMIF(атс!$M$34:$M$777,конвертация!S6,атс!$F$34:$F$777)</f>
        <v>111.51623128</v>
      </c>
      <c r="T108">
        <f>SUMIF(атс!$M$34:$M$777,конвертация!T6,атс!$F$34:$F$777)</f>
        <v>111.50433841</v>
      </c>
      <c r="U108">
        <f>SUMIF(атс!$M$34:$M$777,конвертация!U6,атс!$F$34:$F$777)</f>
        <v>111.79462958000001</v>
      </c>
      <c r="V108">
        <f>SUMIF(атс!$M$34:$M$777,конвертация!V6,атс!$F$34:$F$777)</f>
        <v>111.79163007</v>
      </c>
      <c r="W108">
        <f>SUMIF(атс!$M$34:$M$777,конвертация!W6,атс!$F$34:$F$777)</f>
        <v>111.52457776</v>
      </c>
      <c r="X108">
        <f>SUMIF(атс!$M$34:$M$777,конвертация!X6,атс!$F$34:$F$777)</f>
        <v>111.50143017000001</v>
      </c>
      <c r="Y108">
        <f>SUMIF(атс!$M$34:$M$777,конвертация!Y6,атс!$F$34:$F$777)</f>
        <v>111.69520564</v>
      </c>
    </row>
    <row r="109" spans="1:25" x14ac:dyDescent="0.2">
      <c r="A109">
        <v>7</v>
      </c>
      <c r="B109">
        <f>SUMIF(атс!$M$34:$M$777,конвертация!B7,атс!$F$34:$F$777)</f>
        <v>111.96744671</v>
      </c>
      <c r="C109">
        <f>SUMIF(атс!$M$34:$M$777,конвертация!C7,атс!$F$34:$F$777)</f>
        <v>112.01138572000001</v>
      </c>
      <c r="D109">
        <f>SUMIF(атс!$M$34:$M$777,конвертация!D7,атс!$F$34:$F$777)</f>
        <v>111.99889185000001</v>
      </c>
      <c r="E109">
        <f>SUMIF(атс!$M$34:$M$777,конвертация!E7,атс!$F$34:$F$777)</f>
        <v>112.06783453</v>
      </c>
      <c r="F109">
        <f>SUMIF(атс!$M$34:$M$777,конвертация!F7,атс!$F$34:$F$777)</f>
        <v>112.06202817</v>
      </c>
      <c r="G109">
        <f>SUMIF(атс!$M$34:$M$777,конвертация!G7,атс!$F$34:$F$777)</f>
        <v>111.77810528000001</v>
      </c>
      <c r="H109">
        <f>SUMIF(атс!$M$34:$M$777,конвертация!H7,атс!$F$34:$F$777)</f>
        <v>111.67628293999999</v>
      </c>
      <c r="I109">
        <f>SUMIF(атс!$M$34:$M$777,конвертация!I7,атс!$F$34:$F$777)</f>
        <v>111.60756585</v>
      </c>
      <c r="J109">
        <f>SUMIF(атс!$M$34:$M$777,конвертация!J7,атс!$F$34:$F$777)</f>
        <v>111.66087176000001</v>
      </c>
      <c r="K109">
        <f>SUMIF(атс!$M$34:$M$777,конвертация!K7,атс!$F$34:$F$777)</f>
        <v>111.67328734</v>
      </c>
      <c r="L109">
        <f>SUMIF(атс!$M$34:$M$777,конвертация!L7,атс!$F$34:$F$777)</f>
        <v>111.67753326</v>
      </c>
      <c r="M109">
        <f>SUMIF(атс!$M$34:$M$777,конвертация!M7,атс!$F$34:$F$777)</f>
        <v>111.66941731999999</v>
      </c>
      <c r="N109">
        <f>SUMIF(атс!$M$34:$M$777,конвертация!N7,атс!$F$34:$F$777)</f>
        <v>111.66028815</v>
      </c>
      <c r="O109">
        <f>SUMIF(атс!$M$34:$M$777,конвертация!O7,атс!$F$34:$F$777)</f>
        <v>111.63019605</v>
      </c>
      <c r="P109">
        <f>SUMIF(атс!$M$34:$M$777,конвертация!P7,атс!$F$34:$F$777)</f>
        <v>111.59751283</v>
      </c>
      <c r="Q109">
        <f>SUMIF(атс!$M$34:$M$777,конвертация!Q7,атс!$F$34:$F$777)</f>
        <v>111.48743483</v>
      </c>
      <c r="R109">
        <f>SUMIF(атс!$M$34:$M$777,конвертация!R7,атс!$F$34:$F$777)</f>
        <v>111.48470254999999</v>
      </c>
      <c r="S109">
        <f>SUMIF(атс!$M$34:$M$777,конвертация!S7,атс!$F$34:$F$777)</f>
        <v>111.43211082000001</v>
      </c>
      <c r="T109">
        <f>SUMIF(атс!$M$34:$M$777,конвертация!T7,атс!$F$34:$F$777)</f>
        <v>111.42923026</v>
      </c>
      <c r="U109">
        <f>SUMIF(атс!$M$34:$M$777,конвертация!U7,атс!$F$34:$F$777)</f>
        <v>111.72017615999999</v>
      </c>
      <c r="V109">
        <f>SUMIF(атс!$M$34:$M$777,конвертация!V7,атс!$F$34:$F$777)</f>
        <v>111.7161584</v>
      </c>
      <c r="W109">
        <f>SUMIF(атс!$M$34:$M$777,конвертация!W7,атс!$F$34:$F$777)</f>
        <v>111.49487658</v>
      </c>
      <c r="X109">
        <f>SUMIF(атс!$M$34:$M$777,конвертация!X7,атс!$F$34:$F$777)</f>
        <v>111.34364146999999</v>
      </c>
      <c r="Y109">
        <f>SUMIF(атс!$M$34:$M$777,конвертация!Y7,атс!$F$34:$F$777)</f>
        <v>111.56676117000001</v>
      </c>
    </row>
    <row r="110" spans="1:25" x14ac:dyDescent="0.2">
      <c r="A110">
        <v>8</v>
      </c>
      <c r="B110">
        <f>SUMIF(атс!$M$34:$M$777,конвертация!B8,атс!$F$34:$F$777)</f>
        <v>111.72443937</v>
      </c>
      <c r="C110">
        <f>SUMIF(атс!$M$34:$M$777,конвертация!C8,атс!$F$34:$F$777)</f>
        <v>111.68418507</v>
      </c>
      <c r="D110">
        <f>SUMIF(атс!$M$34:$M$777,конвертация!D8,атс!$F$34:$F$777)</f>
        <v>111.67997321</v>
      </c>
      <c r="E110">
        <f>SUMIF(атс!$M$34:$M$777,конвертация!E8,атс!$F$34:$F$777)</f>
        <v>111.65193097</v>
      </c>
      <c r="F110">
        <f>SUMIF(атс!$M$34:$M$777,конвертация!F8,атс!$F$34:$F$777)</f>
        <v>111.65358858</v>
      </c>
      <c r="G110">
        <f>SUMIF(атс!$M$34:$M$777,конвертация!G8,атс!$F$34:$F$777)</f>
        <v>111.59217862</v>
      </c>
      <c r="H110">
        <f>SUMIF(атс!$M$34:$M$777,конвертация!H8,атс!$F$34:$F$777)</f>
        <v>111.49350857</v>
      </c>
      <c r="I110">
        <f>SUMIF(атс!$M$34:$M$777,конвертация!I8,атс!$F$34:$F$777)</f>
        <v>111.36755961999999</v>
      </c>
      <c r="J110">
        <f>SUMIF(атс!$M$34:$M$777,конвертация!J8,атс!$F$34:$F$777)</f>
        <v>111.39158042</v>
      </c>
      <c r="K110">
        <f>SUMIF(атс!$M$34:$M$777,конвертация!K8,атс!$F$34:$F$777)</f>
        <v>111.36751685999999</v>
      </c>
      <c r="L110">
        <f>SUMIF(атс!$M$34:$M$777,конвертация!L8,атс!$F$34:$F$777)</f>
        <v>111.58286282</v>
      </c>
      <c r="M110">
        <f>SUMIF(атс!$M$34:$M$777,конвертация!M8,атс!$F$34:$F$777)</f>
        <v>111.57578377</v>
      </c>
      <c r="N110">
        <f>SUMIF(атс!$M$34:$M$777,конвертация!N8,атс!$F$34:$F$777)</f>
        <v>111.55782331</v>
      </c>
      <c r="O110">
        <f>SUMIF(атс!$M$34:$M$777,конвертация!O8,атс!$F$34:$F$777)</f>
        <v>111.42303255</v>
      </c>
      <c r="P110">
        <f>SUMIF(атс!$M$34:$M$777,конвертация!P8,атс!$F$34:$F$777)</f>
        <v>111.34230382</v>
      </c>
      <c r="Q110">
        <f>SUMIF(атс!$M$34:$M$777,конвертация!Q8,атс!$F$34:$F$777)</f>
        <v>111.25435413</v>
      </c>
      <c r="R110">
        <f>SUMIF(атс!$M$34:$M$777,конвертация!R8,атс!$F$34:$F$777)</f>
        <v>111.19462685000001</v>
      </c>
      <c r="S110">
        <f>SUMIF(атс!$M$34:$M$777,конвертация!S8,атс!$F$34:$F$777)</f>
        <v>111.17004537</v>
      </c>
      <c r="T110">
        <f>SUMIF(атс!$M$34:$M$777,конвертация!T8,атс!$F$34:$F$777)</f>
        <v>111.13877361999999</v>
      </c>
      <c r="U110">
        <f>SUMIF(атс!$M$34:$M$777,конвертация!U8,атс!$F$34:$F$777)</f>
        <v>111.15269078999999</v>
      </c>
      <c r="V110">
        <f>SUMIF(атс!$M$34:$M$777,конвертация!V8,атс!$F$34:$F$777)</f>
        <v>111.14288234</v>
      </c>
      <c r="W110">
        <f>SUMIF(атс!$M$34:$M$777,конвертация!W8,атс!$F$34:$F$777)</f>
        <v>111.22943048</v>
      </c>
      <c r="X110">
        <f>SUMIF(атс!$M$34:$M$777,конвертация!X8,атс!$F$34:$F$777)</f>
        <v>111.3606996</v>
      </c>
      <c r="Y110">
        <f>SUMIF(атс!$M$34:$M$777,конвертация!Y8,атс!$F$34:$F$777)</f>
        <v>111.61088375</v>
      </c>
    </row>
    <row r="111" spans="1:25" x14ac:dyDescent="0.2">
      <c r="A111">
        <v>9</v>
      </c>
      <c r="B111">
        <f>SUMIF(атс!$M$34:$M$777,конвертация!B9,атс!$F$34:$F$777)</f>
        <v>111.72455536</v>
      </c>
      <c r="C111">
        <f>SUMIF(атс!$M$34:$M$777,конвертация!C9,атс!$F$34:$F$777)</f>
        <v>111.69058695</v>
      </c>
      <c r="D111">
        <f>SUMIF(атс!$M$34:$M$777,конвертация!D9,атс!$F$34:$F$777)</f>
        <v>111.69154269000001</v>
      </c>
      <c r="E111">
        <f>SUMIF(атс!$M$34:$M$777,конвертация!E9,атс!$F$34:$F$777)</f>
        <v>111.66297299999999</v>
      </c>
      <c r="F111">
        <f>SUMIF(атс!$M$34:$M$777,конвертация!F9,атс!$F$34:$F$777)</f>
        <v>111.6656272</v>
      </c>
      <c r="G111">
        <f>SUMIF(атс!$M$34:$M$777,конвертация!G9,атс!$F$34:$F$777)</f>
        <v>111.60421947</v>
      </c>
      <c r="H111">
        <f>SUMIF(атс!$M$34:$M$777,конвертация!H9,атс!$F$34:$F$777)</f>
        <v>111.50877954000001</v>
      </c>
      <c r="I111">
        <f>SUMIF(атс!$M$34:$M$777,конвертация!I9,атс!$F$34:$F$777)</f>
        <v>111.38023946</v>
      </c>
      <c r="J111">
        <f>SUMIF(атс!$M$34:$M$777,конвертация!J9,атс!$F$34:$F$777)</f>
        <v>111.41434653</v>
      </c>
      <c r="K111">
        <f>SUMIF(атс!$M$34:$M$777,конвертация!K9,атс!$F$34:$F$777)</f>
        <v>111.44506474000001</v>
      </c>
      <c r="L111">
        <f>SUMIF(атс!$M$34:$M$777,конвертация!L9,атс!$F$34:$F$777)</f>
        <v>111.46206558</v>
      </c>
      <c r="M111">
        <f>SUMIF(атс!$M$34:$M$777,конвертация!M9,атс!$F$34:$F$777)</f>
        <v>111.45079371999999</v>
      </c>
      <c r="N111">
        <f>SUMIF(атс!$M$34:$M$777,конвертация!N9,атс!$F$34:$F$777)</f>
        <v>111.72275992</v>
      </c>
      <c r="O111">
        <f>SUMIF(атс!$M$34:$M$777,конвертация!O9,атс!$F$34:$F$777)</f>
        <v>112.00570121</v>
      </c>
      <c r="P111">
        <f>SUMIF(атс!$M$34:$M$777,конвертация!P9,атс!$F$34:$F$777)</f>
        <v>112.1447108</v>
      </c>
      <c r="Q111">
        <f>SUMIF(атс!$M$34:$M$777,конвертация!Q9,атс!$F$34:$F$777)</f>
        <v>112.29238466</v>
      </c>
      <c r="R111">
        <f>SUMIF(атс!$M$34:$M$777,конвертация!R9,атс!$F$34:$F$777)</f>
        <v>112.27756964</v>
      </c>
      <c r="S111">
        <f>SUMIF(атс!$M$34:$M$777,конвертация!S9,атс!$F$34:$F$777)</f>
        <v>112.43462580000001</v>
      </c>
      <c r="T111">
        <f>SUMIF(атс!$M$34:$M$777,конвертация!T9,атс!$F$34:$F$777)</f>
        <v>112.38993673</v>
      </c>
      <c r="U111">
        <f>SUMIF(атс!$M$34:$M$777,конвертация!U9,атс!$F$34:$F$777)</f>
        <v>112.41605932</v>
      </c>
      <c r="V111">
        <f>SUMIF(атс!$M$34:$M$777,конвертация!V9,атс!$F$34:$F$777)</f>
        <v>112.26594057</v>
      </c>
      <c r="W111">
        <f>SUMIF(атс!$M$34:$M$777,конвертация!W9,атс!$F$34:$F$777)</f>
        <v>111.8304947</v>
      </c>
      <c r="X111">
        <f>SUMIF(атс!$M$34:$M$777,конвертация!X9,атс!$F$34:$F$777)</f>
        <v>111.94488382999999</v>
      </c>
      <c r="Y111">
        <f>SUMIF(атс!$M$34:$M$777,конвертация!Y9,атс!$F$34:$F$777)</f>
        <v>112.03544426000001</v>
      </c>
    </row>
    <row r="112" spans="1:25" x14ac:dyDescent="0.2">
      <c r="A112">
        <v>10</v>
      </c>
      <c r="B112">
        <f>SUMIF(атс!$M$34:$M$777,конвертация!B10,атс!$F$34:$F$777)</f>
        <v>112.12470759999999</v>
      </c>
      <c r="C112">
        <f>SUMIF(атс!$M$34:$M$777,конвертация!C10,атс!$F$34:$F$777)</f>
        <v>112.05591622</v>
      </c>
      <c r="D112">
        <f>SUMIF(атс!$M$34:$M$777,конвертация!D10,атс!$F$34:$F$777)</f>
        <v>114.09504778</v>
      </c>
      <c r="E112">
        <f>SUMIF(атс!$M$34:$M$777,конвертация!E10,атс!$F$34:$F$777)</f>
        <v>116.43376764999999</v>
      </c>
      <c r="F112">
        <f>SUMIF(атс!$M$34:$M$777,конвертация!F10,атс!$F$34:$F$777)</f>
        <v>116.33492117</v>
      </c>
      <c r="G112">
        <f>SUMIF(атс!$M$34:$M$777,конвертация!G10,атс!$F$34:$F$777)</f>
        <v>116.25757443000001</v>
      </c>
      <c r="H112">
        <f>SUMIF(атс!$M$34:$M$777,конвертация!H10,атс!$F$34:$F$777)</f>
        <v>116.2507864</v>
      </c>
      <c r="I112">
        <f>SUMIF(атс!$M$34:$M$777,конвертация!I10,атс!$F$34:$F$777)</f>
        <v>116.61320811</v>
      </c>
      <c r="J112">
        <f>SUMIF(атс!$M$34:$M$777,конвертация!J10,атс!$F$34:$F$777)</f>
        <v>116.78949421999999</v>
      </c>
      <c r="K112">
        <f>SUMIF(атс!$M$34:$M$777,конвертация!K10,атс!$F$34:$F$777)</f>
        <v>116.95044735</v>
      </c>
      <c r="L112">
        <f>SUMIF(атс!$M$34:$M$777,конвертация!L10,атс!$F$34:$F$777)</f>
        <v>116.89971724999999</v>
      </c>
      <c r="M112">
        <f>SUMIF(атс!$M$34:$M$777,конвертация!M10,атс!$F$34:$F$777)</f>
        <v>116.9178258</v>
      </c>
      <c r="N112">
        <f>SUMIF(атс!$M$34:$M$777,конвертация!N10,атс!$F$34:$F$777)</f>
        <v>116.9022173</v>
      </c>
      <c r="O112">
        <f>SUMIF(атс!$M$34:$M$777,конвертация!O10,атс!$F$34:$F$777)</f>
        <v>116.64623340999999</v>
      </c>
      <c r="P112">
        <f>SUMIF(атс!$M$34:$M$777,конвертация!P10,атс!$F$34:$F$777)</f>
        <v>116.52188219</v>
      </c>
      <c r="Q112">
        <f>SUMIF(атс!$M$34:$M$777,конвертация!Q10,атс!$F$34:$F$777)</f>
        <v>116.30301015000001</v>
      </c>
      <c r="R112">
        <f>SUMIF(атс!$M$34:$M$777,конвертация!R10,атс!$F$34:$F$777)</f>
        <v>116.26606431</v>
      </c>
      <c r="S112">
        <f>SUMIF(атс!$M$34:$M$777,конвертация!S10,атс!$F$34:$F$777)</f>
        <v>116.11632366000001</v>
      </c>
      <c r="T112">
        <f>SUMIF(атс!$M$34:$M$777,конвертация!T10,атс!$F$34:$F$777)</f>
        <v>113.77723981</v>
      </c>
      <c r="U112">
        <f>SUMIF(атс!$M$34:$M$777,конвертация!U10,атс!$F$34:$F$777)</f>
        <v>112.07138887000001</v>
      </c>
      <c r="V112">
        <f>SUMIF(атс!$M$34:$M$777,конвертация!V10,атс!$F$34:$F$777)</f>
        <v>111.74230935</v>
      </c>
      <c r="W112">
        <f>SUMIF(атс!$M$34:$M$777,конвертация!W10,атс!$F$34:$F$777)</f>
        <v>111.47066178</v>
      </c>
      <c r="X112">
        <f>SUMIF(атс!$M$34:$M$777,конвертация!X10,атс!$F$34:$F$777)</f>
        <v>111.50008067</v>
      </c>
      <c r="Y112">
        <f>SUMIF(атс!$M$34:$M$777,конвертация!Y10,атс!$F$34:$F$777)</f>
        <v>111.70581317</v>
      </c>
    </row>
    <row r="113" spans="1:25" x14ac:dyDescent="0.2">
      <c r="A113">
        <v>11</v>
      </c>
      <c r="B113">
        <f>SUMIF(атс!$M$34:$M$777,конвертация!B11,атс!$F$34:$F$777)</f>
        <v>112.20371517</v>
      </c>
      <c r="C113">
        <f>SUMIF(атс!$M$34:$M$777,конвертация!C11,атс!$F$34:$F$777)</f>
        <v>112.17164262999999</v>
      </c>
      <c r="D113">
        <f>SUMIF(атс!$M$34:$M$777,конвертация!D11,атс!$F$34:$F$777)</f>
        <v>112.15478262000001</v>
      </c>
      <c r="E113">
        <f>SUMIF(атс!$M$34:$M$777,конвертация!E11,атс!$F$34:$F$777)</f>
        <v>112.11698545</v>
      </c>
      <c r="F113">
        <f>SUMIF(атс!$M$34:$M$777,конвертация!F11,атс!$F$34:$F$777)</f>
        <v>112.08993328</v>
      </c>
      <c r="G113">
        <f>SUMIF(атс!$M$34:$M$777,конвертация!G11,атс!$F$34:$F$777)</f>
        <v>112.08932900000001</v>
      </c>
      <c r="H113">
        <f>SUMIF(атс!$M$34:$M$777,конвертация!H11,атс!$F$34:$F$777)</f>
        <v>112.03483832000001</v>
      </c>
      <c r="I113">
        <f>SUMIF(атс!$M$34:$M$777,конвертация!I11,атс!$F$34:$F$777)</f>
        <v>111.99065623</v>
      </c>
      <c r="J113">
        <f>SUMIF(атс!$M$34:$M$777,конвертация!J11,атс!$F$34:$F$777)</f>
        <v>111.90970368000001</v>
      </c>
      <c r="K113">
        <f>SUMIF(атс!$M$34:$M$777,конвертация!K11,атс!$F$34:$F$777)</f>
        <v>111.89221397999999</v>
      </c>
      <c r="L113">
        <f>SUMIF(атс!$M$34:$M$777,конвертация!L11,атс!$F$34:$F$777)</f>
        <v>111.91025571</v>
      </c>
      <c r="M113">
        <f>SUMIF(атс!$M$34:$M$777,конвертация!M11,атс!$F$34:$F$777)</f>
        <v>111.91334629000001</v>
      </c>
      <c r="N113">
        <f>SUMIF(атс!$M$34:$M$777,конвертация!N11,атс!$F$34:$F$777)</f>
        <v>111.91447287</v>
      </c>
      <c r="O113">
        <f>SUMIF(атс!$M$34:$M$777,конвертация!O11,атс!$F$34:$F$777)</f>
        <v>111.79375589</v>
      </c>
      <c r="P113">
        <f>SUMIF(атс!$M$34:$M$777,конвертация!P11,атс!$F$34:$F$777)</f>
        <v>111.7897359</v>
      </c>
      <c r="Q113">
        <f>SUMIF(атс!$M$34:$M$777,конвертация!Q11,атс!$F$34:$F$777)</f>
        <v>111.78944841000001</v>
      </c>
      <c r="R113">
        <f>SUMIF(атс!$M$34:$M$777,конвертация!R11,атс!$F$34:$F$777)</f>
        <v>111.79586705</v>
      </c>
      <c r="S113">
        <f>SUMIF(атс!$M$34:$M$777,конвертация!S11,атс!$F$34:$F$777)</f>
        <v>111.73788062</v>
      </c>
      <c r="T113">
        <f>SUMIF(атс!$M$34:$M$777,конвертация!T11,атс!$F$34:$F$777)</f>
        <v>111.68541318</v>
      </c>
      <c r="U113">
        <f>SUMIF(атс!$M$34:$M$777,конвертация!U11,атс!$F$34:$F$777)</f>
        <v>111.71084995</v>
      </c>
      <c r="V113">
        <f>SUMIF(атс!$M$34:$M$777,конвертация!V11,атс!$F$34:$F$777)</f>
        <v>111.75913584</v>
      </c>
      <c r="W113">
        <f>SUMIF(атс!$M$34:$M$777,конвертация!W11,атс!$F$34:$F$777)</f>
        <v>111.77831159999999</v>
      </c>
      <c r="X113">
        <f>SUMIF(атс!$M$34:$M$777,конвертация!X11,атс!$F$34:$F$777)</f>
        <v>111.87238684</v>
      </c>
      <c r="Y113">
        <f>SUMIF(атс!$M$34:$M$777,конвертация!Y11,атс!$F$34:$F$777)</f>
        <v>112.08962794999999</v>
      </c>
    </row>
    <row r="114" spans="1:25" x14ac:dyDescent="0.2">
      <c r="A114">
        <v>12</v>
      </c>
      <c r="B114">
        <f>SUMIF(атс!$M$34:$M$777,конвертация!B12,атс!$F$34:$F$777)</f>
        <v>112.12293462</v>
      </c>
      <c r="C114">
        <f>SUMIF(атс!$M$34:$M$777,конвертация!C12,атс!$F$34:$F$777)</f>
        <v>112.10021086</v>
      </c>
      <c r="D114">
        <f>SUMIF(атс!$M$34:$M$777,конвертация!D12,атс!$F$34:$F$777)</f>
        <v>112.09313989</v>
      </c>
      <c r="E114">
        <f>SUMIF(атс!$M$34:$M$777,конвертация!E12,атс!$F$34:$F$777)</f>
        <v>112.078417</v>
      </c>
      <c r="F114">
        <f>SUMIF(атс!$M$34:$M$777,конвертация!F12,атс!$F$34:$F$777)</f>
        <v>112.05906991000001</v>
      </c>
      <c r="G114">
        <f>SUMIF(атс!$M$34:$M$777,конвертация!G12,атс!$F$34:$F$777)</f>
        <v>112.0970926</v>
      </c>
      <c r="H114">
        <f>SUMIF(атс!$M$34:$M$777,конвертация!H12,атс!$F$34:$F$777)</f>
        <v>112.00753091999999</v>
      </c>
      <c r="I114">
        <f>SUMIF(атс!$M$34:$M$777,конвертация!I12,атс!$F$34:$F$777)</f>
        <v>111.91242041</v>
      </c>
      <c r="J114">
        <f>SUMIF(атс!$M$34:$M$777,конвертация!J12,атс!$F$34:$F$777)</f>
        <v>111.97373539</v>
      </c>
      <c r="K114">
        <f>SUMIF(атс!$M$34:$M$777,конвертация!K12,атс!$F$34:$F$777)</f>
        <v>112.00034013</v>
      </c>
      <c r="L114">
        <f>SUMIF(атс!$M$34:$M$777,конвертация!L12,атс!$F$34:$F$777)</f>
        <v>112.00394685000001</v>
      </c>
      <c r="M114">
        <f>SUMIF(атс!$M$34:$M$777,конвертация!M12,атс!$F$34:$F$777)</f>
        <v>111.99264964</v>
      </c>
      <c r="N114">
        <f>SUMIF(атс!$M$34:$M$777,конвертация!N12,атс!$F$34:$F$777)</f>
        <v>111.97922680000001</v>
      </c>
      <c r="O114">
        <f>SUMIF(атс!$M$34:$M$777,конвертация!O12,атс!$F$34:$F$777)</f>
        <v>111.85662945999999</v>
      </c>
      <c r="P114">
        <f>SUMIF(атс!$M$34:$M$777,конвертация!P12,атс!$F$34:$F$777)</f>
        <v>111.86200015999999</v>
      </c>
      <c r="Q114">
        <f>SUMIF(атс!$M$34:$M$777,конвертация!Q12,атс!$F$34:$F$777)</f>
        <v>111.82775872000001</v>
      </c>
      <c r="R114">
        <f>SUMIF(атс!$M$34:$M$777,конвертация!R12,атс!$F$34:$F$777)</f>
        <v>111.82618232999999</v>
      </c>
      <c r="S114">
        <f>SUMIF(атс!$M$34:$M$777,конвертация!S12,атс!$F$34:$F$777)</f>
        <v>111.75895438000001</v>
      </c>
      <c r="T114">
        <f>SUMIF(атс!$M$34:$M$777,конвертация!T12,атс!$F$34:$F$777)</f>
        <v>111.78740731000001</v>
      </c>
      <c r="U114">
        <f>SUMIF(атс!$M$34:$M$777,конвертация!U12,атс!$F$34:$F$777)</f>
        <v>111.80528626</v>
      </c>
      <c r="V114">
        <f>SUMIF(атс!$M$34:$M$777,конвертация!V12,атс!$F$34:$F$777)</f>
        <v>111.79297167</v>
      </c>
      <c r="W114">
        <f>SUMIF(атс!$M$34:$M$777,конвертация!W12,атс!$F$34:$F$777)</f>
        <v>111.79011247</v>
      </c>
      <c r="X114">
        <f>SUMIF(атс!$M$34:$M$777,конвертация!X12,атс!$F$34:$F$777)</f>
        <v>111.88446925</v>
      </c>
      <c r="Y114">
        <f>SUMIF(атс!$M$34:$M$777,конвертация!Y12,атс!$F$34:$F$777)</f>
        <v>112.09401911</v>
      </c>
    </row>
    <row r="115" spans="1:25" x14ac:dyDescent="0.2">
      <c r="A115">
        <v>13</v>
      </c>
      <c r="B115">
        <f>SUMIF(атс!$M$34:$M$777,конвертация!B13,атс!$F$34:$F$777)</f>
        <v>112.22147708</v>
      </c>
      <c r="C115">
        <f>SUMIF(атс!$M$34:$M$777,конвертация!C13,атс!$F$34:$F$777)</f>
        <v>112.19986772999999</v>
      </c>
      <c r="D115">
        <f>SUMIF(атс!$M$34:$M$777,конвертация!D13,атс!$F$34:$F$777)</f>
        <v>112.19241545</v>
      </c>
      <c r="E115">
        <f>SUMIF(атс!$M$34:$M$777,конвертация!E13,атс!$F$34:$F$777)</f>
        <v>112.17918314000001</v>
      </c>
      <c r="F115">
        <f>SUMIF(атс!$M$34:$M$777,конвертация!F13,атс!$F$34:$F$777)</f>
        <v>112.20359205</v>
      </c>
      <c r="G115">
        <f>SUMIF(атс!$M$34:$M$777,конвертация!G13,атс!$F$34:$F$777)</f>
        <v>112.14723431</v>
      </c>
      <c r="H115">
        <f>SUMIF(атс!$M$34:$M$777,конвертация!H13,атс!$F$34:$F$777)</f>
        <v>112.04219349</v>
      </c>
      <c r="I115">
        <f>SUMIF(атс!$M$34:$M$777,конвертация!I13,атс!$F$34:$F$777)</f>
        <v>111.92297949</v>
      </c>
      <c r="J115">
        <f>SUMIF(атс!$M$34:$M$777,конвертация!J13,атс!$F$34:$F$777)</f>
        <v>111.98194356</v>
      </c>
      <c r="K115">
        <f>SUMIF(атс!$M$34:$M$777,конвертация!K13,атс!$F$34:$F$777)</f>
        <v>112.02866863</v>
      </c>
      <c r="L115">
        <f>SUMIF(атс!$M$34:$M$777,конвертация!L13,атс!$F$34:$F$777)</f>
        <v>112.03899042</v>
      </c>
      <c r="M115">
        <f>SUMIF(атс!$M$34:$M$777,конвертация!M13,атс!$F$34:$F$777)</f>
        <v>111.99998153999999</v>
      </c>
      <c r="N115">
        <f>SUMIF(атс!$M$34:$M$777,конвертация!N13,атс!$F$34:$F$777)</f>
        <v>111.99066942</v>
      </c>
      <c r="O115">
        <f>SUMIF(атс!$M$34:$M$777,конвертация!O13,атс!$F$34:$F$777)</f>
        <v>111.98796039</v>
      </c>
      <c r="P115">
        <f>SUMIF(атс!$M$34:$M$777,конвертация!P13,атс!$F$34:$F$777)</f>
        <v>111.95579226</v>
      </c>
      <c r="Q115">
        <f>SUMIF(атс!$M$34:$M$777,конвертация!Q13,атс!$F$34:$F$777)</f>
        <v>111.84146506</v>
      </c>
      <c r="R115">
        <f>SUMIF(атс!$M$34:$M$777,конвертация!R13,атс!$F$34:$F$777)</f>
        <v>111.83847172999999</v>
      </c>
      <c r="S115">
        <f>SUMIF(атс!$M$34:$M$777,конвертация!S13,атс!$F$34:$F$777)</f>
        <v>111.77674963</v>
      </c>
      <c r="T115">
        <f>SUMIF(атс!$M$34:$M$777,конвертация!T13,атс!$F$34:$F$777)</f>
        <v>111.77098487000001</v>
      </c>
      <c r="U115">
        <f>SUMIF(атс!$M$34:$M$777,конвертация!U13,атс!$F$34:$F$777)</f>
        <v>111.78195542</v>
      </c>
      <c r="V115">
        <f>SUMIF(атс!$M$34:$M$777,конвертация!V13,атс!$F$34:$F$777)</f>
        <v>111.80322918</v>
      </c>
      <c r="W115">
        <f>SUMIF(атс!$M$34:$M$777,конвертация!W13,атс!$F$34:$F$777)</f>
        <v>111.8333978</v>
      </c>
      <c r="X115">
        <f>SUMIF(атс!$M$34:$M$777,конвертация!X13,атс!$F$34:$F$777)</f>
        <v>111.9318482</v>
      </c>
      <c r="Y115">
        <f>SUMIF(атс!$M$34:$M$777,конвертация!Y13,атс!$F$34:$F$777)</f>
        <v>112.15055804000001</v>
      </c>
    </row>
    <row r="116" spans="1:25" x14ac:dyDescent="0.2">
      <c r="A116">
        <v>14</v>
      </c>
      <c r="B116">
        <f>SUMIF(атс!$M$34:$M$777,конвертация!B14,атс!$F$34:$F$777)</f>
        <v>112.22218035</v>
      </c>
      <c r="C116">
        <f>SUMIF(атс!$M$34:$M$777,конвертация!C14,атс!$F$34:$F$777)</f>
        <v>112.20769546</v>
      </c>
      <c r="D116">
        <f>SUMIF(атс!$M$34:$M$777,конвертация!D14,атс!$F$34:$F$777)</f>
        <v>112.07341099</v>
      </c>
      <c r="E116">
        <f>SUMIF(атс!$M$34:$M$777,конвертация!E14,атс!$F$34:$F$777)</f>
        <v>112.06833939000001</v>
      </c>
      <c r="F116">
        <f>SUMIF(атс!$M$34:$M$777,конвертация!F14,атс!$F$34:$F$777)</f>
        <v>112.05715816999999</v>
      </c>
      <c r="G116">
        <f>SUMIF(атс!$M$34:$M$777,конвертация!G14,атс!$F$34:$F$777)</f>
        <v>112.00203043</v>
      </c>
      <c r="H116">
        <f>SUMIF(атс!$M$34:$M$777,конвертация!H14,атс!$F$34:$F$777)</f>
        <v>111.87795085</v>
      </c>
      <c r="I116">
        <f>SUMIF(атс!$M$34:$M$777,конвертация!I14,атс!$F$34:$F$777)</f>
        <v>111.87332424</v>
      </c>
      <c r="J116">
        <f>SUMIF(атс!$M$34:$M$777,конвертация!J14,атс!$F$34:$F$777)</f>
        <v>111.92874927</v>
      </c>
      <c r="K116">
        <f>SUMIF(атс!$M$34:$M$777,конвертация!K14,атс!$F$34:$F$777)</f>
        <v>111.95874323</v>
      </c>
      <c r="L116">
        <f>SUMIF(атс!$M$34:$M$777,конвертация!L14,атс!$F$34:$F$777)</f>
        <v>111.96241569999999</v>
      </c>
      <c r="M116">
        <f>SUMIF(атс!$M$34:$M$777,конвертация!M14,атс!$F$34:$F$777)</f>
        <v>111.96020731999999</v>
      </c>
      <c r="N116">
        <f>SUMIF(атс!$M$34:$M$777,конвертация!N14,атс!$F$34:$F$777)</f>
        <v>111.93846906</v>
      </c>
      <c r="O116">
        <f>SUMIF(атс!$M$34:$M$777,конвертация!O14,атс!$F$34:$F$777)</f>
        <v>111.93551480000001</v>
      </c>
      <c r="P116">
        <f>SUMIF(атс!$M$34:$M$777,конвертация!P14,атс!$F$34:$F$777)</f>
        <v>111.89365076</v>
      </c>
      <c r="Q116">
        <f>SUMIF(атс!$M$34:$M$777,конвертация!Q14,атс!$F$34:$F$777)</f>
        <v>111.89128807</v>
      </c>
      <c r="R116">
        <f>SUMIF(атс!$M$34:$M$777,конвертация!R14,атс!$F$34:$F$777)</f>
        <v>111.88871946</v>
      </c>
      <c r="S116">
        <f>SUMIF(атс!$M$34:$M$777,конвертация!S14,атс!$F$34:$F$777)</f>
        <v>111.82357316</v>
      </c>
      <c r="T116">
        <f>SUMIF(атс!$M$34:$M$777,конвертация!T14,атс!$F$34:$F$777)</f>
        <v>111.81836558000001</v>
      </c>
      <c r="U116">
        <f>SUMIF(атс!$M$34:$M$777,конвертация!U14,атс!$F$34:$F$777)</f>
        <v>111.8667904</v>
      </c>
      <c r="V116">
        <f>SUMIF(атс!$M$34:$M$777,конвертация!V14,атс!$F$34:$F$777)</f>
        <v>111.8537146</v>
      </c>
      <c r="W116">
        <f>SUMIF(атс!$M$34:$M$777,конвертация!W14,атс!$F$34:$F$777)</f>
        <v>111.89118713000001</v>
      </c>
      <c r="X116">
        <f>SUMIF(атс!$M$34:$M$777,конвертация!X14,атс!$F$34:$F$777)</f>
        <v>111.98353353</v>
      </c>
      <c r="Y116">
        <f>SUMIF(атс!$M$34:$M$777,конвертация!Y14,атс!$F$34:$F$777)</f>
        <v>112.08632446999999</v>
      </c>
    </row>
    <row r="117" spans="1:25" x14ac:dyDescent="0.2">
      <c r="A117">
        <v>15</v>
      </c>
      <c r="B117">
        <f>SUMIF(атс!$M$34:$M$777,конвертация!B15,атс!$F$34:$F$777)</f>
        <v>112.20184711</v>
      </c>
      <c r="C117">
        <f>SUMIF(атс!$M$34:$M$777,конвертация!C15,атс!$F$34:$F$777)</f>
        <v>112.17833025</v>
      </c>
      <c r="D117">
        <f>SUMIF(атс!$M$34:$M$777,конвертация!D15,атс!$F$34:$F$777)</f>
        <v>112.17142625</v>
      </c>
      <c r="E117">
        <f>SUMIF(атс!$M$34:$M$777,конвертация!E15,атс!$F$34:$F$777)</f>
        <v>112.16564274</v>
      </c>
      <c r="F117">
        <f>SUMIF(атс!$M$34:$M$777,конвертация!F15,атс!$F$34:$F$777)</f>
        <v>112.15471445999999</v>
      </c>
      <c r="G117">
        <f>SUMIF(атс!$M$34:$M$777,конвертация!G15,атс!$F$34:$F$777)</f>
        <v>112.09645988</v>
      </c>
      <c r="H117">
        <f>SUMIF(атс!$M$34:$M$777,конвертация!H15,атс!$F$34:$F$777)</f>
        <v>112.00453616</v>
      </c>
      <c r="I117">
        <f>SUMIF(атс!$M$34:$M$777,конвертация!I15,атс!$F$34:$F$777)</f>
        <v>111.90571914</v>
      </c>
      <c r="J117">
        <f>SUMIF(атс!$M$34:$M$777,конвертация!J15,атс!$F$34:$F$777)</f>
        <v>111.97044183</v>
      </c>
      <c r="K117">
        <f>SUMIF(атс!$M$34:$M$777,конвертация!K15,атс!$F$34:$F$777)</f>
        <v>112.00212874</v>
      </c>
      <c r="L117">
        <f>SUMIF(атс!$M$34:$M$777,конвертация!L15,атс!$F$34:$F$777)</f>
        <v>111.96369894999999</v>
      </c>
      <c r="M117">
        <f>SUMIF(атс!$M$34:$M$777,конвертация!M15,атс!$F$34:$F$777)</f>
        <v>111.95800491</v>
      </c>
      <c r="N117">
        <f>SUMIF(атс!$M$34:$M$777,конвертация!N15,атс!$F$34:$F$777)</f>
        <v>111.92169509</v>
      </c>
      <c r="O117">
        <f>SUMIF(атс!$M$34:$M$777,конвертация!O15,атс!$F$34:$F$777)</f>
        <v>111.83748656</v>
      </c>
      <c r="P117">
        <f>SUMIF(атс!$M$34:$M$777,конвертация!P15,атс!$F$34:$F$777)</f>
        <v>111.83232174</v>
      </c>
      <c r="Q117">
        <f>SUMIF(атс!$M$34:$M$777,конвертация!Q15,атс!$F$34:$F$777)</f>
        <v>111.71590189</v>
      </c>
      <c r="R117">
        <f>SUMIF(атс!$M$34:$M$777,конвертация!R15,атс!$F$34:$F$777)</f>
        <v>111.68469904</v>
      </c>
      <c r="S117">
        <f>SUMIF(атс!$M$34:$M$777,конвертация!S15,атс!$F$34:$F$777)</f>
        <v>111.69408275000001</v>
      </c>
      <c r="T117">
        <f>SUMIF(атс!$M$34:$M$777,конвертация!T15,атс!$F$34:$F$777)</f>
        <v>111.75978822</v>
      </c>
      <c r="U117">
        <f>SUMIF(атс!$M$34:$M$777,конвертация!U15,атс!$F$34:$F$777)</f>
        <v>111.80549428</v>
      </c>
      <c r="V117">
        <f>SUMIF(атс!$M$34:$M$777,конвертация!V15,атс!$F$34:$F$777)</f>
        <v>111.79402030999999</v>
      </c>
      <c r="W117">
        <f>SUMIF(атс!$M$34:$M$777,конвертация!W15,атс!$F$34:$F$777)</f>
        <v>111.79590640000001</v>
      </c>
      <c r="X117">
        <f>SUMIF(атс!$M$34:$M$777,конвертация!X15,атс!$F$34:$F$777)</f>
        <v>111.7838892</v>
      </c>
      <c r="Y117">
        <f>SUMIF(атс!$M$34:$M$777,конвертация!Y15,атс!$F$34:$F$777)</f>
        <v>112.06138783999999</v>
      </c>
    </row>
    <row r="118" spans="1:25" x14ac:dyDescent="0.2">
      <c r="A118">
        <v>16</v>
      </c>
      <c r="B118">
        <f>SUMIF(атс!$M$34:$M$777,конвертация!B16,атс!$F$34:$F$777)</f>
        <v>112.13481537</v>
      </c>
      <c r="C118">
        <f>SUMIF(атс!$M$34:$M$777,конвертация!C16,атс!$F$34:$F$777)</f>
        <v>112.10709074</v>
      </c>
      <c r="D118">
        <f>SUMIF(атс!$M$34:$M$777,конвертация!D16,атс!$F$34:$F$777)</f>
        <v>112.10004145000001</v>
      </c>
      <c r="E118">
        <f>SUMIF(атс!$M$34:$M$777,конвертация!E16,атс!$F$34:$F$777)</f>
        <v>112.09591419</v>
      </c>
      <c r="F118">
        <f>SUMIF(атс!$M$34:$M$777,конвертация!F16,атс!$F$34:$F$777)</f>
        <v>112.08508200999999</v>
      </c>
      <c r="G118">
        <f>SUMIF(атс!$M$34:$M$777,конвертация!G16,атс!$F$34:$F$777)</f>
        <v>112.02905133</v>
      </c>
      <c r="H118">
        <f>SUMIF(атс!$M$34:$M$777,конвертация!H16,атс!$F$34:$F$777)</f>
        <v>111.94195041</v>
      </c>
      <c r="I118">
        <f>SUMIF(атс!$M$34:$M$777,конвертация!I16,атс!$F$34:$F$777)</f>
        <v>111.84370293000001</v>
      </c>
      <c r="J118">
        <f>SUMIF(атс!$M$34:$M$777,конвертация!J16,атс!$F$34:$F$777)</f>
        <v>111.90679127</v>
      </c>
      <c r="K118">
        <f>SUMIF(атс!$M$34:$M$777,конвертация!K16,атс!$F$34:$F$777)</f>
        <v>111.94061099</v>
      </c>
      <c r="L118">
        <f>SUMIF(атс!$M$34:$M$777,конвертация!L16,атс!$F$34:$F$777)</f>
        <v>111.91234185</v>
      </c>
      <c r="M118">
        <f>SUMIF(атс!$M$34:$M$777,конвертация!M16,атс!$F$34:$F$777)</f>
        <v>111.90629061999999</v>
      </c>
      <c r="N118">
        <f>SUMIF(атс!$M$34:$M$777,конвертация!N16,атс!$F$34:$F$777)</f>
        <v>111.88747144</v>
      </c>
      <c r="O118">
        <f>SUMIF(атс!$M$34:$M$777,конвертация!O16,атс!$F$34:$F$777)</f>
        <v>111.88044522</v>
      </c>
      <c r="P118">
        <f>SUMIF(атс!$M$34:$M$777,конвертация!P16,атс!$F$34:$F$777)</f>
        <v>111.84079231</v>
      </c>
      <c r="Q118">
        <f>SUMIF(атс!$M$34:$M$777,конвертация!Q16,атс!$F$34:$F$777)</f>
        <v>111.72532710999999</v>
      </c>
      <c r="R118">
        <f>SUMIF(атс!$M$34:$M$777,конвертация!R16,атс!$F$34:$F$777)</f>
        <v>111.72845789</v>
      </c>
      <c r="S118">
        <f>SUMIF(атс!$M$34:$M$777,конвертация!S16,атс!$F$34:$F$777)</f>
        <v>111.66666065</v>
      </c>
      <c r="T118">
        <f>SUMIF(атс!$M$34:$M$777,конвертация!T16,атс!$F$34:$F$777)</f>
        <v>111.70681906999999</v>
      </c>
      <c r="U118">
        <f>SUMIF(атс!$M$34:$M$777,конвертация!U16,атс!$F$34:$F$777)</f>
        <v>111.74902175</v>
      </c>
      <c r="V118">
        <f>SUMIF(атс!$M$34:$M$777,конвертация!V16,атс!$F$34:$F$777)</f>
        <v>111.76557782</v>
      </c>
      <c r="W118">
        <f>SUMIF(атс!$M$34:$M$777,конвертация!W16,атс!$F$34:$F$777)</f>
        <v>111.76450256</v>
      </c>
      <c r="X118">
        <f>SUMIF(атс!$M$34:$M$777,конвертация!X16,атс!$F$34:$F$777)</f>
        <v>111.81298992000001</v>
      </c>
      <c r="Y118">
        <f>SUMIF(атс!$M$34:$M$777,конвертация!Y16,атс!$F$34:$F$777)</f>
        <v>112.01423062000001</v>
      </c>
    </row>
    <row r="119" spans="1:25" x14ac:dyDescent="0.2">
      <c r="A119">
        <v>17</v>
      </c>
      <c r="B119">
        <f>SUMIF(атс!$M$34:$M$777,конвертация!B17,атс!$F$34:$F$777)</f>
        <v>112.25161918000001</v>
      </c>
      <c r="C119">
        <f>SUMIF(атс!$M$34:$M$777,конвертация!C17,атс!$F$34:$F$777)</f>
        <v>112.21992057</v>
      </c>
      <c r="D119">
        <f>SUMIF(атс!$M$34:$M$777,конвертация!D17,атс!$F$34:$F$777)</f>
        <v>112.20276674</v>
      </c>
      <c r="E119">
        <f>SUMIF(атс!$M$34:$M$777,конвертация!E17,атс!$F$34:$F$777)</f>
        <v>112.1901829</v>
      </c>
      <c r="F119">
        <f>SUMIF(атс!$M$34:$M$777,конвертация!F17,атс!$F$34:$F$777)</f>
        <v>112.18330960999999</v>
      </c>
      <c r="G119">
        <f>SUMIF(атс!$M$34:$M$777,конвертация!G17,атс!$F$34:$F$777)</f>
        <v>112.19173779</v>
      </c>
      <c r="H119">
        <f>SUMIF(атс!$M$34:$M$777,конвертация!H17,атс!$F$34:$F$777)</f>
        <v>112.14191501000001</v>
      </c>
      <c r="I119">
        <f>SUMIF(атс!$M$34:$M$777,конвертация!I17,атс!$F$34:$F$777)</f>
        <v>112.03481240000001</v>
      </c>
      <c r="J119">
        <f>SUMIF(атс!$M$34:$M$777,конвертация!J17,атс!$F$34:$F$777)</f>
        <v>112.09227522</v>
      </c>
      <c r="K119">
        <f>SUMIF(атс!$M$34:$M$777,конвертация!K17,атс!$F$34:$F$777)</f>
        <v>112.12669812999999</v>
      </c>
      <c r="L119">
        <f>SUMIF(атс!$M$34:$M$777,конвертация!L17,атс!$F$34:$F$777)</f>
        <v>112.13855757</v>
      </c>
      <c r="M119">
        <f>SUMIF(атс!$M$34:$M$777,конвертация!M17,атс!$F$34:$F$777)</f>
        <v>112.13210608999999</v>
      </c>
      <c r="N119">
        <f>SUMIF(атс!$M$34:$M$777,конвертация!N17,атс!$F$34:$F$777)</f>
        <v>112.08629112</v>
      </c>
      <c r="O119">
        <f>SUMIF(атс!$M$34:$M$777,конвертация!O17,атс!$F$34:$F$777)</f>
        <v>112.03962138999999</v>
      </c>
      <c r="P119">
        <f>SUMIF(атс!$M$34:$M$777,конвертация!P17,атс!$F$34:$F$777)</f>
        <v>111.99781367999999</v>
      </c>
      <c r="Q119">
        <f>SUMIF(атс!$M$34:$M$777,конвертация!Q17,атс!$F$34:$F$777)</f>
        <v>111.84306536</v>
      </c>
      <c r="R119">
        <f>SUMIF(атс!$M$34:$M$777,конвертация!R17,атс!$F$34:$F$777)</f>
        <v>111.81350392</v>
      </c>
      <c r="S119">
        <f>SUMIF(атс!$M$34:$M$777,конвертация!S17,атс!$F$34:$F$777)</f>
        <v>111.79504095999999</v>
      </c>
      <c r="T119">
        <f>SUMIF(атс!$M$34:$M$777,конвертация!T17,атс!$F$34:$F$777)</f>
        <v>111.81766306</v>
      </c>
      <c r="U119">
        <f>SUMIF(атс!$M$34:$M$777,конвертация!U17,атс!$F$34:$F$777)</f>
        <v>111.84106088999999</v>
      </c>
      <c r="V119">
        <f>SUMIF(атс!$M$34:$M$777,конвертация!V17,атс!$F$34:$F$777)</f>
        <v>111.83368308</v>
      </c>
      <c r="W119">
        <f>SUMIF(атс!$M$34:$M$777,конвертация!W17,атс!$F$34:$F$777)</f>
        <v>111.84060094</v>
      </c>
      <c r="X119">
        <f>SUMIF(атс!$M$34:$M$777,конвертация!X17,атс!$F$34:$F$777)</f>
        <v>111.97498957000001</v>
      </c>
      <c r="Y119">
        <f>SUMIF(атс!$M$34:$M$777,конвертация!Y17,атс!$F$34:$F$777)</f>
        <v>112.19479212</v>
      </c>
    </row>
    <row r="120" spans="1:25" x14ac:dyDescent="0.2">
      <c r="A120">
        <v>18</v>
      </c>
      <c r="B120">
        <f>SUMIF(атс!$M$34:$M$777,конвертация!B18,атс!$F$34:$F$777)</f>
        <v>112.24063221</v>
      </c>
      <c r="C120">
        <f>SUMIF(атс!$M$34:$M$777,конвертация!C18,атс!$F$34:$F$777)</f>
        <v>112.21065872</v>
      </c>
      <c r="D120">
        <f>SUMIF(атс!$M$34:$M$777,конвертация!D18,атс!$F$34:$F$777)</f>
        <v>112.19192588999999</v>
      </c>
      <c r="E120">
        <f>SUMIF(атс!$M$34:$M$777,конвертация!E18,атс!$F$34:$F$777)</f>
        <v>112.17654118999999</v>
      </c>
      <c r="F120">
        <f>SUMIF(атс!$M$34:$M$777,конвертация!F18,атс!$F$34:$F$777)</f>
        <v>112.16397256</v>
      </c>
      <c r="G120">
        <f>SUMIF(атс!$M$34:$M$777,конвертация!G18,атс!$F$34:$F$777)</f>
        <v>112.16692635</v>
      </c>
      <c r="H120">
        <f>SUMIF(атс!$M$34:$M$777,конвертация!H18,атс!$F$34:$F$777)</f>
        <v>112.11257225</v>
      </c>
      <c r="I120">
        <f>SUMIF(атс!$M$34:$M$777,конвертация!I18,атс!$F$34:$F$777)</f>
        <v>112.06707382</v>
      </c>
      <c r="J120">
        <f>SUMIF(атс!$M$34:$M$777,конвертация!J18,атс!$F$34:$F$777)</f>
        <v>112.01542331</v>
      </c>
      <c r="K120">
        <f>SUMIF(атс!$M$34:$M$777,конвертация!K18,атс!$F$34:$F$777)</f>
        <v>112.06412186999999</v>
      </c>
      <c r="L120">
        <f>SUMIF(атс!$M$34:$M$777,конвертация!L18,атс!$F$34:$F$777)</f>
        <v>112.04831676000001</v>
      </c>
      <c r="M120">
        <f>SUMIF(атс!$M$34:$M$777,конвертация!M18,атс!$F$34:$F$777)</f>
        <v>112.05575846000001</v>
      </c>
      <c r="N120">
        <f>SUMIF(атс!$M$34:$M$777,конвертация!N18,атс!$F$34:$F$777)</f>
        <v>112.05074553</v>
      </c>
      <c r="O120">
        <f>SUMIF(атс!$M$34:$M$777,конвертация!O18,атс!$F$34:$F$777)</f>
        <v>112.00559618</v>
      </c>
      <c r="P120">
        <f>SUMIF(атс!$M$34:$M$777,конвертация!P18,атс!$F$34:$F$777)</f>
        <v>111.9639316</v>
      </c>
      <c r="Q120">
        <f>SUMIF(атс!$M$34:$M$777,конвертация!Q18,атс!$F$34:$F$777)</f>
        <v>111.84429799</v>
      </c>
      <c r="R120">
        <f>SUMIF(атс!$M$34:$M$777,конвертация!R18,атс!$F$34:$F$777)</f>
        <v>111.81932188</v>
      </c>
      <c r="S120">
        <f>SUMIF(атс!$M$34:$M$777,конвертация!S18,атс!$F$34:$F$777)</f>
        <v>111.81107118</v>
      </c>
      <c r="T120">
        <f>SUMIF(атс!$M$34:$M$777,конвертация!T18,атс!$F$34:$F$777)</f>
        <v>111.83396196</v>
      </c>
      <c r="U120">
        <f>SUMIF(атс!$M$34:$M$777,конвертация!U18,атс!$F$34:$F$777)</f>
        <v>111.85401915</v>
      </c>
      <c r="V120">
        <f>SUMIF(атс!$M$34:$M$777,конвертация!V18,атс!$F$34:$F$777)</f>
        <v>111.88712391</v>
      </c>
      <c r="W120">
        <f>SUMIF(атс!$M$34:$M$777,конвертация!W18,атс!$F$34:$F$777)</f>
        <v>111.84620117999999</v>
      </c>
      <c r="X120">
        <f>SUMIF(атс!$M$34:$M$777,конвертация!X18,атс!$F$34:$F$777)</f>
        <v>111.97205381000001</v>
      </c>
      <c r="Y120">
        <f>SUMIF(атс!$M$34:$M$777,конвертация!Y18,атс!$F$34:$F$777)</f>
        <v>112.18999741</v>
      </c>
    </row>
    <row r="121" spans="1:25" x14ac:dyDescent="0.2">
      <c r="A121">
        <v>19</v>
      </c>
      <c r="B121">
        <f>SUMIF(атс!$M$34:$M$777,конвертация!B19,атс!$F$34:$F$777)</f>
        <v>112.61337798</v>
      </c>
      <c r="C121">
        <f>SUMIF(атс!$M$34:$M$777,конвертация!C19,атс!$F$34:$F$777)</f>
        <v>112.57958137</v>
      </c>
      <c r="D121">
        <f>SUMIF(атс!$M$34:$M$777,конвертация!D19,атс!$F$34:$F$777)</f>
        <v>112.56448249</v>
      </c>
      <c r="E121">
        <f>SUMIF(атс!$M$34:$M$777,конвертация!E19,атс!$F$34:$F$777)</f>
        <v>112.55900432999999</v>
      </c>
      <c r="F121">
        <f>SUMIF(атс!$M$34:$M$777,конвертация!F19,атс!$F$34:$F$777)</f>
        <v>112.54959851</v>
      </c>
      <c r="G121">
        <f>SUMIF(атс!$M$34:$M$777,конвертация!G19,атс!$F$34:$F$777)</f>
        <v>112.48936222</v>
      </c>
      <c r="H121">
        <f>SUMIF(атс!$M$34:$M$777,конвертация!H19,атс!$F$34:$F$777)</f>
        <v>112.53436512</v>
      </c>
      <c r="I121">
        <f>SUMIF(атс!$M$34:$M$777,конвертация!I19,атс!$F$34:$F$777)</f>
        <v>112.56517993999999</v>
      </c>
      <c r="J121">
        <f>SUMIF(атс!$M$34:$M$777,конвертация!J19,атс!$F$34:$F$777)</f>
        <v>112.76792521</v>
      </c>
      <c r="K121">
        <f>SUMIF(атс!$M$34:$M$777,конвертация!K19,атс!$F$34:$F$777)</f>
        <v>112.80333752999999</v>
      </c>
      <c r="L121">
        <f>SUMIF(атс!$M$34:$M$777,конвертация!L19,атс!$F$34:$F$777)</f>
        <v>112.66028453</v>
      </c>
      <c r="M121">
        <f>SUMIF(атс!$M$34:$M$777,конвертация!M19,атс!$F$34:$F$777)</f>
        <v>112.69448769</v>
      </c>
      <c r="N121">
        <f>SUMIF(атс!$M$34:$M$777,конвертация!N19,атс!$F$34:$F$777)</f>
        <v>112.81133477</v>
      </c>
      <c r="O121">
        <f>SUMIF(атс!$M$34:$M$777,конвертация!O19,атс!$F$34:$F$777)</f>
        <v>112.93279299</v>
      </c>
      <c r="P121">
        <f>SUMIF(атс!$M$34:$M$777,конвертация!P19,атс!$F$34:$F$777)</f>
        <v>113.62642687</v>
      </c>
      <c r="Q121">
        <f>SUMIF(атс!$M$34:$M$777,конвертация!Q19,атс!$F$34:$F$777)</f>
        <v>114.30898049</v>
      </c>
      <c r="R121">
        <f>SUMIF(атс!$M$34:$M$777,конвертация!R19,атс!$F$34:$F$777)</f>
        <v>114.41792203999999</v>
      </c>
      <c r="S121">
        <f>SUMIF(атс!$M$34:$M$777,конвертация!S19,атс!$F$34:$F$777)</f>
        <v>114.67675844999999</v>
      </c>
      <c r="T121">
        <f>SUMIF(атс!$M$34:$M$777,конвертация!T19,атс!$F$34:$F$777)</f>
        <v>114.59603792</v>
      </c>
      <c r="U121">
        <f>SUMIF(атс!$M$34:$M$777,конвертация!U19,атс!$F$34:$F$777)</f>
        <v>114.26851531</v>
      </c>
      <c r="V121">
        <f>SUMIF(атс!$M$34:$M$777,конвертация!V19,атс!$F$34:$F$777)</f>
        <v>113.78464312</v>
      </c>
      <c r="W121">
        <f>SUMIF(атс!$M$34:$M$777,конвертация!W19,атс!$F$34:$F$777)</f>
        <v>113.4914892</v>
      </c>
      <c r="X121">
        <f>SUMIF(атс!$M$34:$M$777,конвертация!X19,атс!$F$34:$F$777)</f>
        <v>112.91418222</v>
      </c>
      <c r="Y121">
        <f>SUMIF(атс!$M$34:$M$777,конвертация!Y19,атс!$F$34:$F$777)</f>
        <v>112.45663569</v>
      </c>
    </row>
    <row r="122" spans="1:25" x14ac:dyDescent="0.2">
      <c r="A122">
        <v>20</v>
      </c>
      <c r="B122">
        <f>SUMIF(атс!$M$34:$M$777,конвертация!B20,атс!$F$34:$F$777)</f>
        <v>112.35569653</v>
      </c>
      <c r="C122">
        <f>SUMIF(атс!$M$34:$M$777,конвертация!C20,атс!$F$34:$F$777)</f>
        <v>112.32831654</v>
      </c>
      <c r="D122">
        <f>SUMIF(атс!$M$34:$M$777,конвертация!D20,атс!$F$34:$F$777)</f>
        <v>112.46639652</v>
      </c>
      <c r="E122">
        <f>SUMIF(атс!$M$34:$M$777,конвертация!E20,атс!$F$34:$F$777)</f>
        <v>112.46547269</v>
      </c>
      <c r="F122">
        <f>SUMIF(атс!$M$34:$M$777,конвертация!F20,атс!$F$34:$F$777)</f>
        <v>112.45119979</v>
      </c>
      <c r="G122">
        <f>SUMIF(атс!$M$34:$M$777,конвертация!G20,атс!$F$34:$F$777)</f>
        <v>112.38982842999999</v>
      </c>
      <c r="H122">
        <f>SUMIF(атс!$M$34:$M$777,конвертация!H20,атс!$F$34:$F$777)</f>
        <v>112.3015295</v>
      </c>
      <c r="I122">
        <f>SUMIF(атс!$M$34:$M$777,конвертация!I20,атс!$F$34:$F$777)</f>
        <v>112.58679714</v>
      </c>
      <c r="J122">
        <f>SUMIF(атс!$M$34:$M$777,конвертация!J20,атс!$F$34:$F$777)</f>
        <v>112.91184095</v>
      </c>
      <c r="K122">
        <f>SUMIF(атс!$M$34:$M$777,конвертация!K20,атс!$F$34:$F$777)</f>
        <v>112.77985760999999</v>
      </c>
      <c r="L122">
        <f>SUMIF(атс!$M$34:$M$777,конвертация!L20,атс!$F$34:$F$777)</f>
        <v>112.80247261</v>
      </c>
      <c r="M122">
        <f>SUMIF(атс!$M$34:$M$777,конвертация!M20,атс!$F$34:$F$777)</f>
        <v>112.7984769</v>
      </c>
      <c r="N122">
        <f>SUMIF(атс!$M$34:$M$777,конвертация!N20,атс!$F$34:$F$777)</f>
        <v>112.99813525</v>
      </c>
      <c r="O122">
        <f>SUMIF(атс!$M$34:$M$777,конвертация!O20,атс!$F$34:$F$777)</f>
        <v>113.13158258</v>
      </c>
      <c r="P122">
        <f>SUMIF(атс!$M$34:$M$777,конвертация!P20,атс!$F$34:$F$777)</f>
        <v>113.83607759</v>
      </c>
      <c r="Q122">
        <f>SUMIF(атс!$M$34:$M$777,конвертация!Q20,атс!$F$34:$F$777)</f>
        <v>114.54441396</v>
      </c>
      <c r="R122">
        <f>SUMIF(атс!$M$34:$M$777,конвертация!R20,атс!$F$34:$F$777)</f>
        <v>114.65775483</v>
      </c>
      <c r="S122">
        <f>SUMIF(атс!$M$34:$M$777,конвертация!S20,атс!$F$34:$F$777)</f>
        <v>114.67981471</v>
      </c>
      <c r="T122">
        <f>SUMIF(атс!$M$34:$M$777,конвертация!T20,атс!$F$34:$F$777)</f>
        <v>114.78513756</v>
      </c>
      <c r="U122">
        <f>SUMIF(атс!$M$34:$M$777,конвертация!U20,атс!$F$34:$F$777)</f>
        <v>114.78393569000001</v>
      </c>
      <c r="V122">
        <f>SUMIF(атс!$M$34:$M$777,конвертация!V20,атс!$F$34:$F$777)</f>
        <v>113.95944734</v>
      </c>
      <c r="W122">
        <f>SUMIF(атс!$M$34:$M$777,конвертация!W20,атс!$F$34:$F$777)</f>
        <v>113.16470384</v>
      </c>
      <c r="X122">
        <f>SUMIF(атс!$M$34:$M$777,конвертация!X20,атс!$F$34:$F$777)</f>
        <v>113.199499</v>
      </c>
      <c r="Y122">
        <f>SUMIF(атс!$M$34:$M$777,конвертация!Y20,атс!$F$34:$F$777)</f>
        <v>112.46091138</v>
      </c>
    </row>
    <row r="123" spans="1:25" x14ac:dyDescent="0.2">
      <c r="A123">
        <v>21</v>
      </c>
      <c r="B123">
        <f>SUMIF(атс!$M$34:$M$777,конвертация!B21,атс!$F$34:$F$777)</f>
        <v>112.44619036</v>
      </c>
      <c r="C123">
        <f>SUMIF(атс!$M$34:$M$777,конвертация!C21,атс!$F$34:$F$777)</f>
        <v>112.42154689</v>
      </c>
      <c r="D123">
        <f>SUMIF(атс!$M$34:$M$777,конвертация!D21,атс!$F$34:$F$777)</f>
        <v>112.41588301</v>
      </c>
      <c r="E123">
        <f>SUMIF(атс!$M$34:$M$777,конвертация!E21,атс!$F$34:$F$777)</f>
        <v>112.40317362</v>
      </c>
      <c r="F123">
        <f>SUMIF(атс!$M$34:$M$777,конвертация!F21,атс!$F$34:$F$777)</f>
        <v>112.39072186</v>
      </c>
      <c r="G123">
        <f>SUMIF(атс!$M$34:$M$777,конвертация!G21,атс!$F$34:$F$777)</f>
        <v>112.34613036</v>
      </c>
      <c r="H123">
        <f>SUMIF(атс!$M$34:$M$777,конвертация!H21,атс!$F$34:$F$777)</f>
        <v>112.36980751</v>
      </c>
      <c r="I123">
        <f>SUMIF(атс!$M$34:$M$777,конвертация!I21,атс!$F$34:$F$777)</f>
        <v>112.67228041</v>
      </c>
      <c r="J123">
        <f>SUMIF(атс!$M$34:$M$777,конвертация!J21,атс!$F$34:$F$777)</f>
        <v>112.82757982</v>
      </c>
      <c r="K123">
        <f>SUMIF(атс!$M$34:$M$777,конвертация!K21,атс!$F$34:$F$777)</f>
        <v>112.81674778</v>
      </c>
      <c r="L123">
        <f>SUMIF(атс!$M$34:$M$777,конвертация!L21,атс!$F$34:$F$777)</f>
        <v>112.85624298</v>
      </c>
      <c r="M123">
        <f>SUMIF(атс!$M$34:$M$777,конвертация!M21,атс!$F$34:$F$777)</f>
        <v>112.85142371000001</v>
      </c>
      <c r="N123">
        <f>SUMIF(атс!$M$34:$M$777,конвертация!N21,атс!$F$34:$F$777)</f>
        <v>112.82989091</v>
      </c>
      <c r="O123">
        <f>SUMIF(атс!$M$34:$M$777,конвертация!O21,атс!$F$34:$F$777)</f>
        <v>112.96614286000001</v>
      </c>
      <c r="P123">
        <f>SUMIF(атс!$M$34:$M$777,конвертация!P21,атс!$F$34:$F$777)</f>
        <v>113.31201238</v>
      </c>
      <c r="Q123">
        <f>SUMIF(атс!$M$34:$M$777,конвертация!Q21,атс!$F$34:$F$777)</f>
        <v>113.83638907</v>
      </c>
      <c r="R123">
        <f>SUMIF(атс!$M$34:$M$777,конвертация!R21,атс!$F$34:$F$777)</f>
        <v>113.95473133</v>
      </c>
      <c r="S123">
        <f>SUMIF(атс!$M$34:$M$777,конвертация!S21,атс!$F$34:$F$777)</f>
        <v>114.45438776</v>
      </c>
      <c r="T123">
        <f>SUMIF(атс!$M$34:$M$777,конвертация!T21,атс!$F$34:$F$777)</f>
        <v>114.44559982</v>
      </c>
      <c r="U123">
        <f>SUMIF(атс!$M$34:$M$777,конвертация!U21,атс!$F$34:$F$777)</f>
        <v>114.61442765</v>
      </c>
      <c r="V123">
        <f>SUMIF(атс!$M$34:$M$777,конвертация!V21,атс!$F$34:$F$777)</f>
        <v>114.30224536</v>
      </c>
      <c r="W123">
        <f>SUMIF(атс!$M$34:$M$777,конвертация!W21,атс!$F$34:$F$777)</f>
        <v>113.88545748999999</v>
      </c>
      <c r="X123">
        <f>SUMIF(атс!$M$34:$M$777,конвертация!X21,атс!$F$34:$F$777)</f>
        <v>113.36454922999999</v>
      </c>
      <c r="Y123">
        <f>SUMIF(атс!$M$34:$M$777,конвертация!Y21,атс!$F$34:$F$777)</f>
        <v>112.80257066999999</v>
      </c>
    </row>
    <row r="124" spans="1:25" x14ac:dyDescent="0.2">
      <c r="A124">
        <v>22</v>
      </c>
      <c r="B124">
        <f>SUMIF(атс!$M$34:$M$777,конвертация!B22,атс!$F$34:$F$777)</f>
        <v>112.55598417</v>
      </c>
      <c r="C124">
        <f>SUMIF(атс!$M$34:$M$777,конвертация!C22,атс!$F$34:$F$777)</f>
        <v>112.53837218</v>
      </c>
      <c r="D124">
        <f>SUMIF(атс!$M$34:$M$777,конвертация!D22,атс!$F$34:$F$777)</f>
        <v>112.53185422999999</v>
      </c>
      <c r="E124">
        <f>SUMIF(атс!$M$34:$M$777,конвертация!E22,атс!$F$34:$F$777)</f>
        <v>112.52333483</v>
      </c>
      <c r="F124">
        <f>SUMIF(атс!$M$34:$M$777,конвертация!F22,атс!$F$34:$F$777)</f>
        <v>112.51669882</v>
      </c>
      <c r="G124">
        <f>SUMIF(атс!$M$34:$M$777,конвертация!G22,атс!$F$34:$F$777)</f>
        <v>112.44948391</v>
      </c>
      <c r="H124">
        <f>SUMIF(атс!$M$34:$M$777,конвертация!H22,атс!$F$34:$F$777)</f>
        <v>112.48181586</v>
      </c>
      <c r="I124">
        <f>SUMIF(атс!$M$34:$M$777,конвертация!I22,атс!$F$34:$F$777)</f>
        <v>112.60613786</v>
      </c>
      <c r="J124">
        <f>SUMIF(атс!$M$34:$M$777,конвертация!J22,атс!$F$34:$F$777)</f>
        <v>112.66945690999999</v>
      </c>
      <c r="K124">
        <f>SUMIF(атс!$M$34:$M$777,конвертация!K22,атс!$F$34:$F$777)</f>
        <v>112.70621676</v>
      </c>
      <c r="L124">
        <f>SUMIF(атс!$M$34:$M$777,конвертация!L22,атс!$F$34:$F$777)</f>
        <v>112.89109800999999</v>
      </c>
      <c r="M124">
        <f>SUMIF(атс!$M$34:$M$777,конвертация!M22,атс!$F$34:$F$777)</f>
        <v>112.89024999999999</v>
      </c>
      <c r="N124">
        <f>SUMIF(атс!$M$34:$M$777,конвертация!N22,атс!$F$34:$F$777)</f>
        <v>112.73671245</v>
      </c>
      <c r="O124">
        <f>SUMIF(атс!$M$34:$M$777,конвертация!O22,атс!$F$34:$F$777)</f>
        <v>112.87405749</v>
      </c>
      <c r="P124">
        <f>SUMIF(атс!$M$34:$M$777,конвертация!P22,атс!$F$34:$F$777)</f>
        <v>113.21648492</v>
      </c>
      <c r="Q124">
        <f>SUMIF(атс!$M$34:$M$777,конвертация!Q22,атс!$F$34:$F$777)</f>
        <v>113.75513908000001</v>
      </c>
      <c r="R124">
        <f>SUMIF(атс!$M$34:$M$777,конвертация!R22,атс!$F$34:$F$777)</f>
        <v>114.03643004</v>
      </c>
      <c r="S124">
        <f>SUMIF(атс!$M$34:$M$777,конвертация!S22,атс!$F$34:$F$777)</f>
        <v>114.38803686</v>
      </c>
      <c r="T124">
        <f>SUMIF(атс!$M$34:$M$777,конвертация!T22,атс!$F$34:$F$777)</f>
        <v>114.32948998000001</v>
      </c>
      <c r="U124">
        <f>SUMIF(атс!$M$34:$M$777,конвертация!U22,атс!$F$34:$F$777)</f>
        <v>114.52355642000001</v>
      </c>
      <c r="V124">
        <f>SUMIF(атс!$M$34:$M$777,конвертация!V22,атс!$F$34:$F$777)</f>
        <v>114.26324354</v>
      </c>
      <c r="W124">
        <f>SUMIF(атс!$M$34:$M$777,конвертация!W22,атс!$F$34:$F$777)</f>
        <v>113.86164874000001</v>
      </c>
      <c r="X124">
        <f>SUMIF(атс!$M$34:$M$777,конвертация!X22,атс!$F$34:$F$777)</f>
        <v>113.3519269</v>
      </c>
      <c r="Y124">
        <f>SUMIF(атс!$M$34:$M$777,конвертация!Y22,атс!$F$34:$F$777)</f>
        <v>112.51538853</v>
      </c>
    </row>
    <row r="125" spans="1:25" x14ac:dyDescent="0.2">
      <c r="A125">
        <v>23</v>
      </c>
      <c r="B125">
        <f>SUMIF(атс!$M$34:$M$777,конвертация!B23,атс!$F$34:$F$777)</f>
        <v>112.55200563</v>
      </c>
      <c r="C125">
        <f>SUMIF(атс!$M$34:$M$777,конвертация!C23,атс!$F$34:$F$777)</f>
        <v>112.38696444999999</v>
      </c>
      <c r="D125">
        <f>SUMIF(атс!$M$34:$M$777,конвертация!D23,атс!$F$34:$F$777)</f>
        <v>112.37954944000001</v>
      </c>
      <c r="E125">
        <f>SUMIF(атс!$M$34:$M$777,конвертация!E23,атс!$F$34:$F$777)</f>
        <v>112.37309426</v>
      </c>
      <c r="F125">
        <f>SUMIF(атс!$M$34:$M$777,конвертация!F23,атс!$F$34:$F$777)</f>
        <v>112.35429621</v>
      </c>
      <c r="G125">
        <f>SUMIF(атс!$M$34:$M$777,конвертация!G23,атс!$F$34:$F$777)</f>
        <v>112.28294135</v>
      </c>
      <c r="H125">
        <f>SUMIF(атс!$M$34:$M$777,конвертация!H23,атс!$F$34:$F$777)</f>
        <v>112.1702016</v>
      </c>
      <c r="I125">
        <f>SUMIF(атс!$M$34:$M$777,конвертация!I23,атс!$F$34:$F$777)</f>
        <v>112.45245693</v>
      </c>
      <c r="J125">
        <f>SUMIF(атс!$M$34:$M$777,конвертация!J23,атс!$F$34:$F$777)</f>
        <v>112.4247405</v>
      </c>
      <c r="K125">
        <f>SUMIF(атс!$M$34:$M$777,конвертация!K23,атс!$F$34:$F$777)</f>
        <v>112.46065575</v>
      </c>
      <c r="L125">
        <f>SUMIF(атс!$M$34:$M$777,конвертация!L23,атс!$F$34:$F$777)</f>
        <v>112.46324466999999</v>
      </c>
      <c r="M125">
        <f>SUMIF(атс!$M$34:$M$777,конвертация!M23,атс!$F$34:$F$777)</f>
        <v>112.50239454</v>
      </c>
      <c r="N125">
        <f>SUMIF(атс!$M$34:$M$777,конвертация!N23,атс!$F$34:$F$777)</f>
        <v>112.49007736</v>
      </c>
      <c r="O125">
        <f>SUMIF(атс!$M$34:$M$777,конвертация!O23,атс!$F$34:$F$777)</f>
        <v>112.48398776000001</v>
      </c>
      <c r="P125">
        <f>SUMIF(атс!$M$34:$M$777,конвертация!P23,атс!$F$34:$F$777)</f>
        <v>113.06753046999999</v>
      </c>
      <c r="Q125">
        <f>SUMIF(атс!$M$34:$M$777,конвертация!Q23,атс!$F$34:$F$777)</f>
        <v>113.45260204</v>
      </c>
      <c r="R125">
        <f>SUMIF(атс!$M$34:$M$777,конвертация!R23,атс!$F$34:$F$777)</f>
        <v>113.55940913000001</v>
      </c>
      <c r="S125">
        <f>SUMIF(атс!$M$34:$M$777,конвертация!S23,атс!$F$34:$F$777)</f>
        <v>113.5643955</v>
      </c>
      <c r="T125">
        <f>SUMIF(атс!$M$34:$M$777,конвертация!T23,атс!$F$34:$F$777)</f>
        <v>114.03786006</v>
      </c>
      <c r="U125">
        <f>SUMIF(атс!$M$34:$M$777,конвертация!U23,атс!$F$34:$F$777)</f>
        <v>114.01997537</v>
      </c>
      <c r="V125">
        <f>SUMIF(атс!$M$34:$M$777,конвертация!V23,атс!$F$34:$F$777)</f>
        <v>114.11061214</v>
      </c>
      <c r="W125">
        <f>SUMIF(атс!$M$34:$M$777,конвертация!W23,атс!$F$34:$F$777)</f>
        <v>113.69267704000001</v>
      </c>
      <c r="X125">
        <f>SUMIF(атс!$M$34:$M$777,конвертация!X23,атс!$F$34:$F$777)</f>
        <v>112.92540235</v>
      </c>
      <c r="Y125">
        <f>SUMIF(атс!$M$34:$M$777,конвертация!Y23,атс!$F$34:$F$777)</f>
        <v>112.34162696999999</v>
      </c>
    </row>
    <row r="126" spans="1:25" x14ac:dyDescent="0.2">
      <c r="A126">
        <v>24</v>
      </c>
      <c r="B126">
        <f>SUMIF(атс!$M$34:$M$777,конвертация!B24,атс!$F$34:$F$777)</f>
        <v>112.41140245</v>
      </c>
      <c r="C126">
        <f>SUMIF(атс!$M$34:$M$777,конвертация!C24,атс!$F$34:$F$777)</f>
        <v>112.3825935</v>
      </c>
      <c r="D126">
        <f>SUMIF(атс!$M$34:$M$777,конвертация!D24,атс!$F$34:$F$777)</f>
        <v>112.38755596999999</v>
      </c>
      <c r="E126">
        <f>SUMIF(атс!$M$34:$M$777,конвертация!E24,атс!$F$34:$F$777)</f>
        <v>112.387162</v>
      </c>
      <c r="F126">
        <f>SUMIF(атс!$M$34:$M$777,конвертация!F24,атс!$F$34:$F$777)</f>
        <v>112.38608671999999</v>
      </c>
      <c r="G126">
        <f>SUMIF(атс!$M$34:$M$777,конвертация!G24,атс!$F$34:$F$777)</f>
        <v>112.51793170000001</v>
      </c>
      <c r="H126">
        <f>SUMIF(атс!$M$34:$M$777,конвертация!H24,атс!$F$34:$F$777)</f>
        <v>112.62976052</v>
      </c>
      <c r="I126">
        <f>SUMIF(атс!$M$34:$M$777,конвертация!I24,атс!$F$34:$F$777)</f>
        <v>112.88461272000001</v>
      </c>
      <c r="J126">
        <f>SUMIF(атс!$M$34:$M$777,конвертация!J24,атс!$F$34:$F$777)</f>
        <v>112.98854471</v>
      </c>
      <c r="K126">
        <f>SUMIF(атс!$M$34:$M$777,конвертация!K24,атс!$F$34:$F$777)</f>
        <v>113.22375632000001</v>
      </c>
      <c r="L126">
        <f>SUMIF(атс!$M$34:$M$777,конвертация!L24,атс!$F$34:$F$777)</f>
        <v>113.18834832</v>
      </c>
      <c r="M126">
        <f>SUMIF(атс!$M$34:$M$777,конвертация!M24,атс!$F$34:$F$777)</f>
        <v>113.11071167</v>
      </c>
      <c r="N126">
        <f>SUMIF(атс!$M$34:$M$777,конвертация!N24,атс!$F$34:$F$777)</f>
        <v>113.10676668000001</v>
      </c>
      <c r="O126">
        <f>SUMIF(атс!$M$34:$M$777,конвертация!O24,атс!$F$34:$F$777)</f>
        <v>113.06931423</v>
      </c>
      <c r="P126">
        <f>SUMIF(атс!$M$34:$M$777,конвертация!P24,атс!$F$34:$F$777)</f>
        <v>113.55892634999999</v>
      </c>
      <c r="Q126">
        <f>SUMIF(атс!$M$34:$M$777,конвертация!Q24,атс!$F$34:$F$777)</f>
        <v>113.80526532</v>
      </c>
      <c r="R126">
        <f>SUMIF(атс!$M$34:$M$777,конвертация!R24,атс!$F$34:$F$777)</f>
        <v>113.73302819</v>
      </c>
      <c r="S126">
        <f>SUMIF(атс!$M$34:$M$777,конвертация!S24,атс!$F$34:$F$777)</f>
        <v>114.1714764</v>
      </c>
      <c r="T126">
        <f>SUMIF(атс!$M$34:$M$777,конвертация!T24,атс!$F$34:$F$777)</f>
        <v>114.4154185</v>
      </c>
      <c r="U126">
        <f>SUMIF(атс!$M$34:$M$777,конвертация!U24,атс!$F$34:$F$777)</f>
        <v>114.68198975999999</v>
      </c>
      <c r="V126">
        <f>SUMIF(атс!$M$34:$M$777,конвертация!V24,атс!$F$34:$F$777)</f>
        <v>114.18800573999999</v>
      </c>
      <c r="W126">
        <f>SUMIF(атс!$M$34:$M$777,конвертация!W24,атс!$F$34:$F$777)</f>
        <v>113.25313627</v>
      </c>
      <c r="X126">
        <f>SUMIF(атс!$M$34:$M$777,конвертация!X24,атс!$F$34:$F$777)</f>
        <v>112.89011075000001</v>
      </c>
      <c r="Y126">
        <f>SUMIF(атс!$M$34:$M$777,конвертация!Y24,атс!$F$34:$F$777)</f>
        <v>112.35887738</v>
      </c>
    </row>
    <row r="127" spans="1:25" x14ac:dyDescent="0.2">
      <c r="A127">
        <v>25</v>
      </c>
      <c r="B127">
        <f>SUMIF(атс!$M$34:$M$777,конвертация!B25,атс!$F$34:$F$777)</f>
        <v>112.41478022</v>
      </c>
      <c r="C127">
        <f>SUMIF(атс!$M$34:$M$777,конвертация!C25,атс!$F$34:$F$777)</f>
        <v>112.39102339</v>
      </c>
      <c r="D127">
        <f>SUMIF(атс!$M$34:$M$777,конвертация!D25,атс!$F$34:$F$777)</f>
        <v>112.3837517</v>
      </c>
      <c r="E127">
        <f>SUMIF(атс!$M$34:$M$777,конвертация!E25,атс!$F$34:$F$777)</f>
        <v>112.37818587</v>
      </c>
      <c r="F127">
        <f>SUMIF(атс!$M$34:$M$777,конвертация!F25,атс!$F$34:$F$777)</f>
        <v>112.36816806</v>
      </c>
      <c r="G127">
        <f>SUMIF(атс!$M$34:$M$777,конвертация!G25,атс!$F$34:$F$777)</f>
        <v>112.37702926999999</v>
      </c>
      <c r="H127">
        <f>SUMIF(атс!$M$34:$M$777,конвертация!H25,атс!$F$34:$F$777)</f>
        <v>112.31047002</v>
      </c>
      <c r="I127">
        <f>SUMIF(атс!$M$34:$M$777,конвертация!I25,атс!$F$34:$F$777)</f>
        <v>112.24957800999999</v>
      </c>
      <c r="J127">
        <f>SUMIF(атс!$M$34:$M$777,конвертация!J25,атс!$F$34:$F$777)</f>
        <v>112.30900354000001</v>
      </c>
      <c r="K127">
        <f>SUMIF(атс!$M$34:$M$777,конвертация!K25,атс!$F$34:$F$777)</f>
        <v>112.87971426999999</v>
      </c>
      <c r="L127">
        <f>SUMIF(атс!$M$34:$M$777,конвертация!L25,атс!$F$34:$F$777)</f>
        <v>112.89254918</v>
      </c>
      <c r="M127">
        <f>SUMIF(атс!$M$34:$M$777,конвертация!M25,атс!$F$34:$F$777)</f>
        <v>112.89628181</v>
      </c>
      <c r="N127">
        <f>SUMIF(атс!$M$34:$M$777,конвертация!N25,атс!$F$34:$F$777)</f>
        <v>112.89198277</v>
      </c>
      <c r="O127">
        <f>SUMIF(атс!$M$34:$M$777,конвертация!O25,атс!$F$34:$F$777)</f>
        <v>112.90174663000001</v>
      </c>
      <c r="P127">
        <f>SUMIF(атс!$M$34:$M$777,конвертация!P25,атс!$F$34:$F$777)</f>
        <v>113.50213737999999</v>
      </c>
      <c r="Q127">
        <f>SUMIF(атс!$M$34:$M$777,конвертация!Q25,атс!$F$34:$F$777)</f>
        <v>113.46810228</v>
      </c>
      <c r="R127">
        <f>SUMIF(атс!$M$34:$M$777,конвертация!R25,атс!$F$34:$F$777)</f>
        <v>113.48756761</v>
      </c>
      <c r="S127">
        <f>SUMIF(атс!$M$34:$M$777,конвертация!S25,атс!$F$34:$F$777)</f>
        <v>114.10605088</v>
      </c>
      <c r="T127">
        <f>SUMIF(атс!$M$34:$M$777,конвертация!T25,атс!$F$34:$F$777)</f>
        <v>113.61711402</v>
      </c>
      <c r="U127">
        <f>SUMIF(атс!$M$34:$M$777,конвертация!U25,атс!$F$34:$F$777)</f>
        <v>112.58422367999999</v>
      </c>
      <c r="V127">
        <f>SUMIF(атс!$M$34:$M$777,конвертация!V25,атс!$F$34:$F$777)</f>
        <v>112.15018157</v>
      </c>
      <c r="W127">
        <f>SUMIF(атс!$M$34:$M$777,конвертация!W25,атс!$F$34:$F$777)</f>
        <v>112.09648294</v>
      </c>
      <c r="X127">
        <f>SUMIF(атс!$M$34:$M$777,конвертация!X25,атс!$F$34:$F$777)</f>
        <v>112.25642282</v>
      </c>
      <c r="Y127">
        <f>SUMIF(атс!$M$34:$M$777,конвертация!Y25,атс!$F$34:$F$777)</f>
        <v>112.36315295999999</v>
      </c>
    </row>
    <row r="128" spans="1:25" x14ac:dyDescent="0.2">
      <c r="A128">
        <v>26</v>
      </c>
      <c r="B128">
        <f>SUMIF(атс!$M$34:$M$777,конвертация!B26,атс!$F$34:$F$777)</f>
        <v>112.41823417000001</v>
      </c>
      <c r="C128">
        <f>SUMIF(атс!$M$34:$M$777,конвертация!C26,атс!$F$34:$F$777)</f>
        <v>112.38938170999999</v>
      </c>
      <c r="D128">
        <f>SUMIF(атс!$M$34:$M$777,конвертация!D26,атс!$F$34:$F$777)</f>
        <v>112.38193463</v>
      </c>
      <c r="E128">
        <f>SUMIF(атс!$M$34:$M$777,конвертация!E26,атс!$F$34:$F$777)</f>
        <v>112.39778689000001</v>
      </c>
      <c r="F128">
        <f>SUMIF(атс!$M$34:$M$777,конвертация!F26,атс!$F$34:$F$777)</f>
        <v>112.37751381</v>
      </c>
      <c r="G128">
        <f>SUMIF(атс!$M$34:$M$777,конвертация!G26,атс!$F$34:$F$777)</f>
        <v>112.54578180999999</v>
      </c>
      <c r="H128">
        <f>SUMIF(атс!$M$34:$M$777,конвертация!H26,атс!$F$34:$F$777)</f>
        <v>113.01453714</v>
      </c>
      <c r="I128">
        <f>SUMIF(атс!$M$34:$M$777,конвертация!I26,атс!$F$34:$F$777)</f>
        <v>113.18349019999999</v>
      </c>
      <c r="J128">
        <f>SUMIF(атс!$M$34:$M$777,конвертация!J26,атс!$F$34:$F$777)</f>
        <v>113.64939453</v>
      </c>
      <c r="K128">
        <f>SUMIF(атс!$M$34:$M$777,конвертация!K26,атс!$F$34:$F$777)</f>
        <v>114.13844131</v>
      </c>
      <c r="L128">
        <f>SUMIF(атс!$M$34:$M$777,конвертация!L26,атс!$F$34:$F$777)</f>
        <v>114.08231596</v>
      </c>
      <c r="M128">
        <f>SUMIF(атс!$M$34:$M$777,конвертация!M26,атс!$F$34:$F$777)</f>
        <v>113.96427825000001</v>
      </c>
      <c r="N128">
        <f>SUMIF(атс!$M$34:$M$777,конвертация!N26,атс!$F$34:$F$777)</f>
        <v>113.73844523</v>
      </c>
      <c r="O128">
        <f>SUMIF(атс!$M$34:$M$777,конвертация!O26,атс!$F$34:$F$777)</f>
        <v>113.85076372</v>
      </c>
      <c r="P128">
        <f>SUMIF(атс!$M$34:$M$777,конвертация!P26,атс!$F$34:$F$777)</f>
        <v>113.97782408</v>
      </c>
      <c r="Q128">
        <f>SUMIF(атс!$M$34:$M$777,конвертация!Q26,атс!$F$34:$F$777)</f>
        <v>114.07118178</v>
      </c>
      <c r="R128">
        <f>SUMIF(атс!$M$34:$M$777,конвертация!R26,атс!$F$34:$F$777)</f>
        <v>114.22267471000001</v>
      </c>
      <c r="S128">
        <f>SUMIF(атс!$M$34:$M$777,конвертация!S26,атс!$F$34:$F$777)</f>
        <v>113.90535405</v>
      </c>
      <c r="T128">
        <f>SUMIF(атс!$M$34:$M$777,конвертация!T26,атс!$F$34:$F$777)</f>
        <v>114.69257517</v>
      </c>
      <c r="U128">
        <f>SUMIF(атс!$M$34:$M$777,конвертация!U26,атс!$F$34:$F$777)</f>
        <v>114.58519593</v>
      </c>
      <c r="V128">
        <f>SUMIF(атс!$M$34:$M$777,конвертация!V26,атс!$F$34:$F$777)</f>
        <v>114.22162106</v>
      </c>
      <c r="W128">
        <f>SUMIF(атс!$M$34:$M$777,конвертация!W26,атс!$F$34:$F$777)</f>
        <v>114.24755157</v>
      </c>
      <c r="X128">
        <f>SUMIF(атс!$M$34:$M$777,конвертация!X26,атс!$F$34:$F$777)</f>
        <v>113.62170614999999</v>
      </c>
      <c r="Y128">
        <f>SUMIF(атс!$M$34:$M$777,конвертация!Y26,атс!$F$34:$F$777)</f>
        <v>112.46918004</v>
      </c>
    </row>
    <row r="129" spans="1:25" x14ac:dyDescent="0.2">
      <c r="A129">
        <v>27</v>
      </c>
      <c r="B129">
        <f>SUMIF(атс!$M$34:$M$777,конвертация!B27,атс!$F$34:$F$777)</f>
        <v>112.44378450000001</v>
      </c>
      <c r="C129">
        <f>SUMIF(атс!$M$34:$M$777,конвертация!C27,атс!$F$34:$F$777)</f>
        <v>112.41760191</v>
      </c>
      <c r="D129">
        <f>SUMIF(атс!$M$34:$M$777,конвертация!D27,атс!$F$34:$F$777)</f>
        <v>112.41964311</v>
      </c>
      <c r="E129">
        <f>SUMIF(атс!$M$34:$M$777,конвертация!E27,атс!$F$34:$F$777)</f>
        <v>112.41140351</v>
      </c>
      <c r="F129">
        <f>SUMIF(атс!$M$34:$M$777,конвертация!F27,атс!$F$34:$F$777)</f>
        <v>112.39557387000001</v>
      </c>
      <c r="G129">
        <f>SUMIF(атс!$M$34:$M$777,конвертация!G27,атс!$F$34:$F$777)</f>
        <v>112.40079024000001</v>
      </c>
      <c r="H129">
        <f>SUMIF(атс!$M$34:$M$777,конвертация!H27,атс!$F$34:$F$777)</f>
        <v>113.02320999</v>
      </c>
      <c r="I129">
        <f>SUMIF(атс!$M$34:$M$777,конвертация!I27,атс!$F$34:$F$777)</f>
        <v>113.23675747999999</v>
      </c>
      <c r="J129">
        <f>SUMIF(атс!$M$34:$M$777,конвертация!J27,атс!$F$34:$F$777)</f>
        <v>114.12033633999999</v>
      </c>
      <c r="K129">
        <f>SUMIF(атс!$M$34:$M$777,конвертация!K27,атс!$F$34:$F$777)</f>
        <v>113.98606377999999</v>
      </c>
      <c r="L129">
        <f>SUMIF(атс!$M$34:$M$777,конвертация!L27,атс!$F$34:$F$777)</f>
        <v>113.92841086</v>
      </c>
      <c r="M129">
        <f>SUMIF(атс!$M$34:$M$777,конвертация!M27,атс!$F$34:$F$777)</f>
        <v>113.81291133000001</v>
      </c>
      <c r="N129">
        <f>SUMIF(атс!$M$34:$M$777,конвертация!N27,атс!$F$34:$F$777)</f>
        <v>113.59169163</v>
      </c>
      <c r="O129">
        <f>SUMIF(атс!$M$34:$M$777,конвертация!O27,атс!$F$34:$F$777)</f>
        <v>113.70971873000001</v>
      </c>
      <c r="P129">
        <f>SUMIF(атс!$M$34:$M$777,конвертация!P27,атс!$F$34:$F$777)</f>
        <v>113.85589447</v>
      </c>
      <c r="Q129">
        <f>SUMIF(атс!$M$34:$M$777,конвертация!Q27,атс!$F$34:$F$777)</f>
        <v>113.95896513</v>
      </c>
      <c r="R129">
        <f>SUMIF(атс!$M$34:$M$777,конвертация!R27,атс!$F$34:$F$777)</f>
        <v>114.17243848</v>
      </c>
      <c r="S129">
        <f>SUMIF(атс!$M$34:$M$777,конвертация!S27,атс!$F$34:$F$777)</f>
        <v>113.65531085000001</v>
      </c>
      <c r="T129">
        <f>SUMIF(атс!$M$34:$M$777,конвертация!T27,атс!$F$34:$F$777)</f>
        <v>114.37716854</v>
      </c>
      <c r="U129">
        <f>SUMIF(атс!$M$34:$M$777,конвертация!U27,атс!$F$34:$F$777)</f>
        <v>114.29580421</v>
      </c>
      <c r="V129">
        <f>SUMIF(атс!$M$34:$M$777,конвертация!V27,атс!$F$34:$F$777)</f>
        <v>113.9222455</v>
      </c>
      <c r="W129">
        <f>SUMIF(атс!$M$34:$M$777,конвертация!W27,атс!$F$34:$F$777)</f>
        <v>114.29990626999999</v>
      </c>
      <c r="X129">
        <f>SUMIF(атс!$M$34:$M$777,конвертация!X27,атс!$F$34:$F$777)</f>
        <v>113.28488066</v>
      </c>
      <c r="Y129">
        <f>SUMIF(атс!$M$34:$M$777,конвертация!Y27,атс!$F$34:$F$777)</f>
        <v>112.50000726</v>
      </c>
    </row>
    <row r="130" spans="1:25" x14ac:dyDescent="0.2">
      <c r="A130">
        <v>28</v>
      </c>
      <c r="B130">
        <f>SUMIF(атс!$M$34:$M$777,конвертация!B28,атс!$F$34:$F$777)</f>
        <v>112.45407674</v>
      </c>
      <c r="C130">
        <f>SUMIF(атс!$M$34:$M$777,конвертация!C28,атс!$F$34:$F$777)</f>
        <v>112.55286372</v>
      </c>
      <c r="D130">
        <f>SUMIF(атс!$M$34:$M$777,конвертация!D28,атс!$F$34:$F$777)</f>
        <v>112.54646406000001</v>
      </c>
      <c r="E130">
        <f>SUMIF(атс!$M$34:$M$777,конвертация!E28,атс!$F$34:$F$777)</f>
        <v>112.41773668</v>
      </c>
      <c r="F130">
        <f>SUMIF(атс!$M$34:$M$777,конвертация!F28,атс!$F$34:$F$777)</f>
        <v>112.39810946999999</v>
      </c>
      <c r="G130">
        <f>SUMIF(атс!$M$34:$M$777,конвертация!G28,атс!$F$34:$F$777)</f>
        <v>112.41354573</v>
      </c>
      <c r="H130">
        <f>SUMIF(атс!$M$34:$M$777,конвертация!H28,атс!$F$34:$F$777)</f>
        <v>113.04643303</v>
      </c>
      <c r="I130">
        <f>SUMIF(атс!$M$34:$M$777,конвертация!I28,атс!$F$34:$F$777)</f>
        <v>114.06236620999999</v>
      </c>
      <c r="J130">
        <f>SUMIF(атс!$M$34:$M$777,конвертация!J28,атс!$F$34:$F$777)</f>
        <v>114.56411344</v>
      </c>
      <c r="K130">
        <f>SUMIF(атс!$M$34:$M$777,конвертация!K28,атс!$F$34:$F$777)</f>
        <v>114.75602850999999</v>
      </c>
      <c r="L130">
        <f>SUMIF(атс!$M$34:$M$777,конвертация!L28,атс!$F$34:$F$777)</f>
        <v>114.63340606</v>
      </c>
      <c r="M130">
        <f>SUMIF(атс!$M$34:$M$777,конвертация!M28,атс!$F$34:$F$777)</f>
        <v>114.75037697</v>
      </c>
      <c r="N130">
        <f>SUMIF(атс!$M$34:$M$777,конвертация!N28,атс!$F$34:$F$777)</f>
        <v>114.13217615000001</v>
      </c>
      <c r="O130">
        <f>SUMIF(атс!$M$34:$M$777,конвертация!O28,атс!$F$34:$F$777)</f>
        <v>114.13598095</v>
      </c>
      <c r="P130">
        <f>SUMIF(атс!$M$34:$M$777,конвертация!P28,атс!$F$34:$F$777)</f>
        <v>114.07617844000001</v>
      </c>
      <c r="Q130">
        <f>SUMIF(атс!$M$34:$M$777,конвертация!Q28,атс!$F$34:$F$777)</f>
        <v>114.25926784000001</v>
      </c>
      <c r="R130">
        <f>SUMIF(атс!$M$34:$M$777,конвертация!R28,атс!$F$34:$F$777)</f>
        <v>114.25453121</v>
      </c>
      <c r="S130">
        <f>SUMIF(атс!$M$34:$M$777,конвертация!S28,атс!$F$34:$F$777)</f>
        <v>114.27947449</v>
      </c>
      <c r="T130">
        <f>SUMIF(атс!$M$34:$M$777,конвертация!T28,атс!$F$34:$F$777)</f>
        <v>114.18935009</v>
      </c>
      <c r="U130">
        <f>SUMIF(атс!$M$34:$M$777,конвертация!U28,атс!$F$34:$F$777)</f>
        <v>114.36767939000001</v>
      </c>
      <c r="V130">
        <f>SUMIF(атс!$M$34:$M$777,конвертация!V28,атс!$F$34:$F$777)</f>
        <v>114.38594037999999</v>
      </c>
      <c r="W130">
        <f>SUMIF(атс!$M$34:$M$777,конвертация!W28,атс!$F$34:$F$777)</f>
        <v>114.53118988</v>
      </c>
      <c r="X130">
        <f>SUMIF(атс!$M$34:$M$777,конвертация!X28,атс!$F$34:$F$777)</f>
        <v>114.36426525</v>
      </c>
      <c r="Y130">
        <f>SUMIF(атс!$M$34:$M$777,конвертация!Y28,атс!$F$34:$F$777)</f>
        <v>112.48030424</v>
      </c>
    </row>
    <row r="131" spans="1:25" x14ac:dyDescent="0.2">
      <c r="A131">
        <v>29</v>
      </c>
      <c r="B131">
        <f>SUMIF(атс!$M$34:$M$777,конвертация!B29,атс!$F$34:$F$777)</f>
        <v>112.41175054</v>
      </c>
      <c r="C131">
        <f>SUMIF(атс!$M$34:$M$777,конвертация!C29,атс!$F$34:$F$777)</f>
        <v>112.39692315000001</v>
      </c>
      <c r="D131">
        <f>SUMIF(атс!$M$34:$M$777,конвертация!D29,атс!$F$34:$F$777)</f>
        <v>112.39382415</v>
      </c>
      <c r="E131">
        <f>SUMIF(атс!$M$34:$M$777,конвертация!E29,атс!$F$34:$F$777)</f>
        <v>112.38916913</v>
      </c>
      <c r="F131">
        <f>SUMIF(атс!$M$34:$M$777,конвертация!F29,атс!$F$34:$F$777)</f>
        <v>112.37626849</v>
      </c>
      <c r="G131">
        <f>SUMIF(атс!$M$34:$M$777,конвертация!G29,атс!$F$34:$F$777)</f>
        <v>112.40466152</v>
      </c>
      <c r="H131">
        <f>SUMIF(атс!$M$34:$M$777,конвертация!H29,атс!$F$34:$F$777)</f>
        <v>112.4824134</v>
      </c>
      <c r="I131">
        <f>SUMIF(атс!$M$34:$M$777,конвертация!I29,атс!$F$34:$F$777)</f>
        <v>112.72582088</v>
      </c>
      <c r="J131">
        <f>SUMIF(атс!$M$34:$M$777,конвертация!J29,атс!$F$34:$F$777)</f>
        <v>113.17849619</v>
      </c>
      <c r="K131">
        <f>SUMIF(атс!$M$34:$M$777,конвертация!K29,атс!$F$34:$F$777)</f>
        <v>113.71557799999999</v>
      </c>
      <c r="L131">
        <f>SUMIF(атс!$M$34:$M$777,конвертация!L29,атс!$F$34:$F$777)</f>
        <v>113.64004368000001</v>
      </c>
      <c r="M131">
        <f>SUMIF(атс!$M$34:$M$777,конвертация!M29,атс!$F$34:$F$777)</f>
        <v>113.53275331</v>
      </c>
      <c r="N131">
        <f>SUMIF(атс!$M$34:$M$777,конвертация!N29,атс!$F$34:$F$777)</f>
        <v>113.28955574</v>
      </c>
      <c r="O131">
        <f>SUMIF(атс!$M$34:$M$777,конвертация!O29,атс!$F$34:$F$777)</f>
        <v>113.49624853</v>
      </c>
      <c r="P131">
        <f>SUMIF(атс!$M$34:$M$777,конвертация!P29,атс!$F$34:$F$777)</f>
        <v>113.49402507000001</v>
      </c>
      <c r="Q131">
        <f>SUMIF(атс!$M$34:$M$777,конвертация!Q29,атс!$F$34:$F$777)</f>
        <v>113.4008844</v>
      </c>
      <c r="R131">
        <f>SUMIF(атс!$M$34:$M$777,конвертация!R29,атс!$F$34:$F$777)</f>
        <v>113.47208562</v>
      </c>
      <c r="S131">
        <f>SUMIF(атс!$M$34:$M$777,конвертация!S29,атс!$F$34:$F$777)</f>
        <v>113.26019166</v>
      </c>
      <c r="T131">
        <f>SUMIF(атс!$M$34:$M$777,конвертация!T29,атс!$F$34:$F$777)</f>
        <v>113.98625911000001</v>
      </c>
      <c r="U131">
        <f>SUMIF(атс!$M$34:$M$777,конвертация!U29,атс!$F$34:$F$777)</f>
        <v>113.83473370999999</v>
      </c>
      <c r="V131">
        <f>SUMIF(атс!$M$34:$M$777,конвертация!V29,атс!$F$34:$F$777)</f>
        <v>113.42308265</v>
      </c>
      <c r="W131">
        <f>SUMIF(атс!$M$34:$M$777,конвертация!W29,атс!$F$34:$F$777)</f>
        <v>113.90224951</v>
      </c>
      <c r="X131">
        <f>SUMIF(атс!$M$34:$M$777,конвертация!X29,атс!$F$34:$F$777)</f>
        <v>113.33569104</v>
      </c>
      <c r="Y131">
        <f>SUMIF(атс!$M$34:$M$777,конвертация!Y29,атс!$F$34:$F$777)</f>
        <v>112.44227141</v>
      </c>
    </row>
    <row r="132" spans="1:25" x14ac:dyDescent="0.2">
      <c r="A132">
        <v>30</v>
      </c>
      <c r="B132">
        <f>SUMIF(атс!$M$34:$M$777,конвертация!B30,атс!$F$34:$F$777)</f>
        <v>112.41593776000001</v>
      </c>
      <c r="C132">
        <f>SUMIF(атс!$M$34:$M$777,конвертация!C30,атс!$F$34:$F$777)</f>
        <v>112.38435665</v>
      </c>
      <c r="D132">
        <f>SUMIF(атс!$M$34:$M$777,конвертация!D30,атс!$F$34:$F$777)</f>
        <v>112.38172899</v>
      </c>
      <c r="E132">
        <f>SUMIF(атс!$M$34:$M$777,конвертация!E30,атс!$F$34:$F$777)</f>
        <v>112.37758365000001</v>
      </c>
      <c r="F132">
        <f>SUMIF(атс!$M$34:$M$777,конвертация!F30,атс!$F$34:$F$777)</f>
        <v>112.36623066</v>
      </c>
      <c r="G132">
        <f>SUMIF(атс!$M$34:$M$777,конвертация!G30,атс!$F$34:$F$777)</f>
        <v>112.40108325999999</v>
      </c>
      <c r="H132">
        <f>SUMIF(атс!$M$34:$M$777,конвертация!H30,атс!$F$34:$F$777)</f>
        <v>112.49042872</v>
      </c>
      <c r="I132">
        <f>SUMIF(атс!$M$34:$M$777,конвертация!I30,атс!$F$34:$F$777)</f>
        <v>112.95968289</v>
      </c>
      <c r="J132">
        <f>SUMIF(атс!$M$34:$M$777,конвертация!J30,атс!$F$34:$F$777)</f>
        <v>113.44815567000001</v>
      </c>
      <c r="K132">
        <f>SUMIF(атс!$M$34:$M$777,конвертация!K30,атс!$F$34:$F$777)</f>
        <v>113.54823445</v>
      </c>
      <c r="L132">
        <f>SUMIF(атс!$M$34:$M$777,конвертация!L30,атс!$F$34:$F$777)</f>
        <v>113.46075026</v>
      </c>
      <c r="M132">
        <f>SUMIF(атс!$M$34:$M$777,конвертация!M30,атс!$F$34:$F$777)</f>
        <v>113.28906821</v>
      </c>
      <c r="N132">
        <f>SUMIF(атс!$M$34:$M$777,конвертация!N30,атс!$F$34:$F$777)</f>
        <v>113.13433648</v>
      </c>
      <c r="O132">
        <f>SUMIF(атс!$M$34:$M$777,конвертация!O30,атс!$F$34:$F$777)</f>
        <v>113.39728698</v>
      </c>
      <c r="P132">
        <f>SUMIF(атс!$M$34:$M$777,конвертация!P30,атс!$F$34:$F$777)</f>
        <v>113.50853325999999</v>
      </c>
      <c r="Q132">
        <f>SUMIF(атс!$M$34:$M$777,конвертация!Q30,атс!$F$34:$F$777)</f>
        <v>113.4798432</v>
      </c>
      <c r="R132">
        <f>SUMIF(атс!$M$34:$M$777,конвертация!R30,атс!$F$34:$F$777)</f>
        <v>113.60747189999999</v>
      </c>
      <c r="S132">
        <f>SUMIF(атс!$M$34:$M$777,конвертация!S30,атс!$F$34:$F$777)</f>
        <v>113.41826303000001</v>
      </c>
      <c r="T132">
        <f>SUMIF(атс!$M$34:$M$777,конвертация!T30,атс!$F$34:$F$777)</f>
        <v>114.1541541</v>
      </c>
      <c r="U132">
        <f>SUMIF(атс!$M$34:$M$777,конвертация!U30,атс!$F$34:$F$777)</f>
        <v>113.96266091</v>
      </c>
      <c r="V132">
        <f>SUMIF(атс!$M$34:$M$777,конвертация!V30,атс!$F$34:$F$777)</f>
        <v>113.58625599</v>
      </c>
      <c r="W132">
        <f>SUMIF(атс!$M$34:$M$777,конвертация!W30,атс!$F$34:$F$777)</f>
        <v>114.05905396999999</v>
      </c>
      <c r="X132">
        <f>SUMIF(атс!$M$34:$M$777,конвертация!X30,атс!$F$34:$F$777)</f>
        <v>113.38398201</v>
      </c>
      <c r="Y132">
        <f>SUMIF(атс!$M$34:$M$777,конвертация!Y30,атс!$F$34:$F$777)</f>
        <v>112.46001486</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202">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280.06820933</v>
      </c>
      <c r="C137">
        <f>SUMIF(атс!$M$34:$M$777,конвертация!C1,атс!$G$34:$G$777)</f>
        <v>279.96035676000002</v>
      </c>
      <c r="D137">
        <f>SUMIF(атс!$M$34:$M$777,конвертация!D1,атс!$G$34:$G$777)</f>
        <v>279.93377139</v>
      </c>
      <c r="E137">
        <f>SUMIF(атс!$M$34:$M$777,конвертация!E1,атс!$G$34:$G$777)</f>
        <v>279.86605135999997</v>
      </c>
      <c r="F137">
        <f>SUMIF(атс!$M$34:$M$777,конвертация!F1,атс!$G$34:$G$777)</f>
        <v>279.86999908000001</v>
      </c>
      <c r="G137">
        <f>SUMIF(атс!$M$34:$M$777,конвертация!G1,атс!$G$34:$G$777)</f>
        <v>279.95794907999999</v>
      </c>
      <c r="H137">
        <f>SUMIF(атс!$M$34:$M$777,конвертация!H1,атс!$G$34:$G$777)</f>
        <v>279.90527155000001</v>
      </c>
      <c r="I137">
        <f>SUMIF(атс!$M$34:$M$777,конвертация!I1,атс!$G$34:$G$777)</f>
        <v>279.18344249</v>
      </c>
      <c r="J137">
        <f>SUMIF(атс!$M$34:$M$777,конвертация!J1,атс!$G$34:$G$777)</f>
        <v>279.50877380999998</v>
      </c>
      <c r="K137">
        <f>SUMIF(атс!$M$34:$M$777,конвертация!K1,атс!$G$34:$G$777)</f>
        <v>279.94543818</v>
      </c>
      <c r="L137">
        <f>SUMIF(атс!$M$34:$M$777,конвертация!L1,атс!$G$34:$G$777)</f>
        <v>279.92560243000003</v>
      </c>
      <c r="M137">
        <f>SUMIF(атс!$M$34:$M$777,конвертация!M1,атс!$G$34:$G$777)</f>
        <v>279.90285356999999</v>
      </c>
      <c r="N137">
        <f>SUMIF(атс!$M$34:$M$777,конвертация!N1,атс!$G$34:$G$777)</f>
        <v>279.56053194999998</v>
      </c>
      <c r="O137">
        <f>SUMIF(атс!$M$34:$M$777,конвертация!O1,атс!$G$34:$G$777)</f>
        <v>279.60449524000001</v>
      </c>
      <c r="P137">
        <f>SUMIF(атс!$M$34:$M$777,конвертация!P1,атс!$G$34:$G$777)</f>
        <v>279.62205433000003</v>
      </c>
      <c r="Q137">
        <f>SUMIF(атс!$M$34:$M$777,конвертация!Q1,атс!$G$34:$G$777)</f>
        <v>279.33657483000002</v>
      </c>
      <c r="R137">
        <f>SUMIF(атс!$M$34:$M$777,конвертация!R1,атс!$G$34:$G$777)</f>
        <v>279.35953410000002</v>
      </c>
      <c r="S137">
        <f>SUMIF(атс!$M$34:$M$777,конвертация!S1,атс!$G$34:$G$777)</f>
        <v>279.36895339</v>
      </c>
      <c r="T137">
        <f>SUMIF(атс!$M$34:$M$777,конвертация!T1,атс!$G$34:$G$777)</f>
        <v>279.73149520999999</v>
      </c>
      <c r="U137">
        <f>SUMIF(атс!$M$34:$M$777,конвертация!U1,атс!$G$34:$G$777)</f>
        <v>279.59871666999999</v>
      </c>
      <c r="V137">
        <f>SUMIF(атс!$M$34:$M$777,конвертация!V1,атс!$G$34:$G$777)</f>
        <v>279.59269196000002</v>
      </c>
      <c r="W137">
        <f>SUMIF(атс!$M$34:$M$777,конвертация!W1,атс!$G$34:$G$777)</f>
        <v>279.27861243000001</v>
      </c>
      <c r="X137">
        <f>SUMIF(атс!$M$34:$M$777,конвертация!X1,атс!$G$34:$G$777)</f>
        <v>279.60035221999999</v>
      </c>
      <c r="Y137">
        <f>SUMIF(атс!$M$34:$M$777,конвертация!Y1,атс!$G$34:$G$777)</f>
        <v>280.71591539999997</v>
      </c>
    </row>
    <row r="138" spans="1:25" x14ac:dyDescent="0.2">
      <c r="A138">
        <v>2</v>
      </c>
      <c r="B138">
        <f>SUMIF(атс!$M$34:$M$777,конвертация!B2,атс!$G$34:$G$777)</f>
        <v>280.21912917999998</v>
      </c>
      <c r="C138">
        <f>SUMIF(атс!$M$34:$M$777,конвертация!C2,атс!$G$34:$G$777)</f>
        <v>280.10491241</v>
      </c>
      <c r="D138">
        <f>SUMIF(атс!$M$34:$M$777,конвертация!D2,атс!$G$34:$G$777)</f>
        <v>280.07996838000003</v>
      </c>
      <c r="E138">
        <f>SUMIF(атс!$M$34:$M$777,конвертация!E2,атс!$G$34:$G$777)</f>
        <v>280.01715866000001</v>
      </c>
      <c r="F138">
        <f>SUMIF(атс!$M$34:$M$777,конвертация!F2,атс!$G$34:$G$777)</f>
        <v>280.01115299000003</v>
      </c>
      <c r="G138">
        <f>SUMIF(атс!$M$34:$M$777,конвертация!G2,атс!$G$34:$G$777)</f>
        <v>279.68682224000003</v>
      </c>
      <c r="H138">
        <f>SUMIF(атс!$M$34:$M$777,конвертация!H2,атс!$G$34:$G$777)</f>
        <v>279.42495871</v>
      </c>
      <c r="I138">
        <f>SUMIF(атс!$M$34:$M$777,конвертация!I2,атс!$G$34:$G$777)</f>
        <v>279.01317482000002</v>
      </c>
      <c r="J138">
        <f>SUMIF(атс!$M$34:$M$777,конвертация!J2,атс!$G$34:$G$777)</f>
        <v>279.79435195000002</v>
      </c>
      <c r="K138">
        <f>SUMIF(атс!$M$34:$M$777,конвертация!K2,атс!$G$34:$G$777)</f>
        <v>280.23901731000001</v>
      </c>
      <c r="L138">
        <f>SUMIF(атс!$M$34:$M$777,конвертация!L2,атс!$G$34:$G$777)</f>
        <v>280.27768982999999</v>
      </c>
      <c r="M138">
        <f>SUMIF(атс!$M$34:$M$777,конвертация!M2,атс!$G$34:$G$777)</f>
        <v>280.25970642999999</v>
      </c>
      <c r="N138">
        <f>SUMIF(атс!$M$34:$M$777,конвертация!N2,атс!$G$34:$G$777)</f>
        <v>280.21328176999998</v>
      </c>
      <c r="O138">
        <f>SUMIF(атс!$M$34:$M$777,конвертация!O2,атс!$G$34:$G$777)</f>
        <v>280.20352071000002</v>
      </c>
      <c r="P138">
        <f>SUMIF(атс!$M$34:$M$777,конвертация!P2,атс!$G$34:$G$777)</f>
        <v>279.93825442000002</v>
      </c>
      <c r="Q138">
        <f>SUMIF(атс!$M$34:$M$777,конвертация!Q2,атс!$G$34:$G$777)</f>
        <v>279.63021978</v>
      </c>
      <c r="R138">
        <f>SUMIF(атс!$M$34:$M$777,конвертация!R2,атс!$G$34:$G$777)</f>
        <v>279.19903978999997</v>
      </c>
      <c r="S138">
        <f>SUMIF(атс!$M$34:$M$777,конвертация!S2,атс!$G$34:$G$777)</f>
        <v>279.21579879000001</v>
      </c>
      <c r="T138">
        <f>SUMIF(атс!$M$34:$M$777,конвертация!T2,атс!$G$34:$G$777)</f>
        <v>279.25252673</v>
      </c>
      <c r="U138">
        <f>SUMIF(атс!$M$34:$M$777,конвертация!U2,атс!$G$34:$G$777)</f>
        <v>279.25489496</v>
      </c>
      <c r="V138">
        <f>SUMIF(атс!$M$34:$M$777,конвертация!V2,атс!$G$34:$G$777)</f>
        <v>279.28954238</v>
      </c>
      <c r="W138">
        <f>SUMIF(атс!$M$34:$M$777,конвертация!W2,атс!$G$34:$G$777)</f>
        <v>279.38014972000002</v>
      </c>
      <c r="X138">
        <f>SUMIF(атс!$M$34:$M$777,конвертация!X2,атс!$G$34:$G$777)</f>
        <v>279.57176957000001</v>
      </c>
      <c r="Y138">
        <f>SUMIF(атс!$M$34:$M$777,конвертация!Y2,атс!$G$34:$G$777)</f>
        <v>280.45152436000001</v>
      </c>
    </row>
    <row r="139" spans="1:25" x14ac:dyDescent="0.2">
      <c r="A139">
        <v>3</v>
      </c>
      <c r="B139">
        <f>SUMIF(атс!$M$34:$M$777,конвертация!B3,атс!$G$34:$G$777)</f>
        <v>279.49201042999999</v>
      </c>
      <c r="C139">
        <f>SUMIF(атс!$M$34:$M$777,конвертация!C3,атс!$G$34:$G$777)</f>
        <v>279.42229699000001</v>
      </c>
      <c r="D139">
        <f>SUMIF(атс!$M$34:$M$777,конвертация!D3,атс!$G$34:$G$777)</f>
        <v>279.38672434</v>
      </c>
      <c r="E139">
        <f>SUMIF(атс!$M$34:$M$777,конвертация!E3,атс!$G$34:$G$777)</f>
        <v>279.32082167999999</v>
      </c>
      <c r="F139">
        <f>SUMIF(атс!$M$34:$M$777,конвертация!F3,атс!$G$34:$G$777)</f>
        <v>279.28846992000001</v>
      </c>
      <c r="G139">
        <f>SUMIF(атс!$M$34:$M$777,конвертация!G3,атс!$G$34:$G$777)</f>
        <v>280.28209874999999</v>
      </c>
      <c r="H139">
        <f>SUMIF(атс!$M$34:$M$777,конвертация!H3,атс!$G$34:$G$777)</f>
        <v>280.00000769000002</v>
      </c>
      <c r="I139">
        <f>SUMIF(атс!$M$34:$M$777,конвертация!I3,атс!$G$34:$G$777)</f>
        <v>279.82415578000001</v>
      </c>
      <c r="J139">
        <f>SUMIF(атс!$M$34:$M$777,конвертация!J3,атс!$G$34:$G$777)</f>
        <v>280.77351971000002</v>
      </c>
      <c r="K139">
        <f>SUMIF(атс!$M$34:$M$777,конвертация!K3,атс!$G$34:$G$777)</f>
        <v>280.88175668000002</v>
      </c>
      <c r="L139">
        <f>SUMIF(атс!$M$34:$M$777,конвертация!L3,атс!$G$34:$G$777)</f>
        <v>280.93069148000001</v>
      </c>
      <c r="M139">
        <f>SUMIF(атс!$M$34:$M$777,конвертация!M3,атс!$G$34:$G$777)</f>
        <v>280.90848138000001</v>
      </c>
      <c r="N139">
        <f>SUMIF(атс!$M$34:$M$777,конвертация!N3,атс!$G$34:$G$777)</f>
        <v>280.61112177000001</v>
      </c>
      <c r="O139">
        <f>SUMIF(атс!$M$34:$M$777,конвертация!O3,атс!$G$34:$G$777)</f>
        <v>280.57816673000002</v>
      </c>
      <c r="P139">
        <f>SUMIF(атс!$M$34:$M$777,конвертация!P3,атс!$G$34:$G$777)</f>
        <v>280.28374308000002</v>
      </c>
      <c r="Q139">
        <f>SUMIF(атс!$M$34:$M$777,конвертация!Q3,атс!$G$34:$G$777)</f>
        <v>279.96143689000002</v>
      </c>
      <c r="R139">
        <f>SUMIF(атс!$M$34:$M$777,конвертация!R3,атс!$G$34:$G$777)</f>
        <v>279.96319122</v>
      </c>
      <c r="S139">
        <f>SUMIF(атс!$M$34:$M$777,конвертация!S3,атс!$G$34:$G$777)</f>
        <v>278.89610298999997</v>
      </c>
      <c r="T139">
        <f>SUMIF(атс!$M$34:$M$777,конвертация!T3,атс!$G$34:$G$777)</f>
        <v>278.74249831999998</v>
      </c>
      <c r="U139">
        <f>SUMIF(атс!$M$34:$M$777,конвертация!U3,атс!$G$34:$G$777)</f>
        <v>278.80728504000001</v>
      </c>
      <c r="V139">
        <f>SUMIF(атс!$M$34:$M$777,конвертация!V3,атс!$G$34:$G$777)</f>
        <v>278.86585179999997</v>
      </c>
      <c r="W139">
        <f>SUMIF(атс!$M$34:$M$777,конвертация!W3,атс!$G$34:$G$777)</f>
        <v>278.94164343</v>
      </c>
      <c r="X139">
        <f>SUMIF(атс!$M$34:$M$777,конвертация!X3,атс!$G$34:$G$777)</f>
        <v>278.29507110999998</v>
      </c>
      <c r="Y139">
        <f>SUMIF(атс!$M$34:$M$777,конвертация!Y3,атс!$G$34:$G$777)</f>
        <v>278.86610810000002</v>
      </c>
    </row>
    <row r="140" spans="1:25" x14ac:dyDescent="0.2">
      <c r="A140">
        <v>4</v>
      </c>
      <c r="B140">
        <f>SUMIF(атс!$M$34:$M$777,конвертация!B4,атс!$G$34:$G$777)</f>
        <v>279.19697409000003</v>
      </c>
      <c r="C140">
        <f>SUMIF(атс!$M$34:$M$777,конвертация!C4,атс!$G$34:$G$777)</f>
        <v>279.08797724999999</v>
      </c>
      <c r="D140">
        <f>SUMIF(атс!$M$34:$M$777,конвертация!D4,атс!$G$34:$G$777)</f>
        <v>279.05297908</v>
      </c>
      <c r="E140">
        <f>SUMIF(атс!$M$34:$M$777,конвертация!E4,атс!$G$34:$G$777)</f>
        <v>278.99137992999999</v>
      </c>
      <c r="F140">
        <f>SUMIF(атс!$M$34:$M$777,конвертация!F4,атс!$G$34:$G$777)</f>
        <v>279.25665506000001</v>
      </c>
      <c r="G140">
        <f>SUMIF(атс!$M$34:$M$777,конвертация!G4,атс!$G$34:$G$777)</f>
        <v>280.32628411000002</v>
      </c>
      <c r="H140">
        <f>SUMIF(атс!$M$34:$M$777,конвертация!H4,атс!$G$34:$G$777)</f>
        <v>279.96467999999999</v>
      </c>
      <c r="I140">
        <f>SUMIF(атс!$M$34:$M$777,конвертация!I4,атс!$G$34:$G$777)</f>
        <v>279.81744337999999</v>
      </c>
      <c r="J140">
        <f>SUMIF(атс!$M$34:$M$777,конвертация!J4,атс!$G$34:$G$777)</f>
        <v>279.78425515999999</v>
      </c>
      <c r="K140">
        <f>SUMIF(атс!$M$34:$M$777,конвертация!K4,атс!$G$34:$G$777)</f>
        <v>279.90242354999998</v>
      </c>
      <c r="L140">
        <f>SUMIF(атс!$M$34:$M$777,конвертация!L4,атс!$G$34:$G$777)</f>
        <v>279.94954840000003</v>
      </c>
      <c r="M140">
        <f>SUMIF(атс!$M$34:$M$777,конвертация!M4,атс!$G$34:$G$777)</f>
        <v>279.96654649999999</v>
      </c>
      <c r="N140">
        <f>SUMIF(атс!$M$34:$M$777,конвертация!N4,атс!$G$34:$G$777)</f>
        <v>279.64774532000001</v>
      </c>
      <c r="O140">
        <f>SUMIF(атс!$M$34:$M$777,конвертация!O4,атс!$G$34:$G$777)</f>
        <v>279.65464759000002</v>
      </c>
      <c r="P140">
        <f>SUMIF(атс!$M$34:$M$777,конвертация!P4,атс!$G$34:$G$777)</f>
        <v>279.60451501</v>
      </c>
      <c r="Q140">
        <f>SUMIF(атс!$M$34:$M$777,конвертация!Q4,атс!$G$34:$G$777)</f>
        <v>279.57303605999999</v>
      </c>
      <c r="R140">
        <f>SUMIF(атс!$M$34:$M$777,конвертация!R4,атс!$G$34:$G$777)</f>
        <v>278.97544571999998</v>
      </c>
      <c r="S140">
        <f>SUMIF(атс!$M$34:$M$777,конвертация!S4,атс!$G$34:$G$777)</f>
        <v>278.23069038</v>
      </c>
      <c r="T140">
        <f>SUMIF(атс!$M$34:$M$777,конвертация!T4,атс!$G$34:$G$777)</f>
        <v>278.27800381999998</v>
      </c>
      <c r="U140">
        <f>SUMIF(атс!$M$34:$M$777,конвертация!U4,атс!$G$34:$G$777)</f>
        <v>279.05984531000001</v>
      </c>
      <c r="V140">
        <f>SUMIF(атс!$M$34:$M$777,конвертация!V4,атс!$G$34:$G$777)</f>
        <v>279.08383344999999</v>
      </c>
      <c r="W140">
        <f>SUMIF(атс!$M$34:$M$777,конвертация!W4,атс!$G$34:$G$777)</f>
        <v>279.20294854000002</v>
      </c>
      <c r="X140">
        <f>SUMIF(атс!$M$34:$M$777,конвертация!X4,атс!$G$34:$G$777)</f>
        <v>278.32503195999999</v>
      </c>
      <c r="Y140">
        <f>SUMIF(атс!$M$34:$M$777,конвертация!Y4,атс!$G$34:$G$777)</f>
        <v>278.85805793999998</v>
      </c>
    </row>
    <row r="141" spans="1:25" x14ac:dyDescent="0.2">
      <c r="A141">
        <v>5</v>
      </c>
      <c r="B141">
        <f>SUMIF(атс!$M$34:$M$777,конвертация!B5,атс!$G$34:$G$777)</f>
        <v>279.09810253000001</v>
      </c>
      <c r="C141">
        <f>SUMIF(атс!$M$34:$M$777,конвертация!C5,атс!$G$34:$G$777)</f>
        <v>278.99917956000002</v>
      </c>
      <c r="D141">
        <f>SUMIF(атс!$M$34:$M$777,конвертация!D5,атс!$G$34:$G$777)</f>
        <v>278.95861669999999</v>
      </c>
      <c r="E141">
        <f>SUMIF(атс!$M$34:$M$777,конвертация!E5,атс!$G$34:$G$777)</f>
        <v>278.90970612000001</v>
      </c>
      <c r="F141">
        <f>SUMIF(атс!$M$34:$M$777,конвертация!F5,атс!$G$34:$G$777)</f>
        <v>278.89997097000003</v>
      </c>
      <c r="G141">
        <f>SUMIF(атс!$M$34:$M$777,конвертация!G5,атс!$G$34:$G$777)</f>
        <v>279.76561111000001</v>
      </c>
      <c r="H141">
        <f>SUMIF(атс!$M$34:$M$777,конвертация!H5,атс!$G$34:$G$777)</f>
        <v>279.48192164</v>
      </c>
      <c r="I141">
        <f>SUMIF(атс!$M$34:$M$777,конвертация!I5,атс!$G$34:$G$777)</f>
        <v>279.47023568999998</v>
      </c>
      <c r="J141">
        <f>SUMIF(атс!$M$34:$M$777,конвертация!J5,атс!$G$34:$G$777)</f>
        <v>280.37991149999999</v>
      </c>
      <c r="K141">
        <f>SUMIF(атс!$M$34:$M$777,конвертация!K5,атс!$G$34:$G$777)</f>
        <v>280.22616068000002</v>
      </c>
      <c r="L141">
        <f>SUMIF(атс!$M$34:$M$777,конвертация!L5,атс!$G$34:$G$777)</f>
        <v>280.27004373</v>
      </c>
      <c r="M141">
        <f>SUMIF(атс!$M$34:$M$777,конвертация!M5,атс!$G$34:$G$777)</f>
        <v>280.27135529999998</v>
      </c>
      <c r="N141">
        <f>SUMIF(атс!$M$34:$M$777,конвертация!N5,атс!$G$34:$G$777)</f>
        <v>280.26301771999999</v>
      </c>
      <c r="O141">
        <f>SUMIF(атс!$M$34:$M$777,конвертация!O5,атс!$G$34:$G$777)</f>
        <v>279.94927179000001</v>
      </c>
      <c r="P141">
        <f>SUMIF(атс!$M$34:$M$777,конвертация!P5,атс!$G$34:$G$777)</f>
        <v>279.67805816999999</v>
      </c>
      <c r="Q141">
        <f>SUMIF(атс!$M$34:$M$777,конвертация!Q5,атс!$G$34:$G$777)</f>
        <v>279.38732425000001</v>
      </c>
      <c r="R141">
        <f>SUMIF(атс!$M$34:$M$777,конвертация!R5,атс!$G$34:$G$777)</f>
        <v>279.38870756</v>
      </c>
      <c r="S141">
        <f>SUMIF(атс!$M$34:$M$777,конвертация!S5,атс!$G$34:$G$777)</f>
        <v>278.76825183</v>
      </c>
      <c r="T141">
        <f>SUMIF(атс!$M$34:$M$777,конвертация!T5,атс!$G$34:$G$777)</f>
        <v>279.05280654000001</v>
      </c>
      <c r="U141">
        <f>SUMIF(атс!$M$34:$M$777,конвертация!U5,атс!$G$34:$G$777)</f>
        <v>279.45355000000001</v>
      </c>
      <c r="V141">
        <f>SUMIF(атс!$M$34:$M$777,конвертация!V5,атс!$G$34:$G$777)</f>
        <v>279.44689010000002</v>
      </c>
      <c r="W141">
        <f>SUMIF(атс!$M$34:$M$777,конвертация!W5,атс!$G$34:$G$777)</f>
        <v>279.19286271999999</v>
      </c>
      <c r="X141">
        <f>SUMIF(атс!$M$34:$M$777,конвертация!X5,атс!$G$34:$G$777)</f>
        <v>278.69080622000001</v>
      </c>
      <c r="Y141">
        <f>SUMIF(атс!$M$34:$M$777,конвертация!Y5,атс!$G$34:$G$777)</f>
        <v>279.22504862</v>
      </c>
    </row>
    <row r="142" spans="1:25" x14ac:dyDescent="0.2">
      <c r="A142">
        <v>6</v>
      </c>
      <c r="B142">
        <f>SUMIF(атс!$M$34:$M$777,конвертация!B6,атс!$G$34:$G$777)</f>
        <v>279.49997058000002</v>
      </c>
      <c r="C142">
        <f>SUMIF(атс!$M$34:$M$777,конвертация!C6,атс!$G$34:$G$777)</f>
        <v>279.4256307</v>
      </c>
      <c r="D142">
        <f>SUMIF(атс!$M$34:$M$777,конвертация!D6,атс!$G$34:$G$777)</f>
        <v>279.39597984</v>
      </c>
      <c r="E142">
        <f>SUMIF(атс!$M$34:$M$777,конвертация!E6,атс!$G$34:$G$777)</f>
        <v>279.36347004999999</v>
      </c>
      <c r="F142">
        <f>SUMIF(атс!$M$34:$M$777,конвертация!F6,атс!$G$34:$G$777)</f>
        <v>279.34631346999998</v>
      </c>
      <c r="G142">
        <f>SUMIF(атс!$M$34:$M$777,конвертация!G6,атс!$G$34:$G$777)</f>
        <v>279.24559298999998</v>
      </c>
      <c r="H142">
        <f>SUMIF(атс!$M$34:$M$777,конвертация!H6,атс!$G$34:$G$777)</f>
        <v>278.65968350000003</v>
      </c>
      <c r="I142">
        <f>SUMIF(атс!$M$34:$M$777,конвертация!I6,атс!$G$34:$G$777)</f>
        <v>278.45127282999999</v>
      </c>
      <c r="J142">
        <f>SUMIF(атс!$M$34:$M$777,конвертация!J6,атс!$G$34:$G$777)</f>
        <v>279.19064958000001</v>
      </c>
      <c r="K142">
        <f>SUMIF(атс!$M$34:$M$777,конвертация!K6,атс!$G$34:$G$777)</f>
        <v>279.2491038</v>
      </c>
      <c r="L142">
        <f>SUMIF(атс!$M$34:$M$777,конвертация!L6,атс!$G$34:$G$777)</f>
        <v>279.25440262000001</v>
      </c>
      <c r="M142">
        <f>SUMIF(атс!$M$34:$M$777,конвертация!M6,атс!$G$34:$G$777)</f>
        <v>279.20072633000001</v>
      </c>
      <c r="N142">
        <f>SUMIF(атс!$M$34:$M$777,конвертация!N6,атс!$G$34:$G$777)</f>
        <v>279.1963705</v>
      </c>
      <c r="O142">
        <f>SUMIF(атс!$M$34:$M$777,конвертация!O6,атс!$G$34:$G$777)</f>
        <v>279.21061077000002</v>
      </c>
      <c r="P142">
        <f>SUMIF(атс!$M$34:$M$777,конвертация!P6,атс!$G$34:$G$777)</f>
        <v>279.18582376000001</v>
      </c>
      <c r="Q142">
        <f>SUMIF(атс!$M$34:$M$777,конвертация!Q6,атс!$G$34:$G$777)</f>
        <v>278.90466608000003</v>
      </c>
      <c r="R142">
        <f>SUMIF(атс!$M$34:$M$777,конвертация!R6,атс!$G$34:$G$777)</f>
        <v>278.91772295999999</v>
      </c>
      <c r="S142">
        <f>SUMIF(атс!$M$34:$M$777,конвертация!S6,атс!$G$34:$G$777)</f>
        <v>278.79057819000002</v>
      </c>
      <c r="T142">
        <f>SUMIF(атс!$M$34:$M$777,конвертация!T6,атс!$G$34:$G$777)</f>
        <v>278.76084602999998</v>
      </c>
      <c r="U142">
        <f>SUMIF(атс!$M$34:$M$777,конвертация!U6,атс!$G$34:$G$777)</f>
        <v>279.48657394999998</v>
      </c>
      <c r="V142">
        <f>SUMIF(атс!$M$34:$M$777,конвертация!V6,атс!$G$34:$G$777)</f>
        <v>279.47907516999999</v>
      </c>
      <c r="W142">
        <f>SUMIF(атс!$M$34:$M$777,конвертация!W6,атс!$G$34:$G$777)</f>
        <v>278.81144440000003</v>
      </c>
      <c r="X142">
        <f>SUMIF(атс!$M$34:$M$777,конвертация!X6,атс!$G$34:$G$777)</f>
        <v>278.75357543000001</v>
      </c>
      <c r="Y142">
        <f>SUMIF(атс!$M$34:$M$777,конвертация!Y6,атс!$G$34:$G$777)</f>
        <v>279.23801410999999</v>
      </c>
    </row>
    <row r="143" spans="1:25" x14ac:dyDescent="0.2">
      <c r="A143">
        <v>7</v>
      </c>
      <c r="B143">
        <f>SUMIF(атс!$M$34:$M$777,конвертация!B7,атс!$G$34:$G$777)</f>
        <v>279.91861677000003</v>
      </c>
      <c r="C143">
        <f>SUMIF(атс!$M$34:$M$777,конвертация!C7,атс!$G$34:$G$777)</f>
        <v>280.02846428999999</v>
      </c>
      <c r="D143">
        <f>SUMIF(атс!$M$34:$M$777,конвертация!D7,атс!$G$34:$G$777)</f>
        <v>279.99722961999998</v>
      </c>
      <c r="E143">
        <f>SUMIF(атс!$M$34:$M$777,конвертация!E7,атс!$G$34:$G$777)</f>
        <v>280.16958632000001</v>
      </c>
      <c r="F143">
        <f>SUMIF(атс!$M$34:$M$777,конвертация!F7,атс!$G$34:$G$777)</f>
        <v>280.15507043999997</v>
      </c>
      <c r="G143">
        <f>SUMIF(атс!$M$34:$M$777,конвертация!G7,атс!$G$34:$G$777)</f>
        <v>279.44526321000001</v>
      </c>
      <c r="H143">
        <f>SUMIF(атс!$M$34:$M$777,конвертация!H7,атс!$G$34:$G$777)</f>
        <v>279.19070735000003</v>
      </c>
      <c r="I143">
        <f>SUMIF(атс!$M$34:$M$777,конвертация!I7,атс!$G$34:$G$777)</f>
        <v>279.01891461999998</v>
      </c>
      <c r="J143">
        <f>SUMIF(атс!$M$34:$M$777,конвертация!J7,атс!$G$34:$G$777)</f>
        <v>279.15217940000002</v>
      </c>
      <c r="K143">
        <f>SUMIF(атс!$M$34:$M$777,конвертация!K7,атс!$G$34:$G$777)</f>
        <v>279.18321834</v>
      </c>
      <c r="L143">
        <f>SUMIF(атс!$M$34:$M$777,конвертация!L7,атс!$G$34:$G$777)</f>
        <v>279.19383313999998</v>
      </c>
      <c r="M143">
        <f>SUMIF(атс!$M$34:$M$777,конвертация!M7,атс!$G$34:$G$777)</f>
        <v>279.17354330000001</v>
      </c>
      <c r="N143">
        <f>SUMIF(атс!$M$34:$M$777,конвертация!N7,атс!$G$34:$G$777)</f>
        <v>279.15072036999999</v>
      </c>
      <c r="O143">
        <f>SUMIF(атс!$M$34:$M$777,конвертация!O7,атс!$G$34:$G$777)</f>
        <v>279.07549011999998</v>
      </c>
      <c r="P143">
        <f>SUMIF(атс!$M$34:$M$777,конвертация!P7,атс!$G$34:$G$777)</f>
        <v>278.99378207000001</v>
      </c>
      <c r="Q143">
        <f>SUMIF(атс!$M$34:$M$777,конвертация!Q7,атс!$G$34:$G$777)</f>
        <v>278.71858707000001</v>
      </c>
      <c r="R143">
        <f>SUMIF(атс!$M$34:$M$777,конвертация!R7,атс!$G$34:$G$777)</f>
        <v>278.71175638</v>
      </c>
      <c r="S143">
        <f>SUMIF(атс!$M$34:$M$777,конвертация!S7,атс!$G$34:$G$777)</f>
        <v>278.58027704</v>
      </c>
      <c r="T143">
        <f>SUMIF(атс!$M$34:$M$777,конвертация!T7,атс!$G$34:$G$777)</f>
        <v>278.57307565000002</v>
      </c>
      <c r="U143">
        <f>SUMIF(атс!$M$34:$M$777,конвертация!U7,атс!$G$34:$G$777)</f>
        <v>279.30044041000002</v>
      </c>
      <c r="V143">
        <f>SUMIF(атс!$M$34:$M$777,конвертация!V7,атс!$G$34:$G$777)</f>
        <v>279.29039600999999</v>
      </c>
      <c r="W143">
        <f>SUMIF(атс!$M$34:$M$777,конвертация!W7,атс!$G$34:$G$777)</f>
        <v>278.73719145000001</v>
      </c>
      <c r="X143">
        <f>SUMIF(атс!$M$34:$M$777,конвертация!X7,атс!$G$34:$G$777)</f>
        <v>278.35910366000002</v>
      </c>
      <c r="Y143">
        <f>SUMIF(атс!$M$34:$M$777,конвертация!Y7,атс!$G$34:$G$777)</f>
        <v>278.91690292999999</v>
      </c>
    </row>
    <row r="144" spans="1:25" x14ac:dyDescent="0.2">
      <c r="A144">
        <v>8</v>
      </c>
      <c r="B144">
        <f>SUMIF(атс!$M$34:$M$777,конвертация!B8,атс!$G$34:$G$777)</f>
        <v>279.31109841</v>
      </c>
      <c r="C144">
        <f>SUMIF(атс!$M$34:$M$777,конвертация!C8,атс!$G$34:$G$777)</f>
        <v>279.21046268999999</v>
      </c>
      <c r="D144">
        <f>SUMIF(атс!$M$34:$M$777,конвертация!D8,атс!$G$34:$G$777)</f>
        <v>279.19993304000002</v>
      </c>
      <c r="E144">
        <f>SUMIF(атс!$M$34:$M$777,конвертация!E8,атс!$G$34:$G$777)</f>
        <v>279.12982742999998</v>
      </c>
      <c r="F144">
        <f>SUMIF(атс!$M$34:$M$777,конвертация!F8,атс!$G$34:$G$777)</f>
        <v>279.13397143999998</v>
      </c>
      <c r="G144">
        <f>SUMIF(атс!$M$34:$M$777,конвертация!G8,атс!$G$34:$G$777)</f>
        <v>278.98044655000001</v>
      </c>
      <c r="H144">
        <f>SUMIF(атс!$M$34:$M$777,конвертация!H8,атс!$G$34:$G$777)</f>
        <v>278.73377141999998</v>
      </c>
      <c r="I144">
        <f>SUMIF(атс!$M$34:$M$777,конвертация!I8,атс!$G$34:$G$777)</f>
        <v>278.41889904999999</v>
      </c>
      <c r="J144">
        <f>SUMIF(атс!$M$34:$M$777,конвертация!J8,атс!$G$34:$G$777)</f>
        <v>278.47895104999998</v>
      </c>
      <c r="K144">
        <f>SUMIF(атс!$M$34:$M$777,конвертация!K8,атс!$G$34:$G$777)</f>
        <v>278.41879216000001</v>
      </c>
      <c r="L144">
        <f>SUMIF(атс!$M$34:$M$777,конвертация!L8,атс!$G$34:$G$777)</f>
        <v>278.95715704999998</v>
      </c>
      <c r="M144">
        <f>SUMIF(атс!$M$34:$M$777,конвертация!M8,атс!$G$34:$G$777)</f>
        <v>278.93945941999999</v>
      </c>
      <c r="N144">
        <f>SUMIF(атс!$M$34:$M$777,конвертация!N8,атс!$G$34:$G$777)</f>
        <v>278.89455828000001</v>
      </c>
      <c r="O144">
        <f>SUMIF(атс!$M$34:$M$777,конвертация!O8,атс!$G$34:$G$777)</f>
        <v>278.55758137999999</v>
      </c>
      <c r="P144">
        <f>SUMIF(атс!$M$34:$M$777,конвертация!P8,атс!$G$34:$G$777)</f>
        <v>278.35575954000001</v>
      </c>
      <c r="Q144">
        <f>SUMIF(атс!$M$34:$M$777,конвертация!Q8,атс!$G$34:$G$777)</f>
        <v>278.13588533000001</v>
      </c>
      <c r="R144">
        <f>SUMIF(атс!$M$34:$M$777,конвертация!R8,атс!$G$34:$G$777)</f>
        <v>277.98656713000003</v>
      </c>
      <c r="S144">
        <f>SUMIF(атс!$M$34:$M$777,конвертация!S8,атс!$G$34:$G$777)</f>
        <v>277.92511342</v>
      </c>
      <c r="T144">
        <f>SUMIF(атс!$M$34:$M$777,конвертация!T8,атс!$G$34:$G$777)</f>
        <v>277.84693404000001</v>
      </c>
      <c r="U144">
        <f>SUMIF(атс!$M$34:$M$777,конвертация!U8,атс!$G$34:$G$777)</f>
        <v>277.88172695999998</v>
      </c>
      <c r="V144">
        <f>SUMIF(атс!$M$34:$M$777,конвертация!V8,атс!$G$34:$G$777)</f>
        <v>277.85720584000001</v>
      </c>
      <c r="W144">
        <f>SUMIF(атс!$M$34:$M$777,конвертация!W8,атс!$G$34:$G$777)</f>
        <v>278.07357621</v>
      </c>
      <c r="X144">
        <f>SUMIF(атс!$M$34:$M$777,конвертация!X8,атс!$G$34:$G$777)</f>
        <v>278.40174898999999</v>
      </c>
      <c r="Y144">
        <f>SUMIF(атс!$M$34:$M$777,конвертация!Y8,атс!$G$34:$G$777)</f>
        <v>279.02720937999999</v>
      </c>
    </row>
    <row r="145" spans="1:25" x14ac:dyDescent="0.2">
      <c r="A145">
        <v>9</v>
      </c>
      <c r="B145">
        <f>SUMIF(атс!$M$34:$M$777,конвертация!B9,атс!$G$34:$G$777)</f>
        <v>279.31138838999999</v>
      </c>
      <c r="C145">
        <f>SUMIF(атс!$M$34:$M$777,конвертация!C9,атс!$G$34:$G$777)</f>
        <v>279.22646737999997</v>
      </c>
      <c r="D145">
        <f>SUMIF(атс!$M$34:$M$777,конвертация!D9,атс!$G$34:$G$777)</f>
        <v>279.22885673000002</v>
      </c>
      <c r="E145">
        <f>SUMIF(атс!$M$34:$M$777,конвертация!E9,атс!$G$34:$G$777)</f>
        <v>279.15743250000003</v>
      </c>
      <c r="F145">
        <f>SUMIF(атс!$M$34:$M$777,конвертация!F9,атс!$G$34:$G$777)</f>
        <v>279.16406798999998</v>
      </c>
      <c r="G145">
        <f>SUMIF(атс!$M$34:$M$777,конвертация!G9,атс!$G$34:$G$777)</f>
        <v>279.01054868</v>
      </c>
      <c r="H145">
        <f>SUMIF(атс!$M$34:$M$777,конвертация!H9,атс!$G$34:$G$777)</f>
        <v>278.77194885</v>
      </c>
      <c r="I145">
        <f>SUMIF(атс!$M$34:$M$777,конвертация!I9,атс!$G$34:$G$777)</f>
        <v>278.45059864000001</v>
      </c>
      <c r="J145">
        <f>SUMIF(атс!$M$34:$M$777,конвертация!J9,атс!$G$34:$G$777)</f>
        <v>278.53586632000003</v>
      </c>
      <c r="K145">
        <f>SUMIF(атс!$M$34:$M$777,конвертация!K9,атс!$G$34:$G$777)</f>
        <v>278.61266184999999</v>
      </c>
      <c r="L145">
        <f>SUMIF(атс!$M$34:$M$777,конвертация!L9,атс!$G$34:$G$777)</f>
        <v>278.65516394999997</v>
      </c>
      <c r="M145">
        <f>SUMIF(атс!$M$34:$M$777,конвертация!M9,атс!$G$34:$G$777)</f>
        <v>278.6269843</v>
      </c>
      <c r="N145">
        <f>SUMIF(атс!$M$34:$M$777,конвертация!N9,атс!$G$34:$G$777)</f>
        <v>279.3068998</v>
      </c>
      <c r="O145">
        <f>SUMIF(атс!$M$34:$M$777,конвертация!O9,атс!$G$34:$G$777)</f>
        <v>280.01425303000002</v>
      </c>
      <c r="P145">
        <f>SUMIF(атс!$M$34:$M$777,конвертация!P9,атс!$G$34:$G$777)</f>
        <v>280.36177700000002</v>
      </c>
      <c r="Q145">
        <f>SUMIF(атс!$M$34:$M$777,конвертация!Q9,атс!$G$34:$G$777)</f>
        <v>280.73096165999999</v>
      </c>
      <c r="R145">
        <f>SUMIF(атс!$M$34:$M$777,конвертация!R9,атс!$G$34:$G$777)</f>
        <v>280.69392409</v>
      </c>
      <c r="S145">
        <f>SUMIF(атс!$M$34:$M$777,конвертация!S9,атс!$G$34:$G$777)</f>
        <v>281.08656449</v>
      </c>
      <c r="T145">
        <f>SUMIF(атс!$M$34:$M$777,конвертация!T9,атс!$G$34:$G$777)</f>
        <v>280.97484181999999</v>
      </c>
      <c r="U145">
        <f>SUMIF(атс!$M$34:$M$777,конвертация!U9,атс!$G$34:$G$777)</f>
        <v>281.04014831000001</v>
      </c>
      <c r="V145">
        <f>SUMIF(атс!$M$34:$M$777,конвертация!V9,атс!$G$34:$G$777)</f>
        <v>280.66485141999999</v>
      </c>
      <c r="W145">
        <f>SUMIF(атс!$M$34:$M$777,конвертация!W9,атс!$G$34:$G$777)</f>
        <v>279.57623675999997</v>
      </c>
      <c r="X145">
        <f>SUMIF(атс!$M$34:$M$777,конвертация!X9,атс!$G$34:$G$777)</f>
        <v>279.86220958000001</v>
      </c>
      <c r="Y145">
        <f>SUMIF(атс!$M$34:$M$777,конвертация!Y9,атс!$G$34:$G$777)</f>
        <v>280.08861065999997</v>
      </c>
    </row>
    <row r="146" spans="1:25" x14ac:dyDescent="0.2">
      <c r="A146">
        <v>10</v>
      </c>
      <c r="B146">
        <f>SUMIF(атс!$M$34:$M$777,конвертация!B10,атс!$G$34:$G$777)</f>
        <v>280.31176899000002</v>
      </c>
      <c r="C146">
        <f>SUMIF(атс!$M$34:$M$777,конвертация!C10,атс!$G$34:$G$777)</f>
        <v>280.13979053999998</v>
      </c>
      <c r="D146">
        <f>SUMIF(атс!$M$34:$M$777,конвертация!D10,атс!$G$34:$G$777)</f>
        <v>285.23761944</v>
      </c>
      <c r="E146">
        <f>SUMIF(атс!$M$34:$M$777,конвертация!E10,атс!$G$34:$G$777)</f>
        <v>291.08441913000001</v>
      </c>
      <c r="F146">
        <f>SUMIF(атс!$M$34:$M$777,конвертация!F10,атс!$G$34:$G$777)</f>
        <v>290.83730292000001</v>
      </c>
      <c r="G146">
        <f>SUMIF(атс!$M$34:$M$777,конвертация!G10,атс!$G$34:$G$777)</f>
        <v>290.64393607</v>
      </c>
      <c r="H146">
        <f>SUMIF(атс!$M$34:$M$777,конвертация!H10,атс!$G$34:$G$777)</f>
        <v>290.62696598999997</v>
      </c>
      <c r="I146">
        <f>SUMIF(атс!$M$34:$M$777,конвертация!I10,атс!$G$34:$G$777)</f>
        <v>291.53302028000002</v>
      </c>
      <c r="J146">
        <f>SUMIF(атс!$M$34:$M$777,конвертация!J10,атс!$G$34:$G$777)</f>
        <v>291.97373556000002</v>
      </c>
      <c r="K146">
        <f>SUMIF(атс!$M$34:$M$777,конвертация!K10,атс!$G$34:$G$777)</f>
        <v>292.37611837999998</v>
      </c>
      <c r="L146">
        <f>SUMIF(атс!$M$34:$M$777,конвертация!L10,атс!$G$34:$G$777)</f>
        <v>292.24929312</v>
      </c>
      <c r="M146">
        <f>SUMIF(атс!$M$34:$M$777,конвертация!M10,атс!$G$34:$G$777)</f>
        <v>292.29456449999998</v>
      </c>
      <c r="N146">
        <f>SUMIF(атс!$M$34:$M$777,конвертация!N10,атс!$G$34:$G$777)</f>
        <v>292.25554325000002</v>
      </c>
      <c r="O146">
        <f>SUMIF(атс!$M$34:$M$777,конвертация!O10,атс!$G$34:$G$777)</f>
        <v>291.61558351999997</v>
      </c>
      <c r="P146">
        <f>SUMIF(атс!$M$34:$M$777,конвертация!P10,атс!$G$34:$G$777)</f>
        <v>291.30470546999999</v>
      </c>
      <c r="Q146">
        <f>SUMIF(атс!$M$34:$M$777,конвертация!Q10,атс!$G$34:$G$777)</f>
        <v>290.75752537</v>
      </c>
      <c r="R146">
        <f>SUMIF(атс!$M$34:$M$777,конвертация!R10,атс!$G$34:$G$777)</f>
        <v>290.66516077</v>
      </c>
      <c r="S146">
        <f>SUMIF(атс!$M$34:$M$777,конвертация!S10,атс!$G$34:$G$777)</f>
        <v>290.29080915999998</v>
      </c>
      <c r="T146">
        <f>SUMIF(атс!$M$34:$M$777,конвертация!T10,атс!$G$34:$G$777)</f>
        <v>284.44309951000002</v>
      </c>
      <c r="U146">
        <f>SUMIF(атс!$M$34:$M$777,конвертация!U10,атс!$G$34:$G$777)</f>
        <v>280.17847216000001</v>
      </c>
      <c r="V146">
        <f>SUMIF(атс!$M$34:$M$777,конвертация!V10,атс!$G$34:$G$777)</f>
        <v>279.35577338000002</v>
      </c>
      <c r="W146">
        <f>SUMIF(атс!$M$34:$M$777,конвертация!W10,атс!$G$34:$G$777)</f>
        <v>278.67665443999999</v>
      </c>
      <c r="X146">
        <f>SUMIF(атс!$M$34:$M$777,конвертация!X10,атс!$G$34:$G$777)</f>
        <v>278.75020167000002</v>
      </c>
      <c r="Y146">
        <f>SUMIF(атс!$M$34:$M$777,конвертация!Y10,атс!$G$34:$G$777)</f>
        <v>279.26453292000002</v>
      </c>
    </row>
    <row r="147" spans="1:25" x14ac:dyDescent="0.2">
      <c r="A147">
        <v>11</v>
      </c>
      <c r="B147">
        <f>SUMIF(атс!$M$34:$M$777,конвертация!B11,атс!$G$34:$G$777)</f>
        <v>280.50928793999998</v>
      </c>
      <c r="C147">
        <f>SUMIF(атс!$M$34:$M$777,конвертация!C11,атс!$G$34:$G$777)</f>
        <v>280.42910658</v>
      </c>
      <c r="D147">
        <f>SUMIF(атс!$M$34:$M$777,конвертация!D11,атс!$G$34:$G$777)</f>
        <v>280.38695654000003</v>
      </c>
      <c r="E147">
        <f>SUMIF(атс!$M$34:$M$777,конвертация!E11,атс!$G$34:$G$777)</f>
        <v>280.29246361999998</v>
      </c>
      <c r="F147">
        <f>SUMIF(атс!$M$34:$M$777,конвертация!F11,атс!$G$34:$G$777)</f>
        <v>280.22483319999998</v>
      </c>
      <c r="G147">
        <f>SUMIF(атс!$M$34:$M$777,конвертация!G11,атс!$G$34:$G$777)</f>
        <v>280.22332249999999</v>
      </c>
      <c r="H147">
        <f>SUMIF(атс!$M$34:$M$777,конвертация!H11,атс!$G$34:$G$777)</f>
        <v>280.08709579999999</v>
      </c>
      <c r="I147">
        <f>SUMIF(атс!$M$34:$M$777,конвертация!I11,атс!$G$34:$G$777)</f>
        <v>279.97664056000002</v>
      </c>
      <c r="J147">
        <f>SUMIF(атс!$M$34:$M$777,конвертация!J11,атс!$G$34:$G$777)</f>
        <v>279.77425920000002</v>
      </c>
      <c r="K147">
        <f>SUMIF(атс!$M$34:$M$777,конвертация!K11,атс!$G$34:$G$777)</f>
        <v>279.73053493999998</v>
      </c>
      <c r="L147">
        <f>SUMIF(атс!$M$34:$M$777,конвертация!L11,атс!$G$34:$G$777)</f>
        <v>279.77563925999999</v>
      </c>
      <c r="M147">
        <f>SUMIF(атс!$M$34:$M$777,конвертация!M11,атс!$G$34:$G$777)</f>
        <v>279.78336574000002</v>
      </c>
      <c r="N147">
        <f>SUMIF(атс!$M$34:$M$777,конвертация!N11,атс!$G$34:$G$777)</f>
        <v>279.78618218000003</v>
      </c>
      <c r="O147">
        <f>SUMIF(атс!$M$34:$M$777,конвертация!O11,атс!$G$34:$G$777)</f>
        <v>279.48438972000002</v>
      </c>
      <c r="P147">
        <f>SUMIF(атс!$M$34:$M$777,конвертация!P11,атс!$G$34:$G$777)</f>
        <v>279.47433975000001</v>
      </c>
      <c r="Q147">
        <f>SUMIF(атс!$M$34:$M$777,конвертация!Q11,атс!$G$34:$G$777)</f>
        <v>279.47362103</v>
      </c>
      <c r="R147">
        <f>SUMIF(атс!$M$34:$M$777,конвертация!R11,атс!$G$34:$G$777)</f>
        <v>279.48966761000003</v>
      </c>
      <c r="S147">
        <f>SUMIF(атс!$M$34:$M$777,конвертация!S11,атс!$G$34:$G$777)</f>
        <v>279.34470155999998</v>
      </c>
      <c r="T147">
        <f>SUMIF(атс!$M$34:$M$777,конвертация!T11,атс!$G$34:$G$777)</f>
        <v>279.21353293999999</v>
      </c>
      <c r="U147">
        <f>SUMIF(атс!$M$34:$M$777,конвертация!U11,атс!$G$34:$G$777)</f>
        <v>279.27712487999997</v>
      </c>
      <c r="V147">
        <f>SUMIF(атс!$M$34:$M$777,конвертация!V11,атс!$G$34:$G$777)</f>
        <v>279.39783961000001</v>
      </c>
      <c r="W147">
        <f>SUMIF(атс!$M$34:$M$777,конвертация!W11,атс!$G$34:$G$777)</f>
        <v>279.44577900000002</v>
      </c>
      <c r="X147">
        <f>SUMIF(атс!$M$34:$M$777,конвертация!X11,атс!$G$34:$G$777)</f>
        <v>279.68096709999998</v>
      </c>
      <c r="Y147">
        <f>SUMIF(атс!$M$34:$M$777,конвертация!Y11,атс!$G$34:$G$777)</f>
        <v>280.22406985999999</v>
      </c>
    </row>
    <row r="148" spans="1:25" x14ac:dyDescent="0.2">
      <c r="A148">
        <v>12</v>
      </c>
      <c r="B148">
        <f>SUMIF(атс!$M$34:$M$777,конвертация!B12,атс!$G$34:$G$777)</f>
        <v>280.30733656000001</v>
      </c>
      <c r="C148">
        <f>SUMIF(атс!$M$34:$M$777,конвертация!C12,атс!$G$34:$G$777)</f>
        <v>280.25052713999997</v>
      </c>
      <c r="D148">
        <f>SUMIF(атс!$M$34:$M$777,конвертация!D12,атс!$G$34:$G$777)</f>
        <v>280.23284974000001</v>
      </c>
      <c r="E148">
        <f>SUMIF(атс!$M$34:$M$777,конвертация!E12,атс!$G$34:$G$777)</f>
        <v>280.19604250999998</v>
      </c>
      <c r="F148">
        <f>SUMIF(атс!$M$34:$M$777,конвертация!F12,атс!$G$34:$G$777)</f>
        <v>280.14767476999998</v>
      </c>
      <c r="G148">
        <f>SUMIF(атс!$M$34:$M$777,конвертация!G12,атс!$G$34:$G$777)</f>
        <v>280.24273148999998</v>
      </c>
      <c r="H148">
        <f>SUMIF(атс!$M$34:$M$777,конвертация!H12,атс!$G$34:$G$777)</f>
        <v>280.01882728999999</v>
      </c>
      <c r="I148">
        <f>SUMIF(атс!$M$34:$M$777,конвертация!I12,атс!$G$34:$G$777)</f>
        <v>279.78105103000001</v>
      </c>
      <c r="J148">
        <f>SUMIF(атс!$M$34:$M$777,конвертация!J12,атс!$G$34:$G$777)</f>
        <v>279.93433847</v>
      </c>
      <c r="K148">
        <f>SUMIF(атс!$M$34:$M$777,конвертация!K12,атс!$G$34:$G$777)</f>
        <v>280.00085032999999</v>
      </c>
      <c r="L148">
        <f>SUMIF(атс!$M$34:$M$777,конвертация!L12,атс!$G$34:$G$777)</f>
        <v>280.00986712000002</v>
      </c>
      <c r="M148">
        <f>SUMIF(атс!$M$34:$M$777,конвертация!M12,атс!$G$34:$G$777)</f>
        <v>279.98162409000003</v>
      </c>
      <c r="N148">
        <f>SUMIF(атс!$M$34:$M$777,конвертация!N12,атс!$G$34:$G$777)</f>
        <v>279.94806698999997</v>
      </c>
      <c r="O148">
        <f>SUMIF(атс!$M$34:$M$777,конвертация!O12,атс!$G$34:$G$777)</f>
        <v>279.64157365</v>
      </c>
      <c r="P148">
        <f>SUMIF(атс!$M$34:$M$777,конвертация!P12,атс!$G$34:$G$777)</f>
        <v>279.65500039</v>
      </c>
      <c r="Q148">
        <f>SUMIF(атс!$M$34:$M$777,конвертация!Q12,атс!$G$34:$G$777)</f>
        <v>279.56939679999999</v>
      </c>
      <c r="R148">
        <f>SUMIF(атс!$M$34:$M$777,конвертация!R12,атс!$G$34:$G$777)</f>
        <v>279.56545582000001</v>
      </c>
      <c r="S148">
        <f>SUMIF(атс!$M$34:$M$777,конвертация!S12,атс!$G$34:$G$777)</f>
        <v>279.39738593999999</v>
      </c>
      <c r="T148">
        <f>SUMIF(атс!$M$34:$M$777,конвертация!T12,атс!$G$34:$G$777)</f>
        <v>279.46851828000001</v>
      </c>
      <c r="U148">
        <f>SUMIF(атс!$M$34:$M$777,конвертация!U12,атс!$G$34:$G$777)</f>
        <v>279.51321564</v>
      </c>
      <c r="V148">
        <f>SUMIF(атс!$M$34:$M$777,конвертация!V12,атс!$G$34:$G$777)</f>
        <v>279.48242916999999</v>
      </c>
      <c r="W148">
        <f>SUMIF(атс!$M$34:$M$777,конвертация!W12,атс!$G$34:$G$777)</f>
        <v>279.47528118999998</v>
      </c>
      <c r="X148">
        <f>SUMIF(атс!$M$34:$M$777,конвертация!X12,атс!$G$34:$G$777)</f>
        <v>279.71117314000003</v>
      </c>
      <c r="Y148">
        <f>SUMIF(атс!$M$34:$M$777,конвертация!Y12,атс!$G$34:$G$777)</f>
        <v>280.23504776999999</v>
      </c>
    </row>
    <row r="149" spans="1:25" x14ac:dyDescent="0.2">
      <c r="A149">
        <v>13</v>
      </c>
      <c r="B149">
        <f>SUMIF(атс!$M$34:$M$777,конвертация!B13,атс!$G$34:$G$777)</f>
        <v>280.5536927</v>
      </c>
      <c r="C149">
        <f>SUMIF(атс!$M$34:$M$777,конвертация!C13,атс!$G$34:$G$777)</f>
        <v>280.49966933000002</v>
      </c>
      <c r="D149">
        <f>SUMIF(атс!$M$34:$M$777,конвертация!D13,атс!$G$34:$G$777)</f>
        <v>280.48103861999999</v>
      </c>
      <c r="E149">
        <f>SUMIF(атс!$M$34:$M$777,конвертация!E13,атс!$G$34:$G$777)</f>
        <v>280.44795785999997</v>
      </c>
      <c r="F149">
        <f>SUMIF(атс!$M$34:$M$777,конвертация!F13,атс!$G$34:$G$777)</f>
        <v>280.50898011999999</v>
      </c>
      <c r="G149">
        <f>SUMIF(атс!$M$34:$M$777,конвертация!G13,атс!$G$34:$G$777)</f>
        <v>280.36808575999999</v>
      </c>
      <c r="H149">
        <f>SUMIF(атс!$M$34:$M$777,конвертация!H13,атс!$G$34:$G$777)</f>
        <v>280.10548372</v>
      </c>
      <c r="I149">
        <f>SUMIF(атс!$M$34:$M$777,конвертация!I13,атс!$G$34:$G$777)</f>
        <v>279.80744871000002</v>
      </c>
      <c r="J149">
        <f>SUMIF(атс!$M$34:$M$777,конвертация!J13,атс!$G$34:$G$777)</f>
        <v>279.95485889999998</v>
      </c>
      <c r="K149">
        <f>SUMIF(атс!$M$34:$M$777,конвертация!K13,атс!$G$34:$G$777)</f>
        <v>280.07167157999999</v>
      </c>
      <c r="L149">
        <f>SUMIF(атс!$M$34:$M$777,конвертация!L13,атс!$G$34:$G$777)</f>
        <v>280.09747605000001</v>
      </c>
      <c r="M149">
        <f>SUMIF(атс!$M$34:$M$777,конвертация!M13,атс!$G$34:$G$777)</f>
        <v>279.99995386000001</v>
      </c>
      <c r="N149">
        <f>SUMIF(атс!$M$34:$M$777,конвертация!N13,атс!$G$34:$G$777)</f>
        <v>279.97667354999999</v>
      </c>
      <c r="O149">
        <f>SUMIF(атс!$M$34:$M$777,конвертация!O13,атс!$G$34:$G$777)</f>
        <v>279.96990097999998</v>
      </c>
      <c r="P149">
        <f>SUMIF(атс!$M$34:$M$777,конвертация!P13,атс!$G$34:$G$777)</f>
        <v>279.88948066</v>
      </c>
      <c r="Q149">
        <f>SUMIF(атс!$M$34:$M$777,конвертация!Q13,атс!$G$34:$G$777)</f>
        <v>279.60366264999999</v>
      </c>
      <c r="R149">
        <f>SUMIF(атс!$M$34:$M$777,конвертация!R13,атс!$G$34:$G$777)</f>
        <v>279.59617931999998</v>
      </c>
      <c r="S149">
        <f>SUMIF(атс!$M$34:$M$777,конвертация!S13,атс!$G$34:$G$777)</f>
        <v>279.44187409</v>
      </c>
      <c r="T149">
        <f>SUMIF(атс!$M$34:$M$777,конвертация!T13,атс!$G$34:$G$777)</f>
        <v>279.42746217000001</v>
      </c>
      <c r="U149">
        <f>SUMIF(атс!$M$34:$M$777,конвертация!U13,атс!$G$34:$G$777)</f>
        <v>279.45488855999997</v>
      </c>
      <c r="V149">
        <f>SUMIF(атс!$M$34:$M$777,конвертация!V13,атс!$G$34:$G$777)</f>
        <v>279.50807294999998</v>
      </c>
      <c r="W149">
        <f>SUMIF(атс!$M$34:$M$777,конвертация!W13,атс!$G$34:$G$777)</f>
        <v>279.58349450999998</v>
      </c>
      <c r="X149">
        <f>SUMIF(атс!$M$34:$M$777,конвертация!X13,атс!$G$34:$G$777)</f>
        <v>279.82962049999998</v>
      </c>
      <c r="Y149">
        <f>SUMIF(атс!$M$34:$M$777,конвертация!Y13,атс!$G$34:$G$777)</f>
        <v>280.37639509000002</v>
      </c>
    </row>
    <row r="150" spans="1:25" x14ac:dyDescent="0.2">
      <c r="A150">
        <v>14</v>
      </c>
      <c r="B150">
        <f>SUMIF(атс!$M$34:$M$777,конвертация!B14,атс!$G$34:$G$777)</f>
        <v>280.55545087000002</v>
      </c>
      <c r="C150">
        <f>SUMIF(атс!$M$34:$M$777,конвертация!C14,атс!$G$34:$G$777)</f>
        <v>280.51923864000003</v>
      </c>
      <c r="D150">
        <f>SUMIF(атс!$M$34:$M$777,конвертация!D14,атс!$G$34:$G$777)</f>
        <v>280.18352745999999</v>
      </c>
      <c r="E150">
        <f>SUMIF(атс!$M$34:$M$777,конвертация!E14,атс!$G$34:$G$777)</f>
        <v>280.17084848000002</v>
      </c>
      <c r="F150">
        <f>SUMIF(атс!$M$34:$M$777,конвертация!F14,атс!$G$34:$G$777)</f>
        <v>280.14289542</v>
      </c>
      <c r="G150">
        <f>SUMIF(атс!$M$34:$M$777,конвертация!G14,атс!$G$34:$G$777)</f>
        <v>280.00507607999998</v>
      </c>
      <c r="H150">
        <f>SUMIF(атс!$M$34:$M$777,конвертация!H14,атс!$G$34:$G$777)</f>
        <v>279.69487714000002</v>
      </c>
      <c r="I150">
        <f>SUMIF(атс!$M$34:$M$777,конвертация!I14,атс!$G$34:$G$777)</f>
        <v>279.68331060999998</v>
      </c>
      <c r="J150">
        <f>SUMIF(атс!$M$34:$M$777,конвертация!J14,атс!$G$34:$G$777)</f>
        <v>279.82187317</v>
      </c>
      <c r="K150">
        <f>SUMIF(атс!$M$34:$M$777,конвертация!K14,атс!$G$34:$G$777)</f>
        <v>279.89685808000002</v>
      </c>
      <c r="L150">
        <f>SUMIF(атс!$M$34:$M$777,конвертация!L14,атс!$G$34:$G$777)</f>
        <v>279.90603926</v>
      </c>
      <c r="M150">
        <f>SUMIF(атс!$M$34:$M$777,конвертация!M14,атс!$G$34:$G$777)</f>
        <v>279.90051831</v>
      </c>
      <c r="N150">
        <f>SUMIF(атс!$M$34:$M$777,конвертация!N14,атс!$G$34:$G$777)</f>
        <v>279.84617264000002</v>
      </c>
      <c r="O150">
        <f>SUMIF(атс!$M$34:$M$777,конвертация!O14,атс!$G$34:$G$777)</f>
        <v>279.83878699000002</v>
      </c>
      <c r="P150">
        <f>SUMIF(атс!$M$34:$M$777,конвертация!P14,атс!$G$34:$G$777)</f>
        <v>279.73412689000003</v>
      </c>
      <c r="Q150">
        <f>SUMIF(атс!$M$34:$M$777,конвертация!Q14,атс!$G$34:$G$777)</f>
        <v>279.72822017999999</v>
      </c>
      <c r="R150">
        <f>SUMIF(атс!$M$34:$M$777,конвертация!R14,атс!$G$34:$G$777)</f>
        <v>279.72179863999997</v>
      </c>
      <c r="S150">
        <f>SUMIF(атс!$M$34:$M$777,конвертация!S14,атс!$G$34:$G$777)</f>
        <v>279.55893291000001</v>
      </c>
      <c r="T150">
        <f>SUMIF(атс!$M$34:$M$777,конвертация!T14,атс!$G$34:$G$777)</f>
        <v>279.54591396000001</v>
      </c>
      <c r="U150">
        <f>SUMIF(атс!$M$34:$M$777,конвертация!U14,атс!$G$34:$G$777)</f>
        <v>279.66697600999998</v>
      </c>
      <c r="V150">
        <f>SUMIF(атс!$M$34:$M$777,конвертация!V14,атс!$G$34:$G$777)</f>
        <v>279.63428650999998</v>
      </c>
      <c r="W150">
        <f>SUMIF(атс!$M$34:$M$777,конвертация!W14,атс!$G$34:$G$777)</f>
        <v>279.72796782</v>
      </c>
      <c r="X150">
        <f>SUMIF(атс!$M$34:$M$777,конвертация!X14,атс!$G$34:$G$777)</f>
        <v>279.95883383</v>
      </c>
      <c r="Y150">
        <f>SUMIF(атс!$M$34:$M$777,конвертация!Y14,атс!$G$34:$G$777)</f>
        <v>280.21581119000001</v>
      </c>
    </row>
    <row r="151" spans="1:25" x14ac:dyDescent="0.2">
      <c r="A151">
        <v>15</v>
      </c>
      <c r="B151">
        <f>SUMIF(атс!$M$34:$M$777,конвертация!B15,атс!$G$34:$G$777)</f>
        <v>280.50461777999999</v>
      </c>
      <c r="C151">
        <f>SUMIF(атс!$M$34:$M$777,конвертация!C15,атс!$G$34:$G$777)</f>
        <v>280.44582564000001</v>
      </c>
      <c r="D151">
        <f>SUMIF(атс!$M$34:$M$777,конвертация!D15,атс!$G$34:$G$777)</f>
        <v>280.42856562999998</v>
      </c>
      <c r="E151">
        <f>SUMIF(атс!$M$34:$M$777,конвертация!E15,атс!$G$34:$G$777)</f>
        <v>280.41410685</v>
      </c>
      <c r="F151">
        <f>SUMIF(атс!$M$34:$M$777,конвертация!F15,атс!$G$34:$G$777)</f>
        <v>280.38678614999998</v>
      </c>
      <c r="G151">
        <f>SUMIF(атс!$M$34:$M$777,конвертация!G15,атс!$G$34:$G$777)</f>
        <v>280.24114969999999</v>
      </c>
      <c r="H151">
        <f>SUMIF(атс!$M$34:$M$777,конвертация!H15,атс!$G$34:$G$777)</f>
        <v>280.01134041</v>
      </c>
      <c r="I151">
        <f>SUMIF(атс!$M$34:$M$777,конвертация!I15,атс!$G$34:$G$777)</f>
        <v>279.76429786</v>
      </c>
      <c r="J151">
        <f>SUMIF(атс!$M$34:$M$777,конвертация!J15,атс!$G$34:$G$777)</f>
        <v>279.92610459000002</v>
      </c>
      <c r="K151">
        <f>SUMIF(атс!$M$34:$M$777,конвертация!K15,атс!$G$34:$G$777)</f>
        <v>280.00532184000002</v>
      </c>
      <c r="L151">
        <f>SUMIF(атс!$M$34:$M$777,конвертация!L15,атс!$G$34:$G$777)</f>
        <v>279.90924738000001</v>
      </c>
      <c r="M151">
        <f>SUMIF(атс!$M$34:$M$777,конвертация!M15,атс!$G$34:$G$777)</f>
        <v>279.89501228</v>
      </c>
      <c r="N151">
        <f>SUMIF(атс!$M$34:$M$777,конвертация!N15,атс!$G$34:$G$777)</f>
        <v>279.80423771</v>
      </c>
      <c r="O151">
        <f>SUMIF(атс!$M$34:$M$777,конвертация!O15,атс!$G$34:$G$777)</f>
        <v>279.59371640000001</v>
      </c>
      <c r="P151">
        <f>SUMIF(атс!$M$34:$M$777,конвертация!P15,атс!$G$34:$G$777)</f>
        <v>279.58080434999999</v>
      </c>
      <c r="Q151">
        <f>SUMIF(атс!$M$34:$M$777,конвертация!Q15,атс!$G$34:$G$777)</f>
        <v>279.28975473999998</v>
      </c>
      <c r="R151">
        <f>SUMIF(атс!$M$34:$M$777,конвертация!R15,атс!$G$34:$G$777)</f>
        <v>279.21174760000002</v>
      </c>
      <c r="S151">
        <f>SUMIF(атс!$M$34:$M$777,конвертация!S15,атс!$G$34:$G$777)</f>
        <v>279.23520687000001</v>
      </c>
      <c r="T151">
        <f>SUMIF(атс!$M$34:$M$777,конвертация!T15,атс!$G$34:$G$777)</f>
        <v>279.39947056</v>
      </c>
      <c r="U151">
        <f>SUMIF(атс!$M$34:$M$777,конвертация!U15,атс!$G$34:$G$777)</f>
        <v>279.51373568999998</v>
      </c>
      <c r="V151">
        <f>SUMIF(атс!$M$34:$M$777,конвертация!V15,атс!$G$34:$G$777)</f>
        <v>279.48505077999999</v>
      </c>
      <c r="W151">
        <f>SUMIF(атс!$M$34:$M$777,конвертация!W15,атс!$G$34:$G$777)</f>
        <v>279.48976599000002</v>
      </c>
      <c r="X151">
        <f>SUMIF(атс!$M$34:$M$777,конвертация!X15,атс!$G$34:$G$777)</f>
        <v>279.45972301</v>
      </c>
      <c r="Y151">
        <f>SUMIF(атс!$M$34:$M$777,конвертация!Y15,атс!$G$34:$G$777)</f>
        <v>280.15346959999999</v>
      </c>
    </row>
    <row r="152" spans="1:25" x14ac:dyDescent="0.2">
      <c r="A152">
        <v>16</v>
      </c>
      <c r="B152">
        <f>SUMIF(атс!$M$34:$M$777,конвертация!B16,атс!$G$34:$G$777)</f>
        <v>280.33703840999999</v>
      </c>
      <c r="C152">
        <f>SUMIF(атс!$M$34:$M$777,конвертация!C16,атс!$G$34:$G$777)</f>
        <v>280.26772684000002</v>
      </c>
      <c r="D152">
        <f>SUMIF(атс!$M$34:$M$777,конвертация!D16,атс!$G$34:$G$777)</f>
        <v>280.25010362</v>
      </c>
      <c r="E152">
        <f>SUMIF(атс!$M$34:$M$777,конвертация!E16,атс!$G$34:$G$777)</f>
        <v>280.23978547000002</v>
      </c>
      <c r="F152">
        <f>SUMIF(атс!$M$34:$M$777,конвертация!F16,атс!$G$34:$G$777)</f>
        <v>280.21270503</v>
      </c>
      <c r="G152">
        <f>SUMIF(атс!$M$34:$M$777,конвертация!G16,атс!$G$34:$G$777)</f>
        <v>280.07262832999999</v>
      </c>
      <c r="H152">
        <f>SUMIF(атс!$M$34:$M$777,конвертация!H16,атс!$G$34:$G$777)</f>
        <v>279.85487602000001</v>
      </c>
      <c r="I152">
        <f>SUMIF(атс!$M$34:$M$777,конвертация!I16,атс!$G$34:$G$777)</f>
        <v>279.60925731999998</v>
      </c>
      <c r="J152">
        <f>SUMIF(атс!$M$34:$M$777,конвертация!J16,атс!$G$34:$G$777)</f>
        <v>279.76697817000002</v>
      </c>
      <c r="K152">
        <f>SUMIF(атс!$M$34:$M$777,конвертация!K16,атс!$G$34:$G$777)</f>
        <v>279.85152748000002</v>
      </c>
      <c r="L152">
        <f>SUMIF(атс!$M$34:$M$777,конвертация!L16,атс!$G$34:$G$777)</f>
        <v>279.78085462000001</v>
      </c>
      <c r="M152">
        <f>SUMIF(атс!$M$34:$M$777,конвертация!M16,атс!$G$34:$G$777)</f>
        <v>279.76572654</v>
      </c>
      <c r="N152">
        <f>SUMIF(атс!$M$34:$M$777,конвертация!N16,атс!$G$34:$G$777)</f>
        <v>279.71867860999998</v>
      </c>
      <c r="O152">
        <f>SUMIF(атс!$M$34:$M$777,конвертация!O16,атс!$G$34:$G$777)</f>
        <v>279.70111305</v>
      </c>
      <c r="P152">
        <f>SUMIF(атс!$M$34:$M$777,конвертация!P16,атс!$G$34:$G$777)</f>
        <v>279.60198078000002</v>
      </c>
      <c r="Q152">
        <f>SUMIF(атс!$M$34:$M$777,конвертация!Q16,атс!$G$34:$G$777)</f>
        <v>279.31331778999999</v>
      </c>
      <c r="R152">
        <f>SUMIF(атс!$M$34:$M$777,конвертация!R16,атс!$G$34:$G$777)</f>
        <v>279.32114471</v>
      </c>
      <c r="S152">
        <f>SUMIF(атс!$M$34:$M$777,конвертация!S16,атс!$G$34:$G$777)</f>
        <v>279.16665161999998</v>
      </c>
      <c r="T152">
        <f>SUMIF(атс!$M$34:$M$777,конвертация!T16,атс!$G$34:$G$777)</f>
        <v>279.26704768000002</v>
      </c>
      <c r="U152">
        <f>SUMIF(атс!$M$34:$M$777,конвертация!U16,атс!$G$34:$G$777)</f>
        <v>279.37255438</v>
      </c>
      <c r="V152">
        <f>SUMIF(атс!$M$34:$M$777,конвертация!V16,атс!$G$34:$G$777)</f>
        <v>279.41394455</v>
      </c>
      <c r="W152">
        <f>SUMIF(атс!$M$34:$M$777,конвертация!W16,атс!$G$34:$G$777)</f>
        <v>279.41125641000002</v>
      </c>
      <c r="X152">
        <f>SUMIF(атс!$M$34:$M$777,конвертация!X16,атс!$G$34:$G$777)</f>
        <v>279.53247478999998</v>
      </c>
      <c r="Y152">
        <f>SUMIF(атс!$M$34:$M$777,конвертация!Y16,атс!$G$34:$G$777)</f>
        <v>280.03557654999997</v>
      </c>
    </row>
    <row r="153" spans="1:25" x14ac:dyDescent="0.2">
      <c r="A153">
        <v>17</v>
      </c>
      <c r="B153">
        <f>SUMIF(атс!$M$34:$M$777,конвертация!B17,атс!$G$34:$G$777)</f>
        <v>280.62904794999997</v>
      </c>
      <c r="C153">
        <f>SUMIF(атс!$M$34:$M$777,конвертация!C17,атс!$G$34:$G$777)</f>
        <v>280.54980144000001</v>
      </c>
      <c r="D153">
        <f>SUMIF(атс!$M$34:$M$777,конвертация!D17,атс!$G$34:$G$777)</f>
        <v>280.50691684999998</v>
      </c>
      <c r="E153">
        <f>SUMIF(атс!$M$34:$M$777,конвертация!E17,атс!$G$34:$G$777)</f>
        <v>280.47545724999998</v>
      </c>
      <c r="F153">
        <f>SUMIF(атс!$M$34:$M$777,конвертация!F17,атс!$G$34:$G$777)</f>
        <v>280.45827401999998</v>
      </c>
      <c r="G153">
        <f>SUMIF(атс!$M$34:$M$777,конвертация!G17,атс!$G$34:$G$777)</f>
        <v>280.47934447</v>
      </c>
      <c r="H153">
        <f>SUMIF(атс!$M$34:$M$777,конвертация!H17,атс!$G$34:$G$777)</f>
        <v>280.35478753000001</v>
      </c>
      <c r="I153">
        <f>SUMIF(атс!$M$34:$M$777,конвертация!I17,атс!$G$34:$G$777)</f>
        <v>280.08703099000002</v>
      </c>
      <c r="J153">
        <f>SUMIF(атс!$M$34:$M$777,конвертация!J17,атс!$G$34:$G$777)</f>
        <v>280.23068805999998</v>
      </c>
      <c r="K153">
        <f>SUMIF(атс!$M$34:$M$777,конвертация!K17,атс!$G$34:$G$777)</f>
        <v>280.31674532</v>
      </c>
      <c r="L153">
        <f>SUMIF(атс!$M$34:$M$777,конвертация!L17,атс!$G$34:$G$777)</f>
        <v>280.34639392999998</v>
      </c>
      <c r="M153">
        <f>SUMIF(атс!$M$34:$M$777,конвертация!M17,атс!$G$34:$G$777)</f>
        <v>280.33026524000002</v>
      </c>
      <c r="N153">
        <f>SUMIF(атс!$M$34:$M$777,конвертация!N17,атс!$G$34:$G$777)</f>
        <v>280.21572780999998</v>
      </c>
      <c r="O153">
        <f>SUMIF(атс!$M$34:$M$777,конвертация!O17,атс!$G$34:$G$777)</f>
        <v>280.09905347</v>
      </c>
      <c r="P153">
        <f>SUMIF(атс!$M$34:$M$777,конвертация!P17,атс!$G$34:$G$777)</f>
        <v>279.99453420999998</v>
      </c>
      <c r="Q153">
        <f>SUMIF(атс!$M$34:$M$777,конвертация!Q17,атс!$G$34:$G$777)</f>
        <v>279.60766340999999</v>
      </c>
      <c r="R153">
        <f>SUMIF(атс!$M$34:$M$777,конвертация!R17,атс!$G$34:$G$777)</f>
        <v>279.53375980999999</v>
      </c>
      <c r="S153">
        <f>SUMIF(атс!$M$34:$M$777,конвертация!S17,атс!$G$34:$G$777)</f>
        <v>279.48760239000001</v>
      </c>
      <c r="T153">
        <f>SUMIF(атс!$M$34:$M$777,конвертация!T17,атс!$G$34:$G$777)</f>
        <v>279.54415763999998</v>
      </c>
      <c r="U153">
        <f>SUMIF(атс!$M$34:$M$777,конвертация!U17,атс!$G$34:$G$777)</f>
        <v>279.60265222999999</v>
      </c>
      <c r="V153">
        <f>SUMIF(атс!$M$34:$M$777,конвертация!V17,атс!$G$34:$G$777)</f>
        <v>279.58420769999998</v>
      </c>
      <c r="W153">
        <f>SUMIF(атс!$M$34:$M$777,конвертация!W17,атс!$G$34:$G$777)</f>
        <v>279.60150234999998</v>
      </c>
      <c r="X153">
        <f>SUMIF(атс!$M$34:$M$777,конвертация!X17,атс!$G$34:$G$777)</f>
        <v>279.93747392</v>
      </c>
      <c r="Y153">
        <f>SUMIF(атс!$M$34:$M$777,конвертация!Y17,атс!$G$34:$G$777)</f>
        <v>280.48698030000003</v>
      </c>
    </row>
    <row r="154" spans="1:25" x14ac:dyDescent="0.2">
      <c r="A154">
        <v>18</v>
      </c>
      <c r="B154">
        <f>SUMIF(атс!$M$34:$M$777,конвертация!B18,атс!$G$34:$G$777)</f>
        <v>280.60158052000003</v>
      </c>
      <c r="C154">
        <f>SUMIF(атс!$M$34:$M$777,конвертация!C18,атс!$G$34:$G$777)</f>
        <v>280.52664679999998</v>
      </c>
      <c r="D154">
        <f>SUMIF(атс!$M$34:$M$777,конвертация!D18,атс!$G$34:$G$777)</f>
        <v>280.47981471999998</v>
      </c>
      <c r="E154">
        <f>SUMIF(атс!$M$34:$M$777,конвертация!E18,атс!$G$34:$G$777)</f>
        <v>280.44135297000003</v>
      </c>
      <c r="F154">
        <f>SUMIF(атс!$M$34:$M$777,конвертация!F18,атс!$G$34:$G$777)</f>
        <v>280.40993139</v>
      </c>
      <c r="G154">
        <f>SUMIF(атс!$M$34:$M$777,конвертация!G18,атс!$G$34:$G$777)</f>
        <v>280.41731587999999</v>
      </c>
      <c r="H154">
        <f>SUMIF(атс!$M$34:$M$777,конвертация!H18,атс!$G$34:$G$777)</f>
        <v>280.28143061999998</v>
      </c>
      <c r="I154">
        <f>SUMIF(атс!$M$34:$M$777,конвертация!I18,атс!$G$34:$G$777)</f>
        <v>280.16768454999999</v>
      </c>
      <c r="J154">
        <f>SUMIF(атс!$M$34:$M$777,конвертация!J18,атс!$G$34:$G$777)</f>
        <v>280.03855828000002</v>
      </c>
      <c r="K154">
        <f>SUMIF(атс!$M$34:$M$777,конвертация!K18,атс!$G$34:$G$777)</f>
        <v>280.16030468000002</v>
      </c>
      <c r="L154">
        <f>SUMIF(атс!$M$34:$M$777,конвертация!L18,атс!$G$34:$G$777)</f>
        <v>280.12079189999997</v>
      </c>
      <c r="M154">
        <f>SUMIF(атс!$M$34:$M$777,конвертация!M18,атс!$G$34:$G$777)</f>
        <v>280.13939614999998</v>
      </c>
      <c r="N154">
        <f>SUMIF(атс!$M$34:$M$777,конвертация!N18,атс!$G$34:$G$777)</f>
        <v>280.12686381999998</v>
      </c>
      <c r="O154">
        <f>SUMIF(атс!$M$34:$M$777,конвертация!O18,атс!$G$34:$G$777)</f>
        <v>280.01399046</v>
      </c>
      <c r="P154">
        <f>SUMIF(атс!$M$34:$M$777,конвертация!P18,атс!$G$34:$G$777)</f>
        <v>279.90982901000001</v>
      </c>
      <c r="Q154">
        <f>SUMIF(атс!$M$34:$M$777,конвертация!Q18,атс!$G$34:$G$777)</f>
        <v>279.61074497999999</v>
      </c>
      <c r="R154">
        <f>SUMIF(атс!$M$34:$M$777,конвертация!R18,атс!$G$34:$G$777)</f>
        <v>279.54830471000002</v>
      </c>
      <c r="S154">
        <f>SUMIF(атс!$M$34:$M$777,конвертация!S18,атс!$G$34:$G$777)</f>
        <v>279.52767793999999</v>
      </c>
      <c r="T154">
        <f>SUMIF(атс!$M$34:$M$777,конвертация!T18,атс!$G$34:$G$777)</f>
        <v>279.58490489000002</v>
      </c>
      <c r="U154">
        <f>SUMIF(атс!$M$34:$M$777,конвертация!U18,атс!$G$34:$G$777)</f>
        <v>279.63504788</v>
      </c>
      <c r="V154">
        <f>SUMIF(атс!$M$34:$M$777,конвертация!V18,атс!$G$34:$G$777)</f>
        <v>279.71780978999999</v>
      </c>
      <c r="W154">
        <f>SUMIF(атс!$M$34:$M$777,конвертация!W18,атс!$G$34:$G$777)</f>
        <v>279.61550294</v>
      </c>
      <c r="X154">
        <f>SUMIF(атс!$M$34:$M$777,конвертация!X18,атс!$G$34:$G$777)</f>
        <v>279.93013452000002</v>
      </c>
      <c r="Y154">
        <f>SUMIF(атс!$M$34:$M$777,конвертация!Y18,атс!$G$34:$G$777)</f>
        <v>280.47499354000001</v>
      </c>
    </row>
    <row r="155" spans="1:25" x14ac:dyDescent="0.2">
      <c r="A155">
        <v>19</v>
      </c>
      <c r="B155">
        <f>SUMIF(атс!$M$34:$M$777,конвертация!B19,атс!$G$34:$G$777)</f>
        <v>281.53344494999999</v>
      </c>
      <c r="C155">
        <f>SUMIF(атс!$M$34:$M$777,конвертация!C19,атс!$G$34:$G$777)</f>
        <v>281.44895343000002</v>
      </c>
      <c r="D155">
        <f>SUMIF(атс!$M$34:$M$777,конвертация!D19,атс!$G$34:$G$777)</f>
        <v>281.41120622</v>
      </c>
      <c r="E155">
        <f>SUMIF(атс!$M$34:$M$777,конвертация!E19,атс!$G$34:$G$777)</f>
        <v>281.39751082999999</v>
      </c>
      <c r="F155">
        <f>SUMIF(атс!$M$34:$M$777,конвертация!F19,атс!$G$34:$G$777)</f>
        <v>281.37399627000002</v>
      </c>
      <c r="G155">
        <f>SUMIF(атс!$M$34:$M$777,конвертация!G19,атс!$G$34:$G$777)</f>
        <v>281.22340556</v>
      </c>
      <c r="H155">
        <f>SUMIF(атс!$M$34:$M$777,конвертация!H19,атс!$G$34:$G$777)</f>
        <v>281.33591280000002</v>
      </c>
      <c r="I155">
        <f>SUMIF(атс!$M$34:$M$777,конвертация!I19,атс!$G$34:$G$777)</f>
        <v>281.41294985000002</v>
      </c>
      <c r="J155">
        <f>SUMIF(атс!$M$34:$M$777,конвертация!J19,атс!$G$34:$G$777)</f>
        <v>281.91981303</v>
      </c>
      <c r="K155">
        <f>SUMIF(атс!$M$34:$M$777,конвертация!K19,атс!$G$34:$G$777)</f>
        <v>282.00834383</v>
      </c>
      <c r="L155">
        <f>SUMIF(атс!$M$34:$M$777,конвертация!L19,атс!$G$34:$G$777)</f>
        <v>281.65071132000003</v>
      </c>
      <c r="M155">
        <f>SUMIF(атс!$M$34:$M$777,конвертация!M19,атс!$G$34:$G$777)</f>
        <v>281.73621922000001</v>
      </c>
      <c r="N155">
        <f>SUMIF(атс!$M$34:$M$777,конвертация!N19,атс!$G$34:$G$777)</f>
        <v>282.02833693000002</v>
      </c>
      <c r="O155">
        <f>SUMIF(атс!$M$34:$M$777,конвертация!O19,атс!$G$34:$G$777)</f>
        <v>282.33198248999997</v>
      </c>
      <c r="P155">
        <f>SUMIF(атс!$M$34:$M$777,конвертация!P19,атс!$G$34:$G$777)</f>
        <v>284.06606718</v>
      </c>
      <c r="Q155">
        <f>SUMIF(атс!$M$34:$M$777,конвертация!Q19,атс!$G$34:$G$777)</f>
        <v>285.77245121999999</v>
      </c>
      <c r="R155">
        <f>SUMIF(атс!$M$34:$M$777,конвертация!R19,атс!$G$34:$G$777)</f>
        <v>286.04480510000002</v>
      </c>
      <c r="S155">
        <f>SUMIF(атс!$M$34:$M$777,конвертация!S19,атс!$G$34:$G$777)</f>
        <v>286.69189611000002</v>
      </c>
      <c r="T155">
        <f>SUMIF(атс!$M$34:$M$777,конвертация!T19,атс!$G$34:$G$777)</f>
        <v>286.49009480000001</v>
      </c>
      <c r="U155">
        <f>SUMIF(атс!$M$34:$M$777,конвертация!U19,атс!$G$34:$G$777)</f>
        <v>285.67128828</v>
      </c>
      <c r="V155">
        <f>SUMIF(атс!$M$34:$M$777,конвертация!V19,атс!$G$34:$G$777)</f>
        <v>284.46160779000002</v>
      </c>
      <c r="W155">
        <f>SUMIF(атс!$M$34:$M$777,конвертация!W19,атс!$G$34:$G$777)</f>
        <v>283.72872298999999</v>
      </c>
      <c r="X155">
        <f>SUMIF(атс!$M$34:$M$777,конвертация!X19,атс!$G$34:$G$777)</f>
        <v>282.28545553999999</v>
      </c>
      <c r="Y155">
        <f>SUMIF(атс!$M$34:$M$777,конвертация!Y19,атс!$G$34:$G$777)</f>
        <v>281.14158923000002</v>
      </c>
    </row>
    <row r="156" spans="1:25" x14ac:dyDescent="0.2">
      <c r="A156">
        <v>20</v>
      </c>
      <c r="B156">
        <f>SUMIF(атс!$M$34:$M$777,конвертация!B20,атс!$G$34:$G$777)</f>
        <v>280.88924133</v>
      </c>
      <c r="C156">
        <f>SUMIF(атс!$M$34:$M$777,конвертация!C20,атс!$G$34:$G$777)</f>
        <v>280.82079135999999</v>
      </c>
      <c r="D156">
        <f>SUMIF(атс!$M$34:$M$777,конвертация!D20,атс!$G$34:$G$777)</f>
        <v>281.16599130999998</v>
      </c>
      <c r="E156">
        <f>SUMIF(атс!$M$34:$M$777,конвертация!E20,атс!$G$34:$G$777)</f>
        <v>281.16368174000002</v>
      </c>
      <c r="F156">
        <f>SUMIF(атс!$M$34:$M$777,конвертация!F20,атс!$G$34:$G$777)</f>
        <v>281.12799948000003</v>
      </c>
      <c r="G156">
        <f>SUMIF(атс!$M$34:$M$777,конвертация!G20,атс!$G$34:$G$777)</f>
        <v>280.97457107000002</v>
      </c>
      <c r="H156">
        <f>SUMIF(атс!$M$34:$M$777,конвертация!H20,атс!$G$34:$G$777)</f>
        <v>280.75382375999999</v>
      </c>
      <c r="I156">
        <f>SUMIF(атс!$M$34:$M$777,конвертация!I20,атс!$G$34:$G$777)</f>
        <v>281.46699286</v>
      </c>
      <c r="J156">
        <f>SUMIF(атс!$M$34:$M$777,конвертация!J20,атс!$G$34:$G$777)</f>
        <v>282.27960237000002</v>
      </c>
      <c r="K156">
        <f>SUMIF(атс!$M$34:$M$777,конвертация!K20,атс!$G$34:$G$777)</f>
        <v>281.94964401999999</v>
      </c>
      <c r="L156">
        <f>SUMIF(атс!$M$34:$M$777,конвертация!L20,атс!$G$34:$G$777)</f>
        <v>282.00618152999999</v>
      </c>
      <c r="M156">
        <f>SUMIF(атс!$M$34:$M$777,конвертация!M20,атс!$G$34:$G$777)</f>
        <v>281.99619225999999</v>
      </c>
      <c r="N156">
        <f>SUMIF(атс!$M$34:$M$777,конвертация!N20,атс!$G$34:$G$777)</f>
        <v>282.49533811999999</v>
      </c>
      <c r="O156">
        <f>SUMIF(атс!$M$34:$M$777,конвертация!O20,атс!$G$34:$G$777)</f>
        <v>282.82895644000001</v>
      </c>
      <c r="P156">
        <f>SUMIF(атс!$M$34:$M$777,конвертация!P20,атс!$G$34:$G$777)</f>
        <v>284.59019396999997</v>
      </c>
      <c r="Q156">
        <f>SUMIF(атс!$M$34:$M$777,конвертация!Q20,атс!$G$34:$G$777)</f>
        <v>286.36103489999999</v>
      </c>
      <c r="R156">
        <f>SUMIF(атс!$M$34:$M$777,конвертация!R20,атс!$G$34:$G$777)</f>
        <v>286.64438706999999</v>
      </c>
      <c r="S156">
        <f>SUMIF(атс!$M$34:$M$777,конвертация!S20,атс!$G$34:$G$777)</f>
        <v>286.69953677000001</v>
      </c>
      <c r="T156">
        <f>SUMIF(атс!$M$34:$M$777,конвертация!T20,атс!$G$34:$G$777)</f>
        <v>286.96284391</v>
      </c>
      <c r="U156">
        <f>SUMIF(атс!$M$34:$M$777,конвертация!U20,атс!$G$34:$G$777)</f>
        <v>286.95983923</v>
      </c>
      <c r="V156">
        <f>SUMIF(атс!$M$34:$M$777,конвертация!V20,атс!$G$34:$G$777)</f>
        <v>284.89861833999998</v>
      </c>
      <c r="W156">
        <f>SUMIF(атс!$M$34:$M$777,конвертация!W20,атс!$G$34:$G$777)</f>
        <v>282.91175960999999</v>
      </c>
      <c r="X156">
        <f>SUMIF(атс!$M$34:$M$777,конвертация!X20,атс!$G$34:$G$777)</f>
        <v>282.99874749000003</v>
      </c>
      <c r="Y156">
        <f>SUMIF(атс!$M$34:$M$777,конвертация!Y20,атс!$G$34:$G$777)</f>
        <v>281.15227844999998</v>
      </c>
    </row>
    <row r="157" spans="1:25" x14ac:dyDescent="0.2">
      <c r="A157">
        <v>21</v>
      </c>
      <c r="B157">
        <f>SUMIF(атс!$M$34:$M$777,конвертация!B21,атс!$G$34:$G$777)</f>
        <v>281.11547589999998</v>
      </c>
      <c r="C157">
        <f>SUMIF(атс!$M$34:$M$777,конвертация!C21,атс!$G$34:$G$777)</f>
        <v>281.05386723999999</v>
      </c>
      <c r="D157">
        <f>SUMIF(атс!$M$34:$M$777,конвертация!D21,атс!$G$34:$G$777)</f>
        <v>281.03970752999999</v>
      </c>
      <c r="E157">
        <f>SUMIF(атс!$M$34:$M$777,конвертация!E21,атс!$G$34:$G$777)</f>
        <v>281.00793405000002</v>
      </c>
      <c r="F157">
        <f>SUMIF(атс!$M$34:$M$777,конвертация!F21,атс!$G$34:$G$777)</f>
        <v>280.97680465000002</v>
      </c>
      <c r="G157">
        <f>SUMIF(атс!$M$34:$M$777,конвертация!G21,атс!$G$34:$G$777)</f>
        <v>280.86532590000002</v>
      </c>
      <c r="H157">
        <f>SUMIF(атс!$M$34:$M$777,конвертация!H21,атс!$G$34:$G$777)</f>
        <v>280.92451876000001</v>
      </c>
      <c r="I157">
        <f>SUMIF(атс!$M$34:$M$777,конвертация!I21,атс!$G$34:$G$777)</f>
        <v>281.68070103000002</v>
      </c>
      <c r="J157">
        <f>SUMIF(атс!$M$34:$M$777,конвертация!J21,атс!$G$34:$G$777)</f>
        <v>282.06894954000001</v>
      </c>
      <c r="K157">
        <f>SUMIF(атс!$M$34:$M$777,конвертация!K21,атс!$G$34:$G$777)</f>
        <v>282.04186944999998</v>
      </c>
      <c r="L157">
        <f>SUMIF(атс!$M$34:$M$777,конвертация!L21,атс!$G$34:$G$777)</f>
        <v>282.14060746000001</v>
      </c>
      <c r="M157">
        <f>SUMIF(атс!$M$34:$M$777,конвертация!M21,атс!$G$34:$G$777)</f>
        <v>282.12855929</v>
      </c>
      <c r="N157">
        <f>SUMIF(атс!$M$34:$M$777,конвертация!N21,атс!$G$34:$G$777)</f>
        <v>282.07472726999998</v>
      </c>
      <c r="O157">
        <f>SUMIF(атс!$M$34:$M$777,конвертация!O21,атс!$G$34:$G$777)</f>
        <v>282.41535714000003</v>
      </c>
      <c r="P157">
        <f>SUMIF(атс!$M$34:$M$777,конвертация!P21,атс!$G$34:$G$777)</f>
        <v>283.28003095999998</v>
      </c>
      <c r="Q157">
        <f>SUMIF(атс!$M$34:$M$777,конвертация!Q21,атс!$G$34:$G$777)</f>
        <v>284.59097267999999</v>
      </c>
      <c r="R157">
        <f>SUMIF(атс!$M$34:$M$777,конвертация!R21,атс!$G$34:$G$777)</f>
        <v>284.88682832000001</v>
      </c>
      <c r="S157">
        <f>SUMIF(атс!$M$34:$M$777,конвертация!S21,атс!$G$34:$G$777)</f>
        <v>286.13596940000002</v>
      </c>
      <c r="T157">
        <f>SUMIF(атс!$M$34:$M$777,конвертация!T21,атс!$G$34:$G$777)</f>
        <v>286.11399955000002</v>
      </c>
      <c r="U157">
        <f>SUMIF(атс!$M$34:$M$777,конвертация!U21,атс!$G$34:$G$777)</f>
        <v>286.53606911999998</v>
      </c>
      <c r="V157">
        <f>SUMIF(атс!$M$34:$M$777,конвертация!V21,атс!$G$34:$G$777)</f>
        <v>285.75561339000001</v>
      </c>
      <c r="W157">
        <f>SUMIF(атс!$M$34:$M$777,конвертация!W21,атс!$G$34:$G$777)</f>
        <v>284.71364373</v>
      </c>
      <c r="X157">
        <f>SUMIF(атс!$M$34:$M$777,конвертация!X21,атс!$G$34:$G$777)</f>
        <v>283.41137307000002</v>
      </c>
      <c r="Y157">
        <f>SUMIF(атс!$M$34:$M$777,конвертация!Y21,атс!$G$34:$G$777)</f>
        <v>282.00642668</v>
      </c>
    </row>
    <row r="158" spans="1:25" x14ac:dyDescent="0.2">
      <c r="A158">
        <v>22</v>
      </c>
      <c r="B158">
        <f>SUMIF(атс!$M$34:$M$777,конвертация!B22,атс!$G$34:$G$777)</f>
        <v>281.38996043999998</v>
      </c>
      <c r="C158">
        <f>SUMIF(атс!$M$34:$M$777,конвертация!C22,атс!$G$34:$G$777)</f>
        <v>281.34593045999998</v>
      </c>
      <c r="D158">
        <f>SUMIF(атс!$M$34:$M$777,конвертация!D22,атс!$G$34:$G$777)</f>
        <v>281.32963556999999</v>
      </c>
      <c r="E158">
        <f>SUMIF(атс!$M$34:$M$777,конвертация!E22,атс!$G$34:$G$777)</f>
        <v>281.30833706999999</v>
      </c>
      <c r="F158">
        <f>SUMIF(атс!$M$34:$M$777,конвертация!F22,атс!$G$34:$G$777)</f>
        <v>281.29174705000003</v>
      </c>
      <c r="G158">
        <f>SUMIF(атс!$M$34:$M$777,конвертация!G22,атс!$G$34:$G$777)</f>
        <v>281.12370978000001</v>
      </c>
      <c r="H158">
        <f>SUMIF(атс!$M$34:$M$777,конвертация!H22,атс!$G$34:$G$777)</f>
        <v>281.20453965000002</v>
      </c>
      <c r="I158">
        <f>SUMIF(атс!$M$34:$M$777,конвертация!I22,атс!$G$34:$G$777)</f>
        <v>281.51534464000002</v>
      </c>
      <c r="J158">
        <f>SUMIF(атс!$M$34:$M$777,конвертация!J22,атс!$G$34:$G$777)</f>
        <v>281.67364228000002</v>
      </c>
      <c r="K158">
        <f>SUMIF(атс!$M$34:$M$777,конвертация!K22,атс!$G$34:$G$777)</f>
        <v>281.76554190000002</v>
      </c>
      <c r="L158">
        <f>SUMIF(атс!$M$34:$M$777,конвертация!L22,атс!$G$34:$G$777)</f>
        <v>282.22774501999999</v>
      </c>
      <c r="M158">
        <f>SUMIF(атс!$M$34:$M$777,конвертация!M22,атс!$G$34:$G$777)</f>
        <v>282.22562498999997</v>
      </c>
      <c r="N158">
        <f>SUMIF(атс!$M$34:$M$777,конвертация!N22,атс!$G$34:$G$777)</f>
        <v>281.84178113000002</v>
      </c>
      <c r="O158">
        <f>SUMIF(атс!$M$34:$M$777,конвертация!O22,атс!$G$34:$G$777)</f>
        <v>282.18514371999999</v>
      </c>
      <c r="P158">
        <f>SUMIF(атс!$M$34:$M$777,конвертация!P22,атс!$G$34:$G$777)</f>
        <v>283.04121228999998</v>
      </c>
      <c r="Q158">
        <f>SUMIF(атс!$M$34:$M$777,конвертация!Q22,атс!$G$34:$G$777)</f>
        <v>284.38784770000001</v>
      </c>
      <c r="R158">
        <f>SUMIF(атс!$M$34:$M$777,конвертация!R22,атс!$G$34:$G$777)</f>
        <v>285.09107509</v>
      </c>
      <c r="S158">
        <f>SUMIF(атс!$M$34:$M$777,конвертация!S22,атс!$G$34:$G$777)</f>
        <v>285.97009215000003</v>
      </c>
      <c r="T158">
        <f>SUMIF(атс!$M$34:$M$777,конвертация!T22,атс!$G$34:$G$777)</f>
        <v>285.82372493999998</v>
      </c>
      <c r="U158">
        <f>SUMIF(атс!$M$34:$M$777,конвертация!U22,атс!$G$34:$G$777)</f>
        <v>286.30889103999999</v>
      </c>
      <c r="V158">
        <f>SUMIF(атс!$M$34:$M$777,конвертация!V22,атс!$G$34:$G$777)</f>
        <v>285.65810886000003</v>
      </c>
      <c r="W158">
        <f>SUMIF(атс!$M$34:$M$777,конвертация!W22,атс!$G$34:$G$777)</f>
        <v>284.65412185999998</v>
      </c>
      <c r="X158">
        <f>SUMIF(атс!$M$34:$M$777,конвертация!X22,атс!$G$34:$G$777)</f>
        <v>283.37981725999998</v>
      </c>
      <c r="Y158">
        <f>SUMIF(атс!$M$34:$M$777,конвертация!Y22,атс!$G$34:$G$777)</f>
        <v>281.28847132999999</v>
      </c>
    </row>
    <row r="159" spans="1:25" x14ac:dyDescent="0.2">
      <c r="A159">
        <v>23</v>
      </c>
      <c r="B159">
        <f>SUMIF(атс!$M$34:$M$777,конвертация!B23,атс!$G$34:$G$777)</f>
        <v>281.38001407000002</v>
      </c>
      <c r="C159">
        <f>SUMIF(атс!$M$34:$M$777,конвертация!C23,атс!$G$34:$G$777)</f>
        <v>280.96741113000002</v>
      </c>
      <c r="D159">
        <f>SUMIF(атс!$M$34:$M$777,конвертация!D23,атс!$G$34:$G$777)</f>
        <v>280.94887359000001</v>
      </c>
      <c r="E159">
        <f>SUMIF(атс!$M$34:$M$777,конвертация!E23,атс!$G$34:$G$777)</f>
        <v>280.93273564999998</v>
      </c>
      <c r="F159">
        <f>SUMIF(атс!$M$34:$M$777,конвертация!F23,атс!$G$34:$G$777)</f>
        <v>280.88574051000001</v>
      </c>
      <c r="G159">
        <f>SUMIF(атс!$M$34:$M$777,конвертация!G23,атс!$G$34:$G$777)</f>
        <v>280.70735337000002</v>
      </c>
      <c r="H159">
        <f>SUMIF(атс!$M$34:$M$777,конвертация!H23,атс!$G$34:$G$777)</f>
        <v>280.42550399999999</v>
      </c>
      <c r="I159">
        <f>SUMIF(атс!$M$34:$M$777,конвертация!I23,атс!$G$34:$G$777)</f>
        <v>281.13114231999998</v>
      </c>
      <c r="J159">
        <f>SUMIF(атс!$M$34:$M$777,конвертация!J23,атс!$G$34:$G$777)</f>
        <v>281.06185126000003</v>
      </c>
      <c r="K159">
        <f>SUMIF(атс!$M$34:$M$777,конвертация!K23,атс!$G$34:$G$777)</f>
        <v>281.15163937</v>
      </c>
      <c r="L159">
        <f>SUMIF(атс!$M$34:$M$777,конвертация!L23,атс!$G$34:$G$777)</f>
        <v>281.15811166999998</v>
      </c>
      <c r="M159">
        <f>SUMIF(атс!$M$34:$M$777,конвертация!M23,атс!$G$34:$G$777)</f>
        <v>281.25598635</v>
      </c>
      <c r="N159">
        <f>SUMIF(атс!$M$34:$M$777,конвертация!N23,атс!$G$34:$G$777)</f>
        <v>281.22519340999997</v>
      </c>
      <c r="O159">
        <f>SUMIF(атс!$M$34:$M$777,конвертация!O23,атс!$G$34:$G$777)</f>
        <v>281.20996939000003</v>
      </c>
      <c r="P159">
        <f>SUMIF(атс!$M$34:$M$777,конвертация!P23,атс!$G$34:$G$777)</f>
        <v>282.66882618</v>
      </c>
      <c r="Q159">
        <f>SUMIF(атс!$M$34:$M$777,конвертация!Q23,атс!$G$34:$G$777)</f>
        <v>283.63150509000002</v>
      </c>
      <c r="R159">
        <f>SUMIF(атс!$M$34:$M$777,конвертация!R23,атс!$G$34:$G$777)</f>
        <v>283.89852282999999</v>
      </c>
      <c r="S159">
        <f>SUMIF(атс!$M$34:$M$777,конвертация!S23,атс!$G$34:$G$777)</f>
        <v>283.91098873999999</v>
      </c>
      <c r="T159">
        <f>SUMIF(атс!$M$34:$M$777,конвертация!T23,атс!$G$34:$G$777)</f>
        <v>285.09465015000001</v>
      </c>
      <c r="U159">
        <f>SUMIF(атс!$M$34:$M$777,конвертация!U23,атс!$G$34:$G$777)</f>
        <v>285.04993843</v>
      </c>
      <c r="V159">
        <f>SUMIF(атс!$M$34:$M$777,конвертация!V23,атс!$G$34:$G$777)</f>
        <v>285.27653035999998</v>
      </c>
      <c r="W159">
        <f>SUMIF(атс!$M$34:$M$777,конвертация!W23,атс!$G$34:$G$777)</f>
        <v>284.23169260999998</v>
      </c>
      <c r="X159">
        <f>SUMIF(атс!$M$34:$M$777,конвертация!X23,атс!$G$34:$G$777)</f>
        <v>282.31350586000002</v>
      </c>
      <c r="Y159">
        <f>SUMIF(атс!$M$34:$M$777,конвертация!Y23,атс!$G$34:$G$777)</f>
        <v>280.85406742999999</v>
      </c>
    </row>
    <row r="160" spans="1:25" x14ac:dyDescent="0.2">
      <c r="A160">
        <v>24</v>
      </c>
      <c r="B160">
        <f>SUMIF(атс!$M$34:$M$777,конвертация!B24,атс!$G$34:$G$777)</f>
        <v>281.02850611999997</v>
      </c>
      <c r="C160">
        <f>SUMIF(атс!$M$34:$M$777,конвертация!C24,атс!$G$34:$G$777)</f>
        <v>280.95648376000003</v>
      </c>
      <c r="D160">
        <f>SUMIF(атс!$M$34:$M$777,конвертация!D24,атс!$G$34:$G$777)</f>
        <v>280.96888992999999</v>
      </c>
      <c r="E160">
        <f>SUMIF(атс!$M$34:$M$777,конвертация!E24,атс!$G$34:$G$777)</f>
        <v>280.96790499999997</v>
      </c>
      <c r="F160">
        <f>SUMIF(атс!$M$34:$M$777,конвертация!F24,атс!$G$34:$G$777)</f>
        <v>280.96521680000001</v>
      </c>
      <c r="G160">
        <f>SUMIF(атс!$M$34:$M$777,конвертация!G24,атс!$G$34:$G$777)</f>
        <v>281.29482925999997</v>
      </c>
      <c r="H160">
        <f>SUMIF(атс!$M$34:$M$777,конвертация!H24,атс!$G$34:$G$777)</f>
        <v>281.57440129999998</v>
      </c>
      <c r="I160">
        <f>SUMIF(атс!$M$34:$M$777,конвертация!I24,атс!$G$34:$G$777)</f>
        <v>282.21153181</v>
      </c>
      <c r="J160">
        <f>SUMIF(атс!$M$34:$M$777,конвертация!J24,атс!$G$34:$G$777)</f>
        <v>282.47136178</v>
      </c>
      <c r="K160">
        <f>SUMIF(атс!$M$34:$M$777,конвертация!K24,атс!$G$34:$G$777)</f>
        <v>283.05939081000002</v>
      </c>
      <c r="L160">
        <f>SUMIF(атс!$M$34:$M$777,конвертация!L24,атс!$G$34:$G$777)</f>
        <v>282.97087081000001</v>
      </c>
      <c r="M160">
        <f>SUMIF(атс!$M$34:$M$777,конвертация!M24,атс!$G$34:$G$777)</f>
        <v>282.77677915999999</v>
      </c>
      <c r="N160">
        <f>SUMIF(атс!$M$34:$M$777,конвертация!N24,атс!$G$34:$G$777)</f>
        <v>282.76691670999998</v>
      </c>
      <c r="O160">
        <f>SUMIF(атс!$M$34:$M$777,конвертация!O24,атс!$G$34:$G$777)</f>
        <v>282.67328557000002</v>
      </c>
      <c r="P160">
        <f>SUMIF(атс!$M$34:$M$777,конвертация!P24,атс!$G$34:$G$777)</f>
        <v>283.89731587</v>
      </c>
      <c r="Q160">
        <f>SUMIF(атс!$M$34:$M$777,конвертация!Q24,атс!$G$34:$G$777)</f>
        <v>284.51316329999997</v>
      </c>
      <c r="R160">
        <f>SUMIF(атс!$M$34:$M$777,конвертация!R24,атс!$G$34:$G$777)</f>
        <v>284.33257047000001</v>
      </c>
      <c r="S160">
        <f>SUMIF(атс!$M$34:$M$777,конвертация!S24,атс!$G$34:$G$777)</f>
        <v>285.42869100000001</v>
      </c>
      <c r="T160">
        <f>SUMIF(атс!$M$34:$M$777,конвертация!T24,атс!$G$34:$G$777)</f>
        <v>286.03854625000002</v>
      </c>
      <c r="U160">
        <f>SUMIF(атс!$M$34:$M$777,конвертация!U24,атс!$G$34:$G$777)</f>
        <v>286.70497440000003</v>
      </c>
      <c r="V160">
        <f>SUMIF(атс!$M$34:$M$777,конвертация!V24,атс!$G$34:$G$777)</f>
        <v>285.47001434999999</v>
      </c>
      <c r="W160">
        <f>SUMIF(атс!$M$34:$M$777,конвертация!W24,атс!$G$34:$G$777)</f>
        <v>283.13284066</v>
      </c>
      <c r="X160">
        <f>SUMIF(атс!$M$34:$M$777,конвертация!X24,атс!$G$34:$G$777)</f>
        <v>282.22527687000002</v>
      </c>
      <c r="Y160">
        <f>SUMIF(атс!$M$34:$M$777,конвертация!Y24,атс!$G$34:$G$777)</f>
        <v>280.89719344000002</v>
      </c>
    </row>
    <row r="161" spans="1:25" x14ac:dyDescent="0.2">
      <c r="A161">
        <v>25</v>
      </c>
      <c r="B161">
        <f>SUMIF(атс!$M$34:$M$777,конвертация!B25,атс!$G$34:$G$777)</f>
        <v>281.03695055999998</v>
      </c>
      <c r="C161">
        <f>SUMIF(атс!$M$34:$M$777,конвертация!C25,атс!$G$34:$G$777)</f>
        <v>280.97755847000002</v>
      </c>
      <c r="D161">
        <f>SUMIF(атс!$M$34:$M$777,конвертация!D25,атс!$G$34:$G$777)</f>
        <v>280.95937924999998</v>
      </c>
      <c r="E161">
        <f>SUMIF(атс!$M$34:$M$777,конвертация!E25,атс!$G$34:$G$777)</f>
        <v>280.94546466999998</v>
      </c>
      <c r="F161">
        <f>SUMIF(атс!$M$34:$M$777,конвертация!F25,атс!$G$34:$G$777)</f>
        <v>280.92042013999998</v>
      </c>
      <c r="G161">
        <f>SUMIF(атс!$M$34:$M$777,конвертация!G25,атс!$G$34:$G$777)</f>
        <v>280.94257318000001</v>
      </c>
      <c r="H161">
        <f>SUMIF(атс!$M$34:$M$777,конвертация!H25,атс!$G$34:$G$777)</f>
        <v>280.77617505000001</v>
      </c>
      <c r="I161">
        <f>SUMIF(атс!$M$34:$M$777,конвертация!I25,атс!$G$34:$G$777)</f>
        <v>280.62394502000001</v>
      </c>
      <c r="J161">
        <f>SUMIF(атс!$M$34:$M$777,конвертация!J25,атс!$G$34:$G$777)</f>
        <v>280.77250886000002</v>
      </c>
      <c r="K161">
        <f>SUMIF(атс!$M$34:$M$777,конвертация!K25,атс!$G$34:$G$777)</f>
        <v>282.19928566999999</v>
      </c>
      <c r="L161">
        <f>SUMIF(атс!$M$34:$M$777,конвертация!L25,атс!$G$34:$G$777)</f>
        <v>282.23137294999998</v>
      </c>
      <c r="M161">
        <f>SUMIF(атс!$M$34:$M$777,конвертация!M25,атс!$G$34:$G$777)</f>
        <v>282.24070452000001</v>
      </c>
      <c r="N161">
        <f>SUMIF(атс!$M$34:$M$777,конвертация!N25,атс!$G$34:$G$777)</f>
        <v>282.22995693000001</v>
      </c>
      <c r="O161">
        <f>SUMIF(атс!$M$34:$M$777,конвертация!O25,атс!$G$34:$G$777)</f>
        <v>282.25436655999999</v>
      </c>
      <c r="P161">
        <f>SUMIF(атс!$M$34:$M$777,конвертация!P25,атс!$G$34:$G$777)</f>
        <v>283.75534345</v>
      </c>
      <c r="Q161">
        <f>SUMIF(атс!$M$34:$M$777,конвертация!Q25,атс!$G$34:$G$777)</f>
        <v>283.67025570999999</v>
      </c>
      <c r="R161">
        <f>SUMIF(атс!$M$34:$M$777,конвертация!R25,атс!$G$34:$G$777)</f>
        <v>283.71891904</v>
      </c>
      <c r="S161">
        <f>SUMIF(атс!$M$34:$M$777,конвертация!S25,атс!$G$34:$G$777)</f>
        <v>285.26512718999999</v>
      </c>
      <c r="T161">
        <f>SUMIF(атс!$M$34:$M$777,конвертация!T25,атс!$G$34:$G$777)</f>
        <v>284.04278505000002</v>
      </c>
      <c r="U161">
        <f>SUMIF(атс!$M$34:$M$777,конвертация!U25,атс!$G$34:$G$777)</f>
        <v>281.46055919999998</v>
      </c>
      <c r="V161">
        <f>SUMIF(атс!$M$34:$M$777,конвертация!V25,атс!$G$34:$G$777)</f>
        <v>280.37545392999999</v>
      </c>
      <c r="W161">
        <f>SUMIF(атс!$M$34:$M$777,конвертация!W25,атс!$G$34:$G$777)</f>
        <v>280.24120735000002</v>
      </c>
      <c r="X161">
        <f>SUMIF(атс!$M$34:$M$777,конвертация!X25,атс!$G$34:$G$777)</f>
        <v>280.64105705999998</v>
      </c>
      <c r="Y161">
        <f>SUMIF(атс!$M$34:$M$777,конвертация!Y25,атс!$G$34:$G$777)</f>
        <v>280.90788239</v>
      </c>
    </row>
    <row r="162" spans="1:25" x14ac:dyDescent="0.2">
      <c r="A162">
        <v>26</v>
      </c>
      <c r="B162">
        <f>SUMIF(атс!$M$34:$M$777,конвертация!B26,атс!$G$34:$G$777)</f>
        <v>281.04558542000001</v>
      </c>
      <c r="C162">
        <f>SUMIF(атс!$M$34:$M$777,конвертация!C26,атс!$G$34:$G$777)</f>
        <v>280.97345426999999</v>
      </c>
      <c r="D162">
        <f>SUMIF(атс!$M$34:$M$777,конвертация!D26,атс!$G$34:$G$777)</f>
        <v>280.95483657</v>
      </c>
      <c r="E162">
        <f>SUMIF(атс!$M$34:$M$777,конвертация!E26,атс!$G$34:$G$777)</f>
        <v>280.99446721999999</v>
      </c>
      <c r="F162">
        <f>SUMIF(атс!$M$34:$M$777,конвертация!F26,атс!$G$34:$G$777)</f>
        <v>280.94378451</v>
      </c>
      <c r="G162">
        <f>SUMIF(атс!$M$34:$M$777,конвертация!G26,атс!$G$34:$G$777)</f>
        <v>281.36445451999998</v>
      </c>
      <c r="H162">
        <f>SUMIF(атс!$M$34:$M$777,конвертация!H26,атс!$G$34:$G$777)</f>
        <v>282.53634285999999</v>
      </c>
      <c r="I162">
        <f>SUMIF(атс!$M$34:$M$777,конвертация!I26,атс!$G$34:$G$777)</f>
        <v>282.95872551000002</v>
      </c>
      <c r="J162">
        <f>SUMIF(атс!$M$34:$M$777,конвертация!J26,атс!$G$34:$G$777)</f>
        <v>284.12348634</v>
      </c>
      <c r="K162">
        <f>SUMIF(атс!$M$34:$M$777,конвертация!K26,атс!$G$34:$G$777)</f>
        <v>285.34610327000001</v>
      </c>
      <c r="L162">
        <f>SUMIF(атс!$M$34:$M$777,конвертация!L26,атс!$G$34:$G$777)</f>
        <v>285.20578989000001</v>
      </c>
      <c r="M162">
        <f>SUMIF(атс!$M$34:$M$777,конвертация!M26,атс!$G$34:$G$777)</f>
        <v>284.91069562000001</v>
      </c>
      <c r="N162">
        <f>SUMIF(атс!$M$34:$M$777,конвертация!N26,атс!$G$34:$G$777)</f>
        <v>284.34611307</v>
      </c>
      <c r="O162">
        <f>SUMIF(атс!$M$34:$M$777,конвертация!O26,атс!$G$34:$G$777)</f>
        <v>284.62690929000001</v>
      </c>
      <c r="P162">
        <f>SUMIF(атс!$M$34:$M$777,конвертация!P26,атс!$G$34:$G$777)</f>
        <v>284.94456021000002</v>
      </c>
      <c r="Q162">
        <f>SUMIF(атс!$M$34:$M$777,конвертация!Q26,атс!$G$34:$G$777)</f>
        <v>285.17795446000002</v>
      </c>
      <c r="R162">
        <f>SUMIF(атс!$M$34:$M$777,конвертация!R26,атс!$G$34:$G$777)</f>
        <v>285.55668678000001</v>
      </c>
      <c r="S162">
        <f>SUMIF(атс!$M$34:$M$777,конвертация!S26,атс!$G$34:$G$777)</f>
        <v>284.76338512000001</v>
      </c>
      <c r="T162">
        <f>SUMIF(атс!$M$34:$M$777,конвертация!T26,атс!$G$34:$G$777)</f>
        <v>286.73143793000003</v>
      </c>
      <c r="U162">
        <f>SUMIF(атс!$M$34:$M$777,конвертация!U26,атс!$G$34:$G$777)</f>
        <v>286.46298982000002</v>
      </c>
      <c r="V162">
        <f>SUMIF(атс!$M$34:$M$777,конвертация!V26,атс!$G$34:$G$777)</f>
        <v>285.55405265000002</v>
      </c>
      <c r="W162">
        <f>SUMIF(атс!$M$34:$M$777,конвертация!W26,атс!$G$34:$G$777)</f>
        <v>285.61887892999999</v>
      </c>
      <c r="X162">
        <f>SUMIF(атс!$M$34:$M$777,конвертация!X26,атс!$G$34:$G$777)</f>
        <v>284.05426538</v>
      </c>
      <c r="Y162">
        <f>SUMIF(атс!$M$34:$M$777,конвертация!Y26,атс!$G$34:$G$777)</f>
        <v>281.17295009999998</v>
      </c>
    </row>
    <row r="163" spans="1:25" x14ac:dyDescent="0.2">
      <c r="A163">
        <v>27</v>
      </c>
      <c r="B163">
        <f>SUMIF(атс!$M$34:$M$777,конвертация!B27,атс!$G$34:$G$777)</f>
        <v>281.10946125999999</v>
      </c>
      <c r="C163">
        <f>SUMIF(атс!$M$34:$M$777,конвертация!C27,атс!$G$34:$G$777)</f>
        <v>281.04400478000002</v>
      </c>
      <c r="D163">
        <f>SUMIF(атс!$M$34:$M$777,конвертация!D27,атс!$G$34:$G$777)</f>
        <v>281.04910777999999</v>
      </c>
      <c r="E163">
        <f>SUMIF(атс!$M$34:$M$777,конвертация!E27,атс!$G$34:$G$777)</f>
        <v>281.02850877999998</v>
      </c>
      <c r="F163">
        <f>SUMIF(атс!$M$34:$M$777,конвертация!F27,атс!$G$34:$G$777)</f>
        <v>280.98893465999998</v>
      </c>
      <c r="G163">
        <f>SUMIF(атс!$M$34:$M$777,конвертация!G27,атс!$G$34:$G$777)</f>
        <v>281.00197559999998</v>
      </c>
      <c r="H163">
        <f>SUMIF(атс!$M$34:$M$777,конвертация!H27,атс!$G$34:$G$777)</f>
        <v>282.55802498000003</v>
      </c>
      <c r="I163">
        <f>SUMIF(атс!$M$34:$M$777,конвертация!I27,атс!$G$34:$G$777)</f>
        <v>283.09189369000001</v>
      </c>
      <c r="J163">
        <f>SUMIF(атс!$M$34:$M$777,конвертация!J27,атс!$G$34:$G$777)</f>
        <v>285.30084084999999</v>
      </c>
      <c r="K163">
        <f>SUMIF(атс!$M$34:$M$777,конвертация!K27,атс!$G$34:$G$777)</f>
        <v>284.96515944999999</v>
      </c>
      <c r="L163">
        <f>SUMIF(атс!$M$34:$M$777,конвертация!L27,атс!$G$34:$G$777)</f>
        <v>284.82102716000003</v>
      </c>
      <c r="M163">
        <f>SUMIF(атс!$M$34:$M$777,конвертация!M27,атс!$G$34:$G$777)</f>
        <v>284.53227831999999</v>
      </c>
      <c r="N163">
        <f>SUMIF(атс!$M$34:$M$777,конвертация!N27,атс!$G$34:$G$777)</f>
        <v>283.97922906999997</v>
      </c>
      <c r="O163">
        <f>SUMIF(атс!$M$34:$M$777,конвертация!O27,атс!$G$34:$G$777)</f>
        <v>284.27429682000002</v>
      </c>
      <c r="P163">
        <f>SUMIF(атс!$M$34:$M$777,конвертация!P27,атс!$G$34:$G$777)</f>
        <v>284.63973618</v>
      </c>
      <c r="Q163">
        <f>SUMIF(атс!$M$34:$M$777,конвертация!Q27,атс!$G$34:$G$777)</f>
        <v>284.89741280999999</v>
      </c>
      <c r="R163">
        <f>SUMIF(атс!$M$34:$M$777,конвертация!R27,атс!$G$34:$G$777)</f>
        <v>285.43109621000002</v>
      </c>
      <c r="S163">
        <f>SUMIF(атс!$M$34:$M$777,конвертация!S27,атс!$G$34:$G$777)</f>
        <v>284.13827712</v>
      </c>
      <c r="T163">
        <f>SUMIF(атс!$M$34:$M$777,конвертация!T27,атс!$G$34:$G$777)</f>
        <v>285.94292135000001</v>
      </c>
      <c r="U163">
        <f>SUMIF(атс!$M$34:$M$777,конвертация!U27,атс!$G$34:$G$777)</f>
        <v>285.73951052000001</v>
      </c>
      <c r="V163">
        <f>SUMIF(атс!$M$34:$M$777,конвертация!V27,атс!$G$34:$G$777)</f>
        <v>284.80561374000001</v>
      </c>
      <c r="W163">
        <f>SUMIF(атс!$M$34:$M$777,конвертация!W27,атс!$G$34:$G$777)</f>
        <v>285.74976566999999</v>
      </c>
      <c r="X163">
        <f>SUMIF(атс!$M$34:$M$777,конвертация!X27,атс!$G$34:$G$777)</f>
        <v>283.21220163999999</v>
      </c>
      <c r="Y163">
        <f>SUMIF(атс!$M$34:$M$777,конвертация!Y27,атс!$G$34:$G$777)</f>
        <v>281.25001815000002</v>
      </c>
    </row>
    <row r="164" spans="1:25" x14ac:dyDescent="0.2">
      <c r="A164">
        <v>28</v>
      </c>
      <c r="B164">
        <f>SUMIF(атс!$M$34:$M$777,конвертация!B28,атс!$G$34:$G$777)</f>
        <v>281.13519184</v>
      </c>
      <c r="C164">
        <f>SUMIF(атс!$M$34:$M$777,конвертация!C28,атс!$G$34:$G$777)</f>
        <v>281.38215930000001</v>
      </c>
      <c r="D164">
        <f>SUMIF(атс!$M$34:$M$777,конвертация!D28,атс!$G$34:$G$777)</f>
        <v>281.36616015999999</v>
      </c>
      <c r="E164">
        <f>SUMIF(атс!$M$34:$M$777,конвертация!E28,атс!$G$34:$G$777)</f>
        <v>281.04434171000003</v>
      </c>
      <c r="F164">
        <f>SUMIF(атс!$M$34:$M$777,конвертация!F28,атс!$G$34:$G$777)</f>
        <v>280.99527367000002</v>
      </c>
      <c r="G164">
        <f>SUMIF(атс!$M$34:$M$777,конвертация!G28,атс!$G$34:$G$777)</f>
        <v>281.03386432999997</v>
      </c>
      <c r="H164">
        <f>SUMIF(атс!$M$34:$M$777,конвертация!H28,атс!$G$34:$G$777)</f>
        <v>282.61608258000001</v>
      </c>
      <c r="I164">
        <f>SUMIF(атс!$M$34:$M$777,конвертация!I28,атс!$G$34:$G$777)</f>
        <v>285.15591553000002</v>
      </c>
      <c r="J164">
        <f>SUMIF(атс!$M$34:$M$777,конвертация!J28,атс!$G$34:$G$777)</f>
        <v>286.41028361000002</v>
      </c>
      <c r="K164">
        <f>SUMIF(атс!$M$34:$M$777,конвертация!K28,атс!$G$34:$G$777)</f>
        <v>286.89007126000001</v>
      </c>
      <c r="L164">
        <f>SUMIF(атс!$M$34:$M$777,конвертация!L28,атс!$G$34:$G$777)</f>
        <v>286.58351515999999</v>
      </c>
      <c r="M164">
        <f>SUMIF(атс!$M$34:$M$777,конвертация!M28,атс!$G$34:$G$777)</f>
        <v>286.87594242</v>
      </c>
      <c r="N164">
        <f>SUMIF(атс!$M$34:$M$777,конвертация!N28,атс!$G$34:$G$777)</f>
        <v>285.33044038999998</v>
      </c>
      <c r="O164">
        <f>SUMIF(атс!$M$34:$M$777,конвертация!O28,атс!$G$34:$G$777)</f>
        <v>285.33995238</v>
      </c>
      <c r="P164">
        <f>SUMIF(атс!$M$34:$M$777,конвертация!P28,атс!$G$34:$G$777)</f>
        <v>285.19044609999997</v>
      </c>
      <c r="Q164">
        <f>SUMIF(атс!$M$34:$M$777,конвертация!Q28,атс!$G$34:$G$777)</f>
        <v>285.64816959000001</v>
      </c>
      <c r="R164">
        <f>SUMIF(атс!$M$34:$M$777,конвертация!R28,атс!$G$34:$G$777)</f>
        <v>285.63632801</v>
      </c>
      <c r="S164">
        <f>SUMIF(атс!$M$34:$M$777,конвертация!S28,атс!$G$34:$G$777)</f>
        <v>285.69868622000001</v>
      </c>
      <c r="T164">
        <f>SUMIF(атс!$M$34:$M$777,конвертация!T28,атс!$G$34:$G$777)</f>
        <v>285.47337522999999</v>
      </c>
      <c r="U164">
        <f>SUMIF(атс!$M$34:$M$777,конвертация!U28,атс!$G$34:$G$777)</f>
        <v>285.91919847999998</v>
      </c>
      <c r="V164">
        <f>SUMIF(атс!$M$34:$M$777,конвертация!V28,атс!$G$34:$G$777)</f>
        <v>285.96485095000003</v>
      </c>
      <c r="W164">
        <f>SUMIF(атс!$M$34:$M$777,конвертация!W28,атс!$G$34:$G$777)</f>
        <v>286.32797470000003</v>
      </c>
      <c r="X164">
        <f>SUMIF(атс!$M$34:$M$777,конвертация!X28,атс!$G$34:$G$777)</f>
        <v>285.91066312999999</v>
      </c>
      <c r="Y164">
        <f>SUMIF(атс!$M$34:$M$777,конвертация!Y28,атс!$G$34:$G$777)</f>
        <v>281.20076059000002</v>
      </c>
    </row>
    <row r="165" spans="1:25" x14ac:dyDescent="0.2">
      <c r="A165">
        <v>29</v>
      </c>
      <c r="B165">
        <f>SUMIF(атс!$M$34:$M$777,конвертация!B29,атс!$G$34:$G$777)</f>
        <v>281.02937635000001</v>
      </c>
      <c r="C165">
        <f>SUMIF(атс!$M$34:$M$777,конвертация!C29,атс!$G$34:$G$777)</f>
        <v>280.99230788</v>
      </c>
      <c r="D165">
        <f>SUMIF(атс!$M$34:$M$777,конвертация!D29,атс!$G$34:$G$777)</f>
        <v>280.98456038</v>
      </c>
      <c r="E165">
        <f>SUMIF(атс!$M$34:$M$777,конвертация!E29,атс!$G$34:$G$777)</f>
        <v>280.97292282000001</v>
      </c>
      <c r="F165">
        <f>SUMIF(атс!$M$34:$M$777,конвертация!F29,атс!$G$34:$G$777)</f>
        <v>280.94067123000002</v>
      </c>
      <c r="G165">
        <f>SUMIF(атс!$M$34:$M$777,конвертация!G29,атс!$G$34:$G$777)</f>
        <v>281.01165379999998</v>
      </c>
      <c r="H165">
        <f>SUMIF(атс!$M$34:$M$777,конвертация!H29,атс!$G$34:$G$777)</f>
        <v>281.20603351</v>
      </c>
      <c r="I165">
        <f>SUMIF(атс!$M$34:$M$777,конвертация!I29,атс!$G$34:$G$777)</f>
        <v>281.81455220999999</v>
      </c>
      <c r="J165">
        <f>SUMIF(атс!$M$34:$M$777,конвертация!J29,атс!$G$34:$G$777)</f>
        <v>282.94624047000002</v>
      </c>
      <c r="K165">
        <f>SUMIF(атс!$M$34:$M$777,конвертация!K29,атс!$G$34:$G$777)</f>
        <v>284.28894501000002</v>
      </c>
      <c r="L165">
        <f>SUMIF(атс!$M$34:$M$777,конвертация!L29,атс!$G$34:$G$777)</f>
        <v>284.10010919000001</v>
      </c>
      <c r="M165">
        <f>SUMIF(атс!$M$34:$M$777,конвертация!M29,атс!$G$34:$G$777)</f>
        <v>283.83188326999999</v>
      </c>
      <c r="N165">
        <f>SUMIF(атс!$M$34:$M$777,конвертация!N29,атс!$G$34:$G$777)</f>
        <v>283.22388934999998</v>
      </c>
      <c r="O165">
        <f>SUMIF(атс!$M$34:$M$777,конвертация!O29,атс!$G$34:$G$777)</f>
        <v>283.74062132</v>
      </c>
      <c r="P165">
        <f>SUMIF(атс!$M$34:$M$777,конвертация!P29,атс!$G$34:$G$777)</f>
        <v>283.73506266999999</v>
      </c>
      <c r="Q165">
        <f>SUMIF(атс!$M$34:$M$777,конвертация!Q29,атс!$G$34:$G$777)</f>
        <v>283.50221098999998</v>
      </c>
      <c r="R165">
        <f>SUMIF(атс!$M$34:$M$777,конвертация!R29,атс!$G$34:$G$777)</f>
        <v>283.68021404000001</v>
      </c>
      <c r="S165">
        <f>SUMIF(атс!$M$34:$M$777,конвертация!S29,атс!$G$34:$G$777)</f>
        <v>283.15047914000002</v>
      </c>
      <c r="T165">
        <f>SUMIF(атс!$M$34:$M$777,конвертация!T29,атс!$G$34:$G$777)</f>
        <v>284.96564777999998</v>
      </c>
      <c r="U165">
        <f>SUMIF(атс!$M$34:$M$777,конвертация!U29,атс!$G$34:$G$777)</f>
        <v>284.58683425999999</v>
      </c>
      <c r="V165">
        <f>SUMIF(атс!$M$34:$M$777,конвертация!V29,атс!$G$34:$G$777)</f>
        <v>283.55770661999998</v>
      </c>
      <c r="W165">
        <f>SUMIF(атс!$M$34:$M$777,конвертация!W29,атс!$G$34:$G$777)</f>
        <v>284.75562375999999</v>
      </c>
      <c r="X165">
        <f>SUMIF(атс!$M$34:$M$777,конвертация!X29,атс!$G$34:$G$777)</f>
        <v>283.33922760000002</v>
      </c>
      <c r="Y165">
        <f>SUMIF(атс!$M$34:$M$777,конвертация!Y29,атс!$G$34:$G$777)</f>
        <v>281.10567852999998</v>
      </c>
    </row>
    <row r="166" spans="1:25" x14ac:dyDescent="0.2">
      <c r="A166">
        <v>30</v>
      </c>
      <c r="B166">
        <f>SUMIF(атс!$M$34:$M$777,конвертация!B30,атс!$G$34:$G$777)</f>
        <v>281.03984439999999</v>
      </c>
      <c r="C166">
        <f>SUMIF(атс!$M$34:$M$777,конвертация!C30,атс!$G$34:$G$777)</f>
        <v>280.96089162999999</v>
      </c>
      <c r="D166">
        <f>SUMIF(атс!$M$34:$M$777,конвертация!D30,атс!$G$34:$G$777)</f>
        <v>280.95432247000002</v>
      </c>
      <c r="E166">
        <f>SUMIF(атс!$M$34:$M$777,конвертация!E30,атс!$G$34:$G$777)</f>
        <v>280.94395911999999</v>
      </c>
      <c r="F166">
        <f>SUMIF(атс!$M$34:$M$777,конвертация!F30,атс!$G$34:$G$777)</f>
        <v>280.91557664999999</v>
      </c>
      <c r="G166">
        <f>SUMIF(атс!$M$34:$M$777,конвертация!G30,атс!$G$34:$G$777)</f>
        <v>281.00270816</v>
      </c>
      <c r="H166">
        <f>SUMIF(атс!$M$34:$M$777,конвертация!H30,атс!$G$34:$G$777)</f>
        <v>281.22607178999999</v>
      </c>
      <c r="I166">
        <f>SUMIF(атс!$M$34:$M$777,конвертация!I30,атс!$G$34:$G$777)</f>
        <v>282.39920720999999</v>
      </c>
      <c r="J166">
        <f>SUMIF(атс!$M$34:$M$777,конвертация!J30,атс!$G$34:$G$777)</f>
        <v>283.62038916</v>
      </c>
      <c r="K166">
        <f>SUMIF(атс!$M$34:$M$777,конвертация!K30,атс!$G$34:$G$777)</f>
        <v>283.87058612999999</v>
      </c>
      <c r="L166">
        <f>SUMIF(атс!$M$34:$M$777,конвертация!L30,атс!$G$34:$G$777)</f>
        <v>283.65187564000001</v>
      </c>
      <c r="M166">
        <f>SUMIF(атс!$M$34:$M$777,конвертация!M30,атс!$G$34:$G$777)</f>
        <v>283.22267052000001</v>
      </c>
      <c r="N166">
        <f>SUMIF(атс!$M$34:$M$777,конвертация!N30,атс!$G$34:$G$777)</f>
        <v>282.8358412</v>
      </c>
      <c r="O166">
        <f>SUMIF(атс!$M$34:$M$777,конвертация!O30,атс!$G$34:$G$777)</f>
        <v>283.49321744000002</v>
      </c>
      <c r="P166">
        <f>SUMIF(атс!$M$34:$M$777,конвертация!P30,атс!$G$34:$G$777)</f>
        <v>283.77133314000002</v>
      </c>
      <c r="Q166">
        <f>SUMIF(атс!$M$34:$M$777,конвертация!Q30,атс!$G$34:$G$777)</f>
        <v>283.69960800000001</v>
      </c>
      <c r="R166">
        <f>SUMIF(атс!$M$34:$M$777,конвертация!R30,атс!$G$34:$G$777)</f>
        <v>284.01867976</v>
      </c>
      <c r="S166">
        <f>SUMIF(атс!$M$34:$M$777,конвертация!S30,атс!$G$34:$G$777)</f>
        <v>283.54565759000002</v>
      </c>
      <c r="T166">
        <f>SUMIF(атс!$M$34:$M$777,конвертация!T30,атс!$G$34:$G$777)</f>
        <v>285.38538526000002</v>
      </c>
      <c r="U166">
        <f>SUMIF(атс!$M$34:$M$777,конвертация!U30,атс!$G$34:$G$777)</f>
        <v>284.90665227</v>
      </c>
      <c r="V166">
        <f>SUMIF(атс!$M$34:$M$777,конвертация!V30,атс!$G$34:$G$777)</f>
        <v>283.96563996999998</v>
      </c>
      <c r="W166">
        <f>SUMIF(атс!$M$34:$M$777,конвертация!W30,атс!$G$34:$G$777)</f>
        <v>285.14763491999997</v>
      </c>
      <c r="X166">
        <f>SUMIF(атс!$M$34:$M$777,конвертация!X30,атс!$G$34:$G$777)</f>
        <v>283.45995502</v>
      </c>
      <c r="Y166">
        <f>SUMIF(атс!$M$34:$M$777,конвертация!Y30,атс!$G$34:$G$777)</f>
        <v>281.15003715</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202">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560.13641867000001</v>
      </c>
      <c r="C171">
        <f>SUMIF(атс!$M$34:$M$777,конвертация!C1,атс!$H$34:$H$777)</f>
        <v>559.92071352000005</v>
      </c>
      <c r="D171">
        <f>SUMIF(атс!$M$34:$M$777,конвертация!D1,атс!$H$34:$H$777)</f>
        <v>559.86754279000002</v>
      </c>
      <c r="E171">
        <f>SUMIF(атс!$M$34:$M$777,конвертация!E1,атс!$H$34:$H$777)</f>
        <v>559.73210272999995</v>
      </c>
      <c r="F171">
        <f>SUMIF(атс!$M$34:$M$777,конвертация!F1,атс!$H$34:$H$777)</f>
        <v>559.73999815000002</v>
      </c>
      <c r="G171">
        <f>SUMIF(атс!$M$34:$M$777,конвертация!G1,атс!$H$34:$H$777)</f>
        <v>559.91589815999998</v>
      </c>
      <c r="H171">
        <f>SUMIF(атс!$M$34:$M$777,конвертация!H1,атс!$H$34:$H$777)</f>
        <v>559.81054310000002</v>
      </c>
      <c r="I171">
        <f>SUMIF(атс!$M$34:$M$777,конвертация!I1,атс!$H$34:$H$777)</f>
        <v>558.36688498000001</v>
      </c>
      <c r="J171">
        <f>SUMIF(атс!$M$34:$M$777,конвертация!J1,атс!$H$34:$H$777)</f>
        <v>559.01754761999996</v>
      </c>
      <c r="K171">
        <f>SUMIF(атс!$M$34:$M$777,конвертация!K1,атс!$H$34:$H$777)</f>
        <v>559.89087635999999</v>
      </c>
      <c r="L171">
        <f>SUMIF(атс!$M$34:$M$777,конвертация!L1,атс!$H$34:$H$777)</f>
        <v>559.85120486000005</v>
      </c>
      <c r="M171">
        <f>SUMIF(атс!$M$34:$M$777,конвертация!M1,атс!$H$34:$H$777)</f>
        <v>559.80570713999998</v>
      </c>
      <c r="N171">
        <f>SUMIF(атс!$M$34:$M$777,конвертация!N1,атс!$H$34:$H$777)</f>
        <v>559.12106389999997</v>
      </c>
      <c r="O171">
        <f>SUMIF(атс!$M$34:$M$777,конвертация!O1,атс!$H$34:$H$777)</f>
        <v>559.20899048000001</v>
      </c>
      <c r="P171">
        <f>SUMIF(атс!$M$34:$M$777,конвертация!P1,атс!$H$34:$H$777)</f>
        <v>559.24410866000005</v>
      </c>
      <c r="Q171">
        <f>SUMIF(атс!$M$34:$M$777,конвертация!Q1,атс!$H$34:$H$777)</f>
        <v>558.67314966000004</v>
      </c>
      <c r="R171">
        <f>SUMIF(атс!$M$34:$M$777,конвертация!R1,атс!$H$34:$H$777)</f>
        <v>558.71906820000004</v>
      </c>
      <c r="S171">
        <f>SUMIF(атс!$M$34:$M$777,конвертация!S1,атс!$H$34:$H$777)</f>
        <v>558.73790678</v>
      </c>
      <c r="T171">
        <f>SUMIF(атс!$M$34:$M$777,конвертация!T1,атс!$H$34:$H$777)</f>
        <v>559.46299040999997</v>
      </c>
      <c r="U171">
        <f>SUMIF(атс!$M$34:$M$777,конвертация!U1,атс!$H$34:$H$777)</f>
        <v>559.19743332999997</v>
      </c>
      <c r="V171">
        <f>SUMIF(атс!$M$34:$M$777,конвертация!V1,атс!$H$34:$H$777)</f>
        <v>559.18538391000004</v>
      </c>
      <c r="W171">
        <f>SUMIF(атс!$M$34:$M$777,конвертация!W1,атс!$H$34:$H$777)</f>
        <v>558.55722485000001</v>
      </c>
      <c r="X171">
        <f>SUMIF(атс!$M$34:$M$777,конвертация!X1,атс!$H$34:$H$777)</f>
        <v>559.20070443999998</v>
      </c>
      <c r="Y171">
        <f>SUMIF(атс!$M$34:$M$777,конвертация!Y1,атс!$H$34:$H$777)</f>
        <v>561.43183080999995</v>
      </c>
    </row>
    <row r="172" spans="1:25" x14ac:dyDescent="0.2">
      <c r="A172">
        <v>2</v>
      </c>
      <c r="B172">
        <f>SUMIF(атс!$M$34:$M$777,конвертация!B2,атс!$H$34:$H$777)</f>
        <v>560.43825835999996</v>
      </c>
      <c r="C172">
        <f>SUMIF(атс!$M$34:$M$777,конвертация!C2,атс!$H$34:$H$777)</f>
        <v>560.20982483</v>
      </c>
      <c r="D172">
        <f>SUMIF(атс!$M$34:$M$777,конвертация!D2,атс!$H$34:$H$777)</f>
        <v>560.15993675000004</v>
      </c>
      <c r="E172">
        <f>SUMIF(атс!$M$34:$M$777,конвертация!E2,атс!$H$34:$H$777)</f>
        <v>560.03431732000001</v>
      </c>
      <c r="F172">
        <f>SUMIF(атс!$M$34:$M$777,конвертация!F2,атс!$H$34:$H$777)</f>
        <v>560.02230598000006</v>
      </c>
      <c r="G172">
        <f>SUMIF(атс!$M$34:$M$777,конвертация!G2,атс!$H$34:$H$777)</f>
        <v>559.37364447000004</v>
      </c>
      <c r="H172">
        <f>SUMIF(атс!$M$34:$M$777,конвертация!H2,атс!$H$34:$H$777)</f>
        <v>558.84991743</v>
      </c>
      <c r="I172">
        <f>SUMIF(атс!$M$34:$M$777,конвертация!I2,атс!$H$34:$H$777)</f>
        <v>558.02634964000003</v>
      </c>
      <c r="J172">
        <f>SUMIF(атс!$M$34:$M$777,конвертация!J2,атс!$H$34:$H$777)</f>
        <v>559.58870391000005</v>
      </c>
      <c r="K172">
        <f>SUMIF(атс!$M$34:$M$777,конвертация!K2,атс!$H$34:$H$777)</f>
        <v>560.47803463000002</v>
      </c>
      <c r="L172">
        <f>SUMIF(атс!$M$34:$M$777,конвертация!L2,атс!$H$34:$H$777)</f>
        <v>560.55537965999997</v>
      </c>
      <c r="M172">
        <f>SUMIF(атс!$M$34:$M$777,конвертация!M2,атс!$H$34:$H$777)</f>
        <v>560.51941285999999</v>
      </c>
      <c r="N172">
        <f>SUMIF(атс!$M$34:$M$777,конвертация!N2,атс!$H$34:$H$777)</f>
        <v>560.42656353999996</v>
      </c>
      <c r="O172">
        <f>SUMIF(атс!$M$34:$M$777,конвертация!O2,атс!$H$34:$H$777)</f>
        <v>560.40704143000005</v>
      </c>
      <c r="P172">
        <f>SUMIF(атс!$M$34:$M$777,конвертация!P2,атс!$H$34:$H$777)</f>
        <v>559.87650884000004</v>
      </c>
      <c r="Q172">
        <f>SUMIF(атс!$M$34:$M$777,конвертация!Q2,атс!$H$34:$H$777)</f>
        <v>559.26043956000001</v>
      </c>
      <c r="R172">
        <f>SUMIF(атс!$M$34:$M$777,конвертация!R2,атс!$H$34:$H$777)</f>
        <v>558.39807957999994</v>
      </c>
      <c r="S172">
        <f>SUMIF(атс!$M$34:$M$777,конвертация!S2,атс!$H$34:$H$777)</f>
        <v>558.43159758000002</v>
      </c>
      <c r="T172">
        <f>SUMIF(атс!$M$34:$M$777,конвертация!T2,атс!$H$34:$H$777)</f>
        <v>558.50505347000001</v>
      </c>
      <c r="U172">
        <f>SUMIF(атс!$M$34:$M$777,конвертация!U2,атс!$H$34:$H$777)</f>
        <v>558.50978990999999</v>
      </c>
      <c r="V172">
        <f>SUMIF(атс!$M$34:$M$777,конвертация!V2,атс!$H$34:$H$777)</f>
        <v>558.57908476</v>
      </c>
      <c r="W172">
        <f>SUMIF(атс!$M$34:$M$777,конвертация!W2,атс!$H$34:$H$777)</f>
        <v>558.76029945000005</v>
      </c>
      <c r="X172">
        <f>SUMIF(атс!$M$34:$M$777,конвертация!X2,атс!$H$34:$H$777)</f>
        <v>559.14353913000002</v>
      </c>
      <c r="Y172">
        <f>SUMIF(атс!$M$34:$M$777,конвертация!Y2,атс!$H$34:$H$777)</f>
        <v>560.90304871000001</v>
      </c>
    </row>
    <row r="173" spans="1:25" x14ac:dyDescent="0.2">
      <c r="A173">
        <v>3</v>
      </c>
      <c r="B173">
        <f>SUMIF(атс!$M$34:$M$777,конвертация!B3,атс!$H$34:$H$777)</f>
        <v>558.98402085999999</v>
      </c>
      <c r="C173">
        <f>SUMIF(атс!$M$34:$M$777,конвертация!C3,атс!$H$34:$H$777)</f>
        <v>558.84459399000002</v>
      </c>
      <c r="D173">
        <f>SUMIF(атс!$M$34:$M$777,конвертация!D3,атс!$H$34:$H$777)</f>
        <v>558.77344868</v>
      </c>
      <c r="E173">
        <f>SUMIF(атс!$M$34:$M$777,конвертация!E3,атс!$H$34:$H$777)</f>
        <v>558.64164334999998</v>
      </c>
      <c r="F173">
        <f>SUMIF(атс!$M$34:$M$777,конвертация!F3,атс!$H$34:$H$777)</f>
        <v>558.57693985000003</v>
      </c>
      <c r="G173">
        <f>SUMIF(атс!$M$34:$M$777,конвертация!G3,атс!$H$34:$H$777)</f>
        <v>560.56419748999997</v>
      </c>
      <c r="H173">
        <f>SUMIF(атс!$M$34:$M$777,конвертация!H3,атс!$H$34:$H$777)</f>
        <v>560.00001539000004</v>
      </c>
      <c r="I173">
        <f>SUMIF(атс!$M$34:$M$777,конвертация!I3,атс!$H$34:$H$777)</f>
        <v>559.64831157000003</v>
      </c>
      <c r="J173">
        <f>SUMIF(атс!$M$34:$M$777,конвертация!J3,атс!$H$34:$H$777)</f>
        <v>561.54703943000004</v>
      </c>
      <c r="K173">
        <f>SUMIF(атс!$M$34:$M$777,конвертация!K3,атс!$H$34:$H$777)</f>
        <v>561.76351336000005</v>
      </c>
      <c r="L173">
        <f>SUMIF(атс!$M$34:$M$777,конвертация!L3,атс!$H$34:$H$777)</f>
        <v>561.86138296000001</v>
      </c>
      <c r="M173">
        <f>SUMIF(атс!$M$34:$M$777,конвертация!M3,атс!$H$34:$H$777)</f>
        <v>561.81696276000002</v>
      </c>
      <c r="N173">
        <f>SUMIF(атс!$M$34:$M$777,конвертация!N3,атс!$H$34:$H$777)</f>
        <v>561.22224354000002</v>
      </c>
      <c r="O173">
        <f>SUMIF(атс!$M$34:$M$777,конвертация!O3,атс!$H$34:$H$777)</f>
        <v>561.15633345000003</v>
      </c>
      <c r="P173">
        <f>SUMIF(атс!$M$34:$M$777,конвертация!P3,атс!$H$34:$H$777)</f>
        <v>560.56748615000004</v>
      </c>
      <c r="Q173">
        <f>SUMIF(атс!$M$34:$M$777,конвертация!Q3,атс!$H$34:$H$777)</f>
        <v>559.92287378000003</v>
      </c>
      <c r="R173">
        <f>SUMIF(атс!$M$34:$M$777,конвертация!R3,атс!$H$34:$H$777)</f>
        <v>559.92638245000001</v>
      </c>
      <c r="S173">
        <f>SUMIF(атс!$M$34:$M$777,конвертация!S3,атс!$H$34:$H$777)</f>
        <v>557.79220597999995</v>
      </c>
      <c r="T173">
        <f>SUMIF(атс!$M$34:$M$777,конвертация!T3,атс!$H$34:$H$777)</f>
        <v>557.48499663999996</v>
      </c>
      <c r="U173">
        <f>SUMIF(атс!$M$34:$M$777,конвертация!U3,атс!$H$34:$H$777)</f>
        <v>557.61457008000002</v>
      </c>
      <c r="V173">
        <f>SUMIF(атс!$M$34:$M$777,конвертация!V3,атс!$H$34:$H$777)</f>
        <v>557.73170360999995</v>
      </c>
      <c r="W173">
        <f>SUMIF(атс!$M$34:$M$777,конвертация!W3,атс!$H$34:$H$777)</f>
        <v>557.88328687000001</v>
      </c>
      <c r="X173">
        <f>SUMIF(атс!$M$34:$M$777,конвертация!X3,атс!$H$34:$H$777)</f>
        <v>556.59014222999997</v>
      </c>
      <c r="Y173">
        <f>SUMIF(атс!$M$34:$M$777,конвертация!Y3,атс!$H$34:$H$777)</f>
        <v>557.73221621000005</v>
      </c>
    </row>
    <row r="174" spans="1:25" x14ac:dyDescent="0.2">
      <c r="A174">
        <v>4</v>
      </c>
      <c r="B174">
        <f>SUMIF(атс!$M$34:$M$777,конвертация!B4,атс!$H$34:$H$777)</f>
        <v>558.39394818000005</v>
      </c>
      <c r="C174">
        <f>SUMIF(атс!$M$34:$M$777,конвертация!C4,атс!$H$34:$H$777)</f>
        <v>558.17595448999998</v>
      </c>
      <c r="D174">
        <f>SUMIF(атс!$M$34:$M$777,конвертация!D4,атс!$H$34:$H$777)</f>
        <v>558.10595816</v>
      </c>
      <c r="E174">
        <f>SUMIF(атс!$M$34:$M$777,конвертация!E4,атс!$H$34:$H$777)</f>
        <v>557.98275985999999</v>
      </c>
      <c r="F174">
        <f>SUMIF(атс!$M$34:$M$777,конвертация!F4,атс!$H$34:$H$777)</f>
        <v>558.51331012000003</v>
      </c>
      <c r="G174">
        <f>SUMIF(атс!$M$34:$M$777,конвертация!G4,атс!$H$34:$H$777)</f>
        <v>560.65256821000003</v>
      </c>
      <c r="H174">
        <f>SUMIF(атс!$M$34:$M$777,конвертация!H4,атс!$H$34:$H$777)</f>
        <v>559.92935998999997</v>
      </c>
      <c r="I174">
        <f>SUMIF(атс!$M$34:$M$777,конвертация!I4,атс!$H$34:$H$777)</f>
        <v>559.63488675999997</v>
      </c>
      <c r="J174">
        <f>SUMIF(атс!$M$34:$M$777,конвертация!J4,атс!$H$34:$H$777)</f>
        <v>559.56851031999997</v>
      </c>
      <c r="K174">
        <f>SUMIF(атс!$M$34:$M$777,конвертация!K4,атс!$H$34:$H$777)</f>
        <v>559.80484709999996</v>
      </c>
      <c r="L174">
        <f>SUMIF(атс!$M$34:$M$777,конвертация!L4,атс!$H$34:$H$777)</f>
        <v>559.89909679000004</v>
      </c>
      <c r="M174">
        <f>SUMIF(атс!$M$34:$M$777,конвертация!M4,атс!$H$34:$H$777)</f>
        <v>559.93309299999999</v>
      </c>
      <c r="N174">
        <f>SUMIF(атс!$M$34:$M$777,конвертация!N4,атс!$H$34:$H$777)</f>
        <v>559.29549063000002</v>
      </c>
      <c r="O174">
        <f>SUMIF(атс!$M$34:$M$777,конвертация!O4,атс!$H$34:$H$777)</f>
        <v>559.30929518000005</v>
      </c>
      <c r="P174">
        <f>SUMIF(атс!$M$34:$M$777,конвертация!P4,атс!$H$34:$H$777)</f>
        <v>559.20903003000001</v>
      </c>
      <c r="Q174">
        <f>SUMIF(атс!$M$34:$M$777,конвертация!Q4,атс!$H$34:$H$777)</f>
        <v>559.14607210999998</v>
      </c>
      <c r="R174">
        <f>SUMIF(атс!$M$34:$M$777,конвертация!R4,атс!$H$34:$H$777)</f>
        <v>557.95089142999996</v>
      </c>
      <c r="S174">
        <f>SUMIF(атс!$M$34:$M$777,конвертация!S4,атс!$H$34:$H$777)</f>
        <v>556.46138076</v>
      </c>
      <c r="T174">
        <f>SUMIF(атс!$M$34:$M$777,конвертация!T4,атс!$H$34:$H$777)</f>
        <v>556.55600763999996</v>
      </c>
      <c r="U174">
        <f>SUMIF(атс!$M$34:$M$777,конвертация!U4,атс!$H$34:$H$777)</f>
        <v>558.11969062000003</v>
      </c>
      <c r="V174">
        <f>SUMIF(атс!$M$34:$M$777,конвертация!V4,атс!$H$34:$H$777)</f>
        <v>558.16766690999998</v>
      </c>
      <c r="W174">
        <f>SUMIF(атс!$M$34:$M$777,конвертация!W4,атс!$H$34:$H$777)</f>
        <v>558.40589708000005</v>
      </c>
      <c r="X174">
        <f>SUMIF(атс!$M$34:$M$777,конвертация!X4,атс!$H$34:$H$777)</f>
        <v>556.65006392999999</v>
      </c>
      <c r="Y174">
        <f>SUMIF(атс!$M$34:$M$777,конвертация!Y4,атс!$H$34:$H$777)</f>
        <v>557.71611588999997</v>
      </c>
    </row>
    <row r="175" spans="1:25" x14ac:dyDescent="0.2">
      <c r="A175">
        <v>5</v>
      </c>
      <c r="B175">
        <f>SUMIF(атс!$M$34:$M$777,конвертация!B5,атс!$H$34:$H$777)</f>
        <v>558.19620506000001</v>
      </c>
      <c r="C175">
        <f>SUMIF(атс!$M$34:$M$777,конвертация!C5,атс!$H$34:$H$777)</f>
        <v>557.99835911000002</v>
      </c>
      <c r="D175">
        <f>SUMIF(атс!$M$34:$M$777,конвертация!D5,атс!$H$34:$H$777)</f>
        <v>557.91723339999999</v>
      </c>
      <c r="E175">
        <f>SUMIF(атс!$M$34:$M$777,конвертация!E5,атс!$H$34:$H$777)</f>
        <v>557.81941224000002</v>
      </c>
      <c r="F175">
        <f>SUMIF(атс!$M$34:$M$777,конвертация!F5,атс!$H$34:$H$777)</f>
        <v>557.79994193000005</v>
      </c>
      <c r="G175">
        <f>SUMIF(атс!$M$34:$M$777,конвертация!G5,атс!$H$34:$H$777)</f>
        <v>559.53122223000003</v>
      </c>
      <c r="H175">
        <f>SUMIF(атс!$M$34:$M$777,конвертация!H5,атс!$H$34:$H$777)</f>
        <v>558.96384327999999</v>
      </c>
      <c r="I175">
        <f>SUMIF(атс!$M$34:$M$777,конвертация!I5,атс!$H$34:$H$777)</f>
        <v>558.94047137999996</v>
      </c>
      <c r="J175">
        <f>SUMIF(атс!$M$34:$M$777,конвертация!J5,атс!$H$34:$H$777)</f>
        <v>560.75982299999998</v>
      </c>
      <c r="K175">
        <f>SUMIF(атс!$M$34:$M$777,конвертация!K5,атс!$H$34:$H$777)</f>
        <v>560.45232137000005</v>
      </c>
      <c r="L175">
        <f>SUMIF(атс!$M$34:$M$777,конвертация!L5,атс!$H$34:$H$777)</f>
        <v>560.54008747</v>
      </c>
      <c r="M175">
        <f>SUMIF(атс!$M$34:$M$777,конвертация!M5,атс!$H$34:$H$777)</f>
        <v>560.54271059999996</v>
      </c>
      <c r="N175">
        <f>SUMIF(атс!$M$34:$M$777,конвертация!N5,атс!$H$34:$H$777)</f>
        <v>560.52603543999999</v>
      </c>
      <c r="O175">
        <f>SUMIF(атс!$M$34:$M$777,конвертация!O5,атс!$H$34:$H$777)</f>
        <v>559.89854358000002</v>
      </c>
      <c r="P175">
        <f>SUMIF(атс!$M$34:$M$777,конвертация!P5,атс!$H$34:$H$777)</f>
        <v>559.35611632999996</v>
      </c>
      <c r="Q175">
        <f>SUMIF(атс!$M$34:$M$777,конвертация!Q5,атс!$H$34:$H$777)</f>
        <v>558.77464851000002</v>
      </c>
      <c r="R175">
        <f>SUMIF(атс!$M$34:$M$777,конвертация!R5,атс!$H$34:$H$777)</f>
        <v>558.77741513000001</v>
      </c>
      <c r="S175">
        <f>SUMIF(атс!$M$34:$M$777,конвертация!S5,атс!$H$34:$H$777)</f>
        <v>557.53650365999999</v>
      </c>
      <c r="T175">
        <f>SUMIF(атс!$M$34:$M$777,конвертация!T5,атс!$H$34:$H$777)</f>
        <v>558.10561307</v>
      </c>
      <c r="U175">
        <f>SUMIF(атс!$M$34:$M$777,конвертация!U5,атс!$H$34:$H$777)</f>
        <v>558.90710000000001</v>
      </c>
      <c r="V175">
        <f>SUMIF(атс!$M$34:$M$777,конвертация!V5,атс!$H$34:$H$777)</f>
        <v>558.89378020000004</v>
      </c>
      <c r="W175">
        <f>SUMIF(атс!$M$34:$M$777,конвертация!W5,атс!$H$34:$H$777)</f>
        <v>558.38572542999998</v>
      </c>
      <c r="X175">
        <f>SUMIF(атс!$M$34:$M$777,конвертация!X5,атс!$H$34:$H$777)</f>
        <v>557.38161243000002</v>
      </c>
      <c r="Y175">
        <f>SUMIF(атс!$M$34:$M$777,конвертация!Y5,атс!$H$34:$H$777)</f>
        <v>558.45009722999998</v>
      </c>
    </row>
    <row r="176" spans="1:25" x14ac:dyDescent="0.2">
      <c r="A176">
        <v>6</v>
      </c>
      <c r="B176">
        <f>SUMIF(атс!$M$34:$M$777,конвертация!B6,атс!$H$34:$H$777)</f>
        <v>558.99994115000004</v>
      </c>
      <c r="C176">
        <f>SUMIF(атс!$M$34:$M$777,конвертация!C6,атс!$H$34:$H$777)</f>
        <v>558.85126138999999</v>
      </c>
      <c r="D176">
        <f>SUMIF(атс!$M$34:$M$777,конвертация!D6,атс!$H$34:$H$777)</f>
        <v>558.79195969</v>
      </c>
      <c r="E176">
        <f>SUMIF(атс!$M$34:$M$777,конвертация!E6,атс!$H$34:$H$777)</f>
        <v>558.72694008999997</v>
      </c>
      <c r="F176">
        <f>SUMIF(атс!$M$34:$M$777,конвертация!F6,атс!$H$34:$H$777)</f>
        <v>558.69262693999997</v>
      </c>
      <c r="G176">
        <f>SUMIF(атс!$M$34:$M$777,конвертация!G6,атс!$H$34:$H$777)</f>
        <v>558.49118597999995</v>
      </c>
      <c r="H176">
        <f>SUMIF(атс!$M$34:$M$777,конвертация!H6,атс!$H$34:$H$777)</f>
        <v>557.31936700000006</v>
      </c>
      <c r="I176">
        <f>SUMIF(атс!$M$34:$M$777,конвертация!I6,атс!$H$34:$H$777)</f>
        <v>556.90254564999998</v>
      </c>
      <c r="J176">
        <f>SUMIF(атс!$M$34:$M$777,конвертация!J6,атс!$H$34:$H$777)</f>
        <v>558.38129916000003</v>
      </c>
      <c r="K176">
        <f>SUMIF(атс!$M$34:$M$777,конвертация!K6,атс!$H$34:$H$777)</f>
        <v>558.4982076</v>
      </c>
      <c r="L176">
        <f>SUMIF(атс!$M$34:$M$777,конвертация!L6,атс!$H$34:$H$777)</f>
        <v>558.50880524000002</v>
      </c>
      <c r="M176">
        <f>SUMIF(атс!$M$34:$M$777,конвертация!M6,атс!$H$34:$H$777)</f>
        <v>558.40145267000003</v>
      </c>
      <c r="N176">
        <f>SUMIF(атс!$M$34:$M$777,конвертация!N6,атс!$H$34:$H$777)</f>
        <v>558.39274098999999</v>
      </c>
      <c r="O176">
        <f>SUMIF(атс!$M$34:$M$777,конвертация!O6,атс!$H$34:$H$777)</f>
        <v>558.42122154000003</v>
      </c>
      <c r="P176">
        <f>SUMIF(атс!$M$34:$M$777,конвертация!P6,атс!$H$34:$H$777)</f>
        <v>558.37164753000002</v>
      </c>
      <c r="Q176">
        <f>SUMIF(атс!$M$34:$M$777,конвертация!Q6,атс!$H$34:$H$777)</f>
        <v>557.80933216000005</v>
      </c>
      <c r="R176">
        <f>SUMIF(атс!$M$34:$M$777,конвертация!R6,атс!$H$34:$H$777)</f>
        <v>557.83544590999998</v>
      </c>
      <c r="S176">
        <f>SUMIF(атс!$M$34:$M$777,конвертация!S6,атс!$H$34:$H$777)</f>
        <v>557.58115638000004</v>
      </c>
      <c r="T176">
        <f>SUMIF(атс!$M$34:$M$777,конвертация!T6,атс!$H$34:$H$777)</f>
        <v>557.52169205999996</v>
      </c>
      <c r="U176">
        <f>SUMIF(атс!$M$34:$M$777,конвертация!U6,атс!$H$34:$H$777)</f>
        <v>558.97314789999996</v>
      </c>
      <c r="V176">
        <f>SUMIF(атс!$M$34:$M$777,конвертация!V6,атс!$H$34:$H$777)</f>
        <v>558.95815032999997</v>
      </c>
      <c r="W176">
        <f>SUMIF(атс!$M$34:$M$777,конвертация!W6,атс!$H$34:$H$777)</f>
        <v>557.62288880999995</v>
      </c>
      <c r="X176">
        <f>SUMIF(атс!$M$34:$M$777,конвертация!X6,атс!$H$34:$H$777)</f>
        <v>557.50715086000002</v>
      </c>
      <c r="Y176">
        <f>SUMIF(атс!$M$34:$M$777,конвертация!Y6,атс!$H$34:$H$777)</f>
        <v>558.47602820999998</v>
      </c>
    </row>
    <row r="177" spans="1:25" x14ac:dyDescent="0.2">
      <c r="A177">
        <v>7</v>
      </c>
      <c r="B177">
        <f>SUMIF(атс!$M$34:$M$777,конвертация!B7,атс!$H$34:$H$777)</f>
        <v>559.83723353000005</v>
      </c>
      <c r="C177">
        <f>SUMIF(атс!$M$34:$M$777,конвертация!C7,атс!$H$34:$H$777)</f>
        <v>560.05692857999998</v>
      </c>
      <c r="D177">
        <f>SUMIF(атс!$M$34:$M$777,конвертация!D7,атс!$H$34:$H$777)</f>
        <v>559.99445924999998</v>
      </c>
      <c r="E177">
        <f>SUMIF(атс!$M$34:$M$777,конвертация!E7,атс!$H$34:$H$777)</f>
        <v>560.33917263000001</v>
      </c>
      <c r="F177">
        <f>SUMIF(атс!$M$34:$M$777,конвертация!F7,атс!$H$34:$H$777)</f>
        <v>560.31014087000005</v>
      </c>
      <c r="G177">
        <f>SUMIF(атс!$M$34:$M$777,конвертация!G7,атс!$H$34:$H$777)</f>
        <v>558.89052642000001</v>
      </c>
      <c r="H177">
        <f>SUMIF(атс!$M$34:$M$777,конвертация!H7,атс!$H$34:$H$777)</f>
        <v>558.38141470999994</v>
      </c>
      <c r="I177">
        <f>SUMIF(атс!$M$34:$M$777,конвертация!I7,атс!$H$34:$H$777)</f>
        <v>558.03782923999995</v>
      </c>
      <c r="J177">
        <f>SUMIF(атс!$M$34:$M$777,конвертация!J7,атс!$H$34:$H$777)</f>
        <v>558.30435880000005</v>
      </c>
      <c r="K177">
        <f>SUMIF(атс!$M$34:$M$777,конвертация!K7,атс!$H$34:$H$777)</f>
        <v>558.36643669</v>
      </c>
      <c r="L177">
        <f>SUMIF(атс!$M$34:$M$777,конвертация!L7,атс!$H$34:$H$777)</f>
        <v>558.38766628999997</v>
      </c>
      <c r="M177">
        <f>SUMIF(атс!$M$34:$M$777,конвертация!M7,атс!$H$34:$H$777)</f>
        <v>558.34708661000002</v>
      </c>
      <c r="N177">
        <f>SUMIF(атс!$M$34:$M$777,конвертация!N7,атс!$H$34:$H$777)</f>
        <v>558.30144073999998</v>
      </c>
      <c r="O177">
        <f>SUMIF(атс!$M$34:$M$777,конвертация!O7,атс!$H$34:$H$777)</f>
        <v>558.15098022999996</v>
      </c>
      <c r="P177">
        <f>SUMIF(атс!$M$34:$M$777,конвертация!P7,атс!$H$34:$H$777)</f>
        <v>557.98756414000002</v>
      </c>
      <c r="Q177">
        <f>SUMIF(атс!$M$34:$M$777,конвертация!Q7,атс!$H$34:$H$777)</f>
        <v>557.43717414000002</v>
      </c>
      <c r="R177">
        <f>SUMIF(атс!$M$34:$M$777,конвертация!R7,атс!$H$34:$H$777)</f>
        <v>557.42351277</v>
      </c>
      <c r="S177">
        <f>SUMIF(атс!$M$34:$M$777,конвертация!S7,атс!$H$34:$H$777)</f>
        <v>557.16055408</v>
      </c>
      <c r="T177">
        <f>SUMIF(атс!$M$34:$M$777,конвертация!T7,атс!$H$34:$H$777)</f>
        <v>557.14615130000004</v>
      </c>
      <c r="U177">
        <f>SUMIF(атс!$M$34:$M$777,конвертация!U7,атс!$H$34:$H$777)</f>
        <v>558.60088082000004</v>
      </c>
      <c r="V177">
        <f>SUMIF(атс!$M$34:$M$777,конвертация!V7,атс!$H$34:$H$777)</f>
        <v>558.58079200999998</v>
      </c>
      <c r="W177">
        <f>SUMIF(атс!$M$34:$M$777,конвертация!W7,атс!$H$34:$H$777)</f>
        <v>557.47438291000003</v>
      </c>
      <c r="X177">
        <f>SUMIF(атс!$M$34:$M$777,конвертация!X7,атс!$H$34:$H$777)</f>
        <v>556.71820733000004</v>
      </c>
      <c r="Y177">
        <f>SUMIF(атс!$M$34:$M$777,конвертация!Y7,атс!$H$34:$H$777)</f>
        <v>557.83380585999998</v>
      </c>
    </row>
    <row r="178" spans="1:25" x14ac:dyDescent="0.2">
      <c r="A178">
        <v>8</v>
      </c>
      <c r="B178">
        <f>SUMIF(атс!$M$34:$M$777,конвертация!B8,атс!$H$34:$H$777)</f>
        <v>558.62219683000001</v>
      </c>
      <c r="C178">
        <f>SUMIF(атс!$M$34:$M$777,конвертация!C8,атс!$H$34:$H$777)</f>
        <v>558.42092536999996</v>
      </c>
      <c r="D178">
        <f>SUMIF(атс!$M$34:$M$777,конвертация!D8,атс!$H$34:$H$777)</f>
        <v>558.39986607000003</v>
      </c>
      <c r="E178">
        <f>SUMIF(атс!$M$34:$M$777,конвертация!E8,атс!$H$34:$H$777)</f>
        <v>558.25965484999995</v>
      </c>
      <c r="F178">
        <f>SUMIF(атс!$M$34:$M$777,конвертация!F8,атс!$H$34:$H$777)</f>
        <v>558.26794288999997</v>
      </c>
      <c r="G178">
        <f>SUMIF(атс!$M$34:$M$777,конвертация!G8,атс!$H$34:$H$777)</f>
        <v>557.96089310000002</v>
      </c>
      <c r="H178">
        <f>SUMIF(атс!$M$34:$M$777,конвертация!H8,атс!$H$34:$H$777)</f>
        <v>557.46754283999996</v>
      </c>
      <c r="I178">
        <f>SUMIF(атс!$M$34:$M$777,конвертация!I8,атс!$H$34:$H$777)</f>
        <v>556.83779808999998</v>
      </c>
      <c r="J178">
        <f>SUMIF(атс!$M$34:$M$777,конвертация!J8,атс!$H$34:$H$777)</f>
        <v>556.95790208999995</v>
      </c>
      <c r="K178">
        <f>SUMIF(атс!$M$34:$M$777,конвертация!K8,атс!$H$34:$H$777)</f>
        <v>556.83758431000001</v>
      </c>
      <c r="L178">
        <f>SUMIF(атс!$M$34:$M$777,конвертация!L8,атс!$H$34:$H$777)</f>
        <v>557.91431409999996</v>
      </c>
      <c r="M178">
        <f>SUMIF(атс!$M$34:$M$777,конвертация!M8,атс!$H$34:$H$777)</f>
        <v>557.87891882999998</v>
      </c>
      <c r="N178">
        <f>SUMIF(атс!$M$34:$M$777,конвертация!N8,атс!$H$34:$H$777)</f>
        <v>557.78911655000002</v>
      </c>
      <c r="O178">
        <f>SUMIF(атс!$M$34:$M$777,конвертация!O8,атс!$H$34:$H$777)</f>
        <v>557.11516275999998</v>
      </c>
      <c r="P178">
        <f>SUMIF(атс!$M$34:$M$777,конвертация!P8,атс!$H$34:$H$777)</f>
        <v>556.71151908000002</v>
      </c>
      <c r="Q178">
        <f>SUMIF(атс!$M$34:$M$777,конвертация!Q8,атс!$H$34:$H$777)</f>
        <v>556.27177065000001</v>
      </c>
      <c r="R178">
        <f>SUMIF(атс!$M$34:$M$777,конвертация!R8,атс!$H$34:$H$777)</f>
        <v>555.97313426999995</v>
      </c>
      <c r="S178">
        <f>SUMIF(атс!$M$34:$M$777,конвертация!S8,атс!$H$34:$H$777)</f>
        <v>555.85022683</v>
      </c>
      <c r="T178">
        <f>SUMIF(атс!$M$34:$M$777,конвертация!T8,атс!$H$34:$H$777)</f>
        <v>555.69386808000002</v>
      </c>
      <c r="U178">
        <f>SUMIF(атс!$M$34:$M$777,конвертация!U8,атс!$H$34:$H$777)</f>
        <v>555.76345392999997</v>
      </c>
      <c r="V178">
        <f>SUMIF(атс!$M$34:$M$777,конвертация!V8,атс!$H$34:$H$777)</f>
        <v>555.71441169000002</v>
      </c>
      <c r="W178">
        <f>SUMIF(атс!$M$34:$M$777,конвертация!W8,атс!$H$34:$H$777)</f>
        <v>556.14715242</v>
      </c>
      <c r="X178">
        <f>SUMIF(атс!$M$34:$M$777,конвертация!X8,атс!$H$34:$H$777)</f>
        <v>556.80349797999997</v>
      </c>
      <c r="Y178">
        <f>SUMIF(атс!$M$34:$M$777,конвертация!Y8,атс!$H$34:$H$777)</f>
        <v>558.05441875999998</v>
      </c>
    </row>
    <row r="179" spans="1:25" x14ac:dyDescent="0.2">
      <c r="A179">
        <v>9</v>
      </c>
      <c r="B179">
        <f>SUMIF(атс!$M$34:$M$777,конвертация!B9,атс!$H$34:$H$777)</f>
        <v>558.62277677999998</v>
      </c>
      <c r="C179">
        <f>SUMIF(атс!$M$34:$M$777,конвертация!C9,атс!$H$34:$H$777)</f>
        <v>558.45293475999995</v>
      </c>
      <c r="D179">
        <f>SUMIF(атс!$M$34:$M$777,конвертация!D9,атс!$H$34:$H$777)</f>
        <v>558.45771345000003</v>
      </c>
      <c r="E179">
        <f>SUMIF(атс!$M$34:$M$777,конвертация!E9,атс!$H$34:$H$777)</f>
        <v>558.31486500000005</v>
      </c>
      <c r="F179">
        <f>SUMIF(атс!$M$34:$M$777,конвертация!F9,атс!$H$34:$H$777)</f>
        <v>558.32813598999996</v>
      </c>
      <c r="G179">
        <f>SUMIF(атс!$M$34:$M$777,конвертация!G9,атс!$H$34:$H$777)</f>
        <v>558.02109736</v>
      </c>
      <c r="H179">
        <f>SUMIF(атс!$M$34:$M$777,конвертация!H9,атс!$H$34:$H$777)</f>
        <v>557.5438977</v>
      </c>
      <c r="I179">
        <f>SUMIF(атс!$M$34:$M$777,конвертация!I9,атс!$H$34:$H$777)</f>
        <v>556.90119728000002</v>
      </c>
      <c r="J179">
        <f>SUMIF(атс!$M$34:$M$777,конвертация!J9,атс!$H$34:$H$777)</f>
        <v>557.07173264000005</v>
      </c>
      <c r="K179">
        <f>SUMIF(атс!$M$34:$M$777,конвертация!K9,атс!$H$34:$H$777)</f>
        <v>557.22532369999999</v>
      </c>
      <c r="L179">
        <f>SUMIF(атс!$M$34:$M$777,конвертация!L9,атс!$H$34:$H$777)</f>
        <v>557.31032789999995</v>
      </c>
      <c r="M179">
        <f>SUMIF(атс!$M$34:$M$777,конвертация!M9,атс!$H$34:$H$777)</f>
        <v>557.25396859</v>
      </c>
      <c r="N179">
        <f>SUMIF(атс!$M$34:$M$777,конвертация!N9,атс!$H$34:$H$777)</f>
        <v>558.61379959999999</v>
      </c>
      <c r="O179">
        <f>SUMIF(атс!$M$34:$M$777,конвертация!O9,атс!$H$34:$H$777)</f>
        <v>560.02850605000003</v>
      </c>
      <c r="P179">
        <f>SUMIF(атс!$M$34:$M$777,конвертация!P9,атс!$H$34:$H$777)</f>
        <v>560.72355399000003</v>
      </c>
      <c r="Q179">
        <f>SUMIF(атс!$M$34:$M$777,конвертация!Q9,атс!$H$34:$H$777)</f>
        <v>561.46192331999998</v>
      </c>
      <c r="R179">
        <f>SUMIF(атс!$M$34:$M$777,конвертация!R9,атс!$H$34:$H$777)</f>
        <v>561.38784817999999</v>
      </c>
      <c r="S179">
        <f>SUMIF(атс!$M$34:$M$777,конвертация!S9,атс!$H$34:$H$777)</f>
        <v>562.17312899000001</v>
      </c>
      <c r="T179">
        <f>SUMIF(атс!$M$34:$M$777,конвертация!T9,атс!$H$34:$H$777)</f>
        <v>561.94968363999999</v>
      </c>
      <c r="U179">
        <f>SUMIF(атс!$M$34:$M$777,конвертация!U9,атс!$H$34:$H$777)</f>
        <v>562.08029662000001</v>
      </c>
      <c r="V179">
        <f>SUMIF(атс!$M$34:$M$777,конвертация!V9,атс!$H$34:$H$777)</f>
        <v>561.32970283999998</v>
      </c>
      <c r="W179">
        <f>SUMIF(атс!$M$34:$M$777,конвертация!W9,атс!$H$34:$H$777)</f>
        <v>559.15247351000005</v>
      </c>
      <c r="X179">
        <f>SUMIF(атс!$M$34:$M$777,конвертация!X9,атс!$H$34:$H$777)</f>
        <v>559.72441917000003</v>
      </c>
      <c r="Y179">
        <f>SUMIF(атс!$M$34:$M$777,конвертация!Y9,атс!$H$34:$H$777)</f>
        <v>560.17722131000005</v>
      </c>
    </row>
    <row r="180" spans="1:25" x14ac:dyDescent="0.2">
      <c r="A180">
        <v>10</v>
      </c>
      <c r="B180">
        <f>SUMIF(атс!$M$34:$M$777,конвертация!B10,атс!$H$34:$H$777)</f>
        <v>560.62353798000004</v>
      </c>
      <c r="C180">
        <f>SUMIF(атс!$M$34:$M$777,конвертация!C10,атс!$H$34:$H$777)</f>
        <v>560.27958107999996</v>
      </c>
      <c r="D180">
        <f>SUMIF(атс!$M$34:$M$777,конвертация!D10,атс!$H$34:$H$777)</f>
        <v>570.47523888000001</v>
      </c>
      <c r="E180">
        <f>SUMIF(атс!$M$34:$M$777,конвертация!E10,атс!$H$34:$H$777)</f>
        <v>582.16883827000004</v>
      </c>
      <c r="F180">
        <f>SUMIF(атс!$M$34:$M$777,конвертация!F10,атс!$H$34:$H$777)</f>
        <v>581.67460585000003</v>
      </c>
      <c r="G180">
        <f>SUMIF(атс!$M$34:$M$777,конвертация!G10,атс!$H$34:$H$777)</f>
        <v>581.28787215</v>
      </c>
      <c r="H180">
        <f>SUMIF(атс!$M$34:$M$777,конвертация!H10,атс!$H$34:$H$777)</f>
        <v>581.25393198999996</v>
      </c>
      <c r="I180">
        <f>SUMIF(атс!$M$34:$M$777,конвертация!I10,атс!$H$34:$H$777)</f>
        <v>583.06604056000003</v>
      </c>
      <c r="J180">
        <f>SUMIF(атс!$M$34:$M$777,конвертация!J10,атс!$H$34:$H$777)</f>
        <v>583.94747112000005</v>
      </c>
      <c r="K180">
        <f>SUMIF(атс!$M$34:$M$777,конвертация!K10,атс!$H$34:$H$777)</f>
        <v>584.75223675999996</v>
      </c>
      <c r="L180">
        <f>SUMIF(атс!$M$34:$M$777,конвертация!L10,атс!$H$34:$H$777)</f>
        <v>584.49858624000001</v>
      </c>
      <c r="M180">
        <f>SUMIF(атс!$M$34:$M$777,конвертация!M10,атс!$H$34:$H$777)</f>
        <v>584.58912898999995</v>
      </c>
      <c r="N180">
        <f>SUMIF(атс!$M$34:$M$777,конвертация!N10,атс!$H$34:$H$777)</f>
        <v>584.51108650000003</v>
      </c>
      <c r="O180">
        <f>SUMIF(атс!$M$34:$M$777,конвертация!O10,атс!$H$34:$H$777)</f>
        <v>583.23116703999995</v>
      </c>
      <c r="P180">
        <f>SUMIF(атс!$M$34:$M$777,конвертация!P10,атс!$H$34:$H$777)</f>
        <v>582.60941092999997</v>
      </c>
      <c r="Q180">
        <f>SUMIF(атс!$M$34:$M$777,конвертация!Q10,атс!$H$34:$H$777)</f>
        <v>581.51505073999999</v>
      </c>
      <c r="R180">
        <f>SUMIF(атс!$M$34:$M$777,конвертация!R10,атс!$H$34:$H$777)</f>
        <v>581.33032154</v>
      </c>
      <c r="S180">
        <f>SUMIF(атс!$M$34:$M$777,конвертация!S10,атс!$H$34:$H$777)</f>
        <v>580.58161830999995</v>
      </c>
      <c r="T180">
        <f>SUMIF(атс!$M$34:$M$777,конвертация!T10,атс!$H$34:$H$777)</f>
        <v>568.88619902999994</v>
      </c>
      <c r="U180">
        <f>SUMIF(атс!$M$34:$M$777,конвертация!U10,атс!$H$34:$H$777)</f>
        <v>560.35694433000003</v>
      </c>
      <c r="V180">
        <f>SUMIF(атс!$M$34:$M$777,конвертация!V10,атс!$H$34:$H$777)</f>
        <v>558.71154676000003</v>
      </c>
      <c r="W180">
        <f>SUMIF(атс!$M$34:$M$777,конвертация!W10,атс!$H$34:$H$777)</f>
        <v>557.35330888999999</v>
      </c>
      <c r="X180">
        <f>SUMIF(атс!$M$34:$M$777,конвертация!X10,атс!$H$34:$H$777)</f>
        <v>557.50040335000006</v>
      </c>
      <c r="Y180">
        <f>SUMIF(атс!$M$34:$M$777,конвертация!Y10,атс!$H$34:$H$777)</f>
        <v>558.52906584000004</v>
      </c>
    </row>
    <row r="181" spans="1:25" x14ac:dyDescent="0.2">
      <c r="A181">
        <v>11</v>
      </c>
      <c r="B181">
        <f>SUMIF(атс!$M$34:$M$777,конвертация!B11,атс!$H$34:$H$777)</f>
        <v>561.01857586999995</v>
      </c>
      <c r="C181">
        <f>SUMIF(атс!$M$34:$M$777,конвертация!C11,атс!$H$34:$H$777)</f>
        <v>560.85821315999999</v>
      </c>
      <c r="D181">
        <f>SUMIF(атс!$M$34:$M$777,конвертация!D11,атс!$H$34:$H$777)</f>
        <v>560.77391308000006</v>
      </c>
      <c r="E181">
        <f>SUMIF(атс!$M$34:$M$777,конвертация!E11,атс!$H$34:$H$777)</f>
        <v>560.58492723999996</v>
      </c>
      <c r="F181">
        <f>SUMIF(атс!$M$34:$M$777,конвертация!F11,атс!$H$34:$H$777)</f>
        <v>560.44966640999996</v>
      </c>
      <c r="G181">
        <f>SUMIF(атс!$M$34:$M$777,конвертация!G11,атс!$H$34:$H$777)</f>
        <v>560.44664499999999</v>
      </c>
      <c r="H181">
        <f>SUMIF(атс!$M$34:$M$777,конвертация!H11,атс!$H$34:$H$777)</f>
        <v>560.17419158999996</v>
      </c>
      <c r="I181">
        <f>SUMIF(атс!$M$34:$M$777,конвертация!I11,атс!$H$34:$H$777)</f>
        <v>559.95328113000005</v>
      </c>
      <c r="J181">
        <f>SUMIF(атс!$M$34:$M$777,конвертация!J11,атс!$H$34:$H$777)</f>
        <v>559.54851840000003</v>
      </c>
      <c r="K181">
        <f>SUMIF(атс!$M$34:$M$777,конвертация!K11,атс!$H$34:$H$777)</f>
        <v>559.46106988999998</v>
      </c>
      <c r="L181">
        <f>SUMIF(атс!$M$34:$M$777,конвертация!L11,атс!$H$34:$H$777)</f>
        <v>559.55127852999999</v>
      </c>
      <c r="M181">
        <f>SUMIF(атс!$M$34:$M$777,конвертация!M11,атс!$H$34:$H$777)</f>
        <v>559.56673147000004</v>
      </c>
      <c r="N181">
        <f>SUMIF(атс!$M$34:$M$777,конвертация!N11,атс!$H$34:$H$777)</f>
        <v>559.57236436999995</v>
      </c>
      <c r="O181">
        <f>SUMIF(атс!$M$34:$M$777,конвертация!O11,атс!$H$34:$H$777)</f>
        <v>558.96877944000005</v>
      </c>
      <c r="P181">
        <f>SUMIF(атс!$M$34:$M$777,конвертация!P11,атс!$H$34:$H$777)</f>
        <v>558.94867951000003</v>
      </c>
      <c r="Q181">
        <f>SUMIF(атс!$M$34:$M$777,конвертация!Q11,атс!$H$34:$H$777)</f>
        <v>558.94724207000002</v>
      </c>
      <c r="R181">
        <f>SUMIF(атс!$M$34:$M$777,конвертация!R11,атс!$H$34:$H$777)</f>
        <v>558.97933522999995</v>
      </c>
      <c r="S181">
        <f>SUMIF(атс!$M$34:$M$777,конвертация!S11,атс!$H$34:$H$777)</f>
        <v>558.68940310999994</v>
      </c>
      <c r="T181">
        <f>SUMIF(атс!$M$34:$M$777,конвертация!T11,атс!$H$34:$H$777)</f>
        <v>558.42706588999999</v>
      </c>
      <c r="U181">
        <f>SUMIF(атс!$M$34:$M$777,конвертация!U11,атс!$H$34:$H$777)</f>
        <v>558.55424976999996</v>
      </c>
      <c r="V181">
        <f>SUMIF(атс!$M$34:$M$777,конвертация!V11,атс!$H$34:$H$777)</f>
        <v>558.79567921</v>
      </c>
      <c r="W181">
        <f>SUMIF(атс!$M$34:$M$777,конвертация!W11,атс!$H$34:$H$777)</f>
        <v>558.89155801000004</v>
      </c>
      <c r="X181">
        <f>SUMIF(атс!$M$34:$M$777,конвертация!X11,атс!$H$34:$H$777)</f>
        <v>559.36193419999995</v>
      </c>
      <c r="Y181">
        <f>SUMIF(атс!$M$34:$M$777,конвертация!Y11,атс!$H$34:$H$777)</f>
        <v>560.44813972999998</v>
      </c>
    </row>
    <row r="182" spans="1:25" x14ac:dyDescent="0.2">
      <c r="A182">
        <v>12</v>
      </c>
      <c r="B182">
        <f>SUMIF(атс!$M$34:$M$777,конвертация!B12,атс!$H$34:$H$777)</f>
        <v>560.61467312000002</v>
      </c>
      <c r="C182">
        <f>SUMIF(атс!$M$34:$M$777,конвертация!C12,атс!$H$34:$H$777)</f>
        <v>560.50105427999995</v>
      </c>
      <c r="D182">
        <f>SUMIF(атс!$M$34:$M$777,конвертация!D12,атс!$H$34:$H$777)</f>
        <v>560.46569947</v>
      </c>
      <c r="E182">
        <f>SUMIF(атс!$M$34:$M$777,конвертация!E12,атс!$H$34:$H$777)</f>
        <v>560.39208501999997</v>
      </c>
      <c r="F182">
        <f>SUMIF(атс!$M$34:$M$777,конвертация!F12,атс!$H$34:$H$777)</f>
        <v>560.29534953999996</v>
      </c>
      <c r="G182">
        <f>SUMIF(атс!$M$34:$M$777,конвертация!G12,атс!$H$34:$H$777)</f>
        <v>560.48546298999997</v>
      </c>
      <c r="H182">
        <f>SUMIF(атс!$M$34:$M$777,конвертация!H12,атс!$H$34:$H$777)</f>
        <v>560.03765457999998</v>
      </c>
      <c r="I182">
        <f>SUMIF(атс!$M$34:$M$777,конвертация!I12,атс!$H$34:$H$777)</f>
        <v>559.56210206000003</v>
      </c>
      <c r="J182">
        <f>SUMIF(атс!$M$34:$M$777,конвертация!J12,атс!$H$34:$H$777)</f>
        <v>559.86867692999999</v>
      </c>
      <c r="K182">
        <f>SUMIF(атс!$M$34:$M$777,конвертация!K12,атс!$H$34:$H$777)</f>
        <v>560.00170064999998</v>
      </c>
      <c r="L182">
        <f>SUMIF(атс!$M$34:$M$777,конвертация!L12,атс!$H$34:$H$777)</f>
        <v>560.01973424000005</v>
      </c>
      <c r="M182">
        <f>SUMIF(атс!$M$34:$M$777,конвертация!M12,атс!$H$34:$H$777)</f>
        <v>559.96324818000005</v>
      </c>
      <c r="N182">
        <f>SUMIF(атс!$M$34:$M$777,конвертация!N12,атс!$H$34:$H$777)</f>
        <v>559.89613397999995</v>
      </c>
      <c r="O182">
        <f>SUMIF(атс!$M$34:$M$777,конвертация!O12,атс!$H$34:$H$777)</f>
        <v>559.28314731</v>
      </c>
      <c r="P182">
        <f>SUMIF(атс!$M$34:$M$777,конвертация!P12,атс!$H$34:$H$777)</f>
        <v>559.31000078</v>
      </c>
      <c r="Q182">
        <f>SUMIF(атс!$M$34:$M$777,конвертация!Q12,атс!$H$34:$H$777)</f>
        <v>559.13879358999998</v>
      </c>
      <c r="R182">
        <f>SUMIF(атс!$M$34:$M$777,конвертация!R12,атс!$H$34:$H$777)</f>
        <v>559.13091164000002</v>
      </c>
      <c r="S182">
        <f>SUMIF(атс!$M$34:$M$777,конвертация!S12,атс!$H$34:$H$777)</f>
        <v>558.79477187999998</v>
      </c>
      <c r="T182">
        <f>SUMIF(атс!$M$34:$M$777,конвертация!T12,атс!$H$34:$H$777)</f>
        <v>558.93703656000002</v>
      </c>
      <c r="U182">
        <f>SUMIF(атс!$M$34:$M$777,конвертация!U12,атс!$H$34:$H$777)</f>
        <v>559.02643128</v>
      </c>
      <c r="V182">
        <f>SUMIF(атс!$M$34:$M$777,конвертация!V12,атс!$H$34:$H$777)</f>
        <v>558.96485834999999</v>
      </c>
      <c r="W182">
        <f>SUMIF(атс!$M$34:$M$777,конвертация!W12,атс!$H$34:$H$777)</f>
        <v>558.95056236999994</v>
      </c>
      <c r="X182">
        <f>SUMIF(атс!$M$34:$M$777,конвертация!X12,атс!$H$34:$H$777)</f>
        <v>559.42234627000005</v>
      </c>
      <c r="Y182">
        <f>SUMIF(атс!$M$34:$M$777,конвертация!Y12,атс!$H$34:$H$777)</f>
        <v>560.47009553999999</v>
      </c>
    </row>
    <row r="183" spans="1:25" x14ac:dyDescent="0.2">
      <c r="A183">
        <v>13</v>
      </c>
      <c r="B183">
        <f>SUMIF(атс!$M$34:$M$777,конвертация!B13,атс!$H$34:$H$777)</f>
        <v>561.10738541000001</v>
      </c>
      <c r="C183">
        <f>SUMIF(атс!$M$34:$M$777,конвертация!C13,атс!$H$34:$H$777)</f>
        <v>560.99933867000004</v>
      </c>
      <c r="D183">
        <f>SUMIF(атс!$M$34:$M$777,конвертация!D13,атс!$H$34:$H$777)</f>
        <v>560.96207723999999</v>
      </c>
      <c r="E183">
        <f>SUMIF(атс!$M$34:$M$777,конвертация!E13,атс!$H$34:$H$777)</f>
        <v>560.89591571999995</v>
      </c>
      <c r="F183">
        <f>SUMIF(атс!$M$34:$M$777,конвертация!F13,атс!$H$34:$H$777)</f>
        <v>561.01796024999999</v>
      </c>
      <c r="G183">
        <f>SUMIF(атс!$M$34:$M$777,конвертация!G13,атс!$H$34:$H$777)</f>
        <v>560.73617152999998</v>
      </c>
      <c r="H183">
        <f>SUMIF(атс!$M$34:$M$777,конвертация!H13,атс!$H$34:$H$777)</f>
        <v>560.21096742999998</v>
      </c>
      <c r="I183">
        <f>SUMIF(атс!$M$34:$M$777,конвертация!I13,атс!$H$34:$H$777)</f>
        <v>559.61489743000004</v>
      </c>
      <c r="J183">
        <f>SUMIF(атс!$M$34:$M$777,конвертация!J13,атс!$H$34:$H$777)</f>
        <v>559.90971778999995</v>
      </c>
      <c r="K183">
        <f>SUMIF(атс!$M$34:$M$777,конвертация!K13,атс!$H$34:$H$777)</f>
        <v>560.14334315999997</v>
      </c>
      <c r="L183">
        <f>SUMIF(атс!$M$34:$M$777,конвертация!L13,атс!$H$34:$H$777)</f>
        <v>560.19495210000002</v>
      </c>
      <c r="M183">
        <f>SUMIF(атс!$M$34:$M$777,конвертация!M13,атс!$H$34:$H$777)</f>
        <v>559.99990771</v>
      </c>
      <c r="N183">
        <f>SUMIF(атс!$M$34:$M$777,конвертация!N13,атс!$H$34:$H$777)</f>
        <v>559.95334709999997</v>
      </c>
      <c r="O183">
        <f>SUMIF(атс!$M$34:$M$777,конвертация!O13,атс!$H$34:$H$777)</f>
        <v>559.93980194999995</v>
      </c>
      <c r="P183">
        <f>SUMIF(атс!$M$34:$M$777,конвертация!P13,атс!$H$34:$H$777)</f>
        <v>559.77896132000001</v>
      </c>
      <c r="Q183">
        <f>SUMIF(атс!$M$34:$M$777,конвертация!Q13,атс!$H$34:$H$777)</f>
        <v>559.20732528999997</v>
      </c>
      <c r="R183">
        <f>SUMIF(атс!$M$34:$M$777,конвертация!R13,атс!$H$34:$H$777)</f>
        <v>559.19235863999995</v>
      </c>
      <c r="S183">
        <f>SUMIF(атс!$M$34:$M$777,конвертация!S13,атс!$H$34:$H$777)</f>
        <v>558.88374816999999</v>
      </c>
      <c r="T183">
        <f>SUMIF(атс!$M$34:$M$777,конвертация!T13,атс!$H$34:$H$777)</f>
        <v>558.85492435000003</v>
      </c>
      <c r="U183">
        <f>SUMIF(атс!$M$34:$M$777,конвертация!U13,атс!$H$34:$H$777)</f>
        <v>558.90977711999994</v>
      </c>
      <c r="V183">
        <f>SUMIF(атс!$M$34:$M$777,конвертация!V13,атс!$H$34:$H$777)</f>
        <v>559.01614590999998</v>
      </c>
      <c r="W183">
        <f>SUMIF(атс!$M$34:$M$777,конвертация!W13,атс!$H$34:$H$777)</f>
        <v>559.16698901999996</v>
      </c>
      <c r="X183">
        <f>SUMIF(атс!$M$34:$M$777,конвертация!X13,атс!$H$34:$H$777)</f>
        <v>559.65924099999995</v>
      </c>
      <c r="Y183">
        <f>SUMIF(атс!$M$34:$M$777,конвертация!Y13,атс!$H$34:$H$777)</f>
        <v>560.75279019000004</v>
      </c>
    </row>
    <row r="184" spans="1:25" x14ac:dyDescent="0.2">
      <c r="A184">
        <v>14</v>
      </c>
      <c r="B184">
        <f>SUMIF(атс!$M$34:$M$777,конвертация!B14,атс!$H$34:$H$777)</f>
        <v>561.11090174000003</v>
      </c>
      <c r="C184">
        <f>SUMIF(атс!$M$34:$M$777,конвертация!C14,атс!$H$34:$H$777)</f>
        <v>561.03847728000005</v>
      </c>
      <c r="D184">
        <f>SUMIF(атс!$M$34:$M$777,конвертация!D14,атс!$H$34:$H$777)</f>
        <v>560.36705492999999</v>
      </c>
      <c r="E184">
        <f>SUMIF(атс!$M$34:$M$777,конвертация!E14,атс!$H$34:$H$777)</f>
        <v>560.34169697000004</v>
      </c>
      <c r="F184">
        <f>SUMIF(атс!$M$34:$M$777,конвертация!F14,атс!$H$34:$H$777)</f>
        <v>560.28579084</v>
      </c>
      <c r="G184">
        <f>SUMIF(атс!$M$34:$M$777,конвертация!G14,атс!$H$34:$H$777)</f>
        <v>560.01015214999995</v>
      </c>
      <c r="H184">
        <f>SUMIF(атс!$M$34:$M$777,конвертация!H14,атс!$H$34:$H$777)</f>
        <v>559.38975427000003</v>
      </c>
      <c r="I184">
        <f>SUMIF(атс!$M$34:$M$777,конвертация!I14,атс!$H$34:$H$777)</f>
        <v>559.36662120999995</v>
      </c>
      <c r="J184">
        <f>SUMIF(атс!$M$34:$M$777,конвертация!J14,атс!$H$34:$H$777)</f>
        <v>559.64374634000001</v>
      </c>
      <c r="K184">
        <f>SUMIF(атс!$M$34:$M$777,конвертация!K14,атс!$H$34:$H$777)</f>
        <v>559.79371617000004</v>
      </c>
      <c r="L184">
        <f>SUMIF(атс!$M$34:$M$777,конвертация!L14,атс!$H$34:$H$777)</f>
        <v>559.81207852</v>
      </c>
      <c r="M184">
        <f>SUMIF(атс!$M$34:$M$777,конвертация!M14,атс!$H$34:$H$777)</f>
        <v>559.80103661999999</v>
      </c>
      <c r="N184">
        <f>SUMIF(атс!$M$34:$M$777,конвертация!N14,атс!$H$34:$H$777)</f>
        <v>559.69234528000004</v>
      </c>
      <c r="O184">
        <f>SUMIF(атс!$M$34:$M$777,конвертация!O14,атс!$H$34:$H$777)</f>
        <v>559.67757398000003</v>
      </c>
      <c r="P184">
        <f>SUMIF(атс!$M$34:$M$777,конвертация!P14,атс!$H$34:$H$777)</f>
        <v>559.46825378999995</v>
      </c>
      <c r="Q184">
        <f>SUMIF(атс!$M$34:$M$777,конвертация!Q14,атс!$H$34:$H$777)</f>
        <v>559.45644034999998</v>
      </c>
      <c r="R184">
        <f>SUMIF(атс!$M$34:$M$777,конвертация!R14,атс!$H$34:$H$777)</f>
        <v>559.44359727999995</v>
      </c>
      <c r="S184">
        <f>SUMIF(атс!$M$34:$M$777,конвертация!S14,атс!$H$34:$H$777)</f>
        <v>559.11786582000002</v>
      </c>
      <c r="T184">
        <f>SUMIF(атс!$M$34:$M$777,конвертация!T14,атс!$H$34:$H$777)</f>
        <v>559.09182792000001</v>
      </c>
      <c r="U184">
        <f>SUMIF(атс!$M$34:$M$777,конвертация!U14,атс!$H$34:$H$777)</f>
        <v>559.33395201999997</v>
      </c>
      <c r="V184">
        <f>SUMIF(атс!$M$34:$M$777,конвертация!V14,атс!$H$34:$H$777)</f>
        <v>559.26857300999995</v>
      </c>
      <c r="W184">
        <f>SUMIF(атс!$M$34:$M$777,конвертация!W14,атс!$H$34:$H$777)</f>
        <v>559.45593563</v>
      </c>
      <c r="X184">
        <f>SUMIF(атс!$M$34:$M$777,конвертация!X14,атс!$H$34:$H$777)</f>
        <v>559.91766767000001</v>
      </c>
      <c r="Y184">
        <f>SUMIF(атс!$M$34:$M$777,конвертация!Y14,атс!$H$34:$H$777)</f>
        <v>560.43162237000001</v>
      </c>
    </row>
    <row r="185" spans="1:25" x14ac:dyDescent="0.2">
      <c r="A185">
        <v>15</v>
      </c>
      <c r="B185">
        <f>SUMIF(атс!$M$34:$M$777,конвертация!B15,атс!$H$34:$H$777)</f>
        <v>561.00923555999998</v>
      </c>
      <c r="C185">
        <f>SUMIF(атс!$M$34:$M$777,конвертация!C15,атс!$H$34:$H$777)</f>
        <v>560.89165127000001</v>
      </c>
      <c r="D185">
        <f>SUMIF(атс!$M$34:$M$777,конвертация!D15,атс!$H$34:$H$777)</f>
        <v>560.85713125999996</v>
      </c>
      <c r="E185">
        <f>SUMIF(атс!$M$34:$M$777,конвертация!E15,атс!$H$34:$H$777)</f>
        <v>560.82821369999999</v>
      </c>
      <c r="F185">
        <f>SUMIF(атс!$M$34:$M$777,конвертация!F15,атс!$H$34:$H$777)</f>
        <v>560.77357229999996</v>
      </c>
      <c r="G185">
        <f>SUMIF(атс!$M$34:$M$777,конвертация!G15,атс!$H$34:$H$777)</f>
        <v>560.48229938999998</v>
      </c>
      <c r="H185">
        <f>SUMIF(атс!$M$34:$M$777,конвертация!H15,атс!$H$34:$H$777)</f>
        <v>560.02268081</v>
      </c>
      <c r="I185">
        <f>SUMIF(атс!$M$34:$M$777,конвертация!I15,атс!$H$34:$H$777)</f>
        <v>559.52859570999999</v>
      </c>
      <c r="J185">
        <f>SUMIF(атс!$M$34:$M$777,конвертация!J15,атс!$H$34:$H$777)</f>
        <v>559.85220917000004</v>
      </c>
      <c r="K185">
        <f>SUMIF(атс!$M$34:$M$777,конвертация!K15,атс!$H$34:$H$777)</f>
        <v>560.01064368000004</v>
      </c>
      <c r="L185">
        <f>SUMIF(атс!$M$34:$M$777,конвертация!L15,атс!$H$34:$H$777)</f>
        <v>559.81849477000003</v>
      </c>
      <c r="M185">
        <f>SUMIF(атс!$M$34:$M$777,конвертация!M15,атс!$H$34:$H$777)</f>
        <v>559.79002456000001</v>
      </c>
      <c r="N185">
        <f>SUMIF(атс!$M$34:$M$777,конвертация!N15,атс!$H$34:$H$777)</f>
        <v>559.60847543</v>
      </c>
      <c r="O185">
        <f>SUMIF(атс!$M$34:$M$777,конвертация!O15,атс!$H$34:$H$777)</f>
        <v>559.18743280000001</v>
      </c>
      <c r="P185">
        <f>SUMIF(атс!$M$34:$M$777,конвертация!P15,атс!$H$34:$H$777)</f>
        <v>559.16160869999999</v>
      </c>
      <c r="Q185">
        <f>SUMIF(атс!$M$34:$M$777,конвертация!Q15,атс!$H$34:$H$777)</f>
        <v>558.57950946999995</v>
      </c>
      <c r="R185">
        <f>SUMIF(атс!$M$34:$M$777,конвертация!R15,атс!$H$34:$H$777)</f>
        <v>558.42349520000005</v>
      </c>
      <c r="S185">
        <f>SUMIF(атс!$M$34:$M$777,конвертация!S15,атс!$H$34:$H$777)</f>
        <v>558.47041374000003</v>
      </c>
      <c r="T185">
        <f>SUMIF(атс!$M$34:$M$777,конвертация!T15,атс!$H$34:$H$777)</f>
        <v>558.79894110999999</v>
      </c>
      <c r="U185">
        <f>SUMIF(атс!$M$34:$M$777,конвертация!U15,атс!$H$34:$H$777)</f>
        <v>559.02747137999995</v>
      </c>
      <c r="V185">
        <f>SUMIF(атс!$M$34:$M$777,конвертация!V15,атс!$H$34:$H$777)</f>
        <v>558.97010157</v>
      </c>
      <c r="W185">
        <f>SUMIF(атс!$M$34:$M$777,конвертация!W15,атс!$H$34:$H$777)</f>
        <v>558.97953199000005</v>
      </c>
      <c r="X185">
        <f>SUMIF(атс!$M$34:$M$777,конвертация!X15,атс!$H$34:$H$777)</f>
        <v>558.91944602000001</v>
      </c>
      <c r="Y185">
        <f>SUMIF(атс!$M$34:$M$777,конвертация!Y15,атс!$H$34:$H$777)</f>
        <v>560.30693918999998</v>
      </c>
    </row>
    <row r="186" spans="1:25" x14ac:dyDescent="0.2">
      <c r="A186">
        <v>16</v>
      </c>
      <c r="B186">
        <f>SUMIF(атс!$M$34:$M$777,конвертация!B16,атс!$H$34:$H$777)</f>
        <v>560.67407682999999</v>
      </c>
      <c r="C186">
        <f>SUMIF(атс!$M$34:$M$777,конвертация!C16,атс!$H$34:$H$777)</f>
        <v>560.53545369000005</v>
      </c>
      <c r="D186">
        <f>SUMIF(атс!$M$34:$M$777,конвертация!D16,атс!$H$34:$H$777)</f>
        <v>560.50020723</v>
      </c>
      <c r="E186">
        <f>SUMIF(атс!$M$34:$M$777,конвертация!E16,атс!$H$34:$H$777)</f>
        <v>560.47957093000002</v>
      </c>
      <c r="F186">
        <f>SUMIF(атс!$M$34:$M$777,конвертация!F16,атс!$H$34:$H$777)</f>
        <v>560.42541005999999</v>
      </c>
      <c r="G186">
        <f>SUMIF(атс!$M$34:$M$777,конвертация!G16,атс!$H$34:$H$777)</f>
        <v>560.14525666999998</v>
      </c>
      <c r="H186">
        <f>SUMIF(атс!$M$34:$M$777,конвертация!H16,атс!$H$34:$H$777)</f>
        <v>559.70975204000001</v>
      </c>
      <c r="I186">
        <f>SUMIF(атс!$M$34:$M$777,конвертация!I16,атс!$H$34:$H$777)</f>
        <v>559.21851463999997</v>
      </c>
      <c r="J186">
        <f>SUMIF(атс!$M$34:$M$777,конвертация!J16,атс!$H$34:$H$777)</f>
        <v>559.53395634000003</v>
      </c>
      <c r="K186">
        <f>SUMIF(атс!$M$34:$M$777,конвертация!K16,атс!$H$34:$H$777)</f>
        <v>559.70305496000003</v>
      </c>
      <c r="L186">
        <f>SUMIF(атс!$M$34:$M$777,конвертация!L16,атс!$H$34:$H$777)</f>
        <v>559.56170924000003</v>
      </c>
      <c r="M186">
        <f>SUMIF(атс!$M$34:$M$777,конвертация!M16,атс!$H$34:$H$777)</f>
        <v>559.53145308000001</v>
      </c>
      <c r="N186">
        <f>SUMIF(атс!$M$34:$M$777,конвертация!N16,атс!$H$34:$H$777)</f>
        <v>559.43735720999996</v>
      </c>
      <c r="O186">
        <f>SUMIF(атс!$M$34:$M$777,конвертация!O16,атс!$H$34:$H$777)</f>
        <v>559.40222611000002</v>
      </c>
      <c r="P186">
        <f>SUMIF(атс!$M$34:$M$777,конвертация!P16,атс!$H$34:$H$777)</f>
        <v>559.20396156000004</v>
      </c>
      <c r="Q186">
        <f>SUMIF(атс!$M$34:$M$777,конвертация!Q16,атс!$H$34:$H$777)</f>
        <v>558.62663556999996</v>
      </c>
      <c r="R186">
        <f>SUMIF(атс!$M$34:$M$777,конвертация!R16,атс!$H$34:$H$777)</f>
        <v>558.64228943000001</v>
      </c>
      <c r="S186">
        <f>SUMIF(атс!$M$34:$M$777,конвертация!S16,атс!$H$34:$H$777)</f>
        <v>558.33330323999996</v>
      </c>
      <c r="T186">
        <f>SUMIF(атс!$M$34:$M$777,конвертация!T16,атс!$H$34:$H$777)</f>
        <v>558.53409536000004</v>
      </c>
      <c r="U186">
        <f>SUMIF(атс!$M$34:$M$777,конвертация!U16,атс!$H$34:$H$777)</f>
        <v>558.74510877</v>
      </c>
      <c r="V186">
        <f>SUMIF(атс!$M$34:$M$777,конвертация!V16,атс!$H$34:$H$777)</f>
        <v>558.82788909999999</v>
      </c>
      <c r="W186">
        <f>SUMIF(атс!$M$34:$M$777,конвертация!W16,атс!$H$34:$H$777)</f>
        <v>558.82251282000004</v>
      </c>
      <c r="X186">
        <f>SUMIF(атс!$M$34:$M$777,конвертация!X16,атс!$H$34:$H$777)</f>
        <v>559.06494957999996</v>
      </c>
      <c r="Y186">
        <f>SUMIF(атс!$M$34:$M$777,конвертация!Y16,атс!$H$34:$H$777)</f>
        <v>560.07115309999995</v>
      </c>
    </row>
    <row r="187" spans="1:25" x14ac:dyDescent="0.2">
      <c r="A187">
        <v>17</v>
      </c>
      <c r="B187">
        <f>SUMIF(атс!$M$34:$M$777,конвертация!B17,атс!$H$34:$H$777)</f>
        <v>561.25809590999995</v>
      </c>
      <c r="C187">
        <f>SUMIF(атс!$M$34:$M$777,конвертация!C17,атс!$H$34:$H$777)</f>
        <v>561.09960287000001</v>
      </c>
      <c r="D187">
        <f>SUMIF(атс!$M$34:$M$777,конвертация!D17,атс!$H$34:$H$777)</f>
        <v>561.01383369999996</v>
      </c>
      <c r="E187">
        <f>SUMIF(атс!$M$34:$M$777,конвертация!E17,атс!$H$34:$H$777)</f>
        <v>560.95091448999995</v>
      </c>
      <c r="F187">
        <f>SUMIF(атс!$M$34:$M$777,конвертация!F17,атс!$H$34:$H$777)</f>
        <v>560.91654803999995</v>
      </c>
      <c r="G187">
        <f>SUMIF(атс!$M$34:$M$777,конвертация!G17,атс!$H$34:$H$777)</f>
        <v>560.95868895000001</v>
      </c>
      <c r="H187">
        <f>SUMIF(атс!$M$34:$M$777,конвертация!H17,атс!$H$34:$H$777)</f>
        <v>560.70957505000001</v>
      </c>
      <c r="I187">
        <f>SUMIF(атс!$M$34:$M$777,конвертация!I17,атс!$H$34:$H$777)</f>
        <v>560.17406199000004</v>
      </c>
      <c r="J187">
        <f>SUMIF(атс!$M$34:$M$777,конвертация!J17,атс!$H$34:$H$777)</f>
        <v>560.46137610999995</v>
      </c>
      <c r="K187">
        <f>SUMIF(атс!$M$34:$M$777,конвертация!K17,атс!$H$34:$H$777)</f>
        <v>560.63349065</v>
      </c>
      <c r="L187">
        <f>SUMIF(атс!$M$34:$M$777,конвертация!L17,атс!$H$34:$H$777)</f>
        <v>560.69278785999995</v>
      </c>
      <c r="M187">
        <f>SUMIF(атс!$M$34:$M$777,конвертация!M17,атс!$H$34:$H$777)</f>
        <v>560.66053047000003</v>
      </c>
      <c r="N187">
        <f>SUMIF(атс!$M$34:$M$777,конвертация!N17,атс!$H$34:$H$777)</f>
        <v>560.43145561999995</v>
      </c>
      <c r="O187">
        <f>SUMIF(атс!$M$34:$M$777,конвертация!O17,атс!$H$34:$H$777)</f>
        <v>560.19810694</v>
      </c>
      <c r="P187">
        <f>SUMIF(атс!$M$34:$M$777,конвертация!P17,атс!$H$34:$H$777)</f>
        <v>559.98906841999997</v>
      </c>
      <c r="Q187">
        <f>SUMIF(атс!$M$34:$M$777,конвертация!Q17,атс!$H$34:$H$777)</f>
        <v>559.21532681999997</v>
      </c>
      <c r="R187">
        <f>SUMIF(атс!$M$34:$M$777,конвертация!R17,атс!$H$34:$H$777)</f>
        <v>559.06751960999998</v>
      </c>
      <c r="S187">
        <f>SUMIF(атс!$M$34:$M$777,конвертация!S17,атс!$H$34:$H$777)</f>
        <v>558.97520479000002</v>
      </c>
      <c r="T187">
        <f>SUMIF(атс!$M$34:$M$777,конвертация!T17,атс!$H$34:$H$777)</f>
        <v>559.08831527999996</v>
      </c>
      <c r="U187">
        <f>SUMIF(атс!$M$34:$M$777,конвертация!U17,атс!$H$34:$H$777)</f>
        <v>559.20530444999997</v>
      </c>
      <c r="V187">
        <f>SUMIF(атс!$M$34:$M$777,конвертация!V17,атс!$H$34:$H$777)</f>
        <v>559.16841539999996</v>
      </c>
      <c r="W187">
        <f>SUMIF(атс!$M$34:$M$777,конвертация!W17,атс!$H$34:$H$777)</f>
        <v>559.20300469999995</v>
      </c>
      <c r="X187">
        <f>SUMIF(атс!$M$34:$M$777,конвертация!X17,атс!$H$34:$H$777)</f>
        <v>559.87494784</v>
      </c>
      <c r="Y187">
        <f>SUMIF(атс!$M$34:$M$777,конвертация!Y17,атс!$H$34:$H$777)</f>
        <v>560.97396060999995</v>
      </c>
    </row>
    <row r="188" spans="1:25" x14ac:dyDescent="0.2">
      <c r="A188">
        <v>18</v>
      </c>
      <c r="B188">
        <f>SUMIF(атс!$M$34:$M$777,конвертация!B18,атс!$H$34:$H$777)</f>
        <v>561.20316104000005</v>
      </c>
      <c r="C188">
        <f>SUMIF(атс!$M$34:$M$777,конвертация!C18,атс!$H$34:$H$777)</f>
        <v>561.05329360999997</v>
      </c>
      <c r="D188">
        <f>SUMIF(атс!$M$34:$M$777,конвертация!D18,атс!$H$34:$H$777)</f>
        <v>560.95962942999995</v>
      </c>
      <c r="E188">
        <f>SUMIF(атс!$M$34:$M$777,конвертация!E18,атс!$H$34:$H$777)</f>
        <v>560.88270594000005</v>
      </c>
      <c r="F188">
        <f>SUMIF(атс!$M$34:$M$777,конвертация!F18,атс!$H$34:$H$777)</f>
        <v>560.81986279</v>
      </c>
      <c r="G188">
        <f>SUMIF(атс!$M$34:$M$777,конвертация!G18,атс!$H$34:$H$777)</f>
        <v>560.83463174999997</v>
      </c>
      <c r="H188">
        <f>SUMIF(атс!$M$34:$M$777,конвертация!H18,атс!$H$34:$H$777)</f>
        <v>560.56286123999996</v>
      </c>
      <c r="I188">
        <f>SUMIF(атс!$M$34:$M$777,конвертация!I18,атс!$H$34:$H$777)</f>
        <v>560.33536908999997</v>
      </c>
      <c r="J188">
        <f>SUMIF(атс!$M$34:$M$777,конвертация!J18,атс!$H$34:$H$777)</f>
        <v>560.07711656000004</v>
      </c>
      <c r="K188">
        <f>SUMIF(атс!$M$34:$M$777,конвертация!K18,атс!$H$34:$H$777)</f>
        <v>560.32060937000006</v>
      </c>
      <c r="L188">
        <f>SUMIF(атс!$M$34:$M$777,конвертация!L18,атс!$H$34:$H$777)</f>
        <v>560.24158379000005</v>
      </c>
      <c r="M188">
        <f>SUMIF(атс!$M$34:$M$777,конвертация!M18,атс!$H$34:$H$777)</f>
        <v>560.27879228999996</v>
      </c>
      <c r="N188">
        <f>SUMIF(атс!$M$34:$M$777,конвертация!N18,атс!$H$34:$H$777)</f>
        <v>560.25372763999997</v>
      </c>
      <c r="O188">
        <f>SUMIF(атс!$M$34:$M$777,конвертация!O18,атс!$H$34:$H$777)</f>
        <v>560.02798092</v>
      </c>
      <c r="P188">
        <f>SUMIF(атс!$M$34:$M$777,конвертация!P18,атс!$H$34:$H$777)</f>
        <v>559.81965802000002</v>
      </c>
      <c r="Q188">
        <f>SUMIF(атс!$M$34:$M$777,конвертация!Q18,атс!$H$34:$H$777)</f>
        <v>559.22148995999999</v>
      </c>
      <c r="R188">
        <f>SUMIF(атс!$M$34:$M$777,конвертация!R18,атс!$H$34:$H$777)</f>
        <v>559.09660942000005</v>
      </c>
      <c r="S188">
        <f>SUMIF(атс!$M$34:$M$777,конвертация!S18,атс!$H$34:$H$777)</f>
        <v>559.05535587999998</v>
      </c>
      <c r="T188">
        <f>SUMIF(атс!$M$34:$M$777,конвертация!T18,атс!$H$34:$H$777)</f>
        <v>559.16980979000004</v>
      </c>
      <c r="U188">
        <f>SUMIF(атс!$M$34:$M$777,конвертация!U18,атс!$H$34:$H$777)</f>
        <v>559.27009576</v>
      </c>
      <c r="V188">
        <f>SUMIF(атс!$M$34:$M$777,конвертация!V18,атс!$H$34:$H$777)</f>
        <v>559.43561956999997</v>
      </c>
      <c r="W188">
        <f>SUMIF(атс!$M$34:$M$777,конвертация!W18,атс!$H$34:$H$777)</f>
        <v>559.23100588</v>
      </c>
      <c r="X188">
        <f>SUMIF(атс!$M$34:$M$777,конвертация!X18,атс!$H$34:$H$777)</f>
        <v>559.86026905000006</v>
      </c>
      <c r="Y188">
        <f>SUMIF(атс!$M$34:$M$777,конвертация!Y18,атс!$H$34:$H$777)</f>
        <v>560.94998707000002</v>
      </c>
    </row>
    <row r="189" spans="1:25" x14ac:dyDescent="0.2">
      <c r="A189">
        <v>19</v>
      </c>
      <c r="B189">
        <f>SUMIF(атс!$M$34:$M$777,конвертация!B19,атс!$H$34:$H$777)</f>
        <v>563.06688989999998</v>
      </c>
      <c r="C189">
        <f>SUMIF(атс!$M$34:$M$777,конвертация!C19,атс!$H$34:$H$777)</f>
        <v>562.89790685000003</v>
      </c>
      <c r="D189">
        <f>SUMIF(атс!$M$34:$M$777,конвертация!D19,атс!$H$34:$H$777)</f>
        <v>562.82241245</v>
      </c>
      <c r="E189">
        <f>SUMIF(атс!$M$34:$M$777,конвертация!E19,атс!$H$34:$H$777)</f>
        <v>562.79502166999998</v>
      </c>
      <c r="F189">
        <f>SUMIF(атс!$M$34:$M$777,конвертация!F19,атс!$H$34:$H$777)</f>
        <v>562.74799255000005</v>
      </c>
      <c r="G189">
        <f>SUMIF(атс!$M$34:$M$777,конвертация!G19,атс!$H$34:$H$777)</f>
        <v>562.44681112000001</v>
      </c>
      <c r="H189">
        <f>SUMIF(атс!$M$34:$M$777,конвертация!H19,атс!$H$34:$H$777)</f>
        <v>562.67182561000004</v>
      </c>
      <c r="I189">
        <f>SUMIF(атс!$M$34:$M$777,конвертация!I19,атс!$H$34:$H$777)</f>
        <v>562.82589970000004</v>
      </c>
      <c r="J189">
        <f>SUMIF(атс!$M$34:$M$777,конвертация!J19,атс!$H$34:$H$777)</f>
        <v>563.83962607000001</v>
      </c>
      <c r="K189">
        <f>SUMIF(атс!$M$34:$M$777,конвертация!K19,атс!$H$34:$H$777)</f>
        <v>564.01668766</v>
      </c>
      <c r="L189">
        <f>SUMIF(атс!$M$34:$M$777,конвертация!L19,атс!$H$34:$H$777)</f>
        <v>563.30142264000006</v>
      </c>
      <c r="M189">
        <f>SUMIF(атс!$M$34:$M$777,конвертация!M19,атс!$H$34:$H$777)</f>
        <v>563.47243845000003</v>
      </c>
      <c r="N189">
        <f>SUMIF(атс!$M$34:$M$777,конвертация!N19,атс!$H$34:$H$777)</f>
        <v>564.05667385000004</v>
      </c>
      <c r="O189">
        <f>SUMIF(атс!$M$34:$M$777,конвертация!O19,атс!$H$34:$H$777)</f>
        <v>564.66396497000005</v>
      </c>
      <c r="P189">
        <f>SUMIF(атс!$M$34:$M$777,конвертация!P19,атс!$H$34:$H$777)</f>
        <v>568.13213435</v>
      </c>
      <c r="Q189">
        <f>SUMIF(атс!$M$34:$M$777,конвертация!Q19,атс!$H$34:$H$777)</f>
        <v>571.54490242999998</v>
      </c>
      <c r="R189">
        <f>SUMIF(атс!$M$34:$M$777,конвертация!R19,атс!$H$34:$H$777)</f>
        <v>572.08961021000005</v>
      </c>
      <c r="S189">
        <f>SUMIF(атс!$M$34:$M$777,конвертация!S19,атс!$H$34:$H$777)</f>
        <v>573.38379223000004</v>
      </c>
      <c r="T189">
        <f>SUMIF(атс!$M$34:$M$777,конвертация!T19,атс!$H$34:$H$777)</f>
        <v>572.98018959000001</v>
      </c>
      <c r="U189">
        <f>SUMIF(атс!$M$34:$M$777,конвертация!U19,атс!$H$34:$H$777)</f>
        <v>571.34257657000001</v>
      </c>
      <c r="V189">
        <f>SUMIF(атс!$M$34:$M$777,конвертация!V19,атс!$H$34:$H$777)</f>
        <v>568.92321558000003</v>
      </c>
      <c r="W189">
        <f>SUMIF(атс!$M$34:$M$777,конвертация!W19,атс!$H$34:$H$777)</f>
        <v>567.45744597999999</v>
      </c>
      <c r="X189">
        <f>SUMIF(атс!$M$34:$M$777,конвертация!X19,атс!$H$34:$H$777)</f>
        <v>564.57091107999997</v>
      </c>
      <c r="Y189">
        <f>SUMIF(атс!$M$34:$M$777,конвертация!Y19,атс!$H$34:$H$777)</f>
        <v>562.28317847000005</v>
      </c>
    </row>
    <row r="190" spans="1:25" x14ac:dyDescent="0.2">
      <c r="A190">
        <v>20</v>
      </c>
      <c r="B190">
        <f>SUMIF(атс!$M$34:$M$777,конвертация!B20,атс!$H$34:$H$777)</f>
        <v>561.77848265</v>
      </c>
      <c r="C190">
        <f>SUMIF(атс!$M$34:$M$777,конвертация!C20,атс!$H$34:$H$777)</f>
        <v>561.64158270999997</v>
      </c>
      <c r="D190">
        <f>SUMIF(атс!$M$34:$M$777,конвертация!D20,атс!$H$34:$H$777)</f>
        <v>562.33198260999995</v>
      </c>
      <c r="E190">
        <f>SUMIF(атс!$M$34:$M$777,конвертация!E20,атс!$H$34:$H$777)</f>
        <v>562.32736347000002</v>
      </c>
      <c r="F190">
        <f>SUMIF(атс!$M$34:$M$777,конвертация!F20,атс!$H$34:$H$777)</f>
        <v>562.25599896000006</v>
      </c>
      <c r="G190">
        <f>SUMIF(атс!$M$34:$M$777,конвертация!G20,атс!$H$34:$H$777)</f>
        <v>561.94914214999994</v>
      </c>
      <c r="H190">
        <f>SUMIF(атс!$M$34:$M$777,конвертация!H20,атс!$H$34:$H$777)</f>
        <v>561.50764750999997</v>
      </c>
      <c r="I190">
        <f>SUMIF(атс!$M$34:$M$777,конвертация!I20,атс!$H$34:$H$777)</f>
        <v>562.93398571</v>
      </c>
      <c r="J190">
        <f>SUMIF(атс!$M$34:$M$777,конвертация!J20,атс!$H$34:$H$777)</f>
        <v>564.55920474000004</v>
      </c>
      <c r="K190">
        <f>SUMIF(атс!$M$34:$M$777,конвертация!K20,атс!$H$34:$H$777)</f>
        <v>563.89928803999999</v>
      </c>
      <c r="L190">
        <f>SUMIF(атс!$M$34:$M$777,конвертация!L20,атс!$H$34:$H$777)</f>
        <v>564.01236305999998</v>
      </c>
      <c r="M190">
        <f>SUMIF(атс!$M$34:$M$777,конвертация!M20,атс!$H$34:$H$777)</f>
        <v>563.99238450999997</v>
      </c>
      <c r="N190">
        <f>SUMIF(атс!$M$34:$M$777,конвертация!N20,атс!$H$34:$H$777)</f>
        <v>564.99067623999997</v>
      </c>
      <c r="O190">
        <f>SUMIF(атс!$M$34:$M$777,конвертация!O20,атс!$H$34:$H$777)</f>
        <v>565.65791289000003</v>
      </c>
      <c r="P190">
        <f>SUMIF(атс!$M$34:$M$777,конвертация!P20,атс!$H$34:$H$777)</f>
        <v>569.18038794999995</v>
      </c>
      <c r="Q190">
        <f>SUMIF(атс!$M$34:$M$777,конвертация!Q20,атс!$H$34:$H$777)</f>
        <v>572.72206978999998</v>
      </c>
      <c r="R190">
        <f>SUMIF(атс!$M$34:$M$777,конвертация!R20,атс!$H$34:$H$777)</f>
        <v>573.28877412999998</v>
      </c>
      <c r="S190">
        <f>SUMIF(атс!$M$34:$M$777,конвертация!S20,атс!$H$34:$H$777)</f>
        <v>573.39907353000001</v>
      </c>
      <c r="T190">
        <f>SUMIF(атс!$M$34:$M$777,конвертация!T20,атс!$H$34:$H$777)</f>
        <v>573.92568781</v>
      </c>
      <c r="U190">
        <f>SUMIF(атс!$M$34:$M$777,конвертация!U20,атс!$H$34:$H$777)</f>
        <v>573.91967846</v>
      </c>
      <c r="V190">
        <f>SUMIF(атс!$M$34:$M$777,конвертация!V20,атс!$H$34:$H$777)</f>
        <v>569.79723667999997</v>
      </c>
      <c r="W190">
        <f>SUMIF(атс!$M$34:$M$777,конвертация!W20,атс!$H$34:$H$777)</f>
        <v>565.82351921999998</v>
      </c>
      <c r="X190">
        <f>SUMIF(атс!$M$34:$M$777,конвертация!X20,атс!$H$34:$H$777)</f>
        <v>565.99749498999995</v>
      </c>
      <c r="Y190">
        <f>SUMIF(атс!$M$34:$M$777,конвертация!Y20,атс!$H$34:$H$777)</f>
        <v>562.30455690999997</v>
      </c>
    </row>
    <row r="191" spans="1:25" x14ac:dyDescent="0.2">
      <c r="A191">
        <v>21</v>
      </c>
      <c r="B191">
        <f>SUMIF(атс!$M$34:$M$777,конвертация!B21,атс!$H$34:$H$777)</f>
        <v>562.23095179999996</v>
      </c>
      <c r="C191">
        <f>SUMIF(атс!$M$34:$M$777,конвертация!C21,атс!$H$34:$H$777)</f>
        <v>562.10773446999997</v>
      </c>
      <c r="D191">
        <f>SUMIF(атс!$M$34:$M$777,конвертация!D21,атс!$H$34:$H$777)</f>
        <v>562.07941506999998</v>
      </c>
      <c r="E191">
        <f>SUMIF(атс!$M$34:$M$777,конвертация!E21,атс!$H$34:$H$777)</f>
        <v>562.01586811000004</v>
      </c>
      <c r="F191">
        <f>SUMIF(атс!$M$34:$M$777,конвертация!F21,атс!$H$34:$H$777)</f>
        <v>561.95360929000003</v>
      </c>
      <c r="G191">
        <f>SUMIF(атс!$M$34:$M$777,конвертация!G21,атс!$H$34:$H$777)</f>
        <v>561.73065181000004</v>
      </c>
      <c r="H191">
        <f>SUMIF(атс!$M$34:$M$777,конвертация!H21,атс!$H$34:$H$777)</f>
        <v>561.84903753000003</v>
      </c>
      <c r="I191">
        <f>SUMIF(атс!$M$34:$M$777,конвертация!I21,атс!$H$34:$H$777)</f>
        <v>563.36140206000005</v>
      </c>
      <c r="J191">
        <f>SUMIF(атс!$M$34:$M$777,конвертация!J21,атс!$H$34:$H$777)</f>
        <v>564.13789909000002</v>
      </c>
      <c r="K191">
        <f>SUMIF(атс!$M$34:$M$777,конвертация!K21,атс!$H$34:$H$777)</f>
        <v>564.08373889999996</v>
      </c>
      <c r="L191">
        <f>SUMIF(атс!$M$34:$M$777,конвертация!L21,атс!$H$34:$H$777)</f>
        <v>564.28121492000002</v>
      </c>
      <c r="M191">
        <f>SUMIF(атс!$M$34:$M$777,конвертация!M21,атс!$H$34:$H$777)</f>
        <v>564.25711856999999</v>
      </c>
      <c r="N191">
        <f>SUMIF(атс!$M$34:$M$777,конвертация!N21,атс!$H$34:$H$777)</f>
        <v>564.14945452999996</v>
      </c>
      <c r="O191">
        <f>SUMIF(атс!$M$34:$M$777,конвертация!O21,атс!$H$34:$H$777)</f>
        <v>564.83071428000005</v>
      </c>
      <c r="P191">
        <f>SUMIF(атс!$M$34:$M$777,конвертация!P21,атс!$H$34:$H$777)</f>
        <v>566.56006190999994</v>
      </c>
      <c r="Q191">
        <f>SUMIF(атс!$M$34:$M$777,конвертация!Q21,атс!$H$34:$H$777)</f>
        <v>569.18194535999999</v>
      </c>
      <c r="R191">
        <f>SUMIF(атс!$M$34:$M$777,конвертация!R21,атс!$H$34:$H$777)</f>
        <v>569.77365664000001</v>
      </c>
      <c r="S191">
        <f>SUMIF(атс!$M$34:$M$777,конвертация!S21,атс!$H$34:$H$777)</f>
        <v>572.27193880000004</v>
      </c>
      <c r="T191">
        <f>SUMIF(атс!$M$34:$M$777,конвертация!T21,атс!$H$34:$H$777)</f>
        <v>572.22799910000003</v>
      </c>
      <c r="U191">
        <f>SUMIF(атс!$M$34:$M$777,конвертация!U21,атс!$H$34:$H$777)</f>
        <v>573.07213822999995</v>
      </c>
      <c r="V191">
        <f>SUMIF(атс!$M$34:$M$777,конвертация!V21,атс!$H$34:$H$777)</f>
        <v>571.51122678000002</v>
      </c>
      <c r="W191">
        <f>SUMIF(атс!$M$34:$M$777,конвертация!W21,атс!$H$34:$H$777)</f>
        <v>569.42728746</v>
      </c>
      <c r="X191">
        <f>SUMIF(атс!$M$34:$M$777,конвертация!X21,атс!$H$34:$H$777)</f>
        <v>566.82274614000005</v>
      </c>
      <c r="Y191">
        <f>SUMIF(атс!$M$34:$M$777,конвертация!Y21,атс!$H$34:$H$777)</f>
        <v>564.01285337000002</v>
      </c>
    </row>
    <row r="192" spans="1:25" x14ac:dyDescent="0.2">
      <c r="A192">
        <v>22</v>
      </c>
      <c r="B192">
        <f>SUMIF(атс!$M$34:$M$777,конвертация!B22,атс!$H$34:$H$777)</f>
        <v>562.77992086999996</v>
      </c>
      <c r="C192">
        <f>SUMIF(атс!$M$34:$M$777,конвертация!C22,атс!$H$34:$H$777)</f>
        <v>562.69186090999995</v>
      </c>
      <c r="D192">
        <f>SUMIF(атс!$M$34:$M$777,конвертация!D22,атс!$H$34:$H$777)</f>
        <v>562.65927113999999</v>
      </c>
      <c r="E192">
        <f>SUMIF(атс!$M$34:$M$777,конвертация!E22,атс!$H$34:$H$777)</f>
        <v>562.61667412999998</v>
      </c>
      <c r="F192">
        <f>SUMIF(атс!$M$34:$M$777,конвертация!F22,атс!$H$34:$H$777)</f>
        <v>562.58349410000005</v>
      </c>
      <c r="G192">
        <f>SUMIF(атс!$M$34:$M$777,конвертация!G22,атс!$H$34:$H$777)</f>
        <v>562.24741956000003</v>
      </c>
      <c r="H192">
        <f>SUMIF(атс!$M$34:$M$777,конвертация!H22,атс!$H$34:$H$777)</f>
        <v>562.40907929000002</v>
      </c>
      <c r="I192">
        <f>SUMIF(атс!$M$34:$M$777,конвертация!I22,атс!$H$34:$H$777)</f>
        <v>563.03068929000005</v>
      </c>
      <c r="J192">
        <f>SUMIF(атс!$M$34:$M$777,конвертация!J22,атс!$H$34:$H$777)</f>
        <v>563.34728456000005</v>
      </c>
      <c r="K192">
        <f>SUMIF(атс!$M$34:$M$777,конвертация!K22,атс!$H$34:$H$777)</f>
        <v>563.53108380000003</v>
      </c>
      <c r="L192">
        <f>SUMIF(атс!$M$34:$M$777,конвертация!L22,атс!$H$34:$H$777)</f>
        <v>564.45549004999998</v>
      </c>
      <c r="M192">
        <f>SUMIF(атс!$M$34:$M$777,конвертация!M22,атс!$H$34:$H$777)</f>
        <v>564.45124997999994</v>
      </c>
      <c r="N192">
        <f>SUMIF(атс!$M$34:$M$777,конвертация!N22,атс!$H$34:$H$777)</f>
        <v>563.68356226000003</v>
      </c>
      <c r="O192">
        <f>SUMIF(атс!$M$34:$M$777,конвертация!O22,атс!$H$34:$H$777)</f>
        <v>564.37028743999997</v>
      </c>
      <c r="P192">
        <f>SUMIF(атс!$M$34:$M$777,конвертация!P22,атс!$H$34:$H$777)</f>
        <v>566.08242458999996</v>
      </c>
      <c r="Q192">
        <f>SUMIF(атс!$M$34:$M$777,конвертация!Q22,атс!$H$34:$H$777)</f>
        <v>568.77569541000003</v>
      </c>
      <c r="R192">
        <f>SUMIF(атс!$M$34:$M$777,конвертация!R22,атс!$H$34:$H$777)</f>
        <v>570.18215018000001</v>
      </c>
      <c r="S192">
        <f>SUMIF(атс!$M$34:$M$777,конвертация!S22,атс!$H$34:$H$777)</f>
        <v>571.94018429000005</v>
      </c>
      <c r="T192">
        <f>SUMIF(атс!$M$34:$M$777,конвертация!T22,атс!$H$34:$H$777)</f>
        <v>571.64744987999995</v>
      </c>
      <c r="U192">
        <f>SUMIF(атс!$M$34:$M$777,конвертация!U22,атс!$H$34:$H$777)</f>
        <v>572.61778208999999</v>
      </c>
      <c r="V192">
        <f>SUMIF(атс!$M$34:$M$777,конвертация!V22,атс!$H$34:$H$777)</f>
        <v>571.31621771000005</v>
      </c>
      <c r="W192">
        <f>SUMIF(атс!$M$34:$M$777,конвертация!W22,атс!$H$34:$H$777)</f>
        <v>569.30824371999995</v>
      </c>
      <c r="X192">
        <f>SUMIF(атс!$M$34:$M$777,конвертация!X22,атс!$H$34:$H$777)</f>
        <v>566.75963450999996</v>
      </c>
      <c r="Y192">
        <f>SUMIF(атс!$M$34:$M$777,конвертация!Y22,атс!$H$34:$H$777)</f>
        <v>562.57694265999999</v>
      </c>
    </row>
    <row r="193" spans="1:25" x14ac:dyDescent="0.2">
      <c r="A193">
        <v>23</v>
      </c>
      <c r="B193">
        <f>SUMIF(атс!$M$34:$M$777,конвертация!B23,атс!$H$34:$H$777)</f>
        <v>562.76002813000002</v>
      </c>
      <c r="C193">
        <f>SUMIF(атс!$M$34:$M$777,конвертация!C23,атс!$H$34:$H$777)</f>
        <v>561.93482226000003</v>
      </c>
      <c r="D193">
        <f>SUMIF(атс!$M$34:$M$777,конвертация!D23,атс!$H$34:$H$777)</f>
        <v>561.89774718000001</v>
      </c>
      <c r="E193">
        <f>SUMIF(атс!$M$34:$M$777,конвертация!E23,атс!$H$34:$H$777)</f>
        <v>561.86547128999996</v>
      </c>
      <c r="F193">
        <f>SUMIF(атс!$M$34:$M$777,конвертация!F23,атс!$H$34:$H$777)</f>
        <v>561.77148103000002</v>
      </c>
      <c r="G193">
        <f>SUMIF(атс!$M$34:$M$777,конвертация!G23,атс!$H$34:$H$777)</f>
        <v>561.41470673000003</v>
      </c>
      <c r="H193">
        <f>SUMIF(атс!$M$34:$M$777,конвертация!H23,атс!$H$34:$H$777)</f>
        <v>560.85100799999998</v>
      </c>
      <c r="I193">
        <f>SUMIF(атс!$M$34:$M$777,конвертация!I23,атс!$H$34:$H$777)</f>
        <v>562.26228462999995</v>
      </c>
      <c r="J193">
        <f>SUMIF(атс!$M$34:$M$777,конвертация!J23,атс!$H$34:$H$777)</f>
        <v>562.12370252000005</v>
      </c>
      <c r="K193">
        <f>SUMIF(атс!$M$34:$M$777,конвертация!K23,атс!$H$34:$H$777)</f>
        <v>562.30327874</v>
      </c>
      <c r="L193">
        <f>SUMIF(атс!$M$34:$M$777,конвертация!L23,атс!$H$34:$H$777)</f>
        <v>562.31622333999996</v>
      </c>
      <c r="M193">
        <f>SUMIF(атс!$M$34:$M$777,конвертация!M23,атс!$H$34:$H$777)</f>
        <v>562.5119727</v>
      </c>
      <c r="N193">
        <f>SUMIF(атс!$M$34:$M$777,конвертация!N23,атс!$H$34:$H$777)</f>
        <v>562.45038681999995</v>
      </c>
      <c r="O193">
        <f>SUMIF(атс!$M$34:$M$777,конвертация!O23,атс!$H$34:$H$777)</f>
        <v>562.41993878000005</v>
      </c>
      <c r="P193">
        <f>SUMIF(атс!$M$34:$M$777,конвертация!P23,атс!$H$34:$H$777)</f>
        <v>565.33765235999999</v>
      </c>
      <c r="Q193">
        <f>SUMIF(атс!$M$34:$M$777,конвертация!Q23,атс!$H$34:$H$777)</f>
        <v>567.26301018000004</v>
      </c>
      <c r="R193">
        <f>SUMIF(атс!$M$34:$M$777,конвертация!R23,атс!$H$34:$H$777)</f>
        <v>567.79704566999999</v>
      </c>
      <c r="S193">
        <f>SUMIF(атс!$M$34:$M$777,конвертация!S23,атс!$H$34:$H$777)</f>
        <v>567.82197747999999</v>
      </c>
      <c r="T193">
        <f>SUMIF(атс!$M$34:$M$777,конвертация!T23,атс!$H$34:$H$777)</f>
        <v>570.18930029000001</v>
      </c>
      <c r="U193">
        <f>SUMIF(атс!$M$34:$M$777,конвертация!U23,атс!$H$34:$H$777)</f>
        <v>570.09987687</v>
      </c>
      <c r="V193">
        <f>SUMIF(атс!$M$34:$M$777,конвертация!V23,атс!$H$34:$H$777)</f>
        <v>570.55306070999995</v>
      </c>
      <c r="W193">
        <f>SUMIF(атс!$M$34:$M$777,конвертация!W23,атс!$H$34:$H$777)</f>
        <v>568.46338520999996</v>
      </c>
      <c r="X193">
        <f>SUMIF(атс!$M$34:$M$777,конвертация!X23,атс!$H$34:$H$777)</f>
        <v>564.62701173000005</v>
      </c>
      <c r="Y193">
        <f>SUMIF(атс!$M$34:$M$777,конвертация!Y23,атс!$H$34:$H$777)</f>
        <v>561.70813485999997</v>
      </c>
    </row>
    <row r="194" spans="1:25" x14ac:dyDescent="0.2">
      <c r="A194">
        <v>24</v>
      </c>
      <c r="B194">
        <f>SUMIF(атс!$M$34:$M$777,конвертация!B24,атс!$H$34:$H$777)</f>
        <v>562.05701223999995</v>
      </c>
      <c r="C194">
        <f>SUMIF(атс!$M$34:$M$777,конвертация!C24,атс!$H$34:$H$777)</f>
        <v>561.91296751000004</v>
      </c>
      <c r="D194">
        <f>SUMIF(атс!$M$34:$M$777,конвертация!D24,атс!$H$34:$H$777)</f>
        <v>561.93777986999999</v>
      </c>
      <c r="E194">
        <f>SUMIF(атс!$M$34:$M$777,конвертация!E24,атс!$H$34:$H$777)</f>
        <v>561.93580999999995</v>
      </c>
      <c r="F194">
        <f>SUMIF(атс!$M$34:$M$777,конвертация!F24,атс!$H$34:$H$777)</f>
        <v>561.93043360000001</v>
      </c>
      <c r="G194">
        <f>SUMIF(атс!$M$34:$M$777,конвертация!G24,атс!$H$34:$H$777)</f>
        <v>562.58965851999994</v>
      </c>
      <c r="H194">
        <f>SUMIF(атс!$M$34:$M$777,конвертация!H24,атс!$H$34:$H$777)</f>
        <v>563.14880258999995</v>
      </c>
      <c r="I194">
        <f>SUMIF(атс!$M$34:$M$777,конвертация!I24,атс!$H$34:$H$777)</f>
        <v>564.42306361999999</v>
      </c>
      <c r="J194">
        <f>SUMIF(атс!$M$34:$M$777,конвертация!J24,атс!$H$34:$H$777)</f>
        <v>564.94272354999998</v>
      </c>
      <c r="K194">
        <f>SUMIF(атс!$M$34:$M$777,конвертация!K24,атс!$H$34:$H$777)</f>
        <v>566.11878162000005</v>
      </c>
      <c r="L194">
        <f>SUMIF(атс!$M$34:$M$777,конвертация!L24,атс!$H$34:$H$777)</f>
        <v>565.94174162000002</v>
      </c>
      <c r="M194">
        <f>SUMIF(атс!$M$34:$M$777,конвертация!M24,атс!$H$34:$H$777)</f>
        <v>565.55355832999999</v>
      </c>
      <c r="N194">
        <f>SUMIF(атс!$M$34:$M$777,конвертация!N24,атс!$H$34:$H$777)</f>
        <v>565.53383341999995</v>
      </c>
      <c r="O194">
        <f>SUMIF(атс!$M$34:$M$777,конвертация!O24,атс!$H$34:$H$777)</f>
        <v>565.34657113000003</v>
      </c>
      <c r="P194">
        <f>SUMIF(атс!$M$34:$M$777,конвертация!P24,атс!$H$34:$H$777)</f>
        <v>567.79463174</v>
      </c>
      <c r="Q194">
        <f>SUMIF(атс!$M$34:$M$777,конвертация!Q24,атс!$H$34:$H$777)</f>
        <v>569.02632659999995</v>
      </c>
      <c r="R194">
        <f>SUMIF(атс!$M$34:$M$777,конвертация!R24,атс!$H$34:$H$777)</f>
        <v>568.66514094000001</v>
      </c>
      <c r="S194">
        <f>SUMIF(атс!$M$34:$M$777,конвертация!S24,атс!$H$34:$H$777)</f>
        <v>570.85738201000004</v>
      </c>
      <c r="T194">
        <f>SUMIF(атс!$M$34:$M$777,конвертация!T24,атс!$H$34:$H$777)</f>
        <v>572.07709249000004</v>
      </c>
      <c r="U194">
        <f>SUMIF(атс!$M$34:$M$777,конвертация!U24,атс!$H$34:$H$777)</f>
        <v>573.40994880000005</v>
      </c>
      <c r="V194">
        <f>SUMIF(атс!$M$34:$M$777,конвертация!V24,атс!$H$34:$H$777)</f>
        <v>570.94002868999996</v>
      </c>
      <c r="W194">
        <f>SUMIF(атс!$M$34:$M$777,конвертация!W24,атс!$H$34:$H$777)</f>
        <v>566.26568133000001</v>
      </c>
      <c r="X194">
        <f>SUMIF(атс!$M$34:$M$777,конвертация!X24,атс!$H$34:$H$777)</f>
        <v>564.45055374000003</v>
      </c>
      <c r="Y194">
        <f>SUMIF(атс!$M$34:$M$777,конвертация!Y24,атс!$H$34:$H$777)</f>
        <v>561.79438689000006</v>
      </c>
    </row>
    <row r="195" spans="1:25" x14ac:dyDescent="0.2">
      <c r="A195">
        <v>25</v>
      </c>
      <c r="B195">
        <f>SUMIF(атс!$M$34:$M$777,конвертация!B25,атс!$H$34:$H$777)</f>
        <v>562.07390110999995</v>
      </c>
      <c r="C195">
        <f>SUMIF(атс!$M$34:$M$777,конвертация!C25,атс!$H$34:$H$777)</f>
        <v>561.95511693000003</v>
      </c>
      <c r="D195">
        <f>SUMIF(атс!$M$34:$M$777,конвертация!D25,атс!$H$34:$H$777)</f>
        <v>561.91875848999996</v>
      </c>
      <c r="E195">
        <f>SUMIF(атс!$M$34:$M$777,конвертация!E25,атс!$H$34:$H$777)</f>
        <v>561.89092933999996</v>
      </c>
      <c r="F195">
        <f>SUMIF(атс!$M$34:$M$777,конвертация!F25,атс!$H$34:$H$777)</f>
        <v>561.84084028999996</v>
      </c>
      <c r="G195">
        <f>SUMIF(атс!$M$34:$M$777,конвертация!G25,атс!$H$34:$H$777)</f>
        <v>561.88514637000003</v>
      </c>
      <c r="H195">
        <f>SUMIF(атс!$M$34:$M$777,конвертация!H25,атс!$H$34:$H$777)</f>
        <v>561.55235009</v>
      </c>
      <c r="I195">
        <f>SUMIF(атс!$M$34:$M$777,конвертация!I25,атс!$H$34:$H$777)</f>
        <v>561.24789004000002</v>
      </c>
      <c r="J195">
        <f>SUMIF(атс!$M$34:$M$777,конвертация!J25,атс!$H$34:$H$777)</f>
        <v>561.54501772000003</v>
      </c>
      <c r="K195">
        <f>SUMIF(атс!$M$34:$M$777,конвертация!K25,атс!$H$34:$H$777)</f>
        <v>564.39857132999998</v>
      </c>
      <c r="L195">
        <f>SUMIF(атс!$M$34:$M$777,конвертация!L25,атс!$H$34:$H$777)</f>
        <v>564.46274590999997</v>
      </c>
      <c r="M195">
        <f>SUMIF(атс!$M$34:$M$777,конвертация!M25,атс!$H$34:$H$777)</f>
        <v>564.48140905000002</v>
      </c>
      <c r="N195">
        <f>SUMIF(атс!$M$34:$M$777,конвертация!N25,атс!$H$34:$H$777)</f>
        <v>564.45991386000003</v>
      </c>
      <c r="O195">
        <f>SUMIF(атс!$M$34:$M$777,конвертация!O25,атс!$H$34:$H$777)</f>
        <v>564.50873313</v>
      </c>
      <c r="P195">
        <f>SUMIF(атс!$M$34:$M$777,конвертация!P25,атс!$H$34:$H$777)</f>
        <v>567.51068691</v>
      </c>
      <c r="Q195">
        <f>SUMIF(атс!$M$34:$M$777,конвертация!Q25,атс!$H$34:$H$777)</f>
        <v>567.34051140999998</v>
      </c>
      <c r="R195">
        <f>SUMIF(атс!$M$34:$M$777,конвертация!R25,атс!$H$34:$H$777)</f>
        <v>567.43783807</v>
      </c>
      <c r="S195">
        <f>SUMIF(атс!$M$34:$M$777,конвертация!S25,атс!$H$34:$H$777)</f>
        <v>570.53025438999998</v>
      </c>
      <c r="T195">
        <f>SUMIF(атс!$M$34:$M$777,конвертация!T25,атс!$H$34:$H$777)</f>
        <v>568.08557010000004</v>
      </c>
      <c r="U195">
        <f>SUMIF(атс!$M$34:$M$777,конвертация!U25,атс!$H$34:$H$777)</f>
        <v>562.92111839999995</v>
      </c>
      <c r="V195">
        <f>SUMIF(атс!$M$34:$M$777,конвертация!V25,атс!$H$34:$H$777)</f>
        <v>560.75090784999998</v>
      </c>
      <c r="W195">
        <f>SUMIF(атс!$M$34:$M$777,конвертация!W25,атс!$H$34:$H$777)</f>
        <v>560.48241470000005</v>
      </c>
      <c r="X195">
        <f>SUMIF(атс!$M$34:$M$777,конвертация!X25,атс!$H$34:$H$777)</f>
        <v>561.28211410999995</v>
      </c>
      <c r="Y195">
        <f>SUMIF(атс!$M$34:$M$777,конвертация!Y25,атс!$H$34:$H$777)</f>
        <v>561.81576477999999</v>
      </c>
    </row>
    <row r="196" spans="1:25" x14ac:dyDescent="0.2">
      <c r="A196">
        <v>26</v>
      </c>
      <c r="B196">
        <f>SUMIF(атс!$M$34:$M$777,конвертация!B26,атс!$H$34:$H$777)</f>
        <v>562.09117083000001</v>
      </c>
      <c r="C196">
        <f>SUMIF(атс!$M$34:$M$777,конвертация!C26,атс!$H$34:$H$777)</f>
        <v>561.94690854999999</v>
      </c>
      <c r="D196">
        <f>SUMIF(атс!$M$34:$M$777,конвертация!D26,атс!$H$34:$H$777)</f>
        <v>561.90967312999999</v>
      </c>
      <c r="E196">
        <f>SUMIF(атс!$M$34:$M$777,конвертация!E26,атс!$H$34:$H$777)</f>
        <v>561.98893443999998</v>
      </c>
      <c r="F196">
        <f>SUMIF(атс!$M$34:$M$777,конвертация!F26,атс!$H$34:$H$777)</f>
        <v>561.88756903000001</v>
      </c>
      <c r="G196">
        <f>SUMIF(атс!$M$34:$M$777,конвертация!G26,атс!$H$34:$H$777)</f>
        <v>562.72890902999995</v>
      </c>
      <c r="H196">
        <f>SUMIF(атс!$M$34:$M$777,конвертация!H26,атс!$H$34:$H$777)</f>
        <v>565.07268570999997</v>
      </c>
      <c r="I196">
        <f>SUMIF(атс!$M$34:$M$777,конвертация!I26,атс!$H$34:$H$777)</f>
        <v>565.91745102000004</v>
      </c>
      <c r="J196">
        <f>SUMIF(атс!$M$34:$M$777,конвертация!J26,атс!$H$34:$H$777)</f>
        <v>568.24697266999999</v>
      </c>
      <c r="K196">
        <f>SUMIF(атс!$M$34:$M$777,конвертация!K26,атс!$H$34:$H$777)</f>
        <v>570.69220654000003</v>
      </c>
      <c r="L196">
        <f>SUMIF(атс!$M$34:$M$777,конвертация!L26,атс!$H$34:$H$777)</f>
        <v>570.41157979000002</v>
      </c>
      <c r="M196">
        <f>SUMIF(атс!$M$34:$M$777,конвертация!M26,атс!$H$34:$H$777)</f>
        <v>569.82139124000003</v>
      </c>
      <c r="N196">
        <f>SUMIF(атс!$M$34:$M$777,конвертация!N26,атс!$H$34:$H$777)</f>
        <v>568.69222615000001</v>
      </c>
      <c r="O196">
        <f>SUMIF(атс!$M$34:$M$777,конвертация!O26,атс!$H$34:$H$777)</f>
        <v>569.25381858000003</v>
      </c>
      <c r="P196">
        <f>SUMIF(атс!$M$34:$M$777,конвертация!P26,атс!$H$34:$H$777)</f>
        <v>569.88912042000004</v>
      </c>
      <c r="Q196">
        <f>SUMIF(атс!$M$34:$M$777,конвертация!Q26,атс!$H$34:$H$777)</f>
        <v>570.35590892000005</v>
      </c>
      <c r="R196">
        <f>SUMIF(атс!$M$34:$M$777,конвертация!R26,атс!$H$34:$H$777)</f>
        <v>571.11337356000001</v>
      </c>
      <c r="S196">
        <f>SUMIF(атс!$M$34:$M$777,конвертация!S26,атс!$H$34:$H$777)</f>
        <v>569.52677024000002</v>
      </c>
      <c r="T196">
        <f>SUMIF(атс!$M$34:$M$777,конвертация!T26,атс!$H$34:$H$777)</f>
        <v>573.46287586999995</v>
      </c>
      <c r="U196">
        <f>SUMIF(атс!$M$34:$M$777,конвертация!U26,атс!$H$34:$H$777)</f>
        <v>572.92597963000003</v>
      </c>
      <c r="V196">
        <f>SUMIF(атс!$M$34:$M$777,конвертация!V26,атс!$H$34:$H$777)</f>
        <v>571.10810531000004</v>
      </c>
      <c r="W196">
        <f>SUMIF(атс!$M$34:$M$777,конвертация!W26,атс!$H$34:$H$777)</f>
        <v>571.23775784999998</v>
      </c>
      <c r="X196">
        <f>SUMIF(атс!$M$34:$M$777,конвертация!X26,атс!$H$34:$H$777)</f>
        <v>568.10853075</v>
      </c>
      <c r="Y196">
        <f>SUMIF(атс!$M$34:$M$777,конвертация!Y26,атс!$H$34:$H$777)</f>
        <v>562.34590019999996</v>
      </c>
    </row>
    <row r="197" spans="1:25" x14ac:dyDescent="0.2">
      <c r="A197">
        <v>27</v>
      </c>
      <c r="B197">
        <f>SUMIF(атс!$M$34:$M$777,конвертация!B27,атс!$H$34:$H$777)</f>
        <v>562.21892250999997</v>
      </c>
      <c r="C197">
        <f>SUMIF(атс!$M$34:$M$777,конвертация!C27,атс!$H$34:$H$777)</f>
        <v>562.08800956000005</v>
      </c>
      <c r="D197">
        <f>SUMIF(атс!$M$34:$M$777,конвертация!D27,атс!$H$34:$H$777)</f>
        <v>562.09821555999997</v>
      </c>
      <c r="E197">
        <f>SUMIF(атс!$M$34:$M$777,конвертация!E27,атс!$H$34:$H$777)</f>
        <v>562.05701756999997</v>
      </c>
      <c r="F197">
        <f>SUMIF(атс!$M$34:$M$777,конвертация!F27,атс!$H$34:$H$777)</f>
        <v>561.97786932999998</v>
      </c>
      <c r="G197">
        <f>SUMIF(атс!$M$34:$M$777,конвертация!G27,атс!$H$34:$H$777)</f>
        <v>562.00395119999996</v>
      </c>
      <c r="H197">
        <f>SUMIF(атс!$M$34:$M$777,конвертация!H27,атс!$H$34:$H$777)</f>
        <v>565.11604996000005</v>
      </c>
      <c r="I197">
        <f>SUMIF(атс!$M$34:$M$777,конвертация!I27,атс!$H$34:$H$777)</f>
        <v>566.18378738000001</v>
      </c>
      <c r="J197">
        <f>SUMIF(атс!$M$34:$M$777,конвертация!J27,атс!$H$34:$H$777)</f>
        <v>570.60168168999996</v>
      </c>
      <c r="K197">
        <f>SUMIF(атс!$M$34:$M$777,конвертация!K27,атс!$H$34:$H$777)</f>
        <v>569.93031890999998</v>
      </c>
      <c r="L197">
        <f>SUMIF(атс!$M$34:$M$777,конвертация!L27,атс!$H$34:$H$777)</f>
        <v>569.64205432000006</v>
      </c>
      <c r="M197">
        <f>SUMIF(атс!$M$34:$M$777,конвертация!M27,атс!$H$34:$H$777)</f>
        <v>569.06455662999997</v>
      </c>
      <c r="N197">
        <f>SUMIF(атс!$M$34:$M$777,конвертация!N27,атс!$H$34:$H$777)</f>
        <v>567.95845813000005</v>
      </c>
      <c r="O197">
        <f>SUMIF(атс!$M$34:$M$777,конвертация!O27,атс!$H$34:$H$777)</f>
        <v>568.54859365000004</v>
      </c>
      <c r="P197">
        <f>SUMIF(атс!$M$34:$M$777,конвертация!P27,атс!$H$34:$H$777)</f>
        <v>569.27947236</v>
      </c>
      <c r="Q197">
        <f>SUMIF(атс!$M$34:$M$777,конвертация!Q27,атс!$H$34:$H$777)</f>
        <v>569.79482562999999</v>
      </c>
      <c r="R197">
        <f>SUMIF(атс!$M$34:$M$777,конвертация!R27,атс!$H$34:$H$777)</f>
        <v>570.86219241000003</v>
      </c>
      <c r="S197">
        <f>SUMIF(атс!$M$34:$M$777,конвертация!S27,атс!$H$34:$H$777)</f>
        <v>568.27655424</v>
      </c>
      <c r="T197">
        <f>SUMIF(атс!$M$34:$M$777,конвертация!T27,атс!$H$34:$H$777)</f>
        <v>571.88584269</v>
      </c>
      <c r="U197">
        <f>SUMIF(атс!$M$34:$M$777,конвертация!U27,атс!$H$34:$H$777)</f>
        <v>571.47902104000002</v>
      </c>
      <c r="V197">
        <f>SUMIF(атс!$M$34:$M$777,конвертация!V27,атс!$H$34:$H$777)</f>
        <v>569.61122748000003</v>
      </c>
      <c r="W197">
        <f>SUMIF(атс!$M$34:$M$777,конвертация!W27,атс!$H$34:$H$777)</f>
        <v>571.49953133999998</v>
      </c>
      <c r="X197">
        <f>SUMIF(атс!$M$34:$M$777,конвертация!X27,атс!$H$34:$H$777)</f>
        <v>566.42440327999998</v>
      </c>
      <c r="Y197">
        <f>SUMIF(атс!$M$34:$M$777,конвертация!Y27,атс!$H$34:$H$777)</f>
        <v>562.50003631000004</v>
      </c>
    </row>
    <row r="198" spans="1:25" x14ac:dyDescent="0.2">
      <c r="A198">
        <v>28</v>
      </c>
      <c r="B198">
        <f>SUMIF(атс!$M$34:$M$777,конвертация!B28,атс!$H$34:$H$777)</f>
        <v>562.27038368000001</v>
      </c>
      <c r="C198">
        <f>SUMIF(атс!$M$34:$M$777,конвертация!C28,атс!$H$34:$H$777)</f>
        <v>562.76431860000002</v>
      </c>
      <c r="D198">
        <f>SUMIF(атс!$M$34:$M$777,конвертация!D28,атс!$H$34:$H$777)</f>
        <v>562.73232030999998</v>
      </c>
      <c r="E198">
        <f>SUMIF(атс!$M$34:$M$777,конвертация!E28,атс!$H$34:$H$777)</f>
        <v>562.08868342000005</v>
      </c>
      <c r="F198">
        <f>SUMIF(атс!$M$34:$M$777,конвертация!F28,атс!$H$34:$H$777)</f>
        <v>561.99054735000004</v>
      </c>
      <c r="G198">
        <f>SUMIF(атс!$M$34:$M$777,конвертация!G28,атс!$H$34:$H$777)</f>
        <v>562.06772865999994</v>
      </c>
      <c r="H198">
        <f>SUMIF(атс!$M$34:$M$777,конвертация!H28,атс!$H$34:$H$777)</f>
        <v>565.23216516000002</v>
      </c>
      <c r="I198">
        <f>SUMIF(атс!$M$34:$M$777,конвертация!I28,атс!$H$34:$H$777)</f>
        <v>570.31183105000002</v>
      </c>
      <c r="J198">
        <f>SUMIF(атс!$M$34:$M$777,конвертация!J28,атс!$H$34:$H$777)</f>
        <v>572.82056721000004</v>
      </c>
      <c r="K198">
        <f>SUMIF(атс!$M$34:$M$777,конвертация!K28,атс!$H$34:$H$777)</f>
        <v>573.78014253000003</v>
      </c>
      <c r="L198">
        <f>SUMIF(атс!$M$34:$M$777,конвертация!L28,атс!$H$34:$H$777)</f>
        <v>573.16703030999997</v>
      </c>
      <c r="M198">
        <f>SUMIF(атс!$M$34:$M$777,конвертация!M28,атс!$H$34:$H$777)</f>
        <v>573.75188484</v>
      </c>
      <c r="N198">
        <f>SUMIF(атс!$M$34:$M$777,конвертация!N28,атс!$H$34:$H$777)</f>
        <v>570.66088076999995</v>
      </c>
      <c r="O198">
        <f>SUMIF(атс!$M$34:$M$777,конвертация!O28,атс!$H$34:$H$777)</f>
        <v>570.67990476</v>
      </c>
      <c r="P198">
        <f>SUMIF(атс!$M$34:$M$777,конвертация!P28,атс!$H$34:$H$777)</f>
        <v>570.38089219000005</v>
      </c>
      <c r="Q198">
        <f>SUMIF(атс!$M$34:$M$777,конвертация!Q28,атс!$H$34:$H$777)</f>
        <v>571.29633918000002</v>
      </c>
      <c r="R198">
        <f>SUMIF(атс!$M$34:$M$777,конвертация!R28,атс!$H$34:$H$777)</f>
        <v>571.27265603000001</v>
      </c>
      <c r="S198">
        <f>SUMIF(атс!$M$34:$M$777,конвертация!S28,атс!$H$34:$H$777)</f>
        <v>571.39737244000003</v>
      </c>
      <c r="T198">
        <f>SUMIF(атс!$M$34:$M$777,конвертация!T28,атс!$H$34:$H$777)</f>
        <v>570.94675045999998</v>
      </c>
      <c r="U198">
        <f>SUMIF(атс!$M$34:$M$777,конвертация!U28,атс!$H$34:$H$777)</f>
        <v>571.83839695999995</v>
      </c>
      <c r="V198">
        <f>SUMIF(атс!$M$34:$M$777,конвертация!V28,атс!$H$34:$H$777)</f>
        <v>571.92970190000005</v>
      </c>
      <c r="W198">
        <f>SUMIF(атс!$M$34:$M$777,конвертация!W28,атс!$H$34:$H$777)</f>
        <v>572.65594939000005</v>
      </c>
      <c r="X198">
        <f>SUMIF(атс!$M$34:$M$777,конвертация!X28,атс!$H$34:$H$777)</f>
        <v>571.82132624999997</v>
      </c>
      <c r="Y198">
        <f>SUMIF(атс!$M$34:$M$777,конвертация!Y28,атс!$H$34:$H$777)</f>
        <v>562.40152118000003</v>
      </c>
    </row>
    <row r="199" spans="1:25" x14ac:dyDescent="0.2">
      <c r="A199">
        <v>29</v>
      </c>
      <c r="B199">
        <f>SUMIF(атс!$M$34:$M$777,конвертация!B29,атс!$H$34:$H$777)</f>
        <v>562.05875270000001</v>
      </c>
      <c r="C199">
        <f>SUMIF(атс!$M$34:$M$777,конвертация!C29,атс!$H$34:$H$777)</f>
        <v>561.98461577</v>
      </c>
      <c r="D199">
        <f>SUMIF(атс!$M$34:$M$777,конвертация!D29,атс!$H$34:$H$777)</f>
        <v>561.96912075</v>
      </c>
      <c r="E199">
        <f>SUMIF(атс!$M$34:$M$777,конвертация!E29,атс!$H$34:$H$777)</f>
        <v>561.94584563000001</v>
      </c>
      <c r="F199">
        <f>SUMIF(атс!$M$34:$M$777,конвертация!F29,атс!$H$34:$H$777)</f>
        <v>561.88134247000005</v>
      </c>
      <c r="G199">
        <f>SUMIF(атс!$M$34:$M$777,конвертация!G29,атс!$H$34:$H$777)</f>
        <v>562.02330759999995</v>
      </c>
      <c r="H199">
        <f>SUMIF(атс!$M$34:$M$777,конвертация!H29,атс!$H$34:$H$777)</f>
        <v>562.41206701999999</v>
      </c>
      <c r="I199">
        <f>SUMIF(атс!$M$34:$M$777,конвертация!I29,атс!$H$34:$H$777)</f>
        <v>563.62910441999998</v>
      </c>
      <c r="J199">
        <f>SUMIF(атс!$M$34:$M$777,конвертация!J29,атс!$H$34:$H$777)</f>
        <v>565.89248093000003</v>
      </c>
      <c r="K199">
        <f>SUMIF(атс!$M$34:$M$777,конвертация!K29,атс!$H$34:$H$777)</f>
        <v>568.57789002000004</v>
      </c>
      <c r="L199">
        <f>SUMIF(атс!$M$34:$M$777,конвертация!L29,атс!$H$34:$H$777)</f>
        <v>568.20021839000003</v>
      </c>
      <c r="M199">
        <f>SUMIF(атс!$M$34:$M$777,конвертация!M29,атс!$H$34:$H$777)</f>
        <v>567.66376653999998</v>
      </c>
      <c r="N199">
        <f>SUMIF(атс!$M$34:$M$777,конвертация!N29,атс!$H$34:$H$777)</f>
        <v>566.44777870999997</v>
      </c>
      <c r="O199">
        <f>SUMIF(атс!$M$34:$M$777,конвертация!O29,атс!$H$34:$H$777)</f>
        <v>567.48124264</v>
      </c>
      <c r="P199">
        <f>SUMIF(атс!$M$34:$M$777,конвертация!P29,атс!$H$34:$H$777)</f>
        <v>567.47012532999997</v>
      </c>
      <c r="Q199">
        <f>SUMIF(атс!$M$34:$M$777,конвертация!Q29,атс!$H$34:$H$777)</f>
        <v>567.00442197999996</v>
      </c>
      <c r="R199">
        <f>SUMIF(атс!$M$34:$M$777,конвертация!R29,атс!$H$34:$H$777)</f>
        <v>567.36042808000002</v>
      </c>
      <c r="S199">
        <f>SUMIF(атс!$M$34:$M$777,конвертация!S29,атс!$H$34:$H$777)</f>
        <v>566.30095829000004</v>
      </c>
      <c r="T199">
        <f>SUMIF(атс!$M$34:$M$777,конвертация!T29,атс!$H$34:$H$777)</f>
        <v>569.93129554999996</v>
      </c>
      <c r="U199">
        <f>SUMIF(атс!$M$34:$M$777,конвертация!U29,атс!$H$34:$H$777)</f>
        <v>569.17366852999999</v>
      </c>
      <c r="V199">
        <f>SUMIF(атс!$M$34:$M$777,конвертация!V29,атс!$H$34:$H$777)</f>
        <v>567.11541323999995</v>
      </c>
      <c r="W199">
        <f>SUMIF(атс!$M$34:$M$777,конвертация!W29,атс!$H$34:$H$777)</f>
        <v>569.51124752999999</v>
      </c>
      <c r="X199">
        <f>SUMIF(атс!$M$34:$M$777,конвертация!X29,атс!$H$34:$H$777)</f>
        <v>566.67845521000004</v>
      </c>
      <c r="Y199">
        <f>SUMIF(атс!$M$34:$M$777,конвертация!Y29,атс!$H$34:$H$777)</f>
        <v>562.21135705999995</v>
      </c>
    </row>
    <row r="200" spans="1:25" x14ac:dyDescent="0.2">
      <c r="A200">
        <v>30</v>
      </c>
      <c r="B200">
        <f>SUMIF(атс!$M$34:$M$777,конвертация!B30,атс!$H$34:$H$777)</f>
        <v>562.07968880999999</v>
      </c>
      <c r="C200">
        <f>SUMIF(атс!$M$34:$M$777,конвертация!C30,атс!$H$34:$H$777)</f>
        <v>561.92178326999999</v>
      </c>
      <c r="D200">
        <f>SUMIF(атс!$M$34:$M$777,конвертация!D30,атс!$H$34:$H$777)</f>
        <v>561.90864495000005</v>
      </c>
      <c r="E200">
        <f>SUMIF(атс!$M$34:$M$777,конвертация!E30,атс!$H$34:$H$777)</f>
        <v>561.88791823999998</v>
      </c>
      <c r="F200">
        <f>SUMIF(атс!$M$34:$M$777,конвертация!F30,атс!$H$34:$H$777)</f>
        <v>561.83115330999999</v>
      </c>
      <c r="G200">
        <f>SUMIF(атс!$M$34:$M$777,конвертация!G30,атс!$H$34:$H$777)</f>
        <v>562.00541631999999</v>
      </c>
      <c r="H200">
        <f>SUMIF(атс!$M$34:$M$777,конвертация!H30,атс!$H$34:$H$777)</f>
        <v>562.45214357999998</v>
      </c>
      <c r="I200">
        <f>SUMIF(атс!$M$34:$M$777,конвертация!I30,атс!$H$34:$H$777)</f>
        <v>564.79841442999998</v>
      </c>
      <c r="J200">
        <f>SUMIF(атс!$M$34:$M$777,конвертация!J30,атс!$H$34:$H$777)</f>
        <v>567.24077833000001</v>
      </c>
      <c r="K200">
        <f>SUMIF(атс!$M$34:$M$777,конвертация!K30,атс!$H$34:$H$777)</f>
        <v>567.74117225999998</v>
      </c>
      <c r="L200">
        <f>SUMIF(атс!$M$34:$M$777,конвертация!L30,атс!$H$34:$H$777)</f>
        <v>567.30375128000003</v>
      </c>
      <c r="M200">
        <f>SUMIF(атс!$M$34:$M$777,конвертация!M30,атс!$H$34:$H$777)</f>
        <v>566.44534104000002</v>
      </c>
      <c r="N200">
        <f>SUMIF(атс!$M$34:$M$777,конвертация!N30,атс!$H$34:$H$777)</f>
        <v>565.67168240000001</v>
      </c>
      <c r="O200">
        <f>SUMIF(атс!$M$34:$M$777,конвертация!O30,атс!$H$34:$H$777)</f>
        <v>566.98643488000005</v>
      </c>
      <c r="P200">
        <f>SUMIF(атс!$M$34:$M$777,конвертация!P30,атс!$H$34:$H$777)</f>
        <v>567.54266629000006</v>
      </c>
      <c r="Q200">
        <f>SUMIF(атс!$M$34:$M$777,конвертация!Q30,атс!$H$34:$H$777)</f>
        <v>567.39921600000002</v>
      </c>
      <c r="R200">
        <f>SUMIF(атс!$M$34:$M$777,конвертация!R30,атс!$H$34:$H$777)</f>
        <v>568.03735952</v>
      </c>
      <c r="S200">
        <f>SUMIF(атс!$M$34:$M$777,конвертация!S30,атс!$H$34:$H$777)</f>
        <v>567.09131517000003</v>
      </c>
      <c r="T200">
        <f>SUMIF(атс!$M$34:$M$777,конвертация!T30,атс!$H$34:$H$777)</f>
        <v>570.77077051000003</v>
      </c>
      <c r="U200">
        <f>SUMIF(атс!$M$34:$M$777,конвертация!U30,атс!$H$34:$H$777)</f>
        <v>569.81330453999999</v>
      </c>
      <c r="V200">
        <f>SUMIF(атс!$M$34:$M$777,конвертация!V30,атс!$H$34:$H$777)</f>
        <v>567.93127994999998</v>
      </c>
      <c r="W200">
        <f>SUMIF(атс!$M$34:$M$777,конвертация!W30,атс!$H$34:$H$777)</f>
        <v>570.29526983999995</v>
      </c>
      <c r="X200">
        <f>SUMIF(атс!$M$34:$M$777,конвертация!X30,атс!$H$34:$H$777)</f>
        <v>566.91991002999998</v>
      </c>
      <c r="Y200">
        <f>SUMIF(атс!$M$34:$M$777,конвертация!Y30,атс!$H$34:$H$777)</f>
        <v>562.30007431000001</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202">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616.15006053000002</v>
      </c>
      <c r="C206">
        <f>SUMIF(атс!$M$34:$M$777,конвертация!C1,атс!$J$34:$J$777)</f>
        <v>615.91278487</v>
      </c>
      <c r="D206">
        <f>SUMIF(атс!$M$34:$M$777,конвертация!D1,атс!$J$34:$J$777)</f>
        <v>615.85429706000002</v>
      </c>
      <c r="E206">
        <f>SUMIF(атс!$M$34:$M$777,конвертация!E1,атс!$J$34:$J$777)</f>
        <v>615.70531300000005</v>
      </c>
      <c r="F206">
        <f>SUMIF(атс!$M$34:$M$777,конвертация!F1,атс!$J$34:$J$777)</f>
        <v>615.71399797000004</v>
      </c>
      <c r="G206">
        <f>SUMIF(атс!$M$34:$M$777,конвертация!G1,атс!$J$34:$J$777)</f>
        <v>615.90748798000004</v>
      </c>
      <c r="H206">
        <f>SUMIF(атс!$M$34:$M$777,конвертация!H1,атс!$J$34:$J$777)</f>
        <v>615.7915974</v>
      </c>
      <c r="I206">
        <f>SUMIF(атс!$M$34:$M$777,конвертация!I1,атс!$J$34:$J$777)</f>
        <v>614.20357347000004</v>
      </c>
      <c r="J206">
        <f>SUMIF(атс!$M$34:$M$777,конвертация!J1,атс!$J$34:$J$777)</f>
        <v>614.91930237999998</v>
      </c>
      <c r="K206">
        <f>SUMIF(атс!$M$34:$M$777,конвертация!K1,атс!$J$34:$J$777)</f>
        <v>615.87996399999997</v>
      </c>
      <c r="L206">
        <f>SUMIF(атс!$M$34:$M$777,конвертация!L1,атс!$J$34:$J$777)</f>
        <v>615.83632534000003</v>
      </c>
      <c r="M206">
        <f>SUMIF(атс!$M$34:$M$777,конвертация!M1,атс!$J$34:$J$777)</f>
        <v>615.78627785000003</v>
      </c>
      <c r="N206">
        <f>SUMIF(атс!$M$34:$M$777,конвертация!N1,атс!$J$34:$J$777)</f>
        <v>615.03317029000004</v>
      </c>
      <c r="O206">
        <f>SUMIF(атс!$M$34:$M$777,конвертация!O1,атс!$J$34:$J$777)</f>
        <v>615.12988953000001</v>
      </c>
      <c r="P206">
        <f>SUMIF(атс!$M$34:$M$777,конвертация!P1,атс!$J$34:$J$777)</f>
        <v>615.16851953000003</v>
      </c>
      <c r="Q206">
        <f>SUMIF(атс!$M$34:$M$777,конвертация!Q1,атс!$J$34:$J$777)</f>
        <v>614.54046461999997</v>
      </c>
      <c r="R206">
        <f>SUMIF(атс!$M$34:$M$777,конвертация!R1,атс!$J$34:$J$777)</f>
        <v>614.59097501999997</v>
      </c>
      <c r="S206">
        <f>SUMIF(атс!$M$34:$M$777,конвертация!S1,атс!$J$34:$J$777)</f>
        <v>614.61169745999996</v>
      </c>
      <c r="T206">
        <f>SUMIF(атс!$M$34:$M$777,конвертация!T1,атс!$J$34:$J$777)</f>
        <v>615.40928944999996</v>
      </c>
      <c r="U206">
        <f>SUMIF(атс!$M$34:$M$777,конвертация!U1,атс!$J$34:$J$777)</f>
        <v>615.11717666000004</v>
      </c>
      <c r="V206">
        <f>SUMIF(атс!$M$34:$M$777,конвертация!V1,атс!$J$34:$J$777)</f>
        <v>615.10392230000002</v>
      </c>
      <c r="W206">
        <f>SUMIF(атс!$M$34:$M$777,конвертация!W1,атс!$J$34:$J$777)</f>
        <v>614.41294733999996</v>
      </c>
      <c r="X206">
        <f>SUMIF(атс!$M$34:$M$777,конвертация!X1,атс!$J$34:$J$777)</f>
        <v>615.12077488</v>
      </c>
      <c r="Y206">
        <f>SUMIF(атс!$M$34:$M$777,конвертация!Y1,атс!$J$34:$J$777)</f>
        <v>617.57501389000004</v>
      </c>
    </row>
    <row r="207" spans="1:25" x14ac:dyDescent="0.2">
      <c r="A207">
        <v>2</v>
      </c>
      <c r="B207">
        <f>SUMIF(атс!$M$34:$M$777,конвертация!B2,атс!$J$34:$J$777)</f>
        <v>616.48208419000002</v>
      </c>
      <c r="C207">
        <f>SUMIF(атс!$M$34:$M$777,конвертация!C2,атс!$J$34:$J$777)</f>
        <v>616.23080731000005</v>
      </c>
      <c r="D207">
        <f>SUMIF(атс!$M$34:$M$777,конвертация!D2,атс!$J$34:$J$777)</f>
        <v>616.17593042999999</v>
      </c>
      <c r="E207">
        <f>SUMIF(атс!$M$34:$M$777,конвертация!E2,атс!$J$34:$J$777)</f>
        <v>616.03774905</v>
      </c>
      <c r="F207">
        <f>SUMIF(атс!$M$34:$M$777,конвертация!F2,атс!$J$34:$J$777)</f>
        <v>616.02453657000001</v>
      </c>
      <c r="G207">
        <f>SUMIF(атс!$M$34:$M$777,конвертация!G2,атс!$J$34:$J$777)</f>
        <v>615.31100891999995</v>
      </c>
      <c r="H207">
        <f>SUMIF(атс!$M$34:$M$777,конвертация!H2,атс!$J$34:$J$777)</f>
        <v>614.73490917000004</v>
      </c>
      <c r="I207">
        <f>SUMIF(атс!$M$34:$M$777,конвертация!I2,атс!$J$34:$J$777)</f>
        <v>613.82898460000001</v>
      </c>
      <c r="J207">
        <f>SUMIF(атс!$M$34:$M$777,конвертация!J2,атс!$J$34:$J$777)</f>
        <v>615.54757429999995</v>
      </c>
      <c r="K207">
        <f>SUMIF(атс!$M$34:$M$777,конвертация!K2,атс!$J$34:$J$777)</f>
        <v>616.52583808999998</v>
      </c>
      <c r="L207">
        <f>SUMIF(атс!$M$34:$M$777,конвертация!L2,атс!$J$34:$J$777)</f>
        <v>616.61091763000002</v>
      </c>
      <c r="M207">
        <f>SUMIF(атс!$M$34:$M$777,конвертация!M2,атс!$J$34:$J$777)</f>
        <v>616.57135414000004</v>
      </c>
      <c r="N207">
        <f>SUMIF(атс!$M$34:$M$777,конвертация!N2,атс!$J$34:$J$777)</f>
        <v>616.46921988999998</v>
      </c>
      <c r="O207">
        <f>SUMIF(атс!$M$34:$M$777,конвертация!O2,атс!$J$34:$J$777)</f>
        <v>616.44774557000005</v>
      </c>
      <c r="P207">
        <f>SUMIF(атс!$M$34:$M$777,конвертация!P2,атс!$J$34:$J$777)</f>
        <v>615.86415971999998</v>
      </c>
      <c r="Q207">
        <f>SUMIF(атс!$M$34:$M$777,конвертация!Q2,атс!$J$34:$J$777)</f>
        <v>615.18648351000002</v>
      </c>
      <c r="R207">
        <f>SUMIF(атс!$M$34:$M$777,конвертация!R2,атс!$J$34:$J$777)</f>
        <v>614.23788753999997</v>
      </c>
      <c r="S207">
        <f>SUMIF(атс!$M$34:$M$777,конвертация!S2,атс!$J$34:$J$777)</f>
        <v>614.27475733999995</v>
      </c>
      <c r="T207">
        <f>SUMIF(атс!$M$34:$M$777,конвертация!T2,атс!$J$34:$J$777)</f>
        <v>614.35555881000005</v>
      </c>
      <c r="U207">
        <f>SUMIF(атс!$M$34:$M$777,конвертация!U2,атс!$J$34:$J$777)</f>
        <v>614.36076890000004</v>
      </c>
      <c r="V207">
        <f>SUMIF(атс!$M$34:$M$777,конвертация!V2,атс!$J$34:$J$777)</f>
        <v>614.43699323999999</v>
      </c>
      <c r="W207">
        <f>SUMIF(атс!$M$34:$M$777,конвертация!W2,атс!$J$34:$J$777)</f>
        <v>614.63632939000001</v>
      </c>
      <c r="X207">
        <f>SUMIF(атс!$M$34:$M$777,конвертация!X2,атс!$J$34:$J$777)</f>
        <v>615.05789303999995</v>
      </c>
      <c r="Y207">
        <f>SUMIF(атс!$M$34:$M$777,конвертация!Y2,атс!$J$34:$J$777)</f>
        <v>616.99335357999996</v>
      </c>
    </row>
    <row r="208" spans="1:25" x14ac:dyDescent="0.2">
      <c r="A208">
        <v>3</v>
      </c>
      <c r="B208">
        <f>SUMIF(атс!$M$34:$M$777,конвертация!B3,атс!$J$34:$J$777)</f>
        <v>614.88242294999998</v>
      </c>
      <c r="C208">
        <f>SUMIF(атс!$M$34:$M$777,конвертация!C3,атс!$J$34:$J$777)</f>
        <v>614.72905337999998</v>
      </c>
      <c r="D208">
        <f>SUMIF(атс!$M$34:$M$777,конвертация!D3,атс!$J$34:$J$777)</f>
        <v>614.65079355</v>
      </c>
      <c r="E208">
        <f>SUMIF(атс!$M$34:$M$777,конвертация!E3,атс!$J$34:$J$777)</f>
        <v>614.50580768999998</v>
      </c>
      <c r="F208">
        <f>SUMIF(атс!$M$34:$M$777,конвертация!F3,атс!$J$34:$J$777)</f>
        <v>614.43463383000005</v>
      </c>
      <c r="G208">
        <f>SUMIF(атс!$M$34:$M$777,конвертация!G3,атс!$J$34:$J$777)</f>
        <v>616.62061724</v>
      </c>
      <c r="H208">
        <f>SUMIF(атс!$M$34:$M$777,конвертация!H3,атс!$J$34:$J$777)</f>
        <v>616.00001692000001</v>
      </c>
      <c r="I208">
        <f>SUMIF(атс!$M$34:$M$777,конвертация!I3,атс!$J$34:$J$777)</f>
        <v>615.61314272000004</v>
      </c>
      <c r="J208">
        <f>SUMIF(атс!$M$34:$M$777,конвертация!J3,атс!$J$34:$J$777)</f>
        <v>617.70174337000003</v>
      </c>
      <c r="K208">
        <f>SUMIF(атс!$M$34:$M$777,конвертация!K3,атс!$J$34:$J$777)</f>
        <v>617.93986469000004</v>
      </c>
      <c r="L208">
        <f>SUMIF(атс!$M$34:$M$777,конвертация!L3,атс!$J$34:$J$777)</f>
        <v>618.04752125000005</v>
      </c>
      <c r="M208">
        <f>SUMIF(атс!$M$34:$M$777,конвертация!M3,атс!$J$34:$J$777)</f>
        <v>617.99865904000001</v>
      </c>
      <c r="N208">
        <f>SUMIF(атс!$M$34:$M$777,конвертация!N3,атс!$J$34:$J$777)</f>
        <v>617.34446789000003</v>
      </c>
      <c r="O208">
        <f>SUMIF(атс!$M$34:$M$777,конвертация!O3,атс!$J$34:$J$777)</f>
        <v>617.27196679999997</v>
      </c>
      <c r="P208">
        <f>SUMIF(атс!$M$34:$M$777,конвертация!P3,атс!$J$34:$J$777)</f>
        <v>616.62423477000004</v>
      </c>
      <c r="Q208">
        <f>SUMIF(атс!$M$34:$M$777,конвертация!Q3,атс!$J$34:$J$777)</f>
        <v>615.91516116000003</v>
      </c>
      <c r="R208">
        <f>SUMIF(атс!$M$34:$M$777,конвертация!R3,атс!$J$34:$J$777)</f>
        <v>615.91902069000002</v>
      </c>
      <c r="S208">
        <f>SUMIF(атс!$M$34:$M$777,конвертация!S3,атс!$J$34:$J$777)</f>
        <v>613.57142657999998</v>
      </c>
      <c r="T208">
        <f>SUMIF(атс!$M$34:$M$777,конвертация!T3,атс!$J$34:$J$777)</f>
        <v>613.23349629999996</v>
      </c>
      <c r="U208">
        <f>SUMIF(атс!$M$34:$M$777,конвертация!U3,атс!$J$34:$J$777)</f>
        <v>613.37602708999998</v>
      </c>
      <c r="V208">
        <f>SUMIF(атс!$M$34:$M$777,конвертация!V3,атс!$J$34:$J$777)</f>
        <v>613.50487396999995</v>
      </c>
      <c r="W208">
        <f>SUMIF(атс!$M$34:$M$777,конвертация!W3,атс!$J$34:$J$777)</f>
        <v>613.67161554999996</v>
      </c>
      <c r="X208">
        <f>SUMIF(атс!$M$34:$M$777,конвертация!X3,атс!$J$34:$J$777)</f>
        <v>612.24915644999999</v>
      </c>
      <c r="Y208">
        <f>SUMIF(атс!$M$34:$M$777,конвертация!Y3,атс!$J$34:$J$777)</f>
        <v>613.50543783000001</v>
      </c>
    </row>
    <row r="209" spans="1:25" x14ac:dyDescent="0.2">
      <c r="A209">
        <v>4</v>
      </c>
      <c r="B209">
        <f>SUMIF(атс!$M$34:$M$777,конвертация!B4,атс!$J$34:$J$777)</f>
        <v>614.23334299999999</v>
      </c>
      <c r="C209">
        <f>SUMIF(атс!$M$34:$M$777,конвертация!C4,атс!$J$34:$J$777)</f>
        <v>613.99354993999998</v>
      </c>
      <c r="D209">
        <f>SUMIF(атс!$M$34:$M$777,конвертация!D4,атс!$J$34:$J$777)</f>
        <v>613.91655397</v>
      </c>
      <c r="E209">
        <f>SUMIF(атс!$M$34:$M$777,конвертация!E4,атс!$J$34:$J$777)</f>
        <v>613.78103584999997</v>
      </c>
      <c r="F209">
        <f>SUMIF(атс!$M$34:$M$777,конвертация!F4,атс!$J$34:$J$777)</f>
        <v>614.36464113</v>
      </c>
      <c r="G209">
        <f>SUMIF(атс!$M$34:$M$777,конвертация!G4,атс!$J$34:$J$777)</f>
        <v>616.71782502999997</v>
      </c>
      <c r="H209">
        <f>SUMIF(атс!$M$34:$M$777,конвертация!H4,атс!$J$34:$J$777)</f>
        <v>615.92229598999995</v>
      </c>
      <c r="I209">
        <f>SUMIF(атс!$M$34:$M$777,конвертация!I4,атс!$J$34:$J$777)</f>
        <v>615.59837544000004</v>
      </c>
      <c r="J209">
        <f>SUMIF(атс!$M$34:$M$777,конвертация!J4,атс!$J$34:$J$777)</f>
        <v>615.52536135000003</v>
      </c>
      <c r="K209">
        <f>SUMIF(атс!$M$34:$M$777,конвертация!K4,атс!$J$34:$J$777)</f>
        <v>615.78533179999999</v>
      </c>
      <c r="L209">
        <f>SUMIF(атс!$M$34:$M$777,конвертация!L4,атс!$J$34:$J$777)</f>
        <v>615.88900647000003</v>
      </c>
      <c r="M209">
        <f>SUMIF(атс!$M$34:$M$777,конвертация!M4,атс!$J$34:$J$777)</f>
        <v>615.92640229000006</v>
      </c>
      <c r="N209">
        <f>SUMIF(атс!$M$34:$M$777,конвертация!N4,атс!$J$34:$J$777)</f>
        <v>615.22503969000002</v>
      </c>
      <c r="O209">
        <f>SUMIF(атс!$M$34:$M$777,конвертация!O4,атс!$J$34:$J$777)</f>
        <v>615.2402247</v>
      </c>
      <c r="P209">
        <f>SUMIF(атс!$M$34:$M$777,конвертация!P4,атс!$J$34:$J$777)</f>
        <v>615.12993302999996</v>
      </c>
      <c r="Q209">
        <f>SUMIF(атс!$M$34:$M$777,конвертация!Q4,атс!$J$34:$J$777)</f>
        <v>615.06067931999996</v>
      </c>
      <c r="R209">
        <f>SUMIF(атс!$M$34:$M$777,конвертация!R4,атс!$J$34:$J$777)</f>
        <v>613.74598057000003</v>
      </c>
      <c r="S209">
        <f>SUMIF(атс!$M$34:$M$777,конвертация!S4,атс!$J$34:$J$777)</f>
        <v>612.10751883</v>
      </c>
      <c r="T209">
        <f>SUMIF(атс!$M$34:$M$777,конвертация!T4,атс!$J$34:$J$777)</f>
        <v>612.21160840000005</v>
      </c>
      <c r="U209">
        <f>SUMIF(атс!$M$34:$M$777,конвертация!U4,атс!$J$34:$J$777)</f>
        <v>613.93165968000005</v>
      </c>
      <c r="V209">
        <f>SUMIF(атс!$M$34:$M$777,конвертация!V4,атс!$J$34:$J$777)</f>
        <v>613.98443359999999</v>
      </c>
      <c r="W209">
        <f>SUMIF(атс!$M$34:$M$777,конвертация!W4,атс!$J$34:$J$777)</f>
        <v>614.24648678000005</v>
      </c>
      <c r="X209">
        <f>SUMIF(атс!$M$34:$M$777,конвертация!X4,атс!$J$34:$J$777)</f>
        <v>612.31507032000002</v>
      </c>
      <c r="Y209">
        <f>SUMIF(атс!$M$34:$M$777,конвертация!Y4,атс!$J$34:$J$777)</f>
        <v>613.48772746999998</v>
      </c>
    </row>
    <row r="210" spans="1:25" x14ac:dyDescent="0.2">
      <c r="A210">
        <v>5</v>
      </c>
      <c r="B210">
        <f>SUMIF(атс!$M$34:$M$777,конвертация!B5,атс!$J$34:$J$777)</f>
        <v>614.01582556999995</v>
      </c>
      <c r="C210">
        <f>SUMIF(атс!$M$34:$M$777,конвертация!C5,атс!$J$34:$J$777)</f>
        <v>613.79819501999998</v>
      </c>
      <c r="D210">
        <f>SUMIF(атс!$M$34:$M$777,конвертация!D5,атс!$J$34:$J$777)</f>
        <v>613.70895672999995</v>
      </c>
      <c r="E210">
        <f>SUMIF(атс!$M$34:$M$777,конвертация!E5,атс!$J$34:$J$777)</f>
        <v>613.60135346000004</v>
      </c>
      <c r="F210">
        <f>SUMIF(атс!$M$34:$M$777,конвертация!F5,атс!$J$34:$J$777)</f>
        <v>613.57993611999996</v>
      </c>
      <c r="G210">
        <f>SUMIF(атс!$M$34:$M$777,конвертация!G5,атс!$J$34:$J$777)</f>
        <v>615.48434444999998</v>
      </c>
      <c r="H210">
        <f>SUMIF(атс!$M$34:$M$777,конвертация!H5,атс!$J$34:$J$777)</f>
        <v>614.86022760000003</v>
      </c>
      <c r="I210">
        <f>SUMIF(атс!$M$34:$M$777,конвертация!I5,атс!$J$34:$J$777)</f>
        <v>614.83451850999995</v>
      </c>
      <c r="J210">
        <f>SUMIF(атс!$M$34:$M$777,конвертация!J5,атс!$J$34:$J$777)</f>
        <v>616.83580529000005</v>
      </c>
      <c r="K210">
        <f>SUMIF(атс!$M$34:$M$777,конвертация!K5,атс!$J$34:$J$777)</f>
        <v>616.49755349999998</v>
      </c>
      <c r="L210">
        <f>SUMIF(атс!$M$34:$M$777,конвертация!L5,атс!$J$34:$J$777)</f>
        <v>616.59409620999998</v>
      </c>
      <c r="M210">
        <f>SUMIF(атс!$M$34:$M$777,конвертация!M5,атс!$J$34:$J$777)</f>
        <v>616.59698164999998</v>
      </c>
      <c r="N210">
        <f>SUMIF(атс!$M$34:$M$777,конвертация!N5,атс!$J$34:$J$777)</f>
        <v>616.57863898000005</v>
      </c>
      <c r="O210">
        <f>SUMIF(атс!$M$34:$M$777,конвертация!O5,атс!$J$34:$J$777)</f>
        <v>615.88839793</v>
      </c>
      <c r="P210">
        <f>SUMIF(атс!$M$34:$M$777,конвертация!P5,атс!$J$34:$J$777)</f>
        <v>615.29172796</v>
      </c>
      <c r="Q210">
        <f>SUMIF(атс!$M$34:$M$777,конвертация!Q5,атс!$J$34:$J$777)</f>
        <v>614.65211336000004</v>
      </c>
      <c r="R210">
        <f>SUMIF(атс!$M$34:$M$777,конвертация!R5,атс!$J$34:$J$777)</f>
        <v>614.65515663999997</v>
      </c>
      <c r="S210">
        <f>SUMIF(атс!$M$34:$M$777,конвертация!S5,атс!$J$34:$J$777)</f>
        <v>613.29015403000005</v>
      </c>
      <c r="T210">
        <f>SUMIF(атс!$M$34:$M$777,конвертация!T5,атс!$J$34:$J$777)</f>
        <v>613.91617438000003</v>
      </c>
      <c r="U210">
        <f>SUMIF(атс!$M$34:$M$777,конвертация!U5,атс!$J$34:$J$777)</f>
        <v>614.79780999000002</v>
      </c>
      <c r="V210">
        <f>SUMIF(атс!$M$34:$M$777,конвертация!V5,атс!$J$34:$J$777)</f>
        <v>614.78315821000001</v>
      </c>
      <c r="W210">
        <f>SUMIF(атс!$M$34:$M$777,конвертация!W5,атс!$J$34:$J$777)</f>
        <v>614.22429796999995</v>
      </c>
      <c r="X210">
        <f>SUMIF(атс!$M$34:$M$777,конвертация!X5,атс!$J$34:$J$777)</f>
        <v>613.11977366999997</v>
      </c>
      <c r="Y210">
        <f>SUMIF(атс!$M$34:$M$777,конвертация!Y5,атс!$J$34:$J$777)</f>
        <v>614.29510694999999</v>
      </c>
    </row>
    <row r="211" spans="1:25" x14ac:dyDescent="0.2">
      <c r="A211">
        <v>6</v>
      </c>
      <c r="B211">
        <f>SUMIF(атс!$M$34:$M$777,конвертация!B6,атс!$J$34:$J$777)</f>
        <v>614.89993527000001</v>
      </c>
      <c r="C211">
        <f>SUMIF(атс!$M$34:$M$777,конвертация!C6,атс!$J$34:$J$777)</f>
        <v>614.73638753</v>
      </c>
      <c r="D211">
        <f>SUMIF(атс!$M$34:$M$777,конвертация!D6,атс!$J$34:$J$777)</f>
        <v>614.67115564999995</v>
      </c>
      <c r="E211">
        <f>SUMIF(атс!$M$34:$M$777,конвертация!E6,атс!$J$34:$J$777)</f>
        <v>614.5996341</v>
      </c>
      <c r="F211">
        <f>SUMIF(атс!$M$34:$M$777,конвертация!F6,атс!$J$34:$J$777)</f>
        <v>614.56188963</v>
      </c>
      <c r="G211">
        <f>SUMIF(атс!$M$34:$M$777,конвертация!G6,атс!$J$34:$J$777)</f>
        <v>614.34030457999995</v>
      </c>
      <c r="H211">
        <f>SUMIF(атс!$M$34:$M$777,конвертация!H6,атс!$J$34:$J$777)</f>
        <v>613.05130369000005</v>
      </c>
      <c r="I211">
        <f>SUMIF(атс!$M$34:$M$777,конвертация!I6,атс!$J$34:$J$777)</f>
        <v>612.59280021999996</v>
      </c>
      <c r="J211">
        <f>SUMIF(атс!$M$34:$M$777,конвертация!J6,атс!$J$34:$J$777)</f>
        <v>614.21942908000005</v>
      </c>
      <c r="K211">
        <f>SUMIF(атс!$M$34:$M$777,конвертация!K6,атс!$J$34:$J$777)</f>
        <v>614.34802835000005</v>
      </c>
      <c r="L211">
        <f>SUMIF(атс!$M$34:$M$777,конвертация!L6,атс!$J$34:$J$777)</f>
        <v>614.35968576000005</v>
      </c>
      <c r="M211">
        <f>SUMIF(атс!$M$34:$M$777,конвертация!M6,атс!$J$34:$J$777)</f>
        <v>614.24159793000001</v>
      </c>
      <c r="N211">
        <f>SUMIF(атс!$M$34:$M$777,конвертация!N6,атс!$J$34:$J$777)</f>
        <v>614.23201509</v>
      </c>
      <c r="O211">
        <f>SUMIF(атс!$M$34:$M$777,конвертация!O6,атс!$J$34:$J$777)</f>
        <v>614.26334369000006</v>
      </c>
      <c r="P211">
        <f>SUMIF(атс!$M$34:$M$777,конвертация!P6,атс!$J$34:$J$777)</f>
        <v>614.20881227999996</v>
      </c>
      <c r="Q211">
        <f>SUMIF(атс!$M$34:$M$777,конвертация!Q6,атс!$J$34:$J$777)</f>
        <v>613.59026538000001</v>
      </c>
      <c r="R211">
        <f>SUMIF(атс!$M$34:$M$777,конвертация!R6,атс!$J$34:$J$777)</f>
        <v>613.6189905</v>
      </c>
      <c r="S211">
        <f>SUMIF(атс!$M$34:$M$777,конвертация!S6,атс!$J$34:$J$777)</f>
        <v>613.33927201999995</v>
      </c>
      <c r="T211">
        <f>SUMIF(атс!$M$34:$M$777,конвертация!T6,атс!$J$34:$J$777)</f>
        <v>613.27386125999999</v>
      </c>
      <c r="U211">
        <f>SUMIF(атс!$M$34:$M$777,конвертация!U6,атс!$J$34:$J$777)</f>
        <v>614.87046268999995</v>
      </c>
      <c r="V211">
        <f>SUMIF(атс!$M$34:$M$777,конвертация!V6,атс!$J$34:$J$777)</f>
        <v>614.85396535999996</v>
      </c>
      <c r="W211">
        <f>SUMIF(атс!$M$34:$M$777,конвертация!W6,атс!$J$34:$J$777)</f>
        <v>613.38517768999998</v>
      </c>
      <c r="X211">
        <f>SUMIF(атс!$M$34:$M$777,конвертация!X6,атс!$J$34:$J$777)</f>
        <v>613.25786593999999</v>
      </c>
      <c r="Y211">
        <f>SUMIF(атс!$M$34:$M$777,конвертация!Y6,атс!$J$34:$J$777)</f>
        <v>614.32363103</v>
      </c>
    </row>
    <row r="212" spans="1:25" x14ac:dyDescent="0.2">
      <c r="A212">
        <v>7</v>
      </c>
      <c r="B212">
        <f>SUMIF(атс!$M$34:$M$777,конвертация!B7,атс!$J$34:$J$777)</f>
        <v>615.82095688000004</v>
      </c>
      <c r="C212">
        <f>SUMIF(атс!$M$34:$M$777,конвертация!C7,атс!$J$34:$J$777)</f>
        <v>616.06262143000004</v>
      </c>
      <c r="D212">
        <f>SUMIF(атс!$M$34:$M$777,конвертация!D7,атс!$J$34:$J$777)</f>
        <v>615.99390516999995</v>
      </c>
      <c r="E212">
        <f>SUMIF(атс!$M$34:$M$777,конвертация!E7,атс!$J$34:$J$777)</f>
        <v>616.37308988999996</v>
      </c>
      <c r="F212">
        <f>SUMIF(атс!$M$34:$M$777,конвертация!F7,атс!$J$34:$J$777)</f>
        <v>616.34115496000004</v>
      </c>
      <c r="G212">
        <f>SUMIF(атс!$M$34:$M$777,конвертация!G7,атс!$J$34:$J$777)</f>
        <v>614.77957905999995</v>
      </c>
      <c r="H212">
        <f>SUMIF(атс!$M$34:$M$777,конвертация!H7,атс!$J$34:$J$777)</f>
        <v>614.21955618000004</v>
      </c>
      <c r="I212">
        <f>SUMIF(атс!$M$34:$M$777,конвертация!I7,атс!$J$34:$J$777)</f>
        <v>613.84161215999995</v>
      </c>
      <c r="J212">
        <f>SUMIF(атс!$M$34:$M$777,конвертация!J7,атс!$J$34:$J$777)</f>
        <v>614.13479467000002</v>
      </c>
      <c r="K212">
        <f>SUMIF(атс!$M$34:$M$777,конвертация!K7,атс!$J$34:$J$777)</f>
        <v>614.20308035000005</v>
      </c>
      <c r="L212">
        <f>SUMIF(атс!$M$34:$M$777,конвертация!L7,атс!$J$34:$J$777)</f>
        <v>614.22643290999997</v>
      </c>
      <c r="M212">
        <f>SUMIF(атс!$M$34:$M$777,конвертация!M7,атс!$J$34:$J$777)</f>
        <v>614.18179526999995</v>
      </c>
      <c r="N212">
        <f>SUMIF(атс!$M$34:$M$777,конвертация!N7,атс!$J$34:$J$777)</f>
        <v>614.13158481000005</v>
      </c>
      <c r="O212">
        <f>SUMIF(атс!$M$34:$M$777,конвертация!O7,атс!$J$34:$J$777)</f>
        <v>613.96607825000001</v>
      </c>
      <c r="P212">
        <f>SUMIF(атс!$M$34:$M$777,конвертация!P7,атс!$J$34:$J$777)</f>
        <v>613.78632055000003</v>
      </c>
      <c r="Q212">
        <f>SUMIF(атс!$M$34:$M$777,конвертация!Q7,атс!$J$34:$J$777)</f>
        <v>613.18089154999996</v>
      </c>
      <c r="R212">
        <f>SUMIF(атс!$M$34:$M$777,конвертация!R7,атс!$J$34:$J$777)</f>
        <v>613.16586403999997</v>
      </c>
      <c r="S212">
        <f>SUMIF(атс!$M$34:$M$777,конвертация!S7,атс!$J$34:$J$777)</f>
        <v>612.87660947999996</v>
      </c>
      <c r="T212">
        <f>SUMIF(атс!$M$34:$M$777,конвертация!T7,атс!$J$34:$J$777)</f>
        <v>612.86076642</v>
      </c>
      <c r="U212">
        <f>SUMIF(атс!$M$34:$M$777,конвертация!U7,атс!$J$34:$J$777)</f>
        <v>614.46096890000001</v>
      </c>
      <c r="V212">
        <f>SUMIF(атс!$M$34:$M$777,конвертация!V7,атс!$J$34:$J$777)</f>
        <v>614.43887121</v>
      </c>
      <c r="W212">
        <f>SUMIF(атс!$M$34:$M$777,конвертация!W7,атс!$J$34:$J$777)</f>
        <v>613.22182120000002</v>
      </c>
      <c r="X212">
        <f>SUMIF(атс!$M$34:$M$777,конвертация!X7,атс!$J$34:$J$777)</f>
        <v>612.39002805999996</v>
      </c>
      <c r="Y212">
        <f>SUMIF(атс!$M$34:$M$777,конвертация!Y7,атс!$J$34:$J$777)</f>
        <v>613.61718643999995</v>
      </c>
    </row>
    <row r="213" spans="1:25" x14ac:dyDescent="0.2">
      <c r="A213">
        <v>8</v>
      </c>
      <c r="B213">
        <f>SUMIF(атс!$M$34:$M$777,конвертация!B8,атс!$J$34:$J$777)</f>
        <v>614.48441650999996</v>
      </c>
      <c r="C213">
        <f>SUMIF(атс!$M$34:$M$777,конвертация!C8,атс!$J$34:$J$777)</f>
        <v>614.26301791000003</v>
      </c>
      <c r="D213">
        <f>SUMIF(атс!$M$34:$M$777,конвертация!D8,атс!$J$34:$J$777)</f>
        <v>614.23985268000001</v>
      </c>
      <c r="E213">
        <f>SUMIF(атс!$M$34:$M$777,конвертация!E8,атс!$J$34:$J$777)</f>
        <v>614.08562033999999</v>
      </c>
      <c r="F213">
        <f>SUMIF(атс!$M$34:$M$777,конвертация!F8,атс!$J$34:$J$777)</f>
        <v>614.09473717000003</v>
      </c>
      <c r="G213">
        <f>SUMIF(атс!$M$34:$M$777,конвертация!G8,атс!$J$34:$J$777)</f>
        <v>613.75698239999997</v>
      </c>
      <c r="H213">
        <f>SUMIF(атс!$M$34:$M$777,конвертация!H8,атс!$J$34:$J$777)</f>
        <v>613.21429711999997</v>
      </c>
      <c r="I213">
        <f>SUMIF(атс!$M$34:$M$777,конвертация!I8,атс!$J$34:$J$777)</f>
        <v>612.52157790000001</v>
      </c>
      <c r="J213">
        <f>SUMIF(атс!$M$34:$M$777,конвертация!J8,атс!$J$34:$J$777)</f>
        <v>612.65369229999999</v>
      </c>
      <c r="K213">
        <f>SUMIF(атс!$M$34:$M$777,конвертация!K8,атс!$J$34:$J$777)</f>
        <v>612.52134274000002</v>
      </c>
      <c r="L213">
        <f>SUMIF(атс!$M$34:$M$777,конвертация!L8,атс!$J$34:$J$777)</f>
        <v>613.70574550000003</v>
      </c>
      <c r="M213">
        <f>SUMIF(атс!$M$34:$M$777,конвертация!M8,атс!$J$34:$J$777)</f>
        <v>613.66681071000005</v>
      </c>
      <c r="N213">
        <f>SUMIF(атс!$M$34:$M$777,конвертация!N8,атс!$J$34:$J$777)</f>
        <v>613.56802820999997</v>
      </c>
      <c r="O213">
        <f>SUMIF(атс!$M$34:$M$777,конвертация!O8,атс!$J$34:$J$777)</f>
        <v>612.82667903000004</v>
      </c>
      <c r="P213">
        <f>SUMIF(атс!$M$34:$M$777,конвертация!P8,атс!$J$34:$J$777)</f>
        <v>612.38267098999995</v>
      </c>
      <c r="Q213">
        <f>SUMIF(атс!$M$34:$M$777,конвертация!Q8,атс!$J$34:$J$777)</f>
        <v>611.89894772000002</v>
      </c>
      <c r="R213">
        <f>SUMIF(атс!$M$34:$M$777,конвертация!R8,атс!$J$34:$J$777)</f>
        <v>611.57044769000004</v>
      </c>
      <c r="S213">
        <f>SUMIF(атс!$M$34:$M$777,конвертация!S8,атс!$J$34:$J$777)</f>
        <v>611.43524950999995</v>
      </c>
      <c r="T213">
        <f>SUMIF(атс!$M$34:$M$777,конвертация!T8,атс!$J$34:$J$777)</f>
        <v>611.26325488999998</v>
      </c>
      <c r="U213">
        <f>SUMIF(атс!$M$34:$M$777,конвертация!U8,атс!$J$34:$J$777)</f>
        <v>611.33979932</v>
      </c>
      <c r="V213">
        <f>SUMIF(атс!$M$34:$M$777,конвертация!V8,атс!$J$34:$J$777)</f>
        <v>611.28585284999997</v>
      </c>
      <c r="W213">
        <f>SUMIF(атс!$M$34:$M$777,конвертация!W8,атс!$J$34:$J$777)</f>
        <v>611.76186766000001</v>
      </c>
      <c r="X213">
        <f>SUMIF(атс!$M$34:$M$777,конвертация!X8,атс!$J$34:$J$777)</f>
        <v>612.48384778000002</v>
      </c>
      <c r="Y213">
        <f>SUMIF(атс!$M$34:$M$777,конвертация!Y8,атс!$J$34:$J$777)</f>
        <v>613.85986063999997</v>
      </c>
    </row>
    <row r="214" spans="1:25" x14ac:dyDescent="0.2">
      <c r="A214">
        <v>9</v>
      </c>
      <c r="B214">
        <f>SUMIF(атс!$M$34:$M$777,конвертация!B9,атс!$J$34:$J$777)</f>
        <v>614.48505446000001</v>
      </c>
      <c r="C214">
        <f>SUMIF(атс!$M$34:$M$777,конвертация!C9,атс!$J$34:$J$777)</f>
        <v>614.29822822999995</v>
      </c>
      <c r="D214">
        <f>SUMIF(атс!$M$34:$M$777,конвертация!D9,атс!$J$34:$J$777)</f>
        <v>614.30348479999998</v>
      </c>
      <c r="E214">
        <f>SUMIF(атс!$M$34:$M$777,конвертация!E9,атс!$J$34:$J$777)</f>
        <v>614.14635150000004</v>
      </c>
      <c r="F214">
        <f>SUMIF(атс!$M$34:$M$777,конвертация!F9,атс!$J$34:$J$777)</f>
        <v>614.16094957999996</v>
      </c>
      <c r="G214">
        <f>SUMIF(атс!$M$34:$M$777,конвертация!G9,атс!$J$34:$J$777)</f>
        <v>613.82320709999999</v>
      </c>
      <c r="H214">
        <f>SUMIF(атс!$M$34:$M$777,конвертация!H9,атс!$J$34:$J$777)</f>
        <v>613.29828745999998</v>
      </c>
      <c r="I214">
        <f>SUMIF(атс!$M$34:$M$777,конвертация!I9,атс!$J$34:$J$777)</f>
        <v>612.59131701000001</v>
      </c>
      <c r="J214">
        <f>SUMIF(атс!$M$34:$M$777,конвертация!J9,атс!$J$34:$J$777)</f>
        <v>612.77890590000004</v>
      </c>
      <c r="K214">
        <f>SUMIF(атс!$M$34:$M$777,конвертация!K9,атс!$J$34:$J$777)</f>
        <v>612.94785606000005</v>
      </c>
      <c r="L214">
        <f>SUMIF(атс!$M$34:$M$777,конвертация!L9,атс!$J$34:$J$777)</f>
        <v>613.04136069000003</v>
      </c>
      <c r="M214">
        <f>SUMIF(атс!$M$34:$M$777,конвертация!M9,атс!$J$34:$J$777)</f>
        <v>612.97936545000005</v>
      </c>
      <c r="N214">
        <f>SUMIF(атс!$M$34:$M$777,конвертация!N9,атс!$J$34:$J$777)</f>
        <v>614.47517956000002</v>
      </c>
      <c r="O214">
        <f>SUMIF(атс!$M$34:$M$777,конвертация!O9,атс!$J$34:$J$777)</f>
        <v>616.03135666000003</v>
      </c>
      <c r="P214">
        <f>SUMIF(атс!$M$34:$M$777,конвертация!P9,атс!$J$34:$J$777)</f>
        <v>616.79590939000002</v>
      </c>
      <c r="Q214">
        <f>SUMIF(атс!$M$34:$M$777,конвертация!Q9,атс!$J$34:$J$777)</f>
        <v>617.60811564999995</v>
      </c>
      <c r="R214">
        <f>SUMIF(атс!$M$34:$M$777,конвертация!R9,атс!$J$34:$J$777)</f>
        <v>617.52663299000005</v>
      </c>
      <c r="S214">
        <f>SUMIF(атс!$M$34:$M$777,конвертация!S9,атс!$J$34:$J$777)</f>
        <v>618.39044188000003</v>
      </c>
      <c r="T214">
        <f>SUMIF(атс!$M$34:$M$777,конвертация!T9,атс!$J$34:$J$777)</f>
        <v>618.14465199999995</v>
      </c>
      <c r="U214">
        <f>SUMIF(атс!$M$34:$M$777,конвертация!U9,атс!$J$34:$J$777)</f>
        <v>618.28832627999998</v>
      </c>
      <c r="V214">
        <f>SUMIF(атс!$M$34:$M$777,конвертация!V9,атс!$J$34:$J$777)</f>
        <v>617.46267311999998</v>
      </c>
      <c r="W214">
        <f>SUMIF(атс!$M$34:$M$777,конвертация!W9,атс!$J$34:$J$777)</f>
        <v>615.06772086000001</v>
      </c>
      <c r="X214">
        <f>SUMIF(атс!$M$34:$M$777,конвертация!X9,атс!$J$34:$J$777)</f>
        <v>615.69686107999996</v>
      </c>
      <c r="Y214">
        <f>SUMIF(атс!$M$34:$M$777,конвертация!Y9,атс!$J$34:$J$777)</f>
        <v>616.19494343999997</v>
      </c>
    </row>
    <row r="215" spans="1:25" x14ac:dyDescent="0.2">
      <c r="A215">
        <v>10</v>
      </c>
      <c r="B215">
        <f>SUMIF(атс!$M$34:$M$777,конвертация!B10,атс!$J$34:$J$777)</f>
        <v>616.68589177000001</v>
      </c>
      <c r="C215">
        <f>SUMIF(атс!$M$34:$M$777,конвертация!C10,атс!$J$34:$J$777)</f>
        <v>616.30753918000005</v>
      </c>
      <c r="D215">
        <f>SUMIF(атс!$M$34:$M$777,конвертация!D10,атс!$J$34:$J$777)</f>
        <v>627.52276275999998</v>
      </c>
      <c r="E215">
        <f>SUMIF(атс!$M$34:$M$777,конвертация!E10,атс!$J$34:$J$777)</f>
        <v>640.38572208999994</v>
      </c>
      <c r="F215">
        <f>SUMIF(атс!$M$34:$M$777,конвертация!F10,атс!$J$34:$J$777)</f>
        <v>639.84206643000005</v>
      </c>
      <c r="G215">
        <f>SUMIF(атс!$M$34:$M$777,конвертация!G10,атс!$J$34:$J$777)</f>
        <v>639.41665936000004</v>
      </c>
      <c r="H215">
        <f>SUMIF(атс!$M$34:$M$777,конвертация!H10,атс!$J$34:$J$777)</f>
        <v>639.37932518000002</v>
      </c>
      <c r="I215">
        <f>SUMIF(атс!$M$34:$M$777,конвертация!I10,атс!$J$34:$J$777)</f>
        <v>641.37264461999996</v>
      </c>
      <c r="J215">
        <f>SUMIF(атс!$M$34:$M$777,конвертация!J10,атс!$J$34:$J$777)</f>
        <v>642.34221822999996</v>
      </c>
      <c r="K215">
        <f>SUMIF(атс!$M$34:$M$777,конвертация!K10,атс!$J$34:$J$777)</f>
        <v>643.22746043999996</v>
      </c>
      <c r="L215">
        <f>SUMIF(атс!$M$34:$M$777,конвертация!L10,атс!$J$34:$J$777)</f>
        <v>642.94844486</v>
      </c>
      <c r="M215">
        <f>SUMIF(атс!$M$34:$M$777,конвертация!M10,атс!$J$34:$J$777)</f>
        <v>643.04804189000004</v>
      </c>
      <c r="N215">
        <f>SUMIF(атс!$M$34:$M$777,конвертация!N10,атс!$J$34:$J$777)</f>
        <v>642.96219514999996</v>
      </c>
      <c r="O215">
        <f>SUMIF(атс!$M$34:$M$777,конвертация!O10,атс!$J$34:$J$777)</f>
        <v>641.55428373999996</v>
      </c>
      <c r="P215">
        <f>SUMIF(атс!$M$34:$M$777,конвертация!P10,атс!$J$34:$J$777)</f>
        <v>640.87035202000004</v>
      </c>
      <c r="Q215">
        <f>SUMIF(атс!$M$34:$M$777,конвертация!Q10,атс!$J$34:$J$777)</f>
        <v>639.66655580999998</v>
      </c>
      <c r="R215">
        <f>SUMIF(атс!$M$34:$M$777,конвертация!R10,атс!$J$34:$J$777)</f>
        <v>639.46335368999996</v>
      </c>
      <c r="S215">
        <f>SUMIF(атс!$M$34:$M$777,конвертация!S10,атс!$J$34:$J$777)</f>
        <v>638.63978013999997</v>
      </c>
      <c r="T215">
        <f>SUMIF(атс!$M$34:$M$777,конвертация!T10,атс!$J$34:$J$777)</f>
        <v>625.77481893000004</v>
      </c>
      <c r="U215">
        <f>SUMIF(атс!$M$34:$M$777,конвертация!U10,атс!$J$34:$J$777)</f>
        <v>616.39263875999995</v>
      </c>
      <c r="V215">
        <f>SUMIF(атс!$M$34:$M$777,конвертация!V10,атс!$J$34:$J$777)</f>
        <v>614.58270143000004</v>
      </c>
      <c r="W215">
        <f>SUMIF(атс!$M$34:$M$777,конвертация!W10,атс!$J$34:$J$777)</f>
        <v>613.08863976999999</v>
      </c>
      <c r="X215">
        <f>SUMIF(атс!$M$34:$M$777,конвертация!X10,атс!$J$34:$J$777)</f>
        <v>613.25044367999999</v>
      </c>
      <c r="Y215">
        <f>SUMIF(атс!$M$34:$M$777,конвертация!Y10,атс!$J$34:$J$777)</f>
        <v>614.38197242000001</v>
      </c>
    </row>
    <row r="216" spans="1:25" x14ac:dyDescent="0.2">
      <c r="A216">
        <v>11</v>
      </c>
      <c r="B216">
        <f>SUMIF(атс!$M$34:$M$777,конвертация!B11,атс!$J$34:$J$777)</f>
        <v>617.12043345999996</v>
      </c>
      <c r="C216">
        <f>SUMIF(атс!$M$34:$M$777,конвертация!C11,атс!$J$34:$J$777)</f>
        <v>616.94403448000003</v>
      </c>
      <c r="D216">
        <f>SUMIF(атс!$M$34:$M$777,конвертация!D11,атс!$J$34:$J$777)</f>
        <v>616.85130439</v>
      </c>
      <c r="E216">
        <f>SUMIF(атс!$M$34:$M$777,конвертация!E11,атс!$J$34:$J$777)</f>
        <v>616.64341995999996</v>
      </c>
      <c r="F216">
        <f>SUMIF(атс!$M$34:$M$777,конвертация!F11,атс!$J$34:$J$777)</f>
        <v>616.49463304999995</v>
      </c>
      <c r="G216">
        <f>SUMIF(атс!$M$34:$M$777,конвертация!G11,атс!$J$34:$J$777)</f>
        <v>616.49130949000005</v>
      </c>
      <c r="H216">
        <f>SUMIF(атс!$M$34:$M$777,конвертация!H11,атс!$J$34:$J$777)</f>
        <v>616.19161075</v>
      </c>
      <c r="I216">
        <f>SUMIF(атс!$M$34:$M$777,конвертация!I11,атс!$J$34:$J$777)</f>
        <v>615.94860924</v>
      </c>
      <c r="J216">
        <f>SUMIF(атс!$M$34:$M$777,конвертация!J11,атс!$J$34:$J$777)</f>
        <v>615.50337023999998</v>
      </c>
      <c r="K216">
        <f>SUMIF(атс!$M$34:$M$777,конвертация!K11,атс!$J$34:$J$777)</f>
        <v>615.40717686999994</v>
      </c>
      <c r="L216">
        <f>SUMIF(атс!$M$34:$M$777,конвертация!L11,атс!$J$34:$J$777)</f>
        <v>615.50640638000004</v>
      </c>
      <c r="M216">
        <f>SUMIF(атс!$M$34:$M$777,конвертация!M11,атс!$J$34:$J$777)</f>
        <v>615.52340461999995</v>
      </c>
      <c r="N216">
        <f>SUMIF(атс!$M$34:$M$777,конвертация!N11,атс!$J$34:$J$777)</f>
        <v>615.52960080000003</v>
      </c>
      <c r="O216">
        <f>SUMIF(атс!$M$34:$M$777,конвертация!O11,атс!$J$34:$J$777)</f>
        <v>614.86565738000002</v>
      </c>
      <c r="P216">
        <f>SUMIF(атс!$M$34:$M$777,конвертация!P11,атс!$J$34:$J$777)</f>
        <v>614.84354745999997</v>
      </c>
      <c r="Q216">
        <f>SUMIF(атс!$M$34:$M$777,конвертация!Q11,атс!$J$34:$J$777)</f>
        <v>614.84196626999994</v>
      </c>
      <c r="R216">
        <f>SUMIF(атс!$M$34:$M$777,конвертация!R11,атс!$J$34:$J$777)</f>
        <v>614.87726874999998</v>
      </c>
      <c r="S216">
        <f>SUMIF(атс!$M$34:$M$777,конвертация!S11,атс!$J$34:$J$777)</f>
        <v>614.55834342000003</v>
      </c>
      <c r="T216">
        <f>SUMIF(атс!$M$34:$M$777,конвертация!T11,атс!$J$34:$J$777)</f>
        <v>614.26977247000002</v>
      </c>
      <c r="U216">
        <f>SUMIF(атс!$M$34:$M$777,конвертация!U11,атс!$J$34:$J$777)</f>
        <v>614.40967474000001</v>
      </c>
      <c r="V216">
        <f>SUMIF(атс!$M$34:$M$777,конвертация!V11,атс!$J$34:$J$777)</f>
        <v>614.67524713</v>
      </c>
      <c r="W216">
        <f>SUMIF(атс!$M$34:$M$777,конвертация!W11,атс!$J$34:$J$777)</f>
        <v>614.78071380999995</v>
      </c>
      <c r="X216">
        <f>SUMIF(атс!$M$34:$M$777,конвертация!X11,атс!$J$34:$J$777)</f>
        <v>615.29812761999995</v>
      </c>
      <c r="Y216">
        <f>SUMIF(атс!$M$34:$M$777,конвертация!Y11,атс!$J$34:$J$777)</f>
        <v>616.49295370000004</v>
      </c>
    </row>
    <row r="217" spans="1:25" x14ac:dyDescent="0.2">
      <c r="A217">
        <v>12</v>
      </c>
      <c r="B217">
        <f>SUMIF(атс!$M$34:$M$777,конвертация!B12,атс!$J$34:$J$777)</f>
        <v>616.67614043000003</v>
      </c>
      <c r="C217">
        <f>SUMIF(атс!$M$34:$M$777,конвертация!C12,атс!$J$34:$J$777)</f>
        <v>616.55115969999997</v>
      </c>
      <c r="D217">
        <f>SUMIF(атс!$M$34:$M$777,конвертация!D12,атс!$J$34:$J$777)</f>
        <v>616.51226942000005</v>
      </c>
      <c r="E217">
        <f>SUMIF(атс!$M$34:$M$777,конвертация!E12,атс!$J$34:$J$777)</f>
        <v>616.43129352000005</v>
      </c>
      <c r="F217">
        <f>SUMIF(атс!$M$34:$M$777,конвертация!F12,атс!$J$34:$J$777)</f>
        <v>616.32488449000004</v>
      </c>
      <c r="G217">
        <f>SUMIF(атс!$M$34:$M$777,конвертация!G12,атс!$J$34:$J$777)</f>
        <v>616.53400927999996</v>
      </c>
      <c r="H217">
        <f>SUMIF(атс!$M$34:$M$777,конвертация!H12,атс!$J$34:$J$777)</f>
        <v>616.04142003000004</v>
      </c>
      <c r="I217">
        <f>SUMIF(атс!$M$34:$M$777,конвертация!I12,атс!$J$34:$J$777)</f>
        <v>615.51831226000002</v>
      </c>
      <c r="J217">
        <f>SUMIF(атс!$M$34:$M$777,конвертация!J12,атс!$J$34:$J$777)</f>
        <v>615.85554462000005</v>
      </c>
      <c r="K217">
        <f>SUMIF(атс!$M$34:$M$777,конвертация!K12,атс!$J$34:$J$777)</f>
        <v>616.00187072000006</v>
      </c>
      <c r="L217">
        <f>SUMIF(атс!$M$34:$M$777,конвертация!L12,атс!$J$34:$J$777)</f>
        <v>616.02170765999995</v>
      </c>
      <c r="M217">
        <f>SUMIF(атс!$M$34:$M$777,конвертация!M12,атс!$J$34:$J$777)</f>
        <v>615.95957299999998</v>
      </c>
      <c r="N217">
        <f>SUMIF(атс!$M$34:$M$777,конвертация!N12,атс!$J$34:$J$777)</f>
        <v>615.88574736999999</v>
      </c>
      <c r="O217">
        <f>SUMIF(атс!$M$34:$M$777,конвертация!O12,атс!$J$34:$J$777)</f>
        <v>615.21146204000001</v>
      </c>
      <c r="P217">
        <f>SUMIF(атс!$M$34:$M$777,конвертация!P12,атс!$J$34:$J$777)</f>
        <v>615.24100084999998</v>
      </c>
      <c r="Q217">
        <f>SUMIF(атс!$M$34:$M$777,конвертация!Q12,атс!$J$34:$J$777)</f>
        <v>615.05267294999999</v>
      </c>
      <c r="R217">
        <f>SUMIF(атс!$M$34:$M$777,конвертация!R12,атс!$J$34:$J$777)</f>
        <v>615.04400280000004</v>
      </c>
      <c r="S217">
        <f>SUMIF(атс!$M$34:$M$777,конвертация!S12,атс!$J$34:$J$777)</f>
        <v>614.67424905999997</v>
      </c>
      <c r="T217">
        <f>SUMIF(атс!$M$34:$M$777,конвертация!T12,атс!$J$34:$J$777)</f>
        <v>614.83074021000004</v>
      </c>
      <c r="U217">
        <f>SUMIF(атс!$M$34:$M$777,конвертация!U12,атс!$J$34:$J$777)</f>
        <v>614.92907439999999</v>
      </c>
      <c r="V217">
        <f>SUMIF(атс!$M$34:$M$777,конвертация!V12,атс!$J$34:$J$777)</f>
        <v>614.86134417999995</v>
      </c>
      <c r="W217">
        <f>SUMIF(атс!$M$34:$M$777,конвертация!W12,атс!$J$34:$J$777)</f>
        <v>614.84561860999997</v>
      </c>
      <c r="X217">
        <f>SUMIF(атс!$M$34:$M$777,конвертация!X12,атс!$J$34:$J$777)</f>
        <v>615.36458089999996</v>
      </c>
      <c r="Y217">
        <f>SUMIF(атс!$M$34:$M$777,конвертация!Y12,атс!$J$34:$J$777)</f>
        <v>616.51710508999997</v>
      </c>
    </row>
    <row r="218" spans="1:25" x14ac:dyDescent="0.2">
      <c r="A218">
        <v>13</v>
      </c>
      <c r="B218">
        <f>SUMIF(атс!$M$34:$M$777,конвертация!B13,атс!$J$34:$J$777)</f>
        <v>617.21812394999995</v>
      </c>
      <c r="C218">
        <f>SUMIF(атс!$M$34:$M$777,конвертация!C13,атс!$J$34:$J$777)</f>
        <v>617.09927253000001</v>
      </c>
      <c r="D218">
        <f>SUMIF(атс!$M$34:$M$777,конвертация!D13,атс!$J$34:$J$777)</f>
        <v>617.05828496000004</v>
      </c>
      <c r="E218">
        <f>SUMIF(атс!$M$34:$M$777,конвертация!E13,атс!$J$34:$J$777)</f>
        <v>616.98550728999999</v>
      </c>
      <c r="F218">
        <f>SUMIF(атс!$M$34:$M$777,конвертация!F13,атс!$J$34:$J$777)</f>
        <v>617.11975627000004</v>
      </c>
      <c r="G218">
        <f>SUMIF(атс!$M$34:$M$777,конвертация!G13,атс!$J$34:$J$777)</f>
        <v>616.80978868</v>
      </c>
      <c r="H218">
        <f>SUMIF(атс!$M$34:$M$777,конвертация!H13,атс!$J$34:$J$777)</f>
        <v>616.23206416999994</v>
      </c>
      <c r="I218">
        <f>SUMIF(атс!$M$34:$M$777,конвертация!I13,атс!$J$34:$J$777)</f>
        <v>615.57638716999998</v>
      </c>
      <c r="J218">
        <f>SUMIF(атс!$M$34:$M$777,конвертация!J13,атс!$J$34:$J$777)</f>
        <v>615.90068957000005</v>
      </c>
      <c r="K218">
        <f>SUMIF(атс!$M$34:$M$777,конвертация!K13,атс!$J$34:$J$777)</f>
        <v>616.15767746999995</v>
      </c>
      <c r="L218">
        <f>SUMIF(атс!$M$34:$M$777,конвертация!L13,атс!$J$34:$J$777)</f>
        <v>616.21444730999997</v>
      </c>
      <c r="M218">
        <f>SUMIF(атс!$M$34:$M$777,конвертация!M13,атс!$J$34:$J$777)</f>
        <v>615.99989847999996</v>
      </c>
      <c r="N218">
        <f>SUMIF(атс!$M$34:$M$777,конвертация!N13,атс!$J$34:$J$777)</f>
        <v>615.94868180000003</v>
      </c>
      <c r="O218">
        <f>SUMIF(атс!$M$34:$M$777,конвертация!O13,атс!$J$34:$J$777)</f>
        <v>615.93378214999996</v>
      </c>
      <c r="P218">
        <f>SUMIF(атс!$M$34:$M$777,конвертация!P13,атс!$J$34:$J$777)</f>
        <v>615.75685744999998</v>
      </c>
      <c r="Q218">
        <f>SUMIF(атс!$M$34:$M$777,конвертация!Q13,атс!$J$34:$J$777)</f>
        <v>615.12805781999998</v>
      </c>
      <c r="R218">
        <f>SUMIF(атс!$M$34:$M$777,конвертация!R13,атс!$J$34:$J$777)</f>
        <v>615.11159450000002</v>
      </c>
      <c r="S218">
        <f>SUMIF(атс!$M$34:$M$777,конвертация!S13,атс!$J$34:$J$777)</f>
        <v>614.77212298999996</v>
      </c>
      <c r="T218">
        <f>SUMIF(атс!$M$34:$M$777,конвертация!T13,атс!$J$34:$J$777)</f>
        <v>614.74041678000003</v>
      </c>
      <c r="U218">
        <f>SUMIF(атс!$M$34:$M$777,конвертация!U13,атс!$J$34:$J$777)</f>
        <v>614.80075482999996</v>
      </c>
      <c r="V218">
        <f>SUMIF(атс!$M$34:$M$777,конвертация!V13,атс!$J$34:$J$777)</f>
        <v>614.91776049999999</v>
      </c>
      <c r="W218">
        <f>SUMIF(атс!$M$34:$M$777,конвертация!W13,атс!$J$34:$J$777)</f>
        <v>615.08368791999999</v>
      </c>
      <c r="X218">
        <f>SUMIF(атс!$M$34:$M$777,конвертация!X13,атс!$J$34:$J$777)</f>
        <v>615.6251651</v>
      </c>
      <c r="Y218">
        <f>SUMIF(атс!$M$34:$M$777,конвертация!Y13,атс!$J$34:$J$777)</f>
        <v>616.82806919999996</v>
      </c>
    </row>
    <row r="219" spans="1:25" x14ac:dyDescent="0.2">
      <c r="A219">
        <v>14</v>
      </c>
      <c r="B219">
        <f>SUMIF(атс!$M$34:$M$777,конвертация!B14,атс!$J$34:$J$777)</f>
        <v>617.22199191000004</v>
      </c>
      <c r="C219">
        <f>SUMIF(атс!$M$34:$M$777,конвертация!C14,атс!$J$34:$J$777)</f>
        <v>617.14232501000004</v>
      </c>
      <c r="D219">
        <f>SUMIF(атс!$M$34:$M$777,конвертация!D14,атс!$J$34:$J$777)</f>
        <v>616.40376042000003</v>
      </c>
      <c r="E219">
        <f>SUMIF(атс!$M$34:$M$777,конвертация!E14,атс!$J$34:$J$777)</f>
        <v>616.37586666000004</v>
      </c>
      <c r="F219">
        <f>SUMIF(атс!$M$34:$M$777,конвертация!F14,атс!$J$34:$J$777)</f>
        <v>616.31436991999999</v>
      </c>
      <c r="G219">
        <f>SUMIF(атс!$M$34:$M$777,конвертация!G14,атс!$J$34:$J$777)</f>
        <v>616.01116736999995</v>
      </c>
      <c r="H219">
        <f>SUMIF(атс!$M$34:$M$777,конвертация!H14,атс!$J$34:$J$777)</f>
        <v>615.32872970000005</v>
      </c>
      <c r="I219">
        <f>SUMIF(атс!$M$34:$M$777,конвертация!I14,атс!$J$34:$J$777)</f>
        <v>615.30328333</v>
      </c>
      <c r="J219">
        <f>SUMIF(атс!$M$34:$M$777,конвертация!J14,атс!$J$34:$J$777)</f>
        <v>615.60812096999996</v>
      </c>
      <c r="K219">
        <f>SUMIF(атс!$M$34:$M$777,конвертация!K14,атс!$J$34:$J$777)</f>
        <v>615.77308777999997</v>
      </c>
      <c r="L219">
        <f>SUMIF(атс!$M$34:$M$777,конвертация!L14,атс!$J$34:$J$777)</f>
        <v>615.79328637000003</v>
      </c>
      <c r="M219">
        <f>SUMIF(атс!$M$34:$M$777,конвертация!M14,атс!$J$34:$J$777)</f>
        <v>615.78114028000005</v>
      </c>
      <c r="N219">
        <f>SUMIF(атс!$M$34:$M$777,конвертация!N14,атс!$J$34:$J$777)</f>
        <v>615.66157980000003</v>
      </c>
      <c r="O219">
        <f>SUMIF(атс!$M$34:$M$777,конвертация!O14,атс!$J$34:$J$777)</f>
        <v>615.64533137000001</v>
      </c>
      <c r="P219">
        <f>SUMIF(атс!$M$34:$M$777,конвертация!P14,атс!$J$34:$J$777)</f>
        <v>615.41507916</v>
      </c>
      <c r="Q219">
        <f>SUMIF(атс!$M$34:$M$777,конвертация!Q14,атс!$J$34:$J$777)</f>
        <v>615.40208439000003</v>
      </c>
      <c r="R219">
        <f>SUMIF(атс!$M$34:$M$777,конвертация!R14,атс!$J$34:$J$777)</f>
        <v>615.38795701000004</v>
      </c>
      <c r="S219">
        <f>SUMIF(атс!$M$34:$M$777,конвертация!S14,атс!$J$34:$J$777)</f>
        <v>615.02965240000003</v>
      </c>
      <c r="T219">
        <f>SUMIF(атс!$M$34:$M$777,конвертация!T14,атс!$J$34:$J$777)</f>
        <v>615.00101070999995</v>
      </c>
      <c r="U219">
        <f>SUMIF(атс!$M$34:$M$777,конвертация!U14,атс!$J$34:$J$777)</f>
        <v>615.26734722000003</v>
      </c>
      <c r="V219">
        <f>SUMIF(атс!$M$34:$M$777,конвертация!V14,атс!$J$34:$J$777)</f>
        <v>615.19543031000001</v>
      </c>
      <c r="W219">
        <f>SUMIF(атс!$M$34:$M$777,конвертация!W14,атс!$J$34:$J$777)</f>
        <v>615.40152919000002</v>
      </c>
      <c r="X219">
        <f>SUMIF(атс!$M$34:$M$777,конвертация!X14,атс!$J$34:$J$777)</f>
        <v>615.90943443000003</v>
      </c>
      <c r="Y219">
        <f>SUMIF(атс!$M$34:$M$777,конвертация!Y14,атс!$J$34:$J$777)</f>
        <v>616.47478461000003</v>
      </c>
    </row>
    <row r="220" spans="1:25" x14ac:dyDescent="0.2">
      <c r="A220">
        <v>15</v>
      </c>
      <c r="B220">
        <f>SUMIF(атс!$M$34:$M$777,конвертация!B15,атс!$J$34:$J$777)</f>
        <v>617.11015912000005</v>
      </c>
      <c r="C220">
        <f>SUMIF(атс!$M$34:$M$777,конвертация!C15,атс!$J$34:$J$777)</f>
        <v>616.98081639999998</v>
      </c>
      <c r="D220">
        <f>SUMIF(атс!$M$34:$M$777,конвертация!D15,атс!$J$34:$J$777)</f>
        <v>616.94284439</v>
      </c>
      <c r="E220">
        <f>SUMIF(атс!$M$34:$M$777,конвертация!E15,атс!$J$34:$J$777)</f>
        <v>616.91103506000002</v>
      </c>
      <c r="F220">
        <f>SUMIF(атс!$M$34:$M$777,конвертация!F15,атс!$J$34:$J$777)</f>
        <v>616.85092953000003</v>
      </c>
      <c r="G220">
        <f>SUMIF(атс!$M$34:$M$777,конвертация!G15,атс!$J$34:$J$777)</f>
        <v>616.53052933000004</v>
      </c>
      <c r="H220">
        <f>SUMIF(атс!$M$34:$M$777,конвертация!H15,атс!$J$34:$J$777)</f>
        <v>616.02494889000002</v>
      </c>
      <c r="I220">
        <f>SUMIF(атс!$M$34:$M$777,конвертация!I15,атс!$J$34:$J$777)</f>
        <v>615.48145527999998</v>
      </c>
      <c r="J220">
        <f>SUMIF(атс!$M$34:$M$777,конвертация!J15,атс!$J$34:$J$777)</f>
        <v>615.83743009</v>
      </c>
      <c r="K220">
        <f>SUMIF(атс!$M$34:$M$777,конвертация!K15,атс!$J$34:$J$777)</f>
        <v>616.01170805000004</v>
      </c>
      <c r="L220">
        <f>SUMIF(атс!$M$34:$M$777,конвертация!L15,атс!$J$34:$J$777)</f>
        <v>615.80034423999996</v>
      </c>
      <c r="M220">
        <f>SUMIF(атс!$M$34:$M$777,конвертация!M15,атс!$J$34:$J$777)</f>
        <v>615.76902700999995</v>
      </c>
      <c r="N220">
        <f>SUMIF(атс!$M$34:$M$777,конвертация!N15,атс!$J$34:$J$777)</f>
        <v>615.56932297000003</v>
      </c>
      <c r="O220">
        <f>SUMIF(атс!$M$34:$M$777,конвертация!O15,атс!$J$34:$J$777)</f>
        <v>615.10617607999995</v>
      </c>
      <c r="P220">
        <f>SUMIF(атс!$M$34:$M$777,конвертация!P15,атс!$J$34:$J$777)</f>
        <v>615.07776956999999</v>
      </c>
      <c r="Q220">
        <f>SUMIF(атс!$M$34:$M$777,конвертация!Q15,атс!$J$34:$J$777)</f>
        <v>614.43746041999998</v>
      </c>
      <c r="R220">
        <f>SUMIF(атс!$M$34:$M$777,конвертация!R15,атс!$J$34:$J$777)</f>
        <v>614.26584471000001</v>
      </c>
      <c r="S220">
        <f>SUMIF(атс!$M$34:$M$777,конвертация!S15,атс!$J$34:$J$777)</f>
        <v>614.31745510999997</v>
      </c>
      <c r="T220">
        <f>SUMIF(атс!$M$34:$M$777,конвертация!T15,атс!$J$34:$J$777)</f>
        <v>614.67883522</v>
      </c>
      <c r="U220">
        <f>SUMIF(атс!$M$34:$M$777,конвертация!U15,атс!$J$34:$J$777)</f>
        <v>614.93021851000003</v>
      </c>
      <c r="V220">
        <f>SUMIF(атс!$M$34:$M$777,конвертация!V15,атс!$J$34:$J$777)</f>
        <v>614.86711172000003</v>
      </c>
      <c r="W220">
        <f>SUMIF(атс!$M$34:$M$777,конвертация!W15,атс!$J$34:$J$777)</f>
        <v>614.87748518000001</v>
      </c>
      <c r="X220">
        <f>SUMIF(атс!$M$34:$M$777,конвертация!X15,атс!$J$34:$J$777)</f>
        <v>614.81139062</v>
      </c>
      <c r="Y220">
        <f>SUMIF(атс!$M$34:$M$777,конвертация!Y15,атс!$J$34:$J$777)</f>
        <v>616.33763310999996</v>
      </c>
    </row>
    <row r="221" spans="1:25" x14ac:dyDescent="0.2">
      <c r="A221">
        <v>16</v>
      </c>
      <c r="B221">
        <f>SUMIF(атс!$M$34:$M$777,конвертация!B16,атс!$J$34:$J$777)</f>
        <v>616.74148450999996</v>
      </c>
      <c r="C221">
        <f>SUMIF(атс!$M$34:$M$777,конвертация!C16,атс!$J$34:$J$777)</f>
        <v>616.58899904999998</v>
      </c>
      <c r="D221">
        <f>SUMIF(атс!$M$34:$M$777,конвертация!D16,атс!$J$34:$J$777)</f>
        <v>616.55022795000002</v>
      </c>
      <c r="E221">
        <f>SUMIF(атс!$M$34:$M$777,конвертация!E16,атс!$J$34:$J$777)</f>
        <v>616.52752801999998</v>
      </c>
      <c r="F221">
        <f>SUMIF(атс!$M$34:$M$777,конвертация!F16,атс!$J$34:$J$777)</f>
        <v>616.46795106000002</v>
      </c>
      <c r="G221">
        <f>SUMIF(атс!$M$34:$M$777,конвертация!G16,атс!$J$34:$J$777)</f>
        <v>616.15978232999998</v>
      </c>
      <c r="H221">
        <f>SUMIF(атс!$M$34:$M$777,конвертация!H16,атс!$J$34:$J$777)</f>
        <v>615.68072724000001</v>
      </c>
      <c r="I221">
        <f>SUMIF(атс!$M$34:$M$777,конвертация!I16,атс!$J$34:$J$777)</f>
        <v>615.14036610000005</v>
      </c>
      <c r="J221">
        <f>SUMIF(атс!$M$34:$M$777,конвертация!J16,атс!$J$34:$J$777)</f>
        <v>615.48735196999996</v>
      </c>
      <c r="K221">
        <f>SUMIF(атс!$M$34:$M$777,конвертация!K16,атс!$J$34:$J$777)</f>
        <v>615.67336046000003</v>
      </c>
      <c r="L221">
        <f>SUMIF(атс!$M$34:$M$777,конвертация!L16,атс!$J$34:$J$777)</f>
        <v>615.51788016</v>
      </c>
      <c r="M221">
        <f>SUMIF(атс!$M$34:$M$777,конвертация!M16,атс!$J$34:$J$777)</f>
        <v>615.48459837999997</v>
      </c>
      <c r="N221">
        <f>SUMIF(атс!$M$34:$M$777,конвертация!N16,атс!$J$34:$J$777)</f>
        <v>615.38109293000002</v>
      </c>
      <c r="O221">
        <f>SUMIF(атс!$M$34:$M$777,конвертация!O16,атс!$J$34:$J$777)</f>
        <v>615.34244871999999</v>
      </c>
      <c r="P221">
        <f>SUMIF(атс!$M$34:$M$777,конвертация!P16,атс!$J$34:$J$777)</f>
        <v>615.12435771000003</v>
      </c>
      <c r="Q221">
        <f>SUMIF(атс!$M$34:$M$777,конвертация!Q16,атс!$J$34:$J$777)</f>
        <v>614.48929912999995</v>
      </c>
      <c r="R221">
        <f>SUMIF(атс!$M$34:$M$777,конвертация!R16,атс!$J$34:$J$777)</f>
        <v>614.50651836999998</v>
      </c>
      <c r="S221">
        <f>SUMIF(атс!$M$34:$M$777,конвертация!S16,атс!$J$34:$J$777)</f>
        <v>614.16663356000004</v>
      </c>
      <c r="T221">
        <f>SUMIF(атс!$M$34:$M$777,конвертация!T16,атс!$J$34:$J$777)</f>
        <v>614.38750488999995</v>
      </c>
      <c r="U221">
        <f>SUMIF(атс!$M$34:$M$777,конвертация!U16,атс!$J$34:$J$777)</f>
        <v>614.61961964</v>
      </c>
      <c r="V221">
        <f>SUMIF(атс!$M$34:$M$777,конвертация!V16,атс!$J$34:$J$777)</f>
        <v>614.71067800000003</v>
      </c>
      <c r="W221">
        <f>SUMIF(атс!$M$34:$M$777,конвертация!W16,атс!$J$34:$J$777)</f>
        <v>614.70476410000003</v>
      </c>
      <c r="X221">
        <f>SUMIF(атс!$M$34:$M$777,конвертация!X16,атс!$J$34:$J$777)</f>
        <v>614.97144452999999</v>
      </c>
      <c r="Y221">
        <f>SUMIF(атс!$M$34:$M$777,конвертация!Y16,атс!$J$34:$J$777)</f>
        <v>616.07826839999996</v>
      </c>
    </row>
    <row r="222" spans="1:25" x14ac:dyDescent="0.2">
      <c r="A222">
        <v>17</v>
      </c>
      <c r="B222">
        <f>SUMIF(атс!$M$34:$M$777,конвертация!B17,атс!$J$34:$J$777)</f>
        <v>617.38390549999997</v>
      </c>
      <c r="C222">
        <f>SUMIF(атс!$M$34:$M$777,конвертация!C17,атс!$J$34:$J$777)</f>
        <v>617.20956316000002</v>
      </c>
      <c r="D222">
        <f>SUMIF(атс!$M$34:$M$777,конвертация!D17,атс!$J$34:$J$777)</f>
        <v>617.11521706999997</v>
      </c>
      <c r="E222">
        <f>SUMIF(атс!$M$34:$M$777,конвертация!E17,атс!$J$34:$J$777)</f>
        <v>617.04600593999999</v>
      </c>
      <c r="F222">
        <f>SUMIF(атс!$M$34:$M$777,конвертация!F17,атс!$J$34:$J$777)</f>
        <v>617.00820283999997</v>
      </c>
      <c r="G222">
        <f>SUMIF(атс!$M$34:$M$777,конвертация!G17,атс!$J$34:$J$777)</f>
        <v>617.05455784000003</v>
      </c>
      <c r="H222">
        <f>SUMIF(атс!$M$34:$M$777,конвертация!H17,атс!$J$34:$J$777)</f>
        <v>616.78053255999998</v>
      </c>
      <c r="I222">
        <f>SUMIF(атс!$M$34:$M$777,конвертация!I17,атс!$J$34:$J$777)</f>
        <v>616.19146818000002</v>
      </c>
      <c r="J222">
        <f>SUMIF(атс!$M$34:$M$777,конвертация!J17,атс!$J$34:$J$777)</f>
        <v>616.50751372000002</v>
      </c>
      <c r="K222">
        <f>SUMIF(атс!$M$34:$M$777,конвертация!K17,атс!$J$34:$J$777)</f>
        <v>616.69683970999995</v>
      </c>
      <c r="L222">
        <f>SUMIF(атс!$M$34:$M$777,конвертация!L17,атс!$J$34:$J$777)</f>
        <v>616.76206663999994</v>
      </c>
      <c r="M222">
        <f>SUMIF(атс!$M$34:$M$777,конвертация!M17,атс!$J$34:$J$777)</f>
        <v>616.72658351999996</v>
      </c>
      <c r="N222">
        <f>SUMIF(атс!$M$34:$M$777,конвертация!N17,атс!$J$34:$J$777)</f>
        <v>616.47460118000004</v>
      </c>
      <c r="O222">
        <f>SUMIF(атс!$M$34:$M$777,конвертация!O17,атс!$J$34:$J$777)</f>
        <v>616.21791762999999</v>
      </c>
      <c r="P222">
        <f>SUMIF(атс!$M$34:$M$777,конвертация!P17,атс!$J$34:$J$777)</f>
        <v>615.98797525999998</v>
      </c>
      <c r="Q222">
        <f>SUMIF(атс!$M$34:$M$777,конвертация!Q17,атс!$J$34:$J$777)</f>
        <v>615.13685950000001</v>
      </c>
      <c r="R222">
        <f>SUMIF(атс!$M$34:$M$777,конвертация!R17,атс!$J$34:$J$777)</f>
        <v>614.97427157000004</v>
      </c>
      <c r="S222">
        <f>SUMIF(атс!$M$34:$M$777,конвертация!S17,атс!$J$34:$J$777)</f>
        <v>614.87272526000004</v>
      </c>
      <c r="T222">
        <f>SUMIF(атс!$M$34:$M$777,конвертация!T17,атс!$J$34:$J$777)</f>
        <v>614.99714681</v>
      </c>
      <c r="U222">
        <f>SUMIF(атс!$M$34:$M$777,конвертация!U17,атс!$J$34:$J$777)</f>
        <v>615.12583489999997</v>
      </c>
      <c r="V222">
        <f>SUMIF(атс!$M$34:$M$777,конвертация!V17,атс!$J$34:$J$777)</f>
        <v>615.08525694000002</v>
      </c>
      <c r="W222">
        <f>SUMIF(атс!$M$34:$M$777,конвертация!W17,атс!$J$34:$J$777)</f>
        <v>615.12330516999998</v>
      </c>
      <c r="X222">
        <f>SUMIF(атс!$M$34:$M$777,конвертация!X17,атс!$J$34:$J$777)</f>
        <v>615.86244262000002</v>
      </c>
      <c r="Y222">
        <f>SUMIF(атс!$M$34:$M$777,конвертация!Y17,атс!$J$34:$J$777)</f>
        <v>617.07135667</v>
      </c>
    </row>
    <row r="223" spans="1:25" x14ac:dyDescent="0.2">
      <c r="A223">
        <v>18</v>
      </c>
      <c r="B223">
        <f>SUMIF(атс!$M$34:$M$777,конвертация!B18,атс!$J$34:$J$777)</f>
        <v>617.32347714000002</v>
      </c>
      <c r="C223">
        <f>SUMIF(атс!$M$34:$M$777,конвертация!C18,атс!$J$34:$J$777)</f>
        <v>617.15862297000001</v>
      </c>
      <c r="D223">
        <f>SUMIF(атс!$M$34:$M$777,конвертация!D18,атс!$J$34:$J$777)</f>
        <v>617.05559237</v>
      </c>
      <c r="E223">
        <f>SUMIF(атс!$M$34:$M$777,конвертация!E18,атс!$J$34:$J$777)</f>
        <v>616.97097653000003</v>
      </c>
      <c r="F223">
        <f>SUMIF(атс!$M$34:$M$777,конвертация!F18,атс!$J$34:$J$777)</f>
        <v>616.90184906000002</v>
      </c>
      <c r="G223">
        <f>SUMIF(атс!$M$34:$M$777,конвертация!G18,атс!$J$34:$J$777)</f>
        <v>616.91809493000005</v>
      </c>
      <c r="H223">
        <f>SUMIF(атс!$M$34:$M$777,конвертация!H18,атс!$J$34:$J$777)</f>
        <v>616.61914736000006</v>
      </c>
      <c r="I223">
        <f>SUMIF(атс!$M$34:$M$777,конвертация!I18,атс!$J$34:$J$777)</f>
        <v>616.36890600000004</v>
      </c>
      <c r="J223">
        <f>SUMIF(атс!$M$34:$M$777,конвертация!J18,атс!$J$34:$J$777)</f>
        <v>616.08482820999996</v>
      </c>
      <c r="K223">
        <f>SUMIF(атс!$M$34:$M$777,конвертация!K18,атс!$J$34:$J$777)</f>
        <v>616.3526703</v>
      </c>
      <c r="L223">
        <f>SUMIF(атс!$M$34:$M$777,конвертация!L18,атс!$J$34:$J$777)</f>
        <v>616.26574216999995</v>
      </c>
      <c r="M223">
        <f>SUMIF(атс!$M$34:$M$777,конвертация!M18,атс!$J$34:$J$777)</f>
        <v>616.30667152000001</v>
      </c>
      <c r="N223">
        <f>SUMIF(атс!$M$34:$M$777,конвертация!N18,атс!$J$34:$J$777)</f>
        <v>616.27910039999995</v>
      </c>
      <c r="O223">
        <f>SUMIF(атс!$M$34:$M$777,конвертация!O18,атс!$J$34:$J$777)</f>
        <v>616.03077900999995</v>
      </c>
      <c r="P223">
        <f>SUMIF(атс!$M$34:$M$777,конвертация!P18,атс!$J$34:$J$777)</f>
        <v>615.80162382000003</v>
      </c>
      <c r="Q223">
        <f>SUMIF(атс!$M$34:$M$777,конвертация!Q18,атс!$J$34:$J$777)</f>
        <v>615.14363894999997</v>
      </c>
      <c r="R223">
        <f>SUMIF(атс!$M$34:$M$777,конвертация!R18,атс!$J$34:$J$777)</f>
        <v>615.00627036000003</v>
      </c>
      <c r="S223">
        <f>SUMIF(атс!$M$34:$M$777,конвертация!S18,атс!$J$34:$J$777)</f>
        <v>614.96089146999998</v>
      </c>
      <c r="T223">
        <f>SUMIF(атс!$M$34:$M$777,конвертация!T18,атс!$J$34:$J$777)</f>
        <v>615.08679075999999</v>
      </c>
      <c r="U223">
        <f>SUMIF(атс!$M$34:$M$777,конвертация!U18,атс!$J$34:$J$777)</f>
        <v>615.19710534000001</v>
      </c>
      <c r="V223">
        <f>SUMIF(атс!$M$34:$M$777,конвертация!V18,атс!$J$34:$J$777)</f>
        <v>615.37918152999998</v>
      </c>
      <c r="W223">
        <f>SUMIF(атс!$M$34:$M$777,конвертация!W18,атс!$J$34:$J$777)</f>
        <v>615.15410646999999</v>
      </c>
      <c r="X223">
        <f>SUMIF(атс!$M$34:$M$777,конвертация!X18,атс!$J$34:$J$777)</f>
        <v>615.84629595000001</v>
      </c>
      <c r="Y223">
        <f>SUMIF(атс!$M$34:$M$777,конвертация!Y18,атс!$J$34:$J$777)</f>
        <v>617.04498578000005</v>
      </c>
    </row>
    <row r="224" spans="1:25" x14ac:dyDescent="0.2">
      <c r="A224">
        <v>19</v>
      </c>
      <c r="B224">
        <f>SUMIF(атс!$M$34:$M$777,конвертация!B19,атс!$J$34:$J$777)</f>
        <v>619.37357887999997</v>
      </c>
      <c r="C224">
        <f>SUMIF(атс!$M$34:$M$777,конвертация!C19,атс!$J$34:$J$777)</f>
        <v>619.18769754000004</v>
      </c>
      <c r="D224">
        <f>SUMIF(атс!$M$34:$M$777,конвертация!D19,атс!$J$34:$J$777)</f>
        <v>619.10465368999996</v>
      </c>
      <c r="E224">
        <f>SUMIF(атс!$M$34:$M$777,конвертация!E19,атс!$J$34:$J$777)</f>
        <v>619.07452382999998</v>
      </c>
      <c r="F224">
        <f>SUMIF(атс!$M$34:$M$777,конвертация!F19,атс!$J$34:$J$777)</f>
        <v>619.02279180000005</v>
      </c>
      <c r="G224">
        <f>SUMIF(атс!$M$34:$M$777,конвертация!G19,атс!$J$34:$J$777)</f>
        <v>618.69149222999999</v>
      </c>
      <c r="H224">
        <f>SUMIF(атс!$M$34:$M$777,конвертация!H19,атс!$J$34:$J$777)</f>
        <v>618.93900816999997</v>
      </c>
      <c r="I224">
        <f>SUMIF(атс!$M$34:$M$777,конвертация!I19,атс!$J$34:$J$777)</f>
        <v>619.10848967000004</v>
      </c>
      <c r="J224">
        <f>SUMIF(атс!$M$34:$M$777,конвертация!J19,атс!$J$34:$J$777)</f>
        <v>620.22358867000003</v>
      </c>
      <c r="K224">
        <f>SUMIF(атс!$M$34:$M$777,конвертация!K19,атс!$J$34:$J$777)</f>
        <v>620.41835642000001</v>
      </c>
      <c r="L224">
        <f>SUMIF(атс!$M$34:$M$777,конвертация!L19,атс!$J$34:$J$777)</f>
        <v>619.63156489999994</v>
      </c>
      <c r="M224">
        <f>SUMIF(атс!$M$34:$M$777,конвертация!M19,атс!$J$34:$J$777)</f>
        <v>619.81968228999995</v>
      </c>
      <c r="N224">
        <f>SUMIF(атс!$M$34:$M$777,конвертация!N19,атс!$J$34:$J$777)</f>
        <v>620.46234124</v>
      </c>
      <c r="O224">
        <f>SUMIF(атс!$M$34:$M$777,конвертация!O19,атс!$J$34:$J$777)</f>
        <v>621.13036147000003</v>
      </c>
      <c r="P224">
        <f>SUMIF(атс!$M$34:$M$777,конвертация!P19,атс!$J$34:$J$777)</f>
        <v>624.94534779000003</v>
      </c>
      <c r="Q224">
        <f>SUMIF(атс!$M$34:$M$777,конвертация!Q19,атс!$J$34:$J$777)</f>
        <v>628.69939266999995</v>
      </c>
      <c r="R224">
        <f>SUMIF(атс!$M$34:$M$777,конвертация!R19,атс!$J$34:$J$777)</f>
        <v>629.29857122999999</v>
      </c>
      <c r="S224">
        <f>SUMIF(атс!$M$34:$M$777,конвертация!S19,атс!$J$34:$J$777)</f>
        <v>630.72217145000002</v>
      </c>
      <c r="T224">
        <f>SUMIF(атс!$M$34:$M$777,конвертация!T19,атс!$J$34:$J$777)</f>
        <v>630.27820855000004</v>
      </c>
      <c r="U224">
        <f>SUMIF(атс!$M$34:$M$777,конвертация!U19,атс!$J$34:$J$777)</f>
        <v>628.47683422</v>
      </c>
      <c r="V224">
        <f>SUMIF(атс!$M$34:$M$777,конвертация!V19,атс!$J$34:$J$777)</f>
        <v>625.81553713000005</v>
      </c>
      <c r="W224">
        <f>SUMIF(атс!$M$34:$M$777,конвертация!W19,атс!$J$34:$J$777)</f>
        <v>624.20319056999995</v>
      </c>
      <c r="X224">
        <f>SUMIF(атс!$M$34:$M$777,конвертация!X19,атс!$J$34:$J$777)</f>
        <v>621.02800219000005</v>
      </c>
      <c r="Y224">
        <f>SUMIF(атс!$M$34:$M$777,конвертация!Y19,атс!$J$34:$J$777)</f>
        <v>618.51149630999998</v>
      </c>
    </row>
    <row r="225" spans="1:25" x14ac:dyDescent="0.2">
      <c r="A225">
        <v>20</v>
      </c>
      <c r="B225">
        <f>SUMIF(атс!$M$34:$M$777,конвертация!B20,атс!$J$34:$J$777)</f>
        <v>617.95633092000003</v>
      </c>
      <c r="C225">
        <f>SUMIF(атс!$M$34:$M$777,конвертация!C20,атс!$J$34:$J$777)</f>
        <v>617.80574098</v>
      </c>
      <c r="D225">
        <f>SUMIF(атс!$M$34:$M$777,конвертация!D20,атс!$J$34:$J$777)</f>
        <v>618.56518086999995</v>
      </c>
      <c r="E225">
        <f>SUMIF(атс!$M$34:$M$777,конвертация!E20,атс!$J$34:$J$777)</f>
        <v>618.56009982</v>
      </c>
      <c r="F225">
        <f>SUMIF(атс!$M$34:$M$777,конвертация!F20,атс!$J$34:$J$777)</f>
        <v>618.48159884999995</v>
      </c>
      <c r="G225">
        <f>SUMIF(атс!$M$34:$M$777,конвертация!G20,атс!$J$34:$J$777)</f>
        <v>618.14405636000004</v>
      </c>
      <c r="H225">
        <f>SUMIF(атс!$M$34:$M$777,конвертация!H20,атс!$J$34:$J$777)</f>
        <v>617.65841225999998</v>
      </c>
      <c r="I225">
        <f>SUMIF(атс!$M$34:$M$777,конвертация!I20,атс!$J$34:$J$777)</f>
        <v>619.22738428000002</v>
      </c>
      <c r="J225">
        <f>SUMIF(атс!$M$34:$M$777,конвертация!J20,атс!$J$34:$J$777)</f>
        <v>621.01512520999995</v>
      </c>
      <c r="K225">
        <f>SUMIF(атс!$M$34:$M$777,конвертация!K20,атс!$J$34:$J$777)</f>
        <v>620.28921683999999</v>
      </c>
      <c r="L225">
        <f>SUMIF(атс!$M$34:$M$777,конвертация!L20,атс!$J$34:$J$777)</f>
        <v>620.41359936000003</v>
      </c>
      <c r="M225">
        <f>SUMIF(атс!$M$34:$M$777,конвертация!M20,атс!$J$34:$J$777)</f>
        <v>620.39162295999995</v>
      </c>
      <c r="N225">
        <f>SUMIF(атс!$M$34:$M$777,конвертация!N20,атс!$J$34:$J$777)</f>
        <v>621.48974385999998</v>
      </c>
      <c r="O225">
        <f>SUMIF(атс!$M$34:$M$777,конвертация!O20,атс!$J$34:$J$777)</f>
        <v>622.22370417000002</v>
      </c>
      <c r="P225">
        <f>SUMIF(атс!$M$34:$M$777,конвертация!P20,атс!$J$34:$J$777)</f>
        <v>626.09842674000004</v>
      </c>
      <c r="Q225">
        <f>SUMIF(атс!$M$34:$M$777,конвертация!Q20,атс!$J$34:$J$777)</f>
        <v>629.99427677000006</v>
      </c>
      <c r="R225">
        <f>SUMIF(атс!$M$34:$M$777,конвертация!R20,атс!$J$34:$J$777)</f>
        <v>630.61765154</v>
      </c>
      <c r="S225">
        <f>SUMIF(атс!$M$34:$M$777,конвертация!S20,атс!$J$34:$J$777)</f>
        <v>630.73898087999999</v>
      </c>
      <c r="T225">
        <f>SUMIF(атс!$M$34:$M$777,конвертация!T20,атс!$J$34:$J$777)</f>
        <v>631.31825659000003</v>
      </c>
      <c r="U225">
        <f>SUMIF(атс!$M$34:$M$777,конвертация!U20,атс!$J$34:$J$777)</f>
        <v>631.31164630000001</v>
      </c>
      <c r="V225">
        <f>SUMIF(атс!$M$34:$M$777,конвертация!V20,атс!$J$34:$J$777)</f>
        <v>626.77696034999997</v>
      </c>
      <c r="W225">
        <f>SUMIF(атс!$M$34:$M$777,конвертация!W20,атс!$J$34:$J$777)</f>
        <v>622.40587114000004</v>
      </c>
      <c r="X225">
        <f>SUMIF(атс!$M$34:$M$777,конвертация!X20,атс!$J$34:$J$777)</f>
        <v>622.59724447999997</v>
      </c>
      <c r="Y225">
        <f>SUMIF(атс!$M$34:$M$777,конвертация!Y20,атс!$J$34:$J$777)</f>
        <v>618.53501259999996</v>
      </c>
    </row>
    <row r="226" spans="1:25" x14ac:dyDescent="0.2">
      <c r="A226">
        <v>21</v>
      </c>
      <c r="B226">
        <f>SUMIF(атс!$M$34:$M$777,конвертация!B21,атс!$J$34:$J$777)</f>
        <v>618.45404698000004</v>
      </c>
      <c r="C226">
        <f>SUMIF(атс!$M$34:$M$777,конвертация!C21,атс!$J$34:$J$777)</f>
        <v>618.31850792</v>
      </c>
      <c r="D226">
        <f>SUMIF(атс!$M$34:$M$777,конвертация!D21,атс!$J$34:$J$777)</f>
        <v>618.28735657000004</v>
      </c>
      <c r="E226">
        <f>SUMIF(атс!$M$34:$M$777,конвертация!E21,атс!$J$34:$J$777)</f>
        <v>618.21745492000002</v>
      </c>
      <c r="F226">
        <f>SUMIF(атс!$M$34:$M$777,конвертация!F21,атс!$J$34:$J$777)</f>
        <v>618.14897022000002</v>
      </c>
      <c r="G226">
        <f>SUMIF(атс!$M$34:$M$777,конвертация!G21,атс!$J$34:$J$777)</f>
        <v>617.90371699000002</v>
      </c>
      <c r="H226">
        <f>SUMIF(атс!$M$34:$M$777,конвертация!H21,атс!$J$34:$J$777)</f>
        <v>618.03394128000002</v>
      </c>
      <c r="I226">
        <f>SUMIF(атс!$M$34:$M$777,конвертация!I21,атс!$J$34:$J$777)</f>
        <v>619.69754225999998</v>
      </c>
      <c r="J226">
        <f>SUMIF(атс!$M$34:$M$777,конвертация!J21,атс!$J$34:$J$777)</f>
        <v>620.55168899</v>
      </c>
      <c r="K226">
        <f>SUMIF(атс!$M$34:$M$777,конвертация!K21,атс!$J$34:$J$777)</f>
        <v>620.49211278999996</v>
      </c>
      <c r="L226">
        <f>SUMIF(атс!$M$34:$M$777,конвертация!L21,атс!$J$34:$J$777)</f>
        <v>620.70933640999999</v>
      </c>
      <c r="M226">
        <f>SUMIF(атс!$M$34:$M$777,конвертация!M21,атс!$J$34:$J$777)</f>
        <v>620.68283042999997</v>
      </c>
      <c r="N226">
        <f>SUMIF(атс!$M$34:$M$777,конвертация!N21,атс!$J$34:$J$777)</f>
        <v>620.56439997999996</v>
      </c>
      <c r="O226">
        <f>SUMIF(атс!$M$34:$M$777,конвертация!O21,атс!$J$34:$J$777)</f>
        <v>621.31378571000005</v>
      </c>
      <c r="P226">
        <f>SUMIF(атс!$M$34:$M$777,конвертация!P21,атс!$J$34:$J$777)</f>
        <v>623.21606810000003</v>
      </c>
      <c r="Q226">
        <f>SUMIF(атс!$M$34:$M$777,конвертация!Q21,атс!$J$34:$J$777)</f>
        <v>626.10013989000004</v>
      </c>
      <c r="R226">
        <f>SUMIF(атс!$M$34:$M$777,конвертация!R21,атс!$J$34:$J$777)</f>
        <v>626.75102230000005</v>
      </c>
      <c r="S226">
        <f>SUMIF(атс!$M$34:$M$777,конвертация!S21,атс!$J$34:$J$777)</f>
        <v>629.49913266999999</v>
      </c>
      <c r="T226">
        <f>SUMIF(атс!$M$34:$M$777,конвертация!T21,атс!$J$34:$J$777)</f>
        <v>629.45079899999996</v>
      </c>
      <c r="U226">
        <f>SUMIF(атс!$M$34:$M$777,конвертация!U21,атс!$J$34:$J$777)</f>
        <v>630.37935204999997</v>
      </c>
      <c r="V226">
        <f>SUMIF(атс!$M$34:$M$777,конвертация!V21,атс!$J$34:$J$777)</f>
        <v>628.66234945999997</v>
      </c>
      <c r="W226">
        <f>SUMIF(атс!$M$34:$M$777,конвертация!W21,атс!$J$34:$J$777)</f>
        <v>626.37001621000002</v>
      </c>
      <c r="X226">
        <f>SUMIF(атс!$M$34:$M$777,конвертация!X21,атс!$J$34:$J$777)</f>
        <v>623.50502074999997</v>
      </c>
      <c r="Y226">
        <f>SUMIF(атс!$M$34:$M$777,конвертация!Y21,атс!$J$34:$J$777)</f>
        <v>620.41413869999997</v>
      </c>
    </row>
    <row r="227" spans="1:25" x14ac:dyDescent="0.2">
      <c r="A227">
        <v>22</v>
      </c>
      <c r="B227">
        <f>SUMIF(атс!$M$34:$M$777,конвертация!B22,атс!$J$34:$J$777)</f>
        <v>619.05791295999995</v>
      </c>
      <c r="C227">
        <f>SUMIF(атс!$M$34:$M$777,конвертация!C22,атс!$J$34:$J$777)</f>
        <v>618.96104700000001</v>
      </c>
      <c r="D227">
        <f>SUMIF(атс!$M$34:$M$777,конвертация!D22,атс!$J$34:$J$777)</f>
        <v>618.92519824999999</v>
      </c>
      <c r="E227">
        <f>SUMIF(атс!$M$34:$M$777,конвертация!E22,атс!$J$34:$J$777)</f>
        <v>618.87834153999995</v>
      </c>
      <c r="F227">
        <f>SUMIF(атс!$M$34:$M$777,конвертация!F22,атс!$J$34:$J$777)</f>
        <v>618.84184349999998</v>
      </c>
      <c r="G227">
        <f>SUMIF(атс!$M$34:$M$777,конвертация!G22,атс!$J$34:$J$777)</f>
        <v>618.47216151999999</v>
      </c>
      <c r="H227">
        <f>SUMIF(атс!$M$34:$M$777,конвертация!H22,атс!$J$34:$J$777)</f>
        <v>618.64998721999996</v>
      </c>
      <c r="I227">
        <f>SUMIF(атс!$M$34:$M$777,конвертация!I22,атс!$J$34:$J$777)</f>
        <v>619.33375821000004</v>
      </c>
      <c r="J227">
        <f>SUMIF(атс!$M$34:$M$777,конвертация!J22,атс!$J$34:$J$777)</f>
        <v>619.68201302</v>
      </c>
      <c r="K227">
        <f>SUMIF(атс!$M$34:$M$777,конвертация!K22,атс!$J$34:$J$777)</f>
        <v>619.88419218000001</v>
      </c>
      <c r="L227">
        <f>SUMIF(атс!$M$34:$M$777,конвертация!L22,атс!$J$34:$J$777)</f>
        <v>620.90103905000001</v>
      </c>
      <c r="M227">
        <f>SUMIF(атс!$M$34:$M$777,конвертация!M22,атс!$J$34:$J$777)</f>
        <v>620.89637498000002</v>
      </c>
      <c r="N227">
        <f>SUMIF(атс!$M$34:$M$777,конвертация!N22,атс!$J$34:$J$777)</f>
        <v>620.05191849000005</v>
      </c>
      <c r="O227">
        <f>SUMIF(атс!$M$34:$M$777,конвертация!O22,атс!$J$34:$J$777)</f>
        <v>620.80731618000004</v>
      </c>
      <c r="P227">
        <f>SUMIF(атс!$M$34:$M$777,конвертация!P22,атс!$J$34:$J$777)</f>
        <v>622.69066703999999</v>
      </c>
      <c r="Q227">
        <f>SUMIF(атс!$M$34:$M$777,конвертация!Q22,атс!$J$34:$J$777)</f>
        <v>625.65326494999999</v>
      </c>
      <c r="R227">
        <f>SUMIF(атс!$M$34:$M$777,конвертация!R22,атс!$J$34:$J$777)</f>
        <v>627.20036519999996</v>
      </c>
      <c r="S227">
        <f>SUMIF(атс!$M$34:$M$777,конвертация!S22,атс!$J$34:$J$777)</f>
        <v>629.13420271999996</v>
      </c>
      <c r="T227">
        <f>SUMIF(атс!$M$34:$M$777,конвертация!T22,атс!$J$34:$J$777)</f>
        <v>628.81219486999998</v>
      </c>
      <c r="U227">
        <f>SUMIF(атс!$M$34:$M$777,конвертация!U22,атс!$J$34:$J$777)</f>
        <v>629.87956028999997</v>
      </c>
      <c r="V227">
        <f>SUMIF(атс!$M$34:$M$777,конвертация!V22,атс!$J$34:$J$777)</f>
        <v>628.44783947999997</v>
      </c>
      <c r="W227">
        <f>SUMIF(атс!$M$34:$M$777,конвертация!W22,атс!$J$34:$J$777)</f>
        <v>626.23906809000005</v>
      </c>
      <c r="X227">
        <f>SUMIF(атс!$M$34:$M$777,конвертация!X22,атс!$J$34:$J$777)</f>
        <v>623.43559796</v>
      </c>
      <c r="Y227">
        <f>SUMIF(атс!$M$34:$M$777,конвертация!Y22,атс!$J$34:$J$777)</f>
        <v>618.83463691999998</v>
      </c>
    </row>
    <row r="228" spans="1:25" x14ac:dyDescent="0.2">
      <c r="A228">
        <v>23</v>
      </c>
      <c r="B228">
        <f>SUMIF(атс!$M$34:$M$777,конвертация!B23,атс!$J$34:$J$777)</f>
        <v>619.03603094000005</v>
      </c>
      <c r="C228">
        <f>SUMIF(атс!$M$34:$M$777,конвертация!C23,атс!$J$34:$J$777)</f>
        <v>618.12830449</v>
      </c>
      <c r="D228">
        <f>SUMIF(атс!$M$34:$M$777,конвертация!D23,атс!$J$34:$J$777)</f>
        <v>618.08752189999996</v>
      </c>
      <c r="E228">
        <f>SUMIF(атс!$M$34:$M$777,конвертация!E23,атс!$J$34:$J$777)</f>
        <v>618.05201841999997</v>
      </c>
      <c r="F228">
        <f>SUMIF(атс!$M$34:$M$777,конвертация!F23,атс!$J$34:$J$777)</f>
        <v>617.94862912999997</v>
      </c>
      <c r="G228">
        <f>SUMIF(атс!$M$34:$M$777,конвертация!G23,атс!$J$34:$J$777)</f>
        <v>617.55617740000002</v>
      </c>
      <c r="H228">
        <f>SUMIF(атс!$M$34:$M$777,конвертация!H23,атс!$J$34:$J$777)</f>
        <v>616.93610880000006</v>
      </c>
      <c r="I228">
        <f>SUMIF(атс!$M$34:$M$777,конвертация!I23,атс!$J$34:$J$777)</f>
        <v>618.48851308999997</v>
      </c>
      <c r="J228">
        <f>SUMIF(атс!$M$34:$M$777,конвертация!J23,атс!$J$34:$J$777)</f>
        <v>618.33607276999999</v>
      </c>
      <c r="K228">
        <f>SUMIF(атс!$M$34:$M$777,конвертация!K23,атс!$J$34:$J$777)</f>
        <v>618.53360660999999</v>
      </c>
      <c r="L228">
        <f>SUMIF(атс!$M$34:$M$777,конвертация!L23,атс!$J$34:$J$777)</f>
        <v>618.54784567000002</v>
      </c>
      <c r="M228">
        <f>SUMIF(атс!$M$34:$M$777,конвертация!M23,атс!$J$34:$J$777)</f>
        <v>618.76316996000003</v>
      </c>
      <c r="N228">
        <f>SUMIF(атс!$M$34:$M$777,конвертация!N23,атс!$J$34:$J$777)</f>
        <v>618.69542550000006</v>
      </c>
      <c r="O228">
        <f>SUMIF(атс!$M$34:$M$777,конвертация!O23,атс!$J$34:$J$777)</f>
        <v>618.66193266000005</v>
      </c>
      <c r="P228">
        <f>SUMIF(атс!$M$34:$M$777,конвертация!P23,атс!$J$34:$J$777)</f>
        <v>621.87141758999996</v>
      </c>
      <c r="Q228">
        <f>SUMIF(атс!$M$34:$M$777,конвертация!Q23,атс!$J$34:$J$777)</f>
        <v>623.98931118999997</v>
      </c>
      <c r="R228">
        <f>SUMIF(атс!$M$34:$M$777,конвертация!R23,атс!$J$34:$J$777)</f>
        <v>624.57675023000002</v>
      </c>
      <c r="S228">
        <f>SUMIF(атс!$M$34:$M$777,конвертация!S23,атс!$J$34:$J$777)</f>
        <v>624.60417523000001</v>
      </c>
      <c r="T228">
        <f>SUMIF(атс!$M$34:$M$777,конвертация!T23,атс!$J$34:$J$777)</f>
        <v>627.20823031999998</v>
      </c>
      <c r="U228">
        <f>SUMIF(атс!$M$34:$M$777,конвертация!U23,атс!$J$34:$J$777)</f>
        <v>627.10986455</v>
      </c>
      <c r="V228">
        <f>SUMIF(атс!$M$34:$M$777,конвертация!V23,атс!$J$34:$J$777)</f>
        <v>627.60836677999998</v>
      </c>
      <c r="W228">
        <f>SUMIF(атс!$M$34:$M$777,конвертация!W23,атс!$J$34:$J$777)</f>
        <v>625.30972372999997</v>
      </c>
      <c r="X228">
        <f>SUMIF(атс!$M$34:$M$777,конвертация!X23,атс!$J$34:$J$777)</f>
        <v>621.08971289999999</v>
      </c>
      <c r="Y228">
        <f>SUMIF(атс!$M$34:$M$777,конвертация!Y23,атс!$J$34:$J$777)</f>
        <v>617.87894834999997</v>
      </c>
    </row>
    <row r="229" spans="1:25" x14ac:dyDescent="0.2">
      <c r="A229">
        <v>24</v>
      </c>
      <c r="B229">
        <f>SUMIF(атс!$M$34:$M$777,конвертация!B24,атс!$J$34:$J$777)</f>
        <v>618.26271345999999</v>
      </c>
      <c r="C229">
        <f>SUMIF(атс!$M$34:$M$777,конвертация!C24,атс!$J$34:$J$777)</f>
        <v>618.10426426000004</v>
      </c>
      <c r="D229">
        <f>SUMIF(атс!$M$34:$M$777,конвертация!D24,атс!$J$34:$J$777)</f>
        <v>618.13155785000004</v>
      </c>
      <c r="E229">
        <f>SUMIF(атс!$M$34:$M$777,конвертация!E24,атс!$J$34:$J$777)</f>
        <v>618.12939099000005</v>
      </c>
      <c r="F229">
        <f>SUMIF(атс!$M$34:$M$777,конвертация!F24,атс!$J$34:$J$777)</f>
        <v>618.12347695000005</v>
      </c>
      <c r="G229">
        <f>SUMIF(атс!$M$34:$M$777,конвертация!G24,атс!$J$34:$J$777)</f>
        <v>618.84862437000004</v>
      </c>
      <c r="H229">
        <f>SUMIF(атс!$M$34:$M$777,конвертация!H24,атс!$J$34:$J$777)</f>
        <v>619.46368285000005</v>
      </c>
      <c r="I229">
        <f>SUMIF(атс!$M$34:$M$777,конвертация!I24,атс!$J$34:$J$777)</f>
        <v>620.86536997999997</v>
      </c>
      <c r="J229">
        <f>SUMIF(атс!$M$34:$M$777,конвертация!J24,атс!$J$34:$J$777)</f>
        <v>621.43699590999995</v>
      </c>
      <c r="K229">
        <f>SUMIF(атс!$M$34:$M$777,конвертация!K24,атс!$J$34:$J$777)</f>
        <v>622.73065978</v>
      </c>
      <c r="L229">
        <f>SUMIF(атс!$M$34:$M$777,конвертация!L24,атс!$J$34:$J$777)</f>
        <v>622.53591577999998</v>
      </c>
      <c r="M229">
        <f>SUMIF(атс!$M$34:$M$777,конвертация!M24,атс!$J$34:$J$777)</f>
        <v>622.10891416000004</v>
      </c>
      <c r="N229">
        <f>SUMIF(атс!$M$34:$M$777,конвертация!N24,атс!$J$34:$J$777)</f>
        <v>622.08721676000005</v>
      </c>
      <c r="O229">
        <f>SUMIF(атс!$M$34:$M$777,конвертация!O24,атс!$J$34:$J$777)</f>
        <v>621.88122824000004</v>
      </c>
      <c r="P229">
        <f>SUMIF(атс!$M$34:$M$777,конвертация!P24,атс!$J$34:$J$777)</f>
        <v>624.57409490999999</v>
      </c>
      <c r="Q229">
        <f>SUMIF(атс!$M$34:$M$777,конвертация!Q24,атс!$J$34:$J$777)</f>
        <v>625.92895926000006</v>
      </c>
      <c r="R229">
        <f>SUMIF(атс!$M$34:$M$777,конвертация!R24,атс!$J$34:$J$777)</f>
        <v>625.53165503000002</v>
      </c>
      <c r="S229">
        <f>SUMIF(атс!$M$34:$M$777,конвертация!S24,атс!$J$34:$J$777)</f>
        <v>627.94312020999996</v>
      </c>
      <c r="T229">
        <f>SUMIF(атс!$M$34:$M$777,конвертация!T24,атс!$J$34:$J$777)</f>
        <v>629.28480174000003</v>
      </c>
      <c r="U229">
        <f>SUMIF(атс!$M$34:$M$777,конвертация!U24,атс!$J$34:$J$777)</f>
        <v>630.75094366999997</v>
      </c>
      <c r="V229">
        <f>SUMIF(атс!$M$34:$M$777,конвертация!V24,атс!$J$34:$J$777)</f>
        <v>628.03403156000002</v>
      </c>
      <c r="W229">
        <f>SUMIF(атс!$M$34:$M$777,конвертация!W24,атс!$J$34:$J$777)</f>
        <v>622.89224946000002</v>
      </c>
      <c r="X229">
        <f>SUMIF(атс!$M$34:$M$777,конвертация!X24,атс!$J$34:$J$777)</f>
        <v>620.89560911000001</v>
      </c>
      <c r="Y229">
        <f>SUMIF(атс!$M$34:$M$777,конвертация!Y24,атс!$J$34:$J$777)</f>
        <v>617.97382557000003</v>
      </c>
    </row>
    <row r="230" spans="1:25" x14ac:dyDescent="0.2">
      <c r="A230">
        <v>25</v>
      </c>
      <c r="B230">
        <f>SUMIF(атс!$M$34:$M$777,конвертация!B25,атс!$J$34:$J$777)</f>
        <v>618.28129121999996</v>
      </c>
      <c r="C230">
        <f>SUMIF(атс!$M$34:$M$777,конвертация!C25,атс!$J$34:$J$777)</f>
        <v>618.15062862000002</v>
      </c>
      <c r="D230">
        <f>SUMIF(атс!$M$34:$M$777,конвертация!D25,атс!$J$34:$J$777)</f>
        <v>618.11063434000005</v>
      </c>
      <c r="E230">
        <f>SUMIF(атс!$M$34:$M$777,конвертация!E25,атс!$J$34:$J$777)</f>
        <v>618.08002226999997</v>
      </c>
      <c r="F230">
        <f>SUMIF(атс!$M$34:$M$777,конвертация!F25,атс!$J$34:$J$777)</f>
        <v>618.02492430999996</v>
      </c>
      <c r="G230">
        <f>SUMIF(атс!$M$34:$M$777,конвертация!G25,атс!$J$34:$J$777)</f>
        <v>618.07366100000002</v>
      </c>
      <c r="H230">
        <f>SUMIF(атс!$M$34:$M$777,конвертация!H25,атс!$J$34:$J$777)</f>
        <v>617.70758509999996</v>
      </c>
      <c r="I230">
        <f>SUMIF(атс!$M$34:$M$777,конвертация!I25,атс!$J$34:$J$777)</f>
        <v>617.37267903999998</v>
      </c>
      <c r="J230">
        <f>SUMIF(атс!$M$34:$M$777,конвертация!J25,атс!$J$34:$J$777)</f>
        <v>617.69951948999994</v>
      </c>
      <c r="K230">
        <f>SUMIF(атс!$M$34:$M$777,конвертация!K25,атс!$J$34:$J$777)</f>
        <v>620.83842846000005</v>
      </c>
      <c r="L230">
        <f>SUMIF(атс!$M$34:$M$777,конвертация!L25,атс!$J$34:$J$777)</f>
        <v>620.9090205</v>
      </c>
      <c r="M230">
        <f>SUMIF(атс!$M$34:$M$777,конвертация!M25,атс!$J$34:$J$777)</f>
        <v>620.92954995000002</v>
      </c>
      <c r="N230">
        <f>SUMIF(атс!$M$34:$M$777,конвертация!N25,атс!$J$34:$J$777)</f>
        <v>620.90590525000005</v>
      </c>
      <c r="O230">
        <f>SUMIF(атс!$M$34:$M$777,конвертация!O25,атс!$J$34:$J$777)</f>
        <v>620.95960644000002</v>
      </c>
      <c r="P230">
        <f>SUMIF(атс!$M$34:$M$777,конвертация!P25,атс!$J$34:$J$777)</f>
        <v>624.26175560000001</v>
      </c>
      <c r="Q230">
        <f>SUMIF(атс!$M$34:$M$777,конвертация!Q25,атс!$J$34:$J$777)</f>
        <v>624.07456255</v>
      </c>
      <c r="R230">
        <f>SUMIF(атс!$M$34:$M$777,конвертация!R25,атс!$J$34:$J$777)</f>
        <v>624.18162187999997</v>
      </c>
      <c r="S230">
        <f>SUMIF(атс!$M$34:$M$777,конвертация!S25,атс!$J$34:$J$777)</f>
        <v>627.58327982000003</v>
      </c>
      <c r="T230">
        <f>SUMIF(атс!$M$34:$M$777,конвертация!T25,атс!$J$34:$J$777)</f>
        <v>624.89412709999999</v>
      </c>
      <c r="U230">
        <f>SUMIF(атс!$M$34:$M$777,конвертация!U25,атс!$J$34:$J$777)</f>
        <v>619.21323024000003</v>
      </c>
      <c r="V230">
        <f>SUMIF(атс!$M$34:$M$777,конвертация!V25,атс!$J$34:$J$777)</f>
        <v>616.82599863999997</v>
      </c>
      <c r="W230">
        <f>SUMIF(атс!$M$34:$M$777,конвертация!W25,атс!$J$34:$J$777)</f>
        <v>616.53065616000004</v>
      </c>
      <c r="X230">
        <f>SUMIF(атс!$M$34:$M$777,конвертация!X25,атс!$J$34:$J$777)</f>
        <v>617.41032552000001</v>
      </c>
      <c r="Y230">
        <f>SUMIF(атс!$M$34:$M$777,конвертация!Y25,атс!$J$34:$J$777)</f>
        <v>617.99734124999998</v>
      </c>
    </row>
    <row r="231" spans="1:25" x14ac:dyDescent="0.2">
      <c r="A231">
        <v>26</v>
      </c>
      <c r="B231">
        <f>SUMIF(атс!$M$34:$M$777,конвертация!B26,атс!$J$34:$J$777)</f>
        <v>618.30028790999995</v>
      </c>
      <c r="C231">
        <f>SUMIF(атс!$M$34:$M$777,конвертация!C26,атс!$J$34:$J$777)</f>
        <v>618.14159940000002</v>
      </c>
      <c r="D231">
        <f>SUMIF(атс!$M$34:$M$777,конвертация!D26,атс!$J$34:$J$777)</f>
        <v>618.10064044000001</v>
      </c>
      <c r="E231">
        <f>SUMIF(атс!$M$34:$M$777,конвертация!E26,атс!$J$34:$J$777)</f>
        <v>618.18782787999999</v>
      </c>
      <c r="F231">
        <f>SUMIF(атс!$M$34:$M$777,конвертация!F26,атс!$J$34:$J$777)</f>
        <v>618.07632593000005</v>
      </c>
      <c r="G231">
        <f>SUMIF(атс!$M$34:$M$777,конвертация!G26,атс!$J$34:$J$777)</f>
        <v>619.00179992999995</v>
      </c>
      <c r="H231">
        <f>SUMIF(атс!$M$34:$M$777,конвертация!H26,атс!$J$34:$J$777)</f>
        <v>621.57995428000004</v>
      </c>
      <c r="I231">
        <f>SUMIF(атс!$M$34:$M$777,конвертация!I26,атс!$J$34:$J$777)</f>
        <v>622.50919611999996</v>
      </c>
      <c r="J231">
        <f>SUMIF(атс!$M$34:$M$777,конвертация!J26,атс!$J$34:$J$777)</f>
        <v>625.07166993999999</v>
      </c>
      <c r="K231">
        <f>SUMIF(атс!$M$34:$M$777,конвертация!K26,атс!$J$34:$J$777)</f>
        <v>627.76142718999995</v>
      </c>
      <c r="L231">
        <f>SUMIF(атс!$M$34:$M$777,конвертация!L26,атс!$J$34:$J$777)</f>
        <v>627.45273775999999</v>
      </c>
      <c r="M231">
        <f>SUMIF(атс!$M$34:$M$777,конвертация!M26,атс!$J$34:$J$777)</f>
        <v>626.80353035999997</v>
      </c>
      <c r="N231">
        <f>SUMIF(атс!$M$34:$M$777,конвертация!N26,атс!$J$34:$J$777)</f>
        <v>625.56144875999996</v>
      </c>
      <c r="O231">
        <f>SUMIF(атс!$M$34:$M$777,конвертация!O26,атс!$J$34:$J$777)</f>
        <v>626.17920043000004</v>
      </c>
      <c r="P231">
        <f>SUMIF(атс!$M$34:$M$777,конвертация!P26,атс!$J$34:$J$777)</f>
        <v>626.87803245999999</v>
      </c>
      <c r="Q231">
        <f>SUMIF(атс!$M$34:$M$777,конвертация!Q26,атс!$J$34:$J$777)</f>
        <v>627.39149981000003</v>
      </c>
      <c r="R231">
        <f>SUMIF(атс!$M$34:$M$777,конвертация!R26,атс!$J$34:$J$777)</f>
        <v>628.22471091</v>
      </c>
      <c r="S231">
        <f>SUMIF(атс!$M$34:$M$777,конвертация!S26,атс!$J$34:$J$777)</f>
        <v>626.47944726000003</v>
      </c>
      <c r="T231">
        <f>SUMIF(атс!$M$34:$M$777,конвертация!T26,атс!$J$34:$J$777)</f>
        <v>630.80916345000003</v>
      </c>
      <c r="U231">
        <f>SUMIF(атс!$M$34:$M$777,конвертация!U26,атс!$J$34:$J$777)</f>
        <v>630.21857759</v>
      </c>
      <c r="V231">
        <f>SUMIF(атс!$M$34:$M$777,конвертация!V26,атс!$J$34:$J$777)</f>
        <v>628.21891584000002</v>
      </c>
      <c r="W231">
        <f>SUMIF(атс!$M$34:$M$777,конвертация!W26,атс!$J$34:$J$777)</f>
        <v>628.36153363999995</v>
      </c>
      <c r="X231">
        <f>SUMIF(атс!$M$34:$M$777,конвертация!X26,атс!$J$34:$J$777)</f>
        <v>624.91938383000002</v>
      </c>
      <c r="Y231">
        <f>SUMIF(атс!$M$34:$M$777,конвертация!Y26,атс!$J$34:$J$777)</f>
        <v>618.58049020999999</v>
      </c>
    </row>
    <row r="232" spans="1:25" x14ac:dyDescent="0.2">
      <c r="A232">
        <v>27</v>
      </c>
      <c r="B232">
        <f>SUMIF(атс!$M$34:$M$777,конвертация!B27,атс!$J$34:$J$777)</f>
        <v>618.44081475999997</v>
      </c>
      <c r="C232">
        <f>SUMIF(атс!$M$34:$M$777,конвертация!C27,атс!$J$34:$J$777)</f>
        <v>618.29681051</v>
      </c>
      <c r="D232">
        <f>SUMIF(атс!$M$34:$M$777,конвертация!D27,атс!$J$34:$J$777)</f>
        <v>618.30803711999999</v>
      </c>
      <c r="E232">
        <f>SUMIF(атс!$M$34:$M$777,конвертация!E27,атс!$J$34:$J$777)</f>
        <v>618.26271931999997</v>
      </c>
      <c r="F232">
        <f>SUMIF(атс!$M$34:$M$777,конвертация!F27,атс!$J$34:$J$777)</f>
        <v>618.17565625999998</v>
      </c>
      <c r="G232">
        <f>SUMIF(атс!$M$34:$M$777,конвертация!G27,атс!$J$34:$J$777)</f>
        <v>618.20434631000001</v>
      </c>
      <c r="H232">
        <f>SUMIF(атс!$M$34:$M$777,конвертация!H27,атс!$J$34:$J$777)</f>
        <v>621.62765494999996</v>
      </c>
      <c r="I232">
        <f>SUMIF(атс!$M$34:$M$777,конвертация!I27,атс!$J$34:$J$777)</f>
        <v>622.80216612000004</v>
      </c>
      <c r="J232">
        <f>SUMIF(атс!$M$34:$M$777,конвертация!J27,атс!$J$34:$J$777)</f>
        <v>627.66184985999996</v>
      </c>
      <c r="K232">
        <f>SUMIF(атс!$M$34:$M$777,конвертация!K27,атс!$J$34:$J$777)</f>
        <v>626.92335079999998</v>
      </c>
      <c r="L232">
        <f>SUMIF(атс!$M$34:$M$777,конвертация!L27,атс!$J$34:$J$777)</f>
        <v>626.60625975000005</v>
      </c>
      <c r="M232">
        <f>SUMIF(атс!$M$34:$M$777,конвертация!M27,атс!$J$34:$J$777)</f>
        <v>625.97101228999998</v>
      </c>
      <c r="N232">
        <f>SUMIF(атс!$M$34:$M$777,конвертация!N27,атс!$J$34:$J$777)</f>
        <v>624.75430394</v>
      </c>
      <c r="O232">
        <f>SUMIF(атс!$M$34:$M$777,конвертация!O27,атс!$J$34:$J$777)</f>
        <v>625.40345301000002</v>
      </c>
      <c r="P232">
        <f>SUMIF(атс!$M$34:$M$777,конвертация!P27,атс!$J$34:$J$777)</f>
        <v>626.20741958999997</v>
      </c>
      <c r="Q232">
        <f>SUMIF(атс!$M$34:$M$777,конвертация!Q27,атс!$J$34:$J$777)</f>
        <v>626.77430819000006</v>
      </c>
      <c r="R232">
        <f>SUMIF(атс!$M$34:$M$777,конвертация!R27,атс!$J$34:$J$777)</f>
        <v>627.94841165000003</v>
      </c>
      <c r="S232">
        <f>SUMIF(атс!$M$34:$M$777,конвертация!S27,атс!$J$34:$J$777)</f>
        <v>625.10420966000004</v>
      </c>
      <c r="T232">
        <f>SUMIF(атс!$M$34:$M$777,конвертация!T27,атс!$J$34:$J$777)</f>
        <v>629.07442695999998</v>
      </c>
      <c r="U232">
        <f>SUMIF(атс!$M$34:$M$777,конвертация!U27,атс!$J$34:$J$777)</f>
        <v>628.62692314000003</v>
      </c>
      <c r="V232">
        <f>SUMIF(атс!$M$34:$M$777,конвертация!V27,атс!$J$34:$J$777)</f>
        <v>626.57235021999998</v>
      </c>
      <c r="W232">
        <f>SUMIF(атс!$M$34:$M$777,конвертация!W27,атс!$J$34:$J$777)</f>
        <v>628.64948446999995</v>
      </c>
      <c r="X232">
        <f>SUMIF(атс!$M$34:$M$777,конвертация!X27,атс!$J$34:$J$777)</f>
        <v>623.06684359999997</v>
      </c>
      <c r="Y232">
        <f>SUMIF(атс!$M$34:$M$777,конвертация!Y27,атс!$J$34:$J$777)</f>
        <v>618.75003993999997</v>
      </c>
    </row>
    <row r="233" spans="1:25" x14ac:dyDescent="0.2">
      <c r="A233">
        <v>28</v>
      </c>
      <c r="B233">
        <f>SUMIF(атс!$M$34:$M$777,конвертация!B28,атс!$J$34:$J$777)</f>
        <v>618.49742204999995</v>
      </c>
      <c r="C233">
        <f>SUMIF(атс!$M$34:$M$777,конвертация!C28,атс!$J$34:$J$777)</f>
        <v>619.04075046000003</v>
      </c>
      <c r="D233">
        <f>SUMIF(атс!$M$34:$M$777,конвертация!D28,атс!$J$34:$J$777)</f>
        <v>619.00555234000001</v>
      </c>
      <c r="E233">
        <f>SUMIF(атс!$M$34:$M$777,конвертация!E28,атс!$J$34:$J$777)</f>
        <v>618.29755176000003</v>
      </c>
      <c r="F233">
        <f>SUMIF(атс!$M$34:$M$777,конвертация!F28,атс!$J$34:$J$777)</f>
        <v>618.18960207999999</v>
      </c>
      <c r="G233">
        <f>SUMIF(атс!$M$34:$M$777,конвертация!G28,атс!$J$34:$J$777)</f>
        <v>618.27450152999995</v>
      </c>
      <c r="H233">
        <f>SUMIF(атс!$M$34:$M$777,конвертация!H28,атс!$J$34:$J$777)</f>
        <v>621.75538168000003</v>
      </c>
      <c r="I233">
        <f>SUMIF(атс!$M$34:$M$777,конвертация!I28,атс!$J$34:$J$777)</f>
        <v>627.34301416000005</v>
      </c>
      <c r="J233">
        <f>SUMIF(атс!$M$34:$M$777,конвертация!J28,атс!$J$34:$J$777)</f>
        <v>630.10262393000005</v>
      </c>
      <c r="K233">
        <f>SUMIF(атс!$M$34:$M$777,конвертация!K28,атс!$J$34:$J$777)</f>
        <v>631.15815678000001</v>
      </c>
      <c r="L233">
        <f>SUMIF(атс!$M$34:$M$777,конвертация!L28,атс!$J$34:$J$777)</f>
        <v>630.48373333999996</v>
      </c>
      <c r="M233">
        <f>SUMIF(атс!$M$34:$M$777,конвертация!M28,атс!$J$34:$J$777)</f>
        <v>631.12707332000002</v>
      </c>
      <c r="N233">
        <f>SUMIF(атс!$M$34:$M$777,конвертация!N28,атс!$J$34:$J$777)</f>
        <v>627.72696885000005</v>
      </c>
      <c r="O233">
        <f>SUMIF(атс!$M$34:$M$777,конвертация!O28,атс!$J$34:$J$777)</f>
        <v>627.74789524000005</v>
      </c>
      <c r="P233">
        <f>SUMIF(атс!$M$34:$M$777,конвертация!P28,атс!$J$34:$J$777)</f>
        <v>627.41898141000001</v>
      </c>
      <c r="Q233">
        <f>SUMIF(атс!$M$34:$M$777,конвертация!Q28,атс!$J$34:$J$777)</f>
        <v>628.42597309999996</v>
      </c>
      <c r="R233">
        <f>SUMIF(атс!$M$34:$M$777,конвертация!R28,атс!$J$34:$J$777)</f>
        <v>628.39992162999999</v>
      </c>
      <c r="S233">
        <f>SUMIF(атс!$M$34:$M$777,конвертация!S28,атс!$J$34:$J$777)</f>
        <v>628.53710967999996</v>
      </c>
      <c r="T233">
        <f>SUMIF(атс!$M$34:$M$777,конвертация!T28,атс!$J$34:$J$777)</f>
        <v>628.04142550999995</v>
      </c>
      <c r="U233">
        <f>SUMIF(атс!$M$34:$M$777,конвертация!U28,атс!$J$34:$J$777)</f>
        <v>629.02223665999998</v>
      </c>
      <c r="V233">
        <f>SUMIF(атс!$M$34:$M$777,конвертация!V28,атс!$J$34:$J$777)</f>
        <v>629.12267208000003</v>
      </c>
      <c r="W233">
        <f>SUMIF(атс!$M$34:$M$777,конвертация!W28,атс!$J$34:$J$777)</f>
        <v>629.92154432999996</v>
      </c>
      <c r="X233">
        <f>SUMIF(атс!$M$34:$M$777,конвертация!X28,атс!$J$34:$J$777)</f>
        <v>629.00345888000004</v>
      </c>
      <c r="Y233">
        <f>SUMIF(атс!$M$34:$M$777,конвертация!Y28,атс!$J$34:$J$777)</f>
        <v>618.64167328999997</v>
      </c>
    </row>
    <row r="234" spans="1:25" x14ac:dyDescent="0.2">
      <c r="A234">
        <v>29</v>
      </c>
      <c r="B234">
        <f>SUMIF(атс!$M$34:$M$777,конвертация!B29,атс!$J$34:$J$777)</f>
        <v>618.26462796999999</v>
      </c>
      <c r="C234">
        <f>SUMIF(атс!$M$34:$M$777,конвертация!C29,атс!$J$34:$J$777)</f>
        <v>618.18307733999995</v>
      </c>
      <c r="D234">
        <f>SUMIF(атс!$M$34:$M$777,конвертация!D29,атс!$J$34:$J$777)</f>
        <v>618.16603282999995</v>
      </c>
      <c r="E234">
        <f>SUMIF(атс!$M$34:$M$777,конвертация!E29,атс!$J$34:$J$777)</f>
        <v>618.14043018999996</v>
      </c>
      <c r="F234">
        <f>SUMIF(атс!$M$34:$M$777,конвертация!F29,атс!$J$34:$J$777)</f>
        <v>618.06947671</v>
      </c>
      <c r="G234">
        <f>SUMIF(атс!$M$34:$M$777,конвертация!G29,атс!$J$34:$J$777)</f>
        <v>618.22563835999995</v>
      </c>
      <c r="H234">
        <f>SUMIF(атс!$M$34:$M$777,конвертация!H29,атс!$J$34:$J$777)</f>
        <v>618.65327372000002</v>
      </c>
      <c r="I234">
        <f>SUMIF(атс!$M$34:$M$777,конвертация!I29,атс!$J$34:$J$777)</f>
        <v>619.99201486000004</v>
      </c>
      <c r="J234">
        <f>SUMIF(атс!$M$34:$M$777,конвертация!J29,атс!$J$34:$J$777)</f>
        <v>622.48172901999999</v>
      </c>
      <c r="K234">
        <f>SUMIF(атс!$M$34:$M$777,конвертация!K29,атс!$J$34:$J$777)</f>
        <v>625.43567901999995</v>
      </c>
      <c r="L234">
        <f>SUMIF(атс!$M$34:$M$777,конвертация!L29,атс!$J$34:$J$777)</f>
        <v>625.02024022000001</v>
      </c>
      <c r="M234">
        <f>SUMIF(атс!$M$34:$M$777,конвертация!M29,атс!$J$34:$J$777)</f>
        <v>624.43014318999997</v>
      </c>
      <c r="N234">
        <f>SUMIF(атс!$M$34:$M$777,конвертация!N29,атс!$J$34:$J$777)</f>
        <v>623.09255657999995</v>
      </c>
      <c r="O234">
        <f>SUMIF(атс!$M$34:$M$777,конвертация!O29,атс!$J$34:$J$777)</f>
        <v>624.22936689999995</v>
      </c>
      <c r="P234">
        <f>SUMIF(атс!$M$34:$M$777,конвертация!P29,атс!$J$34:$J$777)</f>
        <v>624.21713785999998</v>
      </c>
      <c r="Q234">
        <f>SUMIF(атс!$M$34:$M$777,конвертация!Q29,атс!$J$34:$J$777)</f>
        <v>623.70486417999996</v>
      </c>
      <c r="R234">
        <f>SUMIF(атс!$M$34:$M$777,конвертация!R29,атс!$J$34:$J$777)</f>
        <v>624.09647087999997</v>
      </c>
      <c r="S234">
        <f>SUMIF(атс!$M$34:$M$777,конвертация!S29,атс!$J$34:$J$777)</f>
        <v>622.93105410999999</v>
      </c>
      <c r="T234">
        <f>SUMIF(атс!$M$34:$M$777,конвертация!T29,атс!$J$34:$J$777)</f>
        <v>626.92442511000002</v>
      </c>
      <c r="U234">
        <f>SUMIF(атс!$M$34:$M$777,конвертация!U29,атс!$J$34:$J$777)</f>
        <v>626.09103537999999</v>
      </c>
      <c r="V234">
        <f>SUMIF(атс!$M$34:$M$777,конвертация!V29,атс!$J$34:$J$777)</f>
        <v>623.82695455999999</v>
      </c>
      <c r="W234">
        <f>SUMIF(атс!$M$34:$M$777,конвертация!W29,атс!$J$34:$J$777)</f>
        <v>626.46237227999995</v>
      </c>
      <c r="X234">
        <f>SUMIF(атс!$M$34:$M$777,конвертация!X29,атс!$J$34:$J$777)</f>
        <v>623.34630073000005</v>
      </c>
      <c r="Y234">
        <f>SUMIF(атс!$M$34:$M$777,конвертация!Y29,атс!$J$34:$J$777)</f>
        <v>618.43249276999995</v>
      </c>
    </row>
    <row r="235" spans="1:25" x14ac:dyDescent="0.2">
      <c r="A235">
        <v>30</v>
      </c>
      <c r="B235">
        <f>SUMIF(атс!$M$34:$M$777,конвертация!B30,атс!$J$34:$J$777)</f>
        <v>618.28765768999995</v>
      </c>
      <c r="C235">
        <f>SUMIF(атс!$M$34:$M$777,конвертация!C30,атс!$J$34:$J$777)</f>
        <v>618.11396159000003</v>
      </c>
      <c r="D235">
        <f>SUMIF(атс!$M$34:$M$777,конвертация!D30,атс!$J$34:$J$777)</f>
        <v>618.09950944000002</v>
      </c>
      <c r="E235">
        <f>SUMIF(атс!$M$34:$M$777,конвертация!E30,атс!$J$34:$J$777)</f>
        <v>618.07671005999998</v>
      </c>
      <c r="F235">
        <f>SUMIF(атс!$M$34:$M$777,конвертация!F30,атс!$J$34:$J$777)</f>
        <v>618.01426863999995</v>
      </c>
      <c r="G235">
        <f>SUMIF(атс!$M$34:$M$777,конвертация!G30,атс!$J$34:$J$777)</f>
        <v>618.20595794999997</v>
      </c>
      <c r="H235">
        <f>SUMIF(атс!$M$34:$M$777,конвертация!H30,атс!$J$34:$J$777)</f>
        <v>618.69735793999996</v>
      </c>
      <c r="I235">
        <f>SUMIF(атс!$M$34:$M$777,конвертация!I30,атс!$J$34:$J$777)</f>
        <v>621.27825586999995</v>
      </c>
      <c r="J235">
        <f>SUMIF(атс!$M$34:$M$777,конвертация!J30,атс!$J$34:$J$777)</f>
        <v>623.96485615999995</v>
      </c>
      <c r="K235">
        <f>SUMIF(атс!$M$34:$M$777,конвертация!K30,атс!$J$34:$J$777)</f>
        <v>624.51528948999999</v>
      </c>
      <c r="L235">
        <f>SUMIF(атс!$M$34:$M$777,конвертация!L30,атс!$J$34:$J$777)</f>
        <v>624.03412641</v>
      </c>
      <c r="M235">
        <f>SUMIF(атс!$M$34:$M$777,конвертация!M30,атс!$J$34:$J$777)</f>
        <v>623.08987514</v>
      </c>
      <c r="N235">
        <f>SUMIF(атс!$M$34:$M$777,конвертация!N30,атс!$J$34:$J$777)</f>
        <v>622.23885064000001</v>
      </c>
      <c r="O235">
        <f>SUMIF(атс!$M$34:$M$777,конвертация!O30,атс!$J$34:$J$777)</f>
        <v>623.68507837000004</v>
      </c>
      <c r="P235">
        <f>SUMIF(атс!$M$34:$M$777,конвертация!P30,атс!$J$34:$J$777)</f>
        <v>624.29693291000001</v>
      </c>
      <c r="Q235">
        <f>SUMIF(атс!$M$34:$M$777,конвертация!Q30,атс!$J$34:$J$777)</f>
        <v>624.13913759000002</v>
      </c>
      <c r="R235">
        <f>SUMIF(атс!$M$34:$M$777,конвертация!R30,атс!$J$34:$J$777)</f>
        <v>624.84109547000003</v>
      </c>
      <c r="S235">
        <f>SUMIF(атс!$M$34:$M$777,конвертация!S30,атс!$J$34:$J$777)</f>
        <v>623.80044668999994</v>
      </c>
      <c r="T235">
        <f>SUMIF(атс!$M$34:$M$777,конвертация!T30,атс!$J$34:$J$777)</f>
        <v>627.84784755999999</v>
      </c>
      <c r="U235">
        <f>SUMIF(атс!$M$34:$M$777,конвертация!U30,атс!$J$34:$J$777)</f>
        <v>626.79463498999996</v>
      </c>
      <c r="V235">
        <f>SUMIF(атс!$M$34:$M$777,конвертация!V30,атс!$J$34:$J$777)</f>
        <v>624.72440793999999</v>
      </c>
      <c r="W235">
        <f>SUMIF(атс!$M$34:$M$777,конвертация!W30,атс!$J$34:$J$777)</f>
        <v>627.32479681999996</v>
      </c>
      <c r="X235">
        <f>SUMIF(атс!$M$34:$M$777,конвертация!X30,атс!$J$34:$J$777)</f>
        <v>623.61190103000001</v>
      </c>
      <c r="Y235">
        <f>SUMIF(атс!$M$34:$M$777,конвертация!Y30,атс!$J$34:$J$777)</f>
        <v>618.53008174000001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202">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728.17734426000004</v>
      </c>
      <c r="C241">
        <f>SUMIF(атс!$M$34:$M$777,конвертация!C1,атс!$K$34:$K$777)</f>
        <v>727.89692757</v>
      </c>
      <c r="D241">
        <f>SUMIF(атс!$M$34:$M$777,конвертация!D1,атс!$K$34:$K$777)</f>
        <v>727.82780562000005</v>
      </c>
      <c r="E241">
        <f>SUMIF(атс!$M$34:$M$777,конвертация!E1,атс!$K$34:$K$777)</f>
        <v>727.65173354000001</v>
      </c>
      <c r="F241">
        <f>SUMIF(атс!$M$34:$M$777,конвертация!F1,атс!$K$34:$K$777)</f>
        <v>727.66199759999995</v>
      </c>
      <c r="G241">
        <f>SUMIF(атс!$M$34:$M$777,конвертация!G1,атс!$K$34:$K$777)</f>
        <v>727.89066761000004</v>
      </c>
      <c r="H241">
        <f>SUMIF(атс!$M$34:$M$777,конвертация!H1,атс!$K$34:$K$777)</f>
        <v>727.75370601999998</v>
      </c>
      <c r="I241">
        <f>SUMIF(атс!$M$34:$M$777,конвертация!I1,атс!$K$34:$K$777)</f>
        <v>725.87695047</v>
      </c>
      <c r="J241">
        <f>SUMIF(атс!$M$34:$M$777,конвертация!J1,атс!$K$34:$K$777)</f>
        <v>726.72281191000002</v>
      </c>
      <c r="K241">
        <f>SUMIF(атс!$M$34:$M$777,конвертация!K1,атс!$K$34:$K$777)</f>
        <v>727.85813927000004</v>
      </c>
      <c r="L241">
        <f>SUMIF(атс!$M$34:$M$777,конвертация!L1,атс!$K$34:$K$777)</f>
        <v>727.80656630999999</v>
      </c>
      <c r="M241">
        <f>SUMIF(атс!$M$34:$M$777,конвертация!M1,атс!$K$34:$K$777)</f>
        <v>727.74741928000003</v>
      </c>
      <c r="N241">
        <f>SUMIF(атс!$M$34:$M$777,конвертация!N1,атс!$K$34:$K$777)</f>
        <v>726.85738306999997</v>
      </c>
      <c r="O241">
        <f>SUMIF(атс!$M$34:$M$777,конвертация!O1,атс!$K$34:$K$777)</f>
        <v>726.97168762000001</v>
      </c>
      <c r="P241">
        <f>SUMIF(атс!$M$34:$M$777,конвертация!P1,атс!$K$34:$K$777)</f>
        <v>727.01734125999997</v>
      </c>
      <c r="Q241">
        <f>SUMIF(атс!$M$34:$M$777,конвертация!Q1,атс!$K$34:$K$777)</f>
        <v>726.27509454999995</v>
      </c>
      <c r="R241">
        <f>SUMIF(атс!$M$34:$M$777,конвертация!R1,атс!$K$34:$K$777)</f>
        <v>726.33478865999996</v>
      </c>
      <c r="S241">
        <f>SUMIF(атс!$M$34:$M$777,конвертация!S1,атс!$K$34:$K$777)</f>
        <v>726.35927880999998</v>
      </c>
      <c r="T241">
        <f>SUMIF(атс!$M$34:$M$777,конвертация!T1,атс!$K$34:$K$777)</f>
        <v>727.30188753000004</v>
      </c>
      <c r="U241">
        <f>SUMIF(атс!$M$34:$M$777,конвертация!U1,атс!$K$34:$K$777)</f>
        <v>726.95666332999997</v>
      </c>
      <c r="V241">
        <f>SUMIF(атс!$M$34:$M$777,конвертация!V1,атс!$K$34:$K$777)</f>
        <v>726.94099907999998</v>
      </c>
      <c r="W241">
        <f>SUMIF(атс!$M$34:$M$777,конвертация!W1,атс!$K$34:$K$777)</f>
        <v>726.12439230999996</v>
      </c>
      <c r="X241">
        <f>SUMIF(атс!$M$34:$M$777,конвертация!X1,атс!$K$34:$K$777)</f>
        <v>726.96091577000004</v>
      </c>
      <c r="Y241">
        <f>SUMIF(атс!$M$34:$M$777,конвертация!Y1,атс!$K$34:$K$777)</f>
        <v>729.86138004999998</v>
      </c>
    </row>
    <row r="242" spans="1:25" x14ac:dyDescent="0.2">
      <c r="A242">
        <v>2</v>
      </c>
      <c r="B242">
        <f>SUMIF(атс!$M$34:$M$777,конвертация!B2,атс!$K$34:$K$777)</f>
        <v>728.56973586000004</v>
      </c>
      <c r="C242">
        <f>SUMIF(атс!$M$34:$M$777,конвертация!C2,атс!$K$34:$K$777)</f>
        <v>728.27277227000002</v>
      </c>
      <c r="D242">
        <f>SUMIF(атс!$M$34:$M$777,конвертация!D2,атс!$K$34:$K$777)</f>
        <v>728.20791778</v>
      </c>
      <c r="E242">
        <f>SUMIF(атс!$M$34:$M$777,конвертация!E2,атс!$K$34:$K$777)</f>
        <v>728.04461250999998</v>
      </c>
      <c r="F242">
        <f>SUMIF(атс!$M$34:$M$777,конвертация!F2,атс!$K$34:$K$777)</f>
        <v>728.02899777000005</v>
      </c>
      <c r="G242">
        <f>SUMIF(атс!$M$34:$M$777,конвертация!G2,атс!$K$34:$K$777)</f>
        <v>727.18573780999998</v>
      </c>
      <c r="H242">
        <f>SUMIF(атс!$M$34:$M$777,конвертация!H2,атс!$K$34:$K$777)</f>
        <v>726.50489264999999</v>
      </c>
      <c r="I242">
        <f>SUMIF(атс!$M$34:$M$777,конвертация!I2,атс!$K$34:$K$777)</f>
        <v>725.43425452999998</v>
      </c>
      <c r="J242">
        <f>SUMIF(атс!$M$34:$M$777,конвертация!J2,атс!$K$34:$K$777)</f>
        <v>727.46531507999998</v>
      </c>
      <c r="K242">
        <f>SUMIF(атс!$M$34:$M$777,конвертация!K2,атс!$K$34:$K$777)</f>
        <v>728.62144501</v>
      </c>
      <c r="L242">
        <f>SUMIF(атс!$M$34:$M$777,конвертация!L2,атс!$K$34:$K$777)</f>
        <v>728.72199355999999</v>
      </c>
      <c r="M242">
        <f>SUMIF(атс!$M$34:$M$777,конвертация!M2,атс!$K$34:$K$777)</f>
        <v>728.67523671000004</v>
      </c>
      <c r="N242">
        <f>SUMIF(атс!$M$34:$M$777,конвертация!N2,атс!$K$34:$K$777)</f>
        <v>728.55453260000002</v>
      </c>
      <c r="O242">
        <f>SUMIF(атс!$M$34:$M$777,конвертация!O2,атс!$K$34:$K$777)</f>
        <v>728.52915384999994</v>
      </c>
      <c r="P242">
        <f>SUMIF(атс!$M$34:$M$777,конвертация!P2,атс!$K$34:$K$777)</f>
        <v>727.83946148999996</v>
      </c>
      <c r="Q242">
        <f>SUMIF(атс!$M$34:$M$777,конвертация!Q2,атс!$K$34:$K$777)</f>
        <v>727.03857142000004</v>
      </c>
      <c r="R242">
        <f>SUMIF(атс!$M$34:$M$777,конвертация!R2,атс!$K$34:$K$777)</f>
        <v>725.91750345000003</v>
      </c>
      <c r="S242">
        <f>SUMIF(атс!$M$34:$M$777,конвертация!S2,атс!$K$34:$K$777)</f>
        <v>725.96107685000004</v>
      </c>
      <c r="T242">
        <f>SUMIF(атс!$M$34:$M$777,конвертация!T2,атс!$K$34:$K$777)</f>
        <v>726.05656950000002</v>
      </c>
      <c r="U242">
        <f>SUMIF(атс!$M$34:$M$777,конвертация!U2,атс!$K$34:$K$777)</f>
        <v>726.06272688000001</v>
      </c>
      <c r="V242">
        <f>SUMIF(атс!$M$34:$M$777,конвертация!V2,атс!$K$34:$K$777)</f>
        <v>726.15281018999997</v>
      </c>
      <c r="W242">
        <f>SUMIF(атс!$M$34:$M$777,конвертация!W2,атс!$K$34:$K$777)</f>
        <v>726.38838927999996</v>
      </c>
      <c r="X242">
        <f>SUMIF(атс!$M$34:$M$777,конвертация!X2,атс!$K$34:$K$777)</f>
        <v>726.88660087000005</v>
      </c>
      <c r="Y242">
        <f>SUMIF(атс!$M$34:$M$777,конвертация!Y2,атс!$K$34:$K$777)</f>
        <v>729.17396331999998</v>
      </c>
    </row>
    <row r="243" spans="1:25" x14ac:dyDescent="0.2">
      <c r="A243">
        <v>3</v>
      </c>
      <c r="B243">
        <f>SUMIF(атс!$M$34:$M$777,конвертация!B3,атс!$K$34:$K$777)</f>
        <v>726.67922711999995</v>
      </c>
      <c r="C243">
        <f>SUMIF(атс!$M$34:$M$777,конвертация!C3,атс!$K$34:$K$777)</f>
        <v>726.49797218000003</v>
      </c>
      <c r="D243">
        <f>SUMIF(атс!$M$34:$M$777,конвертация!D3,атс!$K$34:$K$777)</f>
        <v>726.40548328</v>
      </c>
      <c r="E243">
        <f>SUMIF(атс!$M$34:$M$777,конвертация!E3,атс!$K$34:$K$777)</f>
        <v>726.23413635999998</v>
      </c>
      <c r="F243">
        <f>SUMIF(атс!$M$34:$M$777,конвертация!F3,атс!$K$34:$K$777)</f>
        <v>726.15002179999999</v>
      </c>
      <c r="G243">
        <f>SUMIF(атс!$M$34:$M$777,конвертация!G3,атс!$K$34:$K$777)</f>
        <v>728.73345673999995</v>
      </c>
      <c r="H243">
        <f>SUMIF(атс!$M$34:$M$777,конвертация!H3,атс!$K$34:$K$777)</f>
        <v>728.00001999999995</v>
      </c>
      <c r="I243">
        <f>SUMIF(атс!$M$34:$M$777,конвертация!I3,атс!$K$34:$K$777)</f>
        <v>727.54280502999995</v>
      </c>
      <c r="J243">
        <f>SUMIF(атс!$M$34:$M$777,конвертация!J3,атс!$K$34:$K$777)</f>
        <v>730.01115125000001</v>
      </c>
      <c r="K243">
        <f>SUMIF(атс!$M$34:$M$777,конвертация!K3,атс!$K$34:$K$777)</f>
        <v>730.29256736000002</v>
      </c>
      <c r="L243">
        <f>SUMIF(атс!$M$34:$M$777,конвертация!L3,атс!$K$34:$K$777)</f>
        <v>730.41979784</v>
      </c>
      <c r="M243">
        <f>SUMIF(атс!$M$34:$M$777,конвертация!M3,атс!$K$34:$K$777)</f>
        <v>730.36205158999996</v>
      </c>
      <c r="N243">
        <f>SUMIF(атс!$M$34:$M$777,конвертация!N3,атс!$K$34:$K$777)</f>
        <v>729.58891659999995</v>
      </c>
      <c r="O243">
        <f>SUMIF(атс!$M$34:$M$777,конвертация!O3,атс!$K$34:$K$777)</f>
        <v>729.50323348999996</v>
      </c>
      <c r="P243">
        <f>SUMIF(атс!$M$34:$M$777,конвертация!P3,атс!$K$34:$K$777)</f>
        <v>728.73773200000005</v>
      </c>
      <c r="Q243">
        <f>SUMIF(атс!$M$34:$M$777,конвертация!Q3,атс!$K$34:$K$777)</f>
        <v>727.89973591</v>
      </c>
      <c r="R243">
        <f>SUMIF(атс!$M$34:$M$777,конвертация!R3,атс!$K$34:$K$777)</f>
        <v>727.90429717999996</v>
      </c>
      <c r="S243">
        <f>SUMIF(атс!$M$34:$M$777,конвертация!S3,атс!$K$34:$K$777)</f>
        <v>725.12986777000003</v>
      </c>
      <c r="T243">
        <f>SUMIF(атс!$M$34:$M$777,конвертация!T3,атс!$K$34:$K$777)</f>
        <v>724.73049562999995</v>
      </c>
      <c r="U243">
        <f>SUMIF(атс!$M$34:$M$777,конвертация!U3,атс!$K$34:$K$777)</f>
        <v>724.8989411</v>
      </c>
      <c r="V243">
        <f>SUMIF(атс!$M$34:$M$777,конвертация!V3,атс!$K$34:$K$777)</f>
        <v>725.05121469000005</v>
      </c>
      <c r="W243">
        <f>SUMIF(атс!$M$34:$M$777,конвертация!W3,атс!$K$34:$K$777)</f>
        <v>725.24827291999998</v>
      </c>
      <c r="X243">
        <f>SUMIF(атс!$M$34:$M$777,конвертация!X3,атс!$K$34:$K$777)</f>
        <v>723.56718489000002</v>
      </c>
      <c r="Y243">
        <f>SUMIF(атс!$M$34:$M$777,конвертация!Y3,атс!$K$34:$K$777)</f>
        <v>725.05188107000004</v>
      </c>
    </row>
    <row r="244" spans="1:25" x14ac:dyDescent="0.2">
      <c r="A244">
        <v>4</v>
      </c>
      <c r="B244">
        <f>SUMIF(атс!$M$34:$M$777,конвертация!B4,атс!$K$34:$K$777)</f>
        <v>725.91213262999997</v>
      </c>
      <c r="C244">
        <f>SUMIF(атс!$M$34:$M$777,конвертация!C4,атс!$K$34:$K$777)</f>
        <v>725.62874083999998</v>
      </c>
      <c r="D244">
        <f>SUMIF(атс!$M$34:$M$777,конвертация!D4,атс!$K$34:$K$777)</f>
        <v>725.53774559999999</v>
      </c>
      <c r="E244">
        <f>SUMIF(атс!$M$34:$M$777,конвертация!E4,атс!$K$34:$K$777)</f>
        <v>725.37758782000003</v>
      </c>
      <c r="F244">
        <f>SUMIF(атс!$M$34:$M$777,конвертация!F4,атс!$K$34:$K$777)</f>
        <v>726.06730315000004</v>
      </c>
      <c r="G244">
        <f>SUMIF(атс!$M$34:$M$777,конвертация!G4,атс!$K$34:$K$777)</f>
        <v>728.84833866999998</v>
      </c>
      <c r="H244">
        <f>SUMIF(атс!$M$34:$M$777,конвертация!H4,атс!$K$34:$K$777)</f>
        <v>727.90816799000004</v>
      </c>
      <c r="I244">
        <f>SUMIF(атс!$M$34:$M$777,конвертация!I4,атс!$K$34:$K$777)</f>
        <v>727.52535279000006</v>
      </c>
      <c r="J244">
        <f>SUMIF(атс!$M$34:$M$777,конвертация!J4,атс!$K$34:$K$777)</f>
        <v>727.43906342000002</v>
      </c>
      <c r="K244">
        <f>SUMIF(атс!$M$34:$M$777,конвертация!K4,атс!$K$34:$K$777)</f>
        <v>727.74630121999996</v>
      </c>
      <c r="L244">
        <f>SUMIF(атс!$M$34:$M$777,конвертация!L4,атс!$K$34:$K$777)</f>
        <v>727.86882582999999</v>
      </c>
      <c r="M244">
        <f>SUMIF(атс!$M$34:$M$777,конвертация!M4,атс!$K$34:$K$777)</f>
        <v>727.91302088999998</v>
      </c>
      <c r="N244">
        <f>SUMIF(атс!$M$34:$M$777,конвертация!N4,атс!$K$34:$K$777)</f>
        <v>727.08413782000002</v>
      </c>
      <c r="O244">
        <f>SUMIF(атс!$M$34:$M$777,конвертация!O4,атс!$K$34:$K$777)</f>
        <v>727.10208373</v>
      </c>
      <c r="P244">
        <f>SUMIF(атс!$M$34:$M$777,конвертация!P4,атс!$K$34:$K$777)</f>
        <v>726.97173902999998</v>
      </c>
      <c r="Q244">
        <f>SUMIF(атс!$M$34:$M$777,конвертация!Q4,атс!$K$34:$K$777)</f>
        <v>726.88989374000005</v>
      </c>
      <c r="R244">
        <f>SUMIF(атс!$M$34:$M$777,конвертация!R4,атс!$K$34:$K$777)</f>
        <v>725.33615885999995</v>
      </c>
      <c r="S244">
        <f>SUMIF(атс!$M$34:$M$777,конвертация!S4,атс!$K$34:$K$777)</f>
        <v>723.39979498000002</v>
      </c>
      <c r="T244">
        <f>SUMIF(атс!$M$34:$M$777,конвертация!T4,атс!$K$34:$K$777)</f>
        <v>723.52280992999999</v>
      </c>
      <c r="U244">
        <f>SUMIF(атс!$M$34:$M$777,конвертация!U4,атс!$K$34:$K$777)</f>
        <v>725.55559779999999</v>
      </c>
      <c r="V244">
        <f>SUMIF(атс!$M$34:$M$777,конвертация!V4,атс!$K$34:$K$777)</f>
        <v>725.61796698000001</v>
      </c>
      <c r="W244">
        <f>SUMIF(атс!$M$34:$M$777,конвертация!W4,атс!$K$34:$K$777)</f>
        <v>725.92766619999998</v>
      </c>
      <c r="X244">
        <f>SUMIF(атс!$M$34:$M$777,конвертация!X4,атс!$K$34:$K$777)</f>
        <v>723.64508309999997</v>
      </c>
      <c r="Y244">
        <f>SUMIF(атс!$M$34:$M$777,конвертация!Y4,атс!$K$34:$K$777)</f>
        <v>725.03095065000002</v>
      </c>
    </row>
    <row r="245" spans="1:25" x14ac:dyDescent="0.2">
      <c r="A245">
        <v>5</v>
      </c>
      <c r="B245">
        <f>SUMIF(атс!$M$34:$M$777,конвертация!B5,атс!$K$34:$K$777)</f>
        <v>725.65506658000004</v>
      </c>
      <c r="C245">
        <f>SUMIF(атс!$M$34:$M$777,конвертация!C5,атс!$K$34:$K$777)</f>
        <v>725.39786684000001</v>
      </c>
      <c r="D245">
        <f>SUMIF(атс!$M$34:$M$777,конвертация!D5,атс!$K$34:$K$777)</f>
        <v>725.29240341000002</v>
      </c>
      <c r="E245">
        <f>SUMIF(атс!$M$34:$M$777,конвертация!E5,атс!$K$34:$K$777)</f>
        <v>725.16523590999998</v>
      </c>
      <c r="F245">
        <f>SUMIF(атс!$M$34:$M$777,конвертация!F5,атс!$K$34:$K$777)</f>
        <v>725.13992451000001</v>
      </c>
      <c r="G245">
        <f>SUMIF(атс!$M$34:$M$777,конвертация!G5,атс!$K$34:$K$777)</f>
        <v>727.39058889</v>
      </c>
      <c r="H245">
        <f>SUMIF(атс!$M$34:$M$777,конвертация!H5,атс!$K$34:$K$777)</f>
        <v>726.65299626000001</v>
      </c>
      <c r="I245">
        <f>SUMIF(атс!$M$34:$M$777,конвертация!I5,атс!$K$34:$K$777)</f>
        <v>726.62261278999995</v>
      </c>
      <c r="J245">
        <f>SUMIF(атс!$M$34:$M$777,конвертация!J5,атс!$K$34:$K$777)</f>
        <v>728.98776988999998</v>
      </c>
      <c r="K245">
        <f>SUMIF(атс!$M$34:$M$777,конвертация!K5,атс!$K$34:$K$777)</f>
        <v>728.58801776999996</v>
      </c>
      <c r="L245">
        <f>SUMIF(атс!$M$34:$M$777,конвертация!L5,атс!$K$34:$K$777)</f>
        <v>728.70211370000004</v>
      </c>
      <c r="M245">
        <f>SUMIF(атс!$M$34:$M$777,конвертация!M5,атс!$K$34:$K$777)</f>
        <v>728.70552377000001</v>
      </c>
      <c r="N245">
        <f>SUMIF(атс!$M$34:$M$777,конвертация!N5,атс!$K$34:$K$777)</f>
        <v>728.68384606999996</v>
      </c>
      <c r="O245">
        <f>SUMIF(атс!$M$34:$M$777,конвертация!O5,атс!$K$34:$K$777)</f>
        <v>727.86810664999996</v>
      </c>
      <c r="P245">
        <f>SUMIF(атс!$M$34:$M$777,конвертация!P5,атс!$K$34:$K$777)</f>
        <v>727.16295122999998</v>
      </c>
      <c r="Q245">
        <f>SUMIF(атс!$M$34:$M$777,конвертация!Q5,атс!$K$34:$K$777)</f>
        <v>726.40704305999998</v>
      </c>
      <c r="R245">
        <f>SUMIF(атс!$M$34:$M$777,конвертация!R5,атс!$K$34:$K$777)</f>
        <v>726.41063966000002</v>
      </c>
      <c r="S245">
        <f>SUMIF(атс!$M$34:$M$777,конвертация!S5,атс!$K$34:$K$777)</f>
        <v>724.79745476000005</v>
      </c>
      <c r="T245">
        <f>SUMIF(атс!$M$34:$M$777,конвертация!T5,атс!$K$34:$K$777)</f>
        <v>725.53729698999996</v>
      </c>
      <c r="U245">
        <f>SUMIF(атс!$M$34:$M$777,конвертация!U5,атс!$K$34:$K$777)</f>
        <v>726.57922999000004</v>
      </c>
      <c r="V245">
        <f>SUMIF(атс!$M$34:$M$777,конвертация!V5,атс!$K$34:$K$777)</f>
        <v>726.56191424999997</v>
      </c>
      <c r="W245">
        <f>SUMIF(атс!$M$34:$M$777,конвертация!W5,атс!$K$34:$K$777)</f>
        <v>725.90144306000002</v>
      </c>
      <c r="X245">
        <f>SUMIF(атс!$M$34:$M$777,конвертация!X5,атс!$K$34:$K$777)</f>
        <v>724.59609616</v>
      </c>
      <c r="Y245">
        <f>SUMIF(атс!$M$34:$M$777,конвертация!Y5,атс!$K$34:$K$777)</f>
        <v>725.98512640000001</v>
      </c>
    </row>
    <row r="246" spans="1:25" x14ac:dyDescent="0.2">
      <c r="A246">
        <v>6</v>
      </c>
      <c r="B246">
        <f>SUMIF(атс!$M$34:$M$777,конвертация!B6,атс!$K$34:$K$777)</f>
        <v>726.69992349999995</v>
      </c>
      <c r="C246">
        <f>SUMIF(атс!$M$34:$M$777,конвертация!C6,атс!$K$34:$K$777)</f>
        <v>726.50663981000002</v>
      </c>
      <c r="D246">
        <f>SUMIF(атс!$M$34:$M$777,конвертация!D6,атс!$K$34:$K$777)</f>
        <v>726.42954758999997</v>
      </c>
      <c r="E246">
        <f>SUMIF(атс!$M$34:$M$777,конвертация!E6,атс!$K$34:$K$777)</f>
        <v>726.34502211999995</v>
      </c>
      <c r="F246">
        <f>SUMIF(атс!$M$34:$M$777,конвертация!F6,атс!$K$34:$K$777)</f>
        <v>726.30041501999995</v>
      </c>
      <c r="G246">
        <f>SUMIF(атс!$M$34:$M$777,конвертация!G6,атс!$K$34:$K$777)</f>
        <v>726.03854177000005</v>
      </c>
      <c r="H246">
        <f>SUMIF(атс!$M$34:$M$777,конвертация!H6,атс!$K$34:$K$777)</f>
        <v>724.51517708999995</v>
      </c>
      <c r="I246">
        <f>SUMIF(атс!$M$34:$M$777,конвертация!I6,атс!$K$34:$K$777)</f>
        <v>723.97330935000002</v>
      </c>
      <c r="J246">
        <f>SUMIF(атс!$M$34:$M$777,конвертация!J6,атс!$K$34:$K$777)</f>
        <v>725.89568890999999</v>
      </c>
      <c r="K246">
        <f>SUMIF(атс!$M$34:$M$777,конвертация!K6,атс!$K$34:$K$777)</f>
        <v>726.04766987000005</v>
      </c>
      <c r="L246">
        <f>SUMIF(атс!$M$34:$M$777,конвертация!L6,атс!$K$34:$K$777)</f>
        <v>726.06144681000001</v>
      </c>
      <c r="M246">
        <f>SUMIF(атс!$M$34:$M$777,конвертация!M6,атс!$K$34:$K$777)</f>
        <v>725.92188845999999</v>
      </c>
      <c r="N246">
        <f>SUMIF(атс!$M$34:$M$777,конвертация!N6,атс!$K$34:$K$777)</f>
        <v>725.91056329000003</v>
      </c>
      <c r="O246">
        <f>SUMIF(атс!$M$34:$M$777,конвертация!O6,атс!$K$34:$K$777)</f>
        <v>725.947588</v>
      </c>
      <c r="P246">
        <f>SUMIF(атс!$M$34:$M$777,конвертация!P6,атс!$K$34:$K$777)</f>
        <v>725.88314177999996</v>
      </c>
      <c r="Q246">
        <f>SUMIF(атс!$M$34:$M$777,конвертация!Q6,атс!$K$34:$K$777)</f>
        <v>725.15213181000001</v>
      </c>
      <c r="R246">
        <f>SUMIF(атс!$M$34:$M$777,конвертация!R6,атс!$K$34:$K$777)</f>
        <v>725.18607968000003</v>
      </c>
      <c r="S246">
        <f>SUMIF(атс!$M$34:$M$777,конвертация!S6,атс!$K$34:$K$777)</f>
        <v>724.85550329</v>
      </c>
      <c r="T246">
        <f>SUMIF(атс!$M$34:$M$777,конвертация!T6,атс!$K$34:$K$777)</f>
        <v>724.77819967000005</v>
      </c>
      <c r="U246">
        <f>SUMIF(атс!$M$34:$M$777,конвертация!U6,атс!$K$34:$K$777)</f>
        <v>726.66509226999995</v>
      </c>
      <c r="V246">
        <f>SUMIF(атс!$M$34:$M$777,конвертация!V6,атс!$K$34:$K$777)</f>
        <v>726.64559542999996</v>
      </c>
      <c r="W246">
        <f>SUMIF(атс!$M$34:$M$777,конвертация!W6,атс!$K$34:$K$777)</f>
        <v>724.90975545000003</v>
      </c>
      <c r="X246">
        <f>SUMIF(атс!$M$34:$M$777,конвертация!X6,атс!$K$34:$K$777)</f>
        <v>724.75929611000004</v>
      </c>
      <c r="Y246">
        <f>SUMIF(атс!$M$34:$M$777,конвертация!Y6,атс!$K$34:$K$777)</f>
        <v>726.01883667000004</v>
      </c>
    </row>
    <row r="247" spans="1:25" x14ac:dyDescent="0.2">
      <c r="A247">
        <v>7</v>
      </c>
      <c r="B247">
        <f>SUMIF(атс!$M$34:$M$777,конвертация!B7,атс!$K$34:$K$777)</f>
        <v>727.78840359000003</v>
      </c>
      <c r="C247">
        <f>SUMIF(атс!$M$34:$M$777,конвертация!C7,атс!$K$34:$K$777)</f>
        <v>728.07400715000006</v>
      </c>
      <c r="D247">
        <f>SUMIF(атс!$M$34:$M$777,конвертация!D7,атс!$K$34:$K$777)</f>
        <v>727.99279702000001</v>
      </c>
      <c r="E247">
        <f>SUMIF(атс!$M$34:$M$777,конвертация!E7,атс!$K$34:$K$777)</f>
        <v>728.44092441999999</v>
      </c>
      <c r="F247">
        <f>SUMIF(атс!$M$34:$M$777,конвертация!F7,атс!$K$34:$K$777)</f>
        <v>728.40318313</v>
      </c>
      <c r="G247">
        <f>SUMIF(атс!$M$34:$M$777,конвертация!G7,атс!$K$34:$K$777)</f>
        <v>726.55768434000004</v>
      </c>
      <c r="H247">
        <f>SUMIF(атс!$M$34:$M$777,конвертация!H7,атс!$K$34:$K$777)</f>
        <v>725.89583912000001</v>
      </c>
      <c r="I247">
        <f>SUMIF(атс!$M$34:$M$777,конвертация!I7,атс!$K$34:$K$777)</f>
        <v>725.44917800999997</v>
      </c>
      <c r="J247">
        <f>SUMIF(атс!$M$34:$M$777,конвертация!J7,атс!$K$34:$K$777)</f>
        <v>725.79566642999998</v>
      </c>
      <c r="K247">
        <f>SUMIF(атс!$M$34:$M$777,конвертация!K7,атс!$K$34:$K$777)</f>
        <v>725.87636769000005</v>
      </c>
      <c r="L247">
        <f>SUMIF(атс!$M$34:$M$777,конвертация!L7,атс!$K$34:$K$777)</f>
        <v>725.90396616999999</v>
      </c>
      <c r="M247">
        <f>SUMIF(атс!$M$34:$M$777,конвертация!M7,атс!$K$34:$K$777)</f>
        <v>725.85121259000005</v>
      </c>
      <c r="N247">
        <f>SUMIF(атс!$M$34:$M$777,конвертация!N7,атс!$K$34:$K$777)</f>
        <v>725.79187295999998</v>
      </c>
      <c r="O247">
        <f>SUMIF(атс!$M$34:$M$777,конвертация!O7,атс!$K$34:$K$777)</f>
        <v>725.5962743</v>
      </c>
      <c r="P247">
        <f>SUMIF(атс!$M$34:$M$777,конвертация!P7,атс!$K$34:$K$777)</f>
        <v>725.38383338000006</v>
      </c>
      <c r="Q247">
        <f>SUMIF(атс!$M$34:$M$777,конвертация!Q7,атс!$K$34:$K$777)</f>
        <v>724.66832638000005</v>
      </c>
      <c r="R247">
        <f>SUMIF(атс!$M$34:$M$777,конвертация!R7,атс!$K$34:$K$777)</f>
        <v>724.65056659000004</v>
      </c>
      <c r="S247">
        <f>SUMIF(атс!$M$34:$M$777,конвертация!S7,атс!$K$34:$K$777)</f>
        <v>724.3087203</v>
      </c>
      <c r="T247">
        <f>SUMIF(атс!$M$34:$M$777,конвертация!T7,атс!$K$34:$K$777)</f>
        <v>724.28999667999994</v>
      </c>
      <c r="U247">
        <f>SUMIF(атс!$M$34:$M$777,конвертация!U7,атс!$K$34:$K$777)</f>
        <v>726.18114506999996</v>
      </c>
      <c r="V247">
        <f>SUMIF(атс!$M$34:$M$777,конвертация!V7,атс!$K$34:$K$777)</f>
        <v>726.15502961000004</v>
      </c>
      <c r="W247">
        <f>SUMIF(атс!$M$34:$M$777,конвертация!W7,атс!$K$34:$K$777)</f>
        <v>724.71669778</v>
      </c>
      <c r="X247">
        <f>SUMIF(атс!$M$34:$M$777,конвертация!X7,атс!$K$34:$K$777)</f>
        <v>723.73366952000003</v>
      </c>
      <c r="Y247">
        <f>SUMIF(атс!$M$34:$M$777,конвертация!Y7,атс!$K$34:$K$777)</f>
        <v>725.18394761000002</v>
      </c>
    </row>
    <row r="248" spans="1:25" x14ac:dyDescent="0.2">
      <c r="A248">
        <v>8</v>
      </c>
      <c r="B248">
        <f>SUMIF(атс!$M$34:$M$777,конвертация!B8,атс!$K$34:$K$777)</f>
        <v>726.20885586999998</v>
      </c>
      <c r="C248">
        <f>SUMIF(атс!$M$34:$M$777,конвертация!C8,атс!$K$34:$K$777)</f>
        <v>725.94720298000004</v>
      </c>
      <c r="D248">
        <f>SUMIF(атс!$M$34:$M$777,конвертация!D8,атс!$K$34:$K$777)</f>
        <v>725.91982588999997</v>
      </c>
      <c r="E248">
        <f>SUMIF(атс!$M$34:$M$777,конвертация!E8,атс!$K$34:$K$777)</f>
        <v>725.73755130999996</v>
      </c>
      <c r="F248">
        <f>SUMIF(атс!$M$34:$M$777,конвертация!F8,атс!$K$34:$K$777)</f>
        <v>725.74832575000005</v>
      </c>
      <c r="G248">
        <f>SUMIF(атс!$M$34:$M$777,конвертация!G8,атс!$K$34:$K$777)</f>
        <v>725.34916102</v>
      </c>
      <c r="H248">
        <f>SUMIF(атс!$M$34:$M$777,конвертация!H8,атс!$K$34:$K$777)</f>
        <v>724.70780568999999</v>
      </c>
      <c r="I248">
        <f>SUMIF(атс!$M$34:$M$777,конвертация!I8,атс!$K$34:$K$777)</f>
        <v>723.88913751999996</v>
      </c>
      <c r="J248">
        <f>SUMIF(атс!$M$34:$M$777,конвертация!J8,атс!$K$34:$K$777)</f>
        <v>724.04527271999996</v>
      </c>
      <c r="K248">
        <f>SUMIF(атс!$M$34:$M$777,конвертация!K8,атс!$K$34:$K$777)</f>
        <v>723.88885960000005</v>
      </c>
      <c r="L248">
        <f>SUMIF(атс!$M$34:$M$777,конвертация!L8,атс!$K$34:$K$777)</f>
        <v>725.28860831999998</v>
      </c>
      <c r="M248">
        <f>SUMIF(атс!$M$34:$M$777,конвертация!M8,атс!$K$34:$K$777)</f>
        <v>725.24259447999998</v>
      </c>
      <c r="N248">
        <f>SUMIF(атс!$M$34:$M$777,конвертация!N8,атс!$K$34:$K$777)</f>
        <v>725.12585151999997</v>
      </c>
      <c r="O248">
        <f>SUMIF(атс!$M$34:$M$777,конвертация!O8,атс!$K$34:$K$777)</f>
        <v>724.24971158000005</v>
      </c>
      <c r="P248">
        <f>SUMIF(атс!$M$34:$M$777,конвертация!P8,атс!$K$34:$K$777)</f>
        <v>723.72497480000004</v>
      </c>
      <c r="Q248">
        <f>SUMIF(атс!$M$34:$M$777,конвертация!Q8,атс!$K$34:$K$777)</f>
        <v>723.15330185000005</v>
      </c>
      <c r="R248">
        <f>SUMIF(атс!$M$34:$M$777,конвертация!R8,атс!$K$34:$K$777)</f>
        <v>722.76507454</v>
      </c>
      <c r="S248">
        <f>SUMIF(атс!$M$34:$M$777,конвертация!S8,атс!$K$34:$K$777)</f>
        <v>722.60529487999997</v>
      </c>
      <c r="T248">
        <f>SUMIF(атс!$M$34:$M$777,конвертация!T8,атс!$K$34:$K$777)</f>
        <v>722.40202850000003</v>
      </c>
      <c r="U248">
        <f>SUMIF(атс!$M$34:$M$777,конвертация!U8,атс!$K$34:$K$777)</f>
        <v>722.49249010000005</v>
      </c>
      <c r="V248">
        <f>SUMIF(атс!$M$34:$M$777,конвертация!V8,атс!$K$34:$K$777)</f>
        <v>722.42873519</v>
      </c>
      <c r="W248">
        <f>SUMIF(атс!$M$34:$M$777,конвертация!W8,атс!$K$34:$K$777)</f>
        <v>722.99129815000003</v>
      </c>
      <c r="X248">
        <f>SUMIF(атс!$M$34:$M$777,конвертация!X8,атс!$K$34:$K$777)</f>
        <v>723.84454736999999</v>
      </c>
      <c r="Y248">
        <f>SUMIF(атс!$M$34:$M$777,конвертация!Y8,атс!$K$34:$K$777)</f>
        <v>725.47074439000005</v>
      </c>
    </row>
    <row r="249" spans="1:25" x14ac:dyDescent="0.2">
      <c r="A249">
        <v>9</v>
      </c>
      <c r="B249">
        <f>SUMIF(атс!$M$34:$M$777,конвертация!B9,атс!$K$34:$K$777)</f>
        <v>726.20960980999996</v>
      </c>
      <c r="C249">
        <f>SUMIF(атс!$M$34:$M$777,конвертация!C9,атс!$K$34:$K$777)</f>
        <v>725.98881517999996</v>
      </c>
      <c r="D249">
        <f>SUMIF(атс!$M$34:$M$777,конвертация!D9,атс!$K$34:$K$777)</f>
        <v>725.99502748999998</v>
      </c>
      <c r="E249">
        <f>SUMIF(атс!$M$34:$M$777,конвертация!E9,атс!$K$34:$K$777)</f>
        <v>725.8093245</v>
      </c>
      <c r="F249">
        <f>SUMIF(атс!$M$34:$M$777,конвертация!F9,атс!$K$34:$K$777)</f>
        <v>725.82657677999998</v>
      </c>
      <c r="G249">
        <f>SUMIF(атс!$M$34:$M$777,конвертация!G9,атс!$K$34:$K$777)</f>
        <v>725.42742656999997</v>
      </c>
      <c r="H249">
        <f>SUMIF(атс!$M$34:$M$777,конвертация!H9,атс!$K$34:$K$777)</f>
        <v>724.80706699999996</v>
      </c>
      <c r="I249">
        <f>SUMIF(атс!$M$34:$M$777,конвертация!I9,атс!$K$34:$K$777)</f>
        <v>723.97155645999999</v>
      </c>
      <c r="J249">
        <f>SUMIF(атс!$M$34:$M$777,конвертация!J9,атс!$K$34:$K$777)</f>
        <v>724.19325243000003</v>
      </c>
      <c r="K249">
        <f>SUMIF(атс!$M$34:$M$777,конвертация!K9,атс!$K$34:$K$777)</f>
        <v>724.39292079999996</v>
      </c>
      <c r="L249">
        <f>SUMIF(атс!$M$34:$M$777,конвертация!L9,атс!$K$34:$K$777)</f>
        <v>724.50342626999998</v>
      </c>
      <c r="M249">
        <f>SUMIF(атс!$M$34:$M$777,конвертация!M9,атс!$K$34:$K$777)</f>
        <v>724.43015917000002</v>
      </c>
      <c r="N249">
        <f>SUMIF(атс!$M$34:$M$777,конвертация!N9,атс!$K$34:$K$777)</f>
        <v>726.19793947999995</v>
      </c>
      <c r="O249">
        <f>SUMIF(атс!$M$34:$M$777,конвертация!O9,атс!$K$34:$K$777)</f>
        <v>728.03705787000001</v>
      </c>
      <c r="P249">
        <f>SUMIF(атс!$M$34:$M$777,конвертация!P9,атс!$K$34:$K$777)</f>
        <v>728.94062019</v>
      </c>
      <c r="Q249">
        <f>SUMIF(атс!$M$34:$M$777,конвертация!Q9,атс!$K$34:$K$777)</f>
        <v>729.90050031999999</v>
      </c>
      <c r="R249">
        <f>SUMIF(атс!$M$34:$M$777,конвертация!R9,атс!$K$34:$K$777)</f>
        <v>729.80420262999996</v>
      </c>
      <c r="S249">
        <f>SUMIF(атс!$M$34:$M$777,конвертация!S9,атс!$K$34:$K$777)</f>
        <v>730.82506767999996</v>
      </c>
      <c r="T249">
        <f>SUMIF(атс!$M$34:$M$777,конвертация!T9,атс!$K$34:$K$777)</f>
        <v>730.53458873</v>
      </c>
      <c r="U249">
        <f>SUMIF(атс!$M$34:$M$777,конвертация!U9,атс!$K$34:$K$777)</f>
        <v>730.70438560000002</v>
      </c>
      <c r="V249">
        <f>SUMIF(атс!$M$34:$M$777,конвертация!V9,атс!$K$34:$K$777)</f>
        <v>729.72861368999997</v>
      </c>
      <c r="W249">
        <f>SUMIF(атс!$M$34:$M$777,конвертация!W9,атс!$K$34:$K$777)</f>
        <v>726.89821556000004</v>
      </c>
      <c r="X249">
        <f>SUMIF(атс!$M$34:$M$777,конвертация!X9,атс!$K$34:$K$777)</f>
        <v>727.64174491000006</v>
      </c>
      <c r="Y249">
        <f>SUMIF(атс!$M$34:$M$777,конвертация!Y9,атс!$K$34:$K$777)</f>
        <v>728.23038770000005</v>
      </c>
    </row>
    <row r="250" spans="1:25" x14ac:dyDescent="0.2">
      <c r="A250">
        <v>10</v>
      </c>
      <c r="B250">
        <f>SUMIF(атс!$M$34:$M$777,конвертация!B10,атс!$K$34:$K$777)</f>
        <v>728.81059936999998</v>
      </c>
      <c r="C250">
        <f>SUMIF(атс!$M$34:$M$777,конвертация!C10,атс!$K$34:$K$777)</f>
        <v>728.36345540000002</v>
      </c>
      <c r="D250">
        <f>SUMIF(атс!$M$34:$M$777,конвертация!D10,атс!$K$34:$K$777)</f>
        <v>741.61781054000005</v>
      </c>
      <c r="E250">
        <f>SUMIF(атс!$M$34:$M$777,конвертация!E10,атс!$K$34:$K$777)</f>
        <v>756.81948973999999</v>
      </c>
      <c r="F250">
        <f>SUMIF(атс!$M$34:$M$777,конвертация!F10,атс!$K$34:$K$777)</f>
        <v>756.17698759999996</v>
      </c>
      <c r="G250">
        <f>SUMIF(атс!$M$34:$M$777,конвертация!G10,атс!$K$34:$K$777)</f>
        <v>755.67423379000002</v>
      </c>
      <c r="H250">
        <f>SUMIF(атс!$M$34:$M$777,конвертация!H10,атс!$K$34:$K$777)</f>
        <v>755.63011157999995</v>
      </c>
      <c r="I250">
        <f>SUMIF(атс!$M$34:$M$777,конвертация!I10,атс!$K$34:$K$777)</f>
        <v>757.98585273000003</v>
      </c>
      <c r="J250">
        <f>SUMIF(атс!$M$34:$M$777,конвертация!J10,атс!$K$34:$K$777)</f>
        <v>759.13171246000002</v>
      </c>
      <c r="K250">
        <f>SUMIF(атс!$M$34:$M$777,конвертация!K10,атс!$K$34:$K$777)</f>
        <v>760.17790778999995</v>
      </c>
      <c r="L250">
        <f>SUMIF(атс!$M$34:$M$777,конвертация!L10,атс!$K$34:$K$777)</f>
        <v>759.84816210999998</v>
      </c>
      <c r="M250">
        <f>SUMIF(атс!$M$34:$M$777,конвертация!M10,атс!$K$34:$K$777)</f>
        <v>759.96586768999998</v>
      </c>
      <c r="N250">
        <f>SUMIF(атс!$M$34:$M$777,конвертация!N10,атс!$K$34:$K$777)</f>
        <v>759.86441245000003</v>
      </c>
      <c r="O250">
        <f>SUMIF(атс!$M$34:$M$777,конвертация!O10,атс!$K$34:$K$777)</f>
        <v>758.20051715</v>
      </c>
      <c r="P250">
        <f>SUMIF(атс!$M$34:$M$777,конвертация!P10,атс!$K$34:$K$777)</f>
        <v>757.39223420999997</v>
      </c>
      <c r="Q250">
        <f>SUMIF(атс!$M$34:$M$777,конвертация!Q10,атс!$K$34:$K$777)</f>
        <v>755.96956595999995</v>
      </c>
      <c r="R250">
        <f>SUMIF(атс!$M$34:$M$777,конвертация!R10,атс!$K$34:$K$777)</f>
        <v>755.72941800000001</v>
      </c>
      <c r="S250">
        <f>SUMIF(атс!$M$34:$M$777,конвертация!S10,атс!$K$34:$K$777)</f>
        <v>754.75610380000001</v>
      </c>
      <c r="T250">
        <f>SUMIF(атс!$M$34:$M$777,конвертация!T10,атс!$K$34:$K$777)</f>
        <v>739.55205873</v>
      </c>
      <c r="U250">
        <f>SUMIF(атс!$M$34:$M$777,конвертация!U10,атс!$K$34:$K$777)</f>
        <v>728.46402762000002</v>
      </c>
      <c r="V250">
        <f>SUMIF(атс!$M$34:$M$777,конвертация!V10,атс!$K$34:$K$777)</f>
        <v>726.32501077999996</v>
      </c>
      <c r="W250">
        <f>SUMIF(атс!$M$34:$M$777,конвертация!W10,атс!$K$34:$K$777)</f>
        <v>724.55930154999999</v>
      </c>
      <c r="X250">
        <f>SUMIF(атс!$M$34:$M$777,конвертация!X10,атс!$K$34:$K$777)</f>
        <v>724.75052434999998</v>
      </c>
      <c r="Y250">
        <f>SUMIF(атс!$M$34:$M$777,конвертация!Y10,атс!$K$34:$K$777)</f>
        <v>726.08778558999995</v>
      </c>
    </row>
    <row r="251" spans="1:25" x14ac:dyDescent="0.2">
      <c r="A251">
        <v>11</v>
      </c>
      <c r="B251">
        <f>SUMIF(атс!$M$34:$M$777,конвертация!B11,атс!$K$34:$K$777)</f>
        <v>729.32414862999997</v>
      </c>
      <c r="C251">
        <f>SUMIF(атс!$M$34:$M$777,конвертация!C11,атс!$K$34:$K$777)</f>
        <v>729.11567710999998</v>
      </c>
      <c r="D251">
        <f>SUMIF(атс!$M$34:$M$777,конвертация!D11,атс!$K$34:$K$777)</f>
        <v>729.00608699999998</v>
      </c>
      <c r="E251">
        <f>SUMIF(атс!$M$34:$M$777,конвертация!E11,атс!$K$34:$K$777)</f>
        <v>728.76040540999998</v>
      </c>
      <c r="F251">
        <f>SUMIF(атс!$M$34:$M$777,конвертация!F11,атс!$K$34:$K$777)</f>
        <v>728.58456633000003</v>
      </c>
      <c r="G251">
        <f>SUMIF(атс!$M$34:$M$777,конвертация!G11,атс!$K$34:$K$777)</f>
        <v>728.58063848999996</v>
      </c>
      <c r="H251">
        <f>SUMIF(атс!$M$34:$M$777,конвертация!H11,атс!$K$34:$K$777)</f>
        <v>728.22644906999994</v>
      </c>
      <c r="I251">
        <f>SUMIF(атс!$M$34:$M$777,конвертация!I11,атс!$K$34:$K$777)</f>
        <v>727.93926546</v>
      </c>
      <c r="J251">
        <f>SUMIF(атс!$M$34:$M$777,конвертация!J11,атс!$K$34:$K$777)</f>
        <v>727.41307391999999</v>
      </c>
      <c r="K251">
        <f>SUMIF(атс!$M$34:$M$777,конвертация!K11,атс!$K$34:$K$777)</f>
        <v>727.29939085000001</v>
      </c>
      <c r="L251">
        <f>SUMIF(атс!$M$34:$M$777,конвертация!L11,атс!$K$34:$K$777)</f>
        <v>727.41666208000004</v>
      </c>
      <c r="M251">
        <f>SUMIF(атс!$M$34:$M$777,конвертация!M11,атс!$K$34:$K$777)</f>
        <v>727.43675091</v>
      </c>
      <c r="N251">
        <f>SUMIF(атс!$M$34:$M$777,конвертация!N11,атс!$K$34:$K$777)</f>
        <v>727.44407366999997</v>
      </c>
      <c r="O251">
        <f>SUMIF(атс!$M$34:$M$777,конвертация!O11,атс!$K$34:$K$777)</f>
        <v>726.65941326999996</v>
      </c>
      <c r="P251">
        <f>SUMIF(атс!$M$34:$M$777,конвертация!P11,атс!$K$34:$K$777)</f>
        <v>726.63328335999995</v>
      </c>
      <c r="Q251">
        <f>SUMIF(атс!$M$34:$M$777,конвертация!Q11,атс!$K$34:$K$777)</f>
        <v>726.63141468000003</v>
      </c>
      <c r="R251">
        <f>SUMIF(атс!$M$34:$M$777,конвертация!R11,атс!$K$34:$K$777)</f>
        <v>726.67313578999995</v>
      </c>
      <c r="S251">
        <f>SUMIF(атс!$M$34:$M$777,конвертация!S11,атс!$K$34:$K$777)</f>
        <v>726.29622403999997</v>
      </c>
      <c r="T251">
        <f>SUMIF(атс!$M$34:$M$777,конвертация!T11,атс!$K$34:$K$777)</f>
        <v>725.95518564999998</v>
      </c>
      <c r="U251">
        <f>SUMIF(атс!$M$34:$M$777,конвертация!U11,атс!$K$34:$K$777)</f>
        <v>726.12052469000002</v>
      </c>
      <c r="V251">
        <f>SUMIF(атс!$M$34:$M$777,конвертация!V11,атс!$K$34:$K$777)</f>
        <v>726.43438297</v>
      </c>
      <c r="W251">
        <f>SUMIF(атс!$M$34:$M$777,конвертация!W11,атс!$K$34:$K$777)</f>
        <v>726.55902541</v>
      </c>
      <c r="X251">
        <f>SUMIF(атс!$M$34:$M$777,конвертация!X11,атс!$K$34:$K$777)</f>
        <v>727.17051446000005</v>
      </c>
      <c r="Y251">
        <f>SUMIF(атс!$M$34:$M$777,конвертация!Y11,атс!$K$34:$K$777)</f>
        <v>728.58258163999994</v>
      </c>
    </row>
    <row r="252" spans="1:25" x14ac:dyDescent="0.2">
      <c r="A252">
        <v>12</v>
      </c>
      <c r="B252">
        <f>SUMIF(атс!$M$34:$M$777,конвертация!B12,атс!$K$34:$K$777)</f>
        <v>728.79907505000006</v>
      </c>
      <c r="C252">
        <f>SUMIF(атс!$M$34:$M$777,конвертация!C12,атс!$K$34:$K$777)</f>
        <v>728.65137056000003</v>
      </c>
      <c r="D252">
        <f>SUMIF(атс!$M$34:$M$777,конвертация!D12,атс!$K$34:$K$777)</f>
        <v>728.60540931000003</v>
      </c>
      <c r="E252">
        <f>SUMIF(атс!$M$34:$M$777,конвертация!E12,атс!$K$34:$K$777)</f>
        <v>728.50971053000001</v>
      </c>
      <c r="F252">
        <f>SUMIF(атс!$M$34:$M$777,конвертация!F12,атс!$K$34:$K$777)</f>
        <v>728.38395439999999</v>
      </c>
      <c r="G252">
        <f>SUMIF(атс!$M$34:$M$777,конвертация!G12,атс!$K$34:$K$777)</f>
        <v>728.63110187999996</v>
      </c>
      <c r="H252">
        <f>SUMIF(атс!$M$34:$M$777,конвертация!H12,атс!$K$34:$K$777)</f>
        <v>728.04895094999995</v>
      </c>
      <c r="I252">
        <f>SUMIF(атс!$M$34:$M$777,конвертация!I12,атс!$K$34:$K$777)</f>
        <v>727.43073267</v>
      </c>
      <c r="J252">
        <f>SUMIF(атс!$M$34:$M$777,конвертация!J12,атс!$K$34:$K$777)</f>
        <v>727.82928001000005</v>
      </c>
      <c r="K252">
        <f>SUMIF(атс!$M$34:$M$777,конвертация!K12,атс!$K$34:$K$777)</f>
        <v>728.00221084999998</v>
      </c>
      <c r="L252">
        <f>SUMIF(атс!$M$34:$M$777,конвертация!L12,атс!$K$34:$K$777)</f>
        <v>728.02565450999998</v>
      </c>
      <c r="M252">
        <f>SUMIF(атс!$M$34:$M$777,конвертация!M12,атс!$K$34:$K$777)</f>
        <v>727.95222263000005</v>
      </c>
      <c r="N252">
        <f>SUMIF(атс!$M$34:$M$777,конвертация!N12,атс!$K$34:$K$777)</f>
        <v>727.86497416999998</v>
      </c>
      <c r="O252">
        <f>SUMIF(атс!$M$34:$M$777,конвертация!O12,атс!$K$34:$K$777)</f>
        <v>727.06809150000004</v>
      </c>
      <c r="P252">
        <f>SUMIF(атс!$M$34:$M$777,конвертация!P12,атс!$K$34:$K$777)</f>
        <v>727.10300100999996</v>
      </c>
      <c r="Q252">
        <f>SUMIF(атс!$M$34:$M$777,конвертация!Q12,атс!$K$34:$K$777)</f>
        <v>726.88043167000001</v>
      </c>
      <c r="R252">
        <f>SUMIF(атс!$M$34:$M$777,конвертация!R12,атс!$K$34:$K$777)</f>
        <v>726.87018512999998</v>
      </c>
      <c r="S252">
        <f>SUMIF(атс!$M$34:$M$777,конвертация!S12,атс!$K$34:$K$777)</f>
        <v>726.43320344000006</v>
      </c>
      <c r="T252">
        <f>SUMIF(атс!$M$34:$M$777,конвертация!T12,атс!$K$34:$K$777)</f>
        <v>726.61814751999998</v>
      </c>
      <c r="U252">
        <f>SUMIF(атс!$M$34:$M$777,конвертация!U12,атс!$K$34:$K$777)</f>
        <v>726.73436065999999</v>
      </c>
      <c r="V252">
        <f>SUMIF(атс!$M$34:$M$777,конвертация!V12,атс!$K$34:$K$777)</f>
        <v>726.65431584999999</v>
      </c>
      <c r="W252">
        <f>SUMIF(атс!$M$34:$M$777,конвертация!W12,атс!$K$34:$K$777)</f>
        <v>726.63573108000003</v>
      </c>
      <c r="X252">
        <f>SUMIF(атс!$M$34:$M$777,конвертация!X12,атс!$K$34:$K$777)</f>
        <v>727.24905015000002</v>
      </c>
      <c r="Y252">
        <f>SUMIF(атс!$M$34:$M$777,конвертация!Y12,атс!$K$34:$K$777)</f>
        <v>728.61112419999995</v>
      </c>
    </row>
    <row r="253" spans="1:25" x14ac:dyDescent="0.2">
      <c r="A253">
        <v>13</v>
      </c>
      <c r="B253">
        <f>SUMIF(атс!$M$34:$M$777,конвертация!B13,атс!$K$34:$K$777)</f>
        <v>729.43960102999995</v>
      </c>
      <c r="C253">
        <f>SUMIF(атс!$M$34:$M$777,конвертация!C13,атс!$K$34:$K$777)</f>
        <v>729.29914025999994</v>
      </c>
      <c r="D253">
        <f>SUMIF(атс!$M$34:$M$777,конвертация!D13,атс!$K$34:$K$777)</f>
        <v>729.25070041000004</v>
      </c>
      <c r="E253">
        <f>SUMIF(атс!$M$34:$M$777,конвертация!E13,атс!$K$34:$K$777)</f>
        <v>729.16469043999996</v>
      </c>
      <c r="F253">
        <f>SUMIF(атс!$M$34:$M$777,конвертация!F13,атс!$K$34:$K$777)</f>
        <v>729.32334832000004</v>
      </c>
      <c r="G253">
        <f>SUMIF(атс!$M$34:$M$777,конвертация!G13,атс!$K$34:$K$777)</f>
        <v>728.95702298000003</v>
      </c>
      <c r="H253">
        <f>SUMIF(атс!$M$34:$M$777,конвертация!H13,атс!$K$34:$K$777)</f>
        <v>728.27425765999999</v>
      </c>
      <c r="I253">
        <f>SUMIF(атс!$M$34:$M$777,конвертация!I13,атс!$K$34:$K$777)</f>
        <v>727.49936664999996</v>
      </c>
      <c r="J253">
        <f>SUMIF(атс!$M$34:$M$777,конвертация!J13,атс!$K$34:$K$777)</f>
        <v>727.88263313000004</v>
      </c>
      <c r="K253">
        <f>SUMIF(атс!$M$34:$M$777,конвертация!K13,атс!$K$34:$K$777)</f>
        <v>728.18634610000004</v>
      </c>
      <c r="L253">
        <f>SUMIF(атс!$M$34:$M$777,конвертация!L13,атс!$K$34:$K$777)</f>
        <v>728.25343772999997</v>
      </c>
      <c r="M253">
        <f>SUMIF(атс!$M$34:$M$777,конвертация!M13,атс!$K$34:$K$777)</f>
        <v>727.99988001999998</v>
      </c>
      <c r="N253">
        <f>SUMIF(атс!$M$34:$M$777,конвертация!N13,атс!$K$34:$K$777)</f>
        <v>727.93935122000005</v>
      </c>
      <c r="O253">
        <f>SUMIF(атс!$M$34:$M$777,конвертация!O13,атс!$K$34:$K$777)</f>
        <v>727.92174253999997</v>
      </c>
      <c r="P253">
        <f>SUMIF(атс!$M$34:$M$777,конвертация!P13,атс!$K$34:$K$777)</f>
        <v>727.71264971999994</v>
      </c>
      <c r="Q253">
        <f>SUMIF(атс!$M$34:$M$777,конвертация!Q13,атс!$K$34:$K$777)</f>
        <v>726.96952288</v>
      </c>
      <c r="R253">
        <f>SUMIF(атс!$M$34:$M$777,конвертация!R13,атс!$K$34:$K$777)</f>
        <v>726.95006622999995</v>
      </c>
      <c r="S253">
        <f>SUMIF(атс!$M$34:$M$777,конвертация!S13,атс!$K$34:$K$777)</f>
        <v>726.54887262</v>
      </c>
      <c r="T253">
        <f>SUMIF(атс!$M$34:$M$777,конвертация!T13,атс!$K$34:$K$777)</f>
        <v>726.51140165000004</v>
      </c>
      <c r="U253">
        <f>SUMIF(атс!$M$34:$M$777,конвертация!U13,атс!$K$34:$K$777)</f>
        <v>726.58271024999999</v>
      </c>
      <c r="V253">
        <f>SUMIF(атс!$M$34:$M$777,конвертация!V13,атс!$K$34:$K$777)</f>
        <v>726.72098968</v>
      </c>
      <c r="W253">
        <f>SUMIF(атс!$M$34:$M$777,конвертация!W13,атс!$K$34:$K$777)</f>
        <v>726.91708573000005</v>
      </c>
      <c r="X253">
        <f>SUMIF(атс!$M$34:$M$777,конвертация!X13,атс!$K$34:$K$777)</f>
        <v>727.55701329999999</v>
      </c>
      <c r="Y253">
        <f>SUMIF(атс!$M$34:$M$777,конвертация!Y13,атс!$K$34:$K$777)</f>
        <v>728.97862724000004</v>
      </c>
    </row>
    <row r="254" spans="1:25" x14ac:dyDescent="0.2">
      <c r="A254">
        <v>14</v>
      </c>
      <c r="B254">
        <f>SUMIF(атс!$M$34:$M$777,конвертация!B14,атс!$K$34:$K$777)</f>
        <v>729.44417225999996</v>
      </c>
      <c r="C254">
        <f>SUMIF(атс!$M$34:$M$777,конвертация!C14,атс!$K$34:$K$777)</f>
        <v>729.35002046</v>
      </c>
      <c r="D254">
        <f>SUMIF(атс!$M$34:$M$777,конвертация!D14,атс!$K$34:$K$777)</f>
        <v>728.47717139999997</v>
      </c>
      <c r="E254">
        <f>SUMIF(атс!$M$34:$M$777,конвертация!E14,атс!$K$34:$K$777)</f>
        <v>728.44420605000005</v>
      </c>
      <c r="F254">
        <f>SUMIF(атс!$M$34:$M$777,конвертация!F14,атс!$K$34:$K$777)</f>
        <v>728.37152808999997</v>
      </c>
      <c r="G254">
        <f>SUMIF(атс!$M$34:$M$777,конвертация!G14,атс!$K$34:$K$777)</f>
        <v>728.01319779999994</v>
      </c>
      <c r="H254">
        <f>SUMIF(атс!$M$34:$M$777,конвертация!H14,атс!$K$34:$K$777)</f>
        <v>727.20668054999999</v>
      </c>
      <c r="I254">
        <f>SUMIF(атс!$M$34:$M$777,конвертация!I14,атс!$K$34:$K$777)</f>
        <v>727.17660756999999</v>
      </c>
      <c r="J254">
        <f>SUMIF(атс!$M$34:$M$777,конвертация!J14,атс!$K$34:$K$777)</f>
        <v>727.53687023999998</v>
      </c>
      <c r="K254">
        <f>SUMIF(атс!$M$34:$M$777,конвертация!K14,атс!$K$34:$K$777)</f>
        <v>727.73183100999995</v>
      </c>
      <c r="L254">
        <f>SUMIF(атс!$M$34:$M$777,конвертация!L14,атс!$K$34:$K$777)</f>
        <v>727.75570207999999</v>
      </c>
      <c r="M254">
        <f>SUMIF(атс!$M$34:$M$777,конвертация!M14,атс!$K$34:$K$777)</f>
        <v>727.74134760000004</v>
      </c>
      <c r="N254">
        <f>SUMIF(атс!$M$34:$M$777,конвертация!N14,атс!$K$34:$K$777)</f>
        <v>727.60004886000002</v>
      </c>
      <c r="O254">
        <f>SUMIF(атс!$M$34:$M$777,конвертация!O14,атс!$K$34:$K$777)</f>
        <v>727.58084616999997</v>
      </c>
      <c r="P254">
        <f>SUMIF(атс!$M$34:$M$777,конвертация!P14,атс!$K$34:$K$777)</f>
        <v>727.30872992000002</v>
      </c>
      <c r="Q254">
        <f>SUMIF(атс!$M$34:$M$777,конвертация!Q14,атс!$K$34:$K$777)</f>
        <v>727.29337246</v>
      </c>
      <c r="R254">
        <f>SUMIF(атс!$M$34:$M$777,конвертация!R14,атс!$K$34:$K$777)</f>
        <v>727.27667645999998</v>
      </c>
      <c r="S254">
        <f>SUMIF(атс!$M$34:$M$777,конвертация!S14,атс!$K$34:$K$777)</f>
        <v>726.85322556999995</v>
      </c>
      <c r="T254">
        <f>SUMIF(атс!$M$34:$M$777,конвертация!T14,атс!$K$34:$K$777)</f>
        <v>726.81937630000004</v>
      </c>
      <c r="U254">
        <f>SUMIF(атс!$M$34:$M$777,конвертация!U14,атс!$K$34:$K$777)</f>
        <v>727.13413762000005</v>
      </c>
      <c r="V254">
        <f>SUMIF(атс!$M$34:$M$777,конвертация!V14,атс!$K$34:$K$777)</f>
        <v>727.04914491</v>
      </c>
      <c r="W254">
        <f>SUMIF(атс!$M$34:$M$777,конвертация!W14,атс!$K$34:$K$777)</f>
        <v>727.29271631999995</v>
      </c>
      <c r="X254">
        <f>SUMIF(атс!$M$34:$M$777,конвертация!X14,атс!$K$34:$K$777)</f>
        <v>727.89296795999996</v>
      </c>
      <c r="Y254">
        <f>SUMIF(атс!$M$34:$M$777,конвертация!Y14,атс!$K$34:$K$777)</f>
        <v>728.56110908000005</v>
      </c>
    </row>
    <row r="255" spans="1:25" x14ac:dyDescent="0.2">
      <c r="A255">
        <v>15</v>
      </c>
      <c r="B255">
        <f>SUMIF(атс!$M$34:$M$777,конвертация!B15,атс!$K$34:$K$777)</f>
        <v>729.31200622999995</v>
      </c>
      <c r="C255">
        <f>SUMIF(атс!$M$34:$M$777,конвертация!C15,атс!$K$34:$K$777)</f>
        <v>729.15914665000003</v>
      </c>
      <c r="D255">
        <f>SUMIF(атс!$M$34:$M$777,конвертация!D15,атс!$K$34:$K$777)</f>
        <v>729.11427063999997</v>
      </c>
      <c r="E255">
        <f>SUMIF(атс!$M$34:$M$777,конвертация!E15,атс!$K$34:$K$777)</f>
        <v>729.07667779999997</v>
      </c>
      <c r="F255">
        <f>SUMIF(атс!$M$34:$M$777,конвертация!F15,атс!$K$34:$K$777)</f>
        <v>729.00564398999995</v>
      </c>
      <c r="G255">
        <f>SUMIF(атс!$M$34:$M$777,конвертация!G15,атс!$K$34:$K$777)</f>
        <v>728.62698921000003</v>
      </c>
      <c r="H255">
        <f>SUMIF(атс!$M$34:$M$777,конвертация!H15,атс!$K$34:$K$777)</f>
        <v>728.02948504999995</v>
      </c>
      <c r="I255">
        <f>SUMIF(атс!$M$34:$M$777,конвертация!I15,атс!$K$34:$K$777)</f>
        <v>727.38717441999995</v>
      </c>
      <c r="J255">
        <f>SUMIF(атс!$M$34:$M$777,конвертация!J15,атс!$K$34:$K$777)</f>
        <v>727.80787192000003</v>
      </c>
      <c r="K255">
        <f>SUMIF(атс!$M$34:$M$777,конвертация!K15,атс!$K$34:$K$777)</f>
        <v>728.01383678000002</v>
      </c>
      <c r="L255">
        <f>SUMIF(атс!$M$34:$M$777,конвертация!L15,атс!$K$34:$K$777)</f>
        <v>727.76404319000005</v>
      </c>
      <c r="M255">
        <f>SUMIF(атс!$M$34:$M$777,конвертация!M15,атс!$K$34:$K$777)</f>
        <v>727.72703191999994</v>
      </c>
      <c r="N255">
        <f>SUMIF(атс!$M$34:$M$777,конвертация!N15,атс!$K$34:$K$777)</f>
        <v>727.49101804999998</v>
      </c>
      <c r="O255">
        <f>SUMIF(атс!$M$34:$M$777,конвертация!O15,атс!$K$34:$K$777)</f>
        <v>726.94366263999996</v>
      </c>
      <c r="P255">
        <f>SUMIF(атс!$M$34:$M$777,конвертация!P15,атс!$K$34:$K$777)</f>
        <v>726.91009130999998</v>
      </c>
      <c r="Q255">
        <f>SUMIF(атс!$M$34:$M$777,конвертация!Q15,атс!$K$34:$K$777)</f>
        <v>726.15336231000003</v>
      </c>
      <c r="R255">
        <f>SUMIF(атс!$M$34:$M$777,конвертация!R15,атс!$K$34:$K$777)</f>
        <v>725.95054374999995</v>
      </c>
      <c r="S255">
        <f>SUMIF(атс!$M$34:$M$777,конвертация!S15,атс!$K$34:$K$777)</f>
        <v>726.01153785999998</v>
      </c>
      <c r="T255">
        <f>SUMIF(атс!$M$34:$M$777,конвертация!T15,атс!$K$34:$K$777)</f>
        <v>726.43862344000001</v>
      </c>
      <c r="U255">
        <f>SUMIF(атс!$M$34:$M$777,конвертация!U15,атс!$K$34:$K$777)</f>
        <v>726.73571278999998</v>
      </c>
      <c r="V255">
        <f>SUMIF(атс!$M$34:$M$777,конвертация!V15,атс!$K$34:$K$777)</f>
        <v>726.66113202999998</v>
      </c>
      <c r="W255">
        <f>SUMIF(атс!$M$34:$M$777,конвертация!W15,атс!$K$34:$K$777)</f>
        <v>726.67339158000004</v>
      </c>
      <c r="X255">
        <f>SUMIF(атс!$M$34:$M$777,конвертация!X15,атс!$K$34:$K$777)</f>
        <v>726.59527981999997</v>
      </c>
      <c r="Y255">
        <f>SUMIF(атс!$M$34:$M$777,конвертация!Y15,атс!$K$34:$K$777)</f>
        <v>728.39902095000002</v>
      </c>
    </row>
    <row r="256" spans="1:25" x14ac:dyDescent="0.2">
      <c r="A256">
        <v>16</v>
      </c>
      <c r="B256">
        <f>SUMIF(атс!$M$34:$M$777,конвертация!B16,атс!$K$34:$K$777)</f>
        <v>728.87629987000003</v>
      </c>
      <c r="C256">
        <f>SUMIF(атс!$M$34:$M$777,конвертация!C16,атс!$K$34:$K$777)</f>
        <v>728.69608978999997</v>
      </c>
      <c r="D256">
        <f>SUMIF(атс!$M$34:$M$777,конвертация!D16,атс!$K$34:$K$777)</f>
        <v>728.65026939999996</v>
      </c>
      <c r="E256">
        <f>SUMIF(атс!$M$34:$M$777,конвертация!E16,атс!$K$34:$K$777)</f>
        <v>728.62344221000001</v>
      </c>
      <c r="F256">
        <f>SUMIF(атс!$M$34:$M$777,конвертация!F16,атс!$K$34:$K$777)</f>
        <v>728.55303306999997</v>
      </c>
      <c r="G256">
        <f>SUMIF(атс!$M$34:$M$777,конвертация!G16,атс!$K$34:$K$777)</f>
        <v>728.18883366</v>
      </c>
      <c r="H256">
        <f>SUMIF(атс!$M$34:$M$777,конвертация!H16,атс!$K$34:$K$777)</f>
        <v>727.62267765000001</v>
      </c>
      <c r="I256">
        <f>SUMIF(атс!$M$34:$M$777,конвертация!I16,атс!$K$34:$K$777)</f>
        <v>726.98406903</v>
      </c>
      <c r="J256">
        <f>SUMIF(атс!$M$34:$M$777,конвертация!J16,атс!$K$34:$K$777)</f>
        <v>727.39414323999995</v>
      </c>
      <c r="K256">
        <f>SUMIF(атс!$M$34:$M$777,конвертация!K16,атс!$K$34:$K$777)</f>
        <v>727.61397145000001</v>
      </c>
      <c r="L256">
        <f>SUMIF(атс!$M$34:$M$777,конвертация!L16,атс!$K$34:$K$777)</f>
        <v>727.43022200999997</v>
      </c>
      <c r="M256">
        <f>SUMIF(атс!$M$34:$M$777,конвертация!M16,атс!$K$34:$K$777)</f>
        <v>727.39088900000002</v>
      </c>
      <c r="N256">
        <f>SUMIF(атс!$M$34:$M$777,конвертация!N16,атс!$K$34:$K$777)</f>
        <v>727.26856437000004</v>
      </c>
      <c r="O256">
        <f>SUMIF(атс!$M$34:$M$777,конвертация!O16,атс!$K$34:$K$777)</f>
        <v>727.22289393999995</v>
      </c>
      <c r="P256">
        <f>SUMIF(атс!$M$34:$M$777,конвертация!P16,атс!$K$34:$K$777)</f>
        <v>726.96515002000001</v>
      </c>
      <c r="Q256">
        <f>SUMIF(атс!$M$34:$M$777,конвертация!Q16,атс!$K$34:$K$777)</f>
        <v>726.21462624000003</v>
      </c>
      <c r="R256">
        <f>SUMIF(атс!$M$34:$M$777,конвертация!R16,атс!$K$34:$K$777)</f>
        <v>726.23497625000005</v>
      </c>
      <c r="S256">
        <f>SUMIF(атс!$M$34:$M$777,конвертация!S16,атс!$K$34:$K$777)</f>
        <v>725.83329420999996</v>
      </c>
      <c r="T256">
        <f>SUMIF(атс!$M$34:$M$777,конвертация!T16,атс!$K$34:$K$777)</f>
        <v>726.09432396</v>
      </c>
      <c r="U256">
        <f>SUMIF(атс!$M$34:$M$777,конвертация!U16,атс!$K$34:$K$777)</f>
        <v>726.36864138999999</v>
      </c>
      <c r="V256">
        <f>SUMIF(атс!$M$34:$M$777,конвертация!V16,атс!$K$34:$K$777)</f>
        <v>726.47625582000001</v>
      </c>
      <c r="W256">
        <f>SUMIF(атс!$M$34:$M$777,конвертация!W16,атс!$K$34:$K$777)</f>
        <v>726.46926666000002</v>
      </c>
      <c r="X256">
        <f>SUMIF(атс!$M$34:$M$777,конвертация!X16,атс!$K$34:$K$777)</f>
        <v>726.78443445000005</v>
      </c>
      <c r="Y256">
        <f>SUMIF(атс!$M$34:$M$777,конвертация!Y16,атс!$K$34:$K$777)</f>
        <v>728.09249901999999</v>
      </c>
    </row>
    <row r="257" spans="1:25" x14ac:dyDescent="0.2">
      <c r="A257">
        <v>17</v>
      </c>
      <c r="B257">
        <f>SUMIF(атс!$M$34:$M$777,конвертация!B17,атс!$K$34:$K$777)</f>
        <v>729.63552468</v>
      </c>
      <c r="C257">
        <f>SUMIF(атс!$M$34:$M$777,конвертация!C17,атс!$K$34:$K$777)</f>
        <v>729.42948373000002</v>
      </c>
      <c r="D257">
        <f>SUMIF(атс!$M$34:$M$777,конвертация!D17,атс!$K$34:$K$777)</f>
        <v>729.31798380999999</v>
      </c>
      <c r="E257">
        <f>SUMIF(атс!$M$34:$M$777,конвертация!E17,атс!$K$34:$K$777)</f>
        <v>729.23618883999995</v>
      </c>
      <c r="F257">
        <f>SUMIF(атс!$M$34:$M$777,конвертация!F17,атс!$K$34:$K$777)</f>
        <v>729.19151245</v>
      </c>
      <c r="G257">
        <f>SUMIF(атс!$M$34:$M$777,конвертация!G17,атс!$K$34:$K$777)</f>
        <v>729.24629562999996</v>
      </c>
      <c r="H257">
        <f>SUMIF(атс!$M$34:$M$777,конвертация!H17,атс!$K$34:$K$777)</f>
        <v>728.92244757000003</v>
      </c>
      <c r="I257">
        <f>SUMIF(атс!$M$34:$M$777,конвертация!I17,атс!$K$34:$K$777)</f>
        <v>728.22628057999998</v>
      </c>
      <c r="J257">
        <f>SUMIF(атс!$M$34:$M$777,конвертация!J17,атс!$K$34:$K$777)</f>
        <v>728.59978894000005</v>
      </c>
      <c r="K257">
        <f>SUMIF(атс!$M$34:$M$777,конвертация!K17,атс!$K$34:$K$777)</f>
        <v>728.82353783999997</v>
      </c>
      <c r="L257">
        <f>SUMIF(атс!$M$34:$M$777,конвертация!L17,атс!$K$34:$K$777)</f>
        <v>728.90062421000005</v>
      </c>
      <c r="M257">
        <f>SUMIF(атс!$M$34:$M$777,конвертация!M17,атс!$K$34:$K$777)</f>
        <v>728.85868961000006</v>
      </c>
      <c r="N257">
        <f>SUMIF(атс!$M$34:$M$777,конвертация!N17,атс!$K$34:$K$777)</f>
        <v>728.56089229999998</v>
      </c>
      <c r="O257">
        <f>SUMIF(атс!$M$34:$M$777,конвертация!O17,атс!$K$34:$K$777)</f>
        <v>728.25753901999997</v>
      </c>
      <c r="P257">
        <f>SUMIF(атс!$M$34:$M$777,конвертация!P17,атс!$K$34:$K$777)</f>
        <v>727.98578895000003</v>
      </c>
      <c r="Q257">
        <f>SUMIF(атс!$M$34:$M$777,конвертация!Q17,атс!$K$34:$K$777)</f>
        <v>726.97992486999999</v>
      </c>
      <c r="R257">
        <f>SUMIF(атс!$M$34:$M$777,конвертация!R17,атс!$K$34:$K$777)</f>
        <v>726.78777548999994</v>
      </c>
      <c r="S257">
        <f>SUMIF(атс!$M$34:$M$777,конвертация!S17,атс!$K$34:$K$777)</f>
        <v>726.66776621999998</v>
      </c>
      <c r="T257">
        <f>SUMIF(атс!$M$34:$M$777,конвертация!T17,атс!$K$34:$K$777)</f>
        <v>726.81480985999997</v>
      </c>
      <c r="U257">
        <f>SUMIF(атс!$M$34:$M$777,конвертация!U17,атс!$K$34:$K$777)</f>
        <v>726.96689578999997</v>
      </c>
      <c r="V257">
        <f>SUMIF(атс!$M$34:$M$777,конвертация!V17,атс!$K$34:$K$777)</f>
        <v>726.91894002000004</v>
      </c>
      <c r="W257">
        <f>SUMIF(атс!$M$34:$M$777,конвертация!W17,атс!$K$34:$K$777)</f>
        <v>726.96390611000004</v>
      </c>
      <c r="X257">
        <f>SUMIF(атс!$M$34:$M$777,конвертация!X17,атс!$K$34:$K$777)</f>
        <v>727.83743218999996</v>
      </c>
      <c r="Y257">
        <f>SUMIF(атс!$M$34:$M$777,конвертация!Y17,атс!$K$34:$K$777)</f>
        <v>729.26614878999999</v>
      </c>
    </row>
    <row r="258" spans="1:25" x14ac:dyDescent="0.2">
      <c r="A258">
        <v>18</v>
      </c>
      <c r="B258">
        <f>SUMIF(атс!$M$34:$M$777,конвертация!B18,атс!$K$34:$K$777)</f>
        <v>729.56410934999997</v>
      </c>
      <c r="C258">
        <f>SUMIF(атс!$M$34:$M$777,конвертация!C18,атс!$K$34:$K$777)</f>
        <v>729.36928168999998</v>
      </c>
      <c r="D258">
        <f>SUMIF(атс!$M$34:$M$777,конвертация!D18,атс!$K$34:$K$777)</f>
        <v>729.24751825999999</v>
      </c>
      <c r="E258">
        <f>SUMIF(атс!$M$34:$M$777,конвертация!E18,атс!$K$34:$K$777)</f>
        <v>729.14751772</v>
      </c>
      <c r="F258">
        <f>SUMIF(атс!$M$34:$M$777,конвертация!F18,атс!$K$34:$K$777)</f>
        <v>729.06582161999995</v>
      </c>
      <c r="G258">
        <f>SUMIF(атс!$M$34:$M$777,конвертация!G18,атс!$K$34:$K$777)</f>
        <v>729.08502127999998</v>
      </c>
      <c r="H258">
        <f>SUMIF(атс!$M$34:$M$777,конвертация!H18,атс!$K$34:$K$777)</f>
        <v>728.73171961000003</v>
      </c>
      <c r="I258">
        <f>SUMIF(атс!$M$34:$M$777,конвертация!I18,атс!$K$34:$K$777)</f>
        <v>728.43597981999994</v>
      </c>
      <c r="J258">
        <f>SUMIF(атс!$M$34:$M$777,конвертация!J18,атс!$K$34:$K$777)</f>
        <v>728.10025152000003</v>
      </c>
      <c r="K258">
        <f>SUMIF(атс!$M$34:$M$777,конвертация!K18,атс!$K$34:$K$777)</f>
        <v>728.41679217000001</v>
      </c>
      <c r="L258">
        <f>SUMIF(атс!$M$34:$M$777,конвертация!L18,атс!$K$34:$K$777)</f>
        <v>728.31405892999999</v>
      </c>
      <c r="M258">
        <f>SUMIF(атс!$M$34:$M$777,конвертация!M18,атс!$K$34:$K$777)</f>
        <v>728.36242998</v>
      </c>
      <c r="N258">
        <f>SUMIF(атс!$M$34:$M$777,конвертация!N18,атс!$K$34:$K$777)</f>
        <v>728.32984593000003</v>
      </c>
      <c r="O258">
        <f>SUMIF(атс!$M$34:$M$777,конвертация!O18,атс!$K$34:$K$777)</f>
        <v>728.03637518999994</v>
      </c>
      <c r="P258">
        <f>SUMIF(атс!$M$34:$M$777,конвертация!P18,атс!$K$34:$K$777)</f>
        <v>727.76555542999995</v>
      </c>
      <c r="Q258">
        <f>SUMIF(атс!$M$34:$M$777,конвертация!Q18,атс!$K$34:$K$777)</f>
        <v>726.98793694000005</v>
      </c>
      <c r="R258">
        <f>SUMIF(атс!$M$34:$M$777,конвертация!R18,атс!$K$34:$K$777)</f>
        <v>726.82559225</v>
      </c>
      <c r="S258">
        <f>SUMIF(атс!$M$34:$M$777,конвертация!S18,атс!$K$34:$K$777)</f>
        <v>726.77196263999997</v>
      </c>
      <c r="T258">
        <f>SUMIF(атс!$M$34:$M$777,конвертация!T18,атс!$K$34:$K$777)</f>
        <v>726.92075272</v>
      </c>
      <c r="U258">
        <f>SUMIF(атс!$M$34:$M$777,конвертация!U18,атс!$K$34:$K$777)</f>
        <v>727.05112449000001</v>
      </c>
      <c r="V258">
        <f>SUMIF(атс!$M$34:$M$777,конвертация!V18,атс!$K$34:$K$777)</f>
        <v>727.26630544</v>
      </c>
      <c r="W258">
        <f>SUMIF(атс!$M$34:$M$777,конвертация!W18,атс!$K$34:$K$777)</f>
        <v>727.00030763999996</v>
      </c>
      <c r="X258">
        <f>SUMIF(атс!$M$34:$M$777,конвертация!X18,атс!$K$34:$K$777)</f>
        <v>727.81834976000005</v>
      </c>
      <c r="Y258">
        <f>SUMIF(атс!$M$34:$M$777,конвертация!Y18,атс!$K$34:$K$777)</f>
        <v>729.23498318999998</v>
      </c>
    </row>
    <row r="259" spans="1:25" x14ac:dyDescent="0.2">
      <c r="A259">
        <v>19</v>
      </c>
      <c r="B259">
        <f>SUMIF(атс!$M$34:$M$777,конвертация!B19,атс!$K$34:$K$777)</f>
        <v>731.98695685999996</v>
      </c>
      <c r="C259">
        <f>SUMIF(атс!$M$34:$M$777,конвертация!C19,атс!$K$34:$K$777)</f>
        <v>731.76727890999996</v>
      </c>
      <c r="D259">
        <f>SUMIF(атс!$M$34:$M$777,конвертация!D19,атс!$K$34:$K$777)</f>
        <v>731.66913618000001</v>
      </c>
      <c r="E259">
        <f>SUMIF(атс!$M$34:$M$777,конвертация!E19,атс!$K$34:$K$777)</f>
        <v>731.63352815999997</v>
      </c>
      <c r="F259">
        <f>SUMIF(атс!$M$34:$M$777,конвертация!F19,атс!$K$34:$K$777)</f>
        <v>731.57239030999995</v>
      </c>
      <c r="G259">
        <f>SUMIF(атс!$M$34:$M$777,конвертация!G19,атс!$K$34:$K$777)</f>
        <v>731.18085445999998</v>
      </c>
      <c r="H259">
        <f>SUMIF(атс!$M$34:$M$777,конвертация!H19,атс!$K$34:$K$777)</f>
        <v>731.47337329000004</v>
      </c>
      <c r="I259">
        <f>SUMIF(атс!$M$34:$M$777,конвертация!I19,атс!$K$34:$K$777)</f>
        <v>731.67366961000005</v>
      </c>
      <c r="J259">
        <f>SUMIF(атс!$M$34:$M$777,конвертация!J19,атс!$K$34:$K$777)</f>
        <v>732.99151387999996</v>
      </c>
      <c r="K259">
        <f>SUMIF(атс!$M$34:$M$777,конвертация!K19,атс!$K$34:$K$777)</f>
        <v>733.22169395000003</v>
      </c>
      <c r="L259">
        <f>SUMIF(атс!$M$34:$M$777,конвертация!L19,атс!$K$34:$K$777)</f>
        <v>732.29184942999996</v>
      </c>
      <c r="M259">
        <f>SUMIF(атс!$M$34:$M$777,конвертация!M19,атс!$K$34:$K$777)</f>
        <v>732.51416998000002</v>
      </c>
      <c r="N259">
        <f>SUMIF(атс!$M$34:$M$777,конвертация!N19,атс!$K$34:$K$777)</f>
        <v>733.27367601000003</v>
      </c>
      <c r="O259">
        <f>SUMIF(атс!$M$34:$M$777,конвертация!O19,атс!$K$34:$K$777)</f>
        <v>734.06315445999996</v>
      </c>
      <c r="P259">
        <f>SUMIF(атс!$M$34:$M$777,конвертация!P19,атс!$K$34:$K$777)</f>
        <v>738.57177465999996</v>
      </c>
      <c r="Q259">
        <f>SUMIF(атс!$M$34:$M$777,конвертация!Q19,атс!$K$34:$K$777)</f>
        <v>743.00837316000002</v>
      </c>
      <c r="R259">
        <f>SUMIF(атс!$M$34:$M$777,конвертация!R19,атс!$K$34:$K$777)</f>
        <v>743.71649327</v>
      </c>
      <c r="S259">
        <f>SUMIF(атс!$M$34:$M$777,конвертация!S19,атс!$K$34:$K$777)</f>
        <v>745.39892988999998</v>
      </c>
      <c r="T259">
        <f>SUMIF(атс!$M$34:$M$777,конвертация!T19,атс!$K$34:$K$777)</f>
        <v>744.87424647</v>
      </c>
      <c r="U259">
        <f>SUMIF(атс!$M$34:$M$777,конвертация!U19,атс!$K$34:$K$777)</f>
        <v>742.74534953</v>
      </c>
      <c r="V259">
        <f>SUMIF(атс!$M$34:$M$777,конвертация!V19,атс!$K$34:$K$777)</f>
        <v>739.60018024999999</v>
      </c>
      <c r="W259">
        <f>SUMIF(атс!$M$34:$M$777,конвертация!W19,атс!$K$34:$K$777)</f>
        <v>737.69467976999999</v>
      </c>
      <c r="X259">
        <f>SUMIF(атс!$M$34:$M$777,конвертация!X19,атс!$K$34:$K$777)</f>
        <v>733.94218439999997</v>
      </c>
      <c r="Y259">
        <f>SUMIF(атс!$M$34:$M$777,конвертация!Y19,атс!$K$34:$K$777)</f>
        <v>730.96813199999997</v>
      </c>
    </row>
    <row r="260" spans="1:25" x14ac:dyDescent="0.2">
      <c r="A260">
        <v>20</v>
      </c>
      <c r="B260">
        <f>SUMIF(атс!$M$34:$M$777,конвертация!B20,атс!$K$34:$K$777)</f>
        <v>730.31202744999996</v>
      </c>
      <c r="C260">
        <f>SUMIF(атс!$M$34:$M$777,конвертация!C20,атс!$K$34:$K$777)</f>
        <v>730.13405752000006</v>
      </c>
      <c r="D260">
        <f>SUMIF(атс!$M$34:$M$777,конвертация!D20,атс!$K$34:$K$777)</f>
        <v>731.03157739000005</v>
      </c>
      <c r="E260">
        <f>SUMIF(атс!$M$34:$M$777,конвертация!E20,атс!$K$34:$K$777)</f>
        <v>731.02557250999996</v>
      </c>
      <c r="F260">
        <f>SUMIF(атс!$M$34:$M$777,конвертация!F20,атс!$K$34:$K$777)</f>
        <v>730.93279863999999</v>
      </c>
      <c r="G260">
        <f>SUMIF(атс!$M$34:$M$777,конвертация!G20,атс!$K$34:$K$777)</f>
        <v>730.53388479</v>
      </c>
      <c r="H260">
        <f>SUMIF(атс!$M$34:$M$777,конвертация!H20,атс!$K$34:$K$777)</f>
        <v>729.95994175999999</v>
      </c>
      <c r="I260">
        <f>SUMIF(атс!$M$34:$M$777,конвертация!I20,атс!$K$34:$K$777)</f>
        <v>731.81418141999995</v>
      </c>
      <c r="J260">
        <f>SUMIF(атс!$M$34:$M$777,конвертация!J20,атс!$K$34:$K$777)</f>
        <v>733.92696616000001</v>
      </c>
      <c r="K260">
        <f>SUMIF(атс!$M$34:$M$777,конвертация!K20,атс!$K$34:$K$777)</f>
        <v>733.06907445000002</v>
      </c>
      <c r="L260">
        <f>SUMIF(атс!$M$34:$M$777,конвертация!L20,атс!$K$34:$K$777)</f>
        <v>733.21607197000003</v>
      </c>
      <c r="M260">
        <f>SUMIF(атс!$M$34:$M$777,конвертация!M20,атс!$K$34:$K$777)</f>
        <v>733.19009986000003</v>
      </c>
      <c r="N260">
        <f>SUMIF(атс!$M$34:$M$777,конвертация!N20,атс!$K$34:$K$777)</f>
        <v>734.48787910999999</v>
      </c>
      <c r="O260">
        <f>SUMIF(атс!$M$34:$M$777,конвертация!O20,атс!$K$34:$K$777)</f>
        <v>735.35528675</v>
      </c>
      <c r="P260">
        <f>SUMIF(атс!$M$34:$M$777,конвертация!P20,атс!$K$34:$K$777)</f>
        <v>739.93450432999998</v>
      </c>
      <c r="Q260">
        <f>SUMIF(атс!$M$34:$M$777,конвертация!Q20,атс!$K$34:$K$777)</f>
        <v>744.53869072999998</v>
      </c>
      <c r="R260">
        <f>SUMIF(атс!$M$34:$M$777,конвертация!R20,атс!$K$34:$K$777)</f>
        <v>745.27540637000004</v>
      </c>
      <c r="S260">
        <f>SUMIF(атс!$M$34:$M$777,конвертация!S20,атс!$K$34:$K$777)</f>
        <v>745.41879558999995</v>
      </c>
      <c r="T260">
        <f>SUMIF(атс!$M$34:$M$777,конвертация!T20,атс!$K$34:$K$777)</f>
        <v>746.10339414999999</v>
      </c>
      <c r="U260">
        <f>SUMIF(атс!$M$34:$M$777,конвертация!U20,атс!$K$34:$K$777)</f>
        <v>746.09558199000003</v>
      </c>
      <c r="V260">
        <f>SUMIF(атс!$M$34:$M$777,конвертация!V20,атс!$K$34:$K$777)</f>
        <v>740.73640767999996</v>
      </c>
      <c r="W260">
        <f>SUMIF(атс!$M$34:$M$777,конвертация!W20,атс!$K$34:$K$777)</f>
        <v>735.57057497999995</v>
      </c>
      <c r="X260">
        <f>SUMIF(атс!$M$34:$M$777,конвертация!X20,атс!$K$34:$K$777)</f>
        <v>735.79674348000003</v>
      </c>
      <c r="Y260">
        <f>SUMIF(атс!$M$34:$M$777,конвертация!Y20,атс!$K$34:$K$777)</f>
        <v>730.99592398000004</v>
      </c>
    </row>
    <row r="261" spans="1:25" x14ac:dyDescent="0.2">
      <c r="A261">
        <v>21</v>
      </c>
      <c r="B261">
        <f>SUMIF(атс!$M$34:$M$777,конвертация!B21,атс!$K$34:$K$777)</f>
        <v>730.90023733999999</v>
      </c>
      <c r="C261">
        <f>SUMIF(атс!$M$34:$M$777,конвертация!C21,атс!$K$34:$K$777)</f>
        <v>730.74005480999995</v>
      </c>
      <c r="D261">
        <f>SUMIF(атс!$M$34:$M$777,конвертация!D21,атс!$K$34:$K$777)</f>
        <v>730.70323957999994</v>
      </c>
      <c r="E261">
        <f>SUMIF(атс!$M$34:$M$777,конвертация!E21,атс!$K$34:$K$777)</f>
        <v>730.62062853999998</v>
      </c>
      <c r="F261">
        <f>SUMIF(атс!$M$34:$M$777,конвертация!F21,атс!$K$34:$K$777)</f>
        <v>730.53969208000001</v>
      </c>
      <c r="G261">
        <f>SUMIF(атс!$M$34:$M$777,конвертация!G21,атс!$K$34:$K$777)</f>
        <v>730.24984734999998</v>
      </c>
      <c r="H261">
        <f>SUMIF(атс!$M$34:$M$777,конвертация!H21,атс!$K$34:$K$777)</f>
        <v>730.40374878</v>
      </c>
      <c r="I261">
        <f>SUMIF(атс!$M$34:$M$777,конвертация!I21,атс!$K$34:$K$777)</f>
        <v>732.36982266999996</v>
      </c>
      <c r="J261">
        <f>SUMIF(атс!$M$34:$M$777,конвертация!J21,атс!$K$34:$K$777)</f>
        <v>733.37926880999999</v>
      </c>
      <c r="K261">
        <f>SUMIF(атс!$M$34:$M$777,конвертация!K21,атс!$K$34:$K$777)</f>
        <v>733.30886056999998</v>
      </c>
      <c r="L261">
        <f>SUMIF(атс!$M$34:$M$777,конвертация!L21,атс!$K$34:$K$777)</f>
        <v>733.56557940000005</v>
      </c>
      <c r="M261">
        <f>SUMIF(атс!$M$34:$M$777,конвертация!M21,атс!$K$34:$K$777)</f>
        <v>733.53425414000003</v>
      </c>
      <c r="N261">
        <f>SUMIF(атс!$M$34:$M$777,конвертация!N21,атс!$K$34:$K$777)</f>
        <v>733.39429088999998</v>
      </c>
      <c r="O261">
        <f>SUMIF(атс!$M$34:$M$777,конвертация!O21,атс!$K$34:$K$777)</f>
        <v>734.27992856000003</v>
      </c>
      <c r="P261">
        <f>SUMIF(атс!$M$34:$M$777,конвертация!P21,атс!$K$34:$K$777)</f>
        <v>736.52808047999997</v>
      </c>
      <c r="Q261">
        <f>SUMIF(атс!$M$34:$M$777,конвертация!Q21,атс!$K$34:$K$777)</f>
        <v>739.93652896000003</v>
      </c>
      <c r="R261">
        <f>SUMIF(атс!$M$34:$M$777,конвертация!R21,атс!$K$34:$K$777)</f>
        <v>740.70575363</v>
      </c>
      <c r="S261">
        <f>SUMIF(атс!$M$34:$M$777,конвертация!S21,атс!$K$34:$K$777)</f>
        <v>743.95352043000003</v>
      </c>
      <c r="T261">
        <f>SUMIF(атс!$M$34:$M$777,конвертация!T21,атс!$K$34:$K$777)</f>
        <v>743.89639881999994</v>
      </c>
      <c r="U261">
        <f>SUMIF(атс!$M$34:$M$777,конвертация!U21,атс!$K$34:$K$777)</f>
        <v>744.9937797</v>
      </c>
      <c r="V261">
        <f>SUMIF(атс!$M$34:$M$777,конвертация!V21,атс!$K$34:$K$777)</f>
        <v>742.96459480999999</v>
      </c>
      <c r="W261">
        <f>SUMIF(атс!$M$34:$M$777,конвертация!W21,атс!$K$34:$K$777)</f>
        <v>740.25547370000004</v>
      </c>
      <c r="X261">
        <f>SUMIF(атс!$M$34:$M$777,конвертация!X21,атс!$K$34:$K$777)</f>
        <v>736.86956998000005</v>
      </c>
      <c r="Y261">
        <f>SUMIF(атс!$M$34:$M$777,конвертация!Y21,атс!$K$34:$K$777)</f>
        <v>733.21670936999999</v>
      </c>
    </row>
    <row r="262" spans="1:25" x14ac:dyDescent="0.2">
      <c r="A262">
        <v>22</v>
      </c>
      <c r="B262">
        <f>SUMIF(атс!$M$34:$M$777,конвертация!B22,атс!$K$34:$K$777)</f>
        <v>731.61389713000005</v>
      </c>
      <c r="C262">
        <f>SUMIF(атс!$M$34:$M$777,конвертация!C22,атс!$K$34:$K$777)</f>
        <v>731.49941918000002</v>
      </c>
      <c r="D262">
        <f>SUMIF(атс!$M$34:$M$777,конвертация!D22,атс!$K$34:$K$777)</f>
        <v>731.45705248000002</v>
      </c>
      <c r="E262">
        <f>SUMIF(атс!$M$34:$M$777,конвертация!E22,атс!$K$34:$K$777)</f>
        <v>731.40167637000002</v>
      </c>
      <c r="F262">
        <f>SUMIF(атс!$M$34:$M$777,конвертация!F22,атс!$K$34:$K$777)</f>
        <v>731.35854231999997</v>
      </c>
      <c r="G262">
        <f>SUMIF(атс!$M$34:$M$777,конвертация!G22,атс!$K$34:$K$777)</f>
        <v>730.92164543000001</v>
      </c>
      <c r="H262">
        <f>SUMIF(атс!$M$34:$M$777,конвертация!H22,атс!$K$34:$K$777)</f>
        <v>731.13180308000005</v>
      </c>
      <c r="I262">
        <f>SUMIF(атс!$M$34:$M$777,конвертация!I22,атс!$K$34:$K$777)</f>
        <v>731.93989607000003</v>
      </c>
      <c r="J262">
        <f>SUMIF(атс!$M$34:$M$777,конвертация!J22,атс!$K$34:$K$777)</f>
        <v>732.35146993000001</v>
      </c>
      <c r="K262">
        <f>SUMIF(атс!$M$34:$M$777,конвертация!K22,атс!$K$34:$K$777)</f>
        <v>732.59040893999997</v>
      </c>
      <c r="L262">
        <f>SUMIF(атс!$M$34:$M$777,конвертация!L22,атс!$K$34:$K$777)</f>
        <v>733.79213705999996</v>
      </c>
      <c r="M262">
        <f>SUMIF(атс!$M$34:$M$777,конвертация!M22,атс!$K$34:$K$777)</f>
        <v>733.78662497000005</v>
      </c>
      <c r="N262">
        <f>SUMIF(атс!$M$34:$M$777,конвертация!N22,атс!$K$34:$K$777)</f>
        <v>732.78863093999996</v>
      </c>
      <c r="O262">
        <f>SUMIF(атс!$M$34:$M$777,конвертация!O22,атс!$K$34:$K$777)</f>
        <v>733.68137366999997</v>
      </c>
      <c r="P262">
        <f>SUMIF(атс!$M$34:$M$777,конвертация!P22,атс!$K$34:$K$777)</f>
        <v>735.90715195999996</v>
      </c>
      <c r="Q262">
        <f>SUMIF(атс!$M$34:$M$777,конвертация!Q22,атс!$K$34:$K$777)</f>
        <v>739.40840403000004</v>
      </c>
      <c r="R262">
        <f>SUMIF(атс!$M$34:$M$777,конвертация!R22,атс!$K$34:$K$777)</f>
        <v>741.23679522999998</v>
      </c>
      <c r="S262">
        <f>SUMIF(атс!$M$34:$M$777,конвертация!S22,атс!$K$34:$K$777)</f>
        <v>743.52223958000002</v>
      </c>
      <c r="T262">
        <f>SUMIF(атс!$M$34:$M$777,конвертация!T22,атс!$K$34:$K$777)</f>
        <v>743.14168484000004</v>
      </c>
      <c r="U262">
        <f>SUMIF(атс!$M$34:$M$777,конвертация!U22,атс!$K$34:$K$777)</f>
        <v>744.40311670999995</v>
      </c>
      <c r="V262">
        <f>SUMIF(атс!$M$34:$M$777,конвертация!V22,атс!$K$34:$K$777)</f>
        <v>742.71108302000005</v>
      </c>
      <c r="W262">
        <f>SUMIF(атс!$M$34:$M$777,конвертация!W22,атс!$K$34:$K$777)</f>
        <v>740.10071684000002</v>
      </c>
      <c r="X262">
        <f>SUMIF(атс!$M$34:$M$777,конвертация!X22,атс!$K$34:$K$777)</f>
        <v>736.78752485999996</v>
      </c>
      <c r="Y262">
        <f>SUMIF(атс!$M$34:$M$777,конвертация!Y22,атс!$K$34:$K$777)</f>
        <v>731.35002544999998</v>
      </c>
    </row>
    <row r="263" spans="1:25" x14ac:dyDescent="0.2">
      <c r="A263">
        <v>23</v>
      </c>
      <c r="B263">
        <f>SUMIF(атс!$M$34:$M$777,конвертация!B23,атс!$K$34:$K$777)</f>
        <v>731.58803656999999</v>
      </c>
      <c r="C263">
        <f>SUMIF(атс!$M$34:$M$777,конвертация!C23,атс!$K$34:$K$777)</f>
        <v>730.51526894000006</v>
      </c>
      <c r="D263">
        <f>SUMIF(атс!$M$34:$M$777,конвертация!D23,атс!$K$34:$K$777)</f>
        <v>730.46707132999995</v>
      </c>
      <c r="E263">
        <f>SUMIF(атс!$M$34:$M$777,конвертация!E23,атс!$K$34:$K$777)</f>
        <v>730.42511267999998</v>
      </c>
      <c r="F263">
        <f>SUMIF(атс!$M$34:$M$777,конвертация!F23,атс!$K$34:$K$777)</f>
        <v>730.30292532999999</v>
      </c>
      <c r="G263">
        <f>SUMIF(атс!$M$34:$M$777,конвертация!G23,атс!$K$34:$K$777)</f>
        <v>729.83911875000001</v>
      </c>
      <c r="H263">
        <f>SUMIF(атс!$M$34:$M$777,конвертация!H23,атс!$K$34:$K$777)</f>
        <v>729.10631039999998</v>
      </c>
      <c r="I263">
        <f>SUMIF(атс!$M$34:$M$777,конвертация!I23,атс!$K$34:$K$777)</f>
        <v>730.94097002000001</v>
      </c>
      <c r="J263">
        <f>SUMIF(атс!$M$34:$M$777,конвертация!J23,атс!$K$34:$K$777)</f>
        <v>730.76081327999998</v>
      </c>
      <c r="K263">
        <f>SUMIF(атс!$M$34:$M$777,конвертация!K23,атс!$K$34:$K$777)</f>
        <v>730.99426235999999</v>
      </c>
      <c r="L263">
        <f>SUMIF(атс!$M$34:$M$777,конвертация!L23,атс!$K$34:$K$777)</f>
        <v>731.01109034000001</v>
      </c>
      <c r="M263">
        <f>SUMIF(атс!$M$34:$M$777,конвертация!M23,атс!$K$34:$K$777)</f>
        <v>731.26556449999998</v>
      </c>
      <c r="N263">
        <f>SUMIF(атс!$M$34:$M$777,конвертация!N23,атс!$K$34:$K$777)</f>
        <v>731.18550287000005</v>
      </c>
      <c r="O263">
        <f>SUMIF(атс!$M$34:$M$777,конвертация!O23,атс!$K$34:$K$777)</f>
        <v>731.14592041000003</v>
      </c>
      <c r="P263">
        <f>SUMIF(атс!$M$34:$M$777,конвертация!P23,атс!$K$34:$K$777)</f>
        <v>734.93894806000003</v>
      </c>
      <c r="Q263">
        <f>SUMIF(атс!$M$34:$M$777,конвертация!Q23,атс!$K$34:$K$777)</f>
        <v>737.44191322999995</v>
      </c>
      <c r="R263">
        <f>SUMIF(атс!$M$34:$M$777,конвертация!R23,атс!$K$34:$K$777)</f>
        <v>738.13615935999997</v>
      </c>
      <c r="S263">
        <f>SUMIF(атс!$M$34:$M$777,конвертация!S23,атс!$K$34:$K$777)</f>
        <v>738.16857072000005</v>
      </c>
      <c r="T263">
        <f>SUMIF(атс!$M$34:$M$777,конвертация!T23,атс!$K$34:$K$777)</f>
        <v>741.24609038000006</v>
      </c>
      <c r="U263">
        <f>SUMIF(атс!$M$34:$M$777,конвертация!U23,атс!$K$34:$K$777)</f>
        <v>741.12983991999999</v>
      </c>
      <c r="V263">
        <f>SUMIF(атс!$M$34:$M$777,конвертация!V23,атс!$K$34:$K$777)</f>
        <v>741.71897892000004</v>
      </c>
      <c r="W263">
        <f>SUMIF(атс!$M$34:$M$777,конвертация!W23,атс!$K$34:$K$777)</f>
        <v>739.00240077000001</v>
      </c>
      <c r="X263">
        <f>SUMIF(атс!$M$34:$M$777,конвертация!X23,атс!$K$34:$K$777)</f>
        <v>734.01511524</v>
      </c>
      <c r="Y263">
        <f>SUMIF(атс!$M$34:$M$777,конвертация!Y23,атс!$K$34:$K$777)</f>
        <v>730.22057531999997</v>
      </c>
    </row>
    <row r="264" spans="1:25" x14ac:dyDescent="0.2">
      <c r="A264">
        <v>24</v>
      </c>
      <c r="B264">
        <f>SUMIF(атс!$M$34:$M$777,конвертация!B24,атс!$K$34:$K$777)</f>
        <v>730.67411590999995</v>
      </c>
      <c r="C264">
        <f>SUMIF(атс!$M$34:$M$777,конвертация!C24,атс!$K$34:$K$777)</f>
        <v>730.48685776000002</v>
      </c>
      <c r="D264">
        <f>SUMIF(атс!$M$34:$M$777,конвертация!D24,атс!$K$34:$K$777)</f>
        <v>730.51911382000003</v>
      </c>
      <c r="E264">
        <f>SUMIF(атс!$M$34:$M$777,конвертация!E24,атс!$K$34:$K$777)</f>
        <v>730.51655299000004</v>
      </c>
      <c r="F264">
        <f>SUMIF(атс!$M$34:$M$777,конвертация!F24,атс!$K$34:$K$777)</f>
        <v>730.50956367000003</v>
      </c>
      <c r="G264">
        <f>SUMIF(атс!$M$34:$M$777,конвертация!G24,атс!$K$34:$K$777)</f>
        <v>731.36655607</v>
      </c>
      <c r="H264">
        <f>SUMIF(атс!$M$34:$M$777,конвертация!H24,атс!$K$34:$K$777)</f>
        <v>732.09344337000005</v>
      </c>
      <c r="I264">
        <f>SUMIF(атс!$M$34:$M$777,конвертация!I24,атс!$K$34:$K$777)</f>
        <v>733.74998271000004</v>
      </c>
      <c r="J264">
        <f>SUMIF(атс!$M$34:$M$777,конвертация!J24,атс!$K$34:$K$777)</f>
        <v>734.42554061999999</v>
      </c>
      <c r="K264">
        <f>SUMIF(атс!$M$34:$M$777,конвертация!K24,атс!$K$34:$K$777)</f>
        <v>735.9544161</v>
      </c>
      <c r="L264">
        <f>SUMIF(атс!$M$34:$M$777,конвертация!L24,атс!$K$34:$K$777)</f>
        <v>735.72426411000004</v>
      </c>
      <c r="M264">
        <f>SUMIF(атс!$M$34:$M$777,конвертация!M24,атс!$K$34:$K$777)</f>
        <v>735.21962582000003</v>
      </c>
      <c r="N264">
        <f>SUMIF(атс!$M$34:$M$777,конвертация!N24,атс!$K$34:$K$777)</f>
        <v>735.19398344000001</v>
      </c>
      <c r="O264">
        <f>SUMIF(атс!$M$34:$M$777,конвертация!O24,атс!$K$34:$K$777)</f>
        <v>734.95054246999996</v>
      </c>
      <c r="P264">
        <f>SUMIF(атс!$M$34:$M$777,конвертация!P24,атс!$K$34:$K$777)</f>
        <v>738.13302125999996</v>
      </c>
      <c r="Q264">
        <f>SUMIF(атс!$M$34:$M$777,конвертация!Q24,атс!$K$34:$K$777)</f>
        <v>739.73422458000005</v>
      </c>
      <c r="R264">
        <f>SUMIF(атс!$M$34:$M$777,конвертация!R24,атс!$K$34:$K$777)</f>
        <v>739.26468322000005</v>
      </c>
      <c r="S264">
        <f>SUMIF(атс!$M$34:$M$777,конвертация!S24,атс!$K$34:$K$777)</f>
        <v>742.11459661000004</v>
      </c>
      <c r="T264">
        <f>SUMIF(атс!$M$34:$M$777,конвертация!T24,атс!$K$34:$K$777)</f>
        <v>743.70022024000002</v>
      </c>
      <c r="U264">
        <f>SUMIF(атс!$M$34:$M$777,конвертация!U24,атс!$K$34:$K$777)</f>
        <v>745.43293343000005</v>
      </c>
      <c r="V264">
        <f>SUMIF(атс!$M$34:$M$777,конвертация!V24,атс!$K$34:$K$777)</f>
        <v>742.22203730000001</v>
      </c>
      <c r="W264">
        <f>SUMIF(атс!$M$34:$M$777,конвертация!W24,атс!$K$34:$K$777)</f>
        <v>736.14538572000004</v>
      </c>
      <c r="X264">
        <f>SUMIF(атс!$M$34:$M$777,конвертация!X24,атс!$K$34:$K$777)</f>
        <v>733.78571985999997</v>
      </c>
      <c r="Y264">
        <f>SUMIF(атс!$M$34:$M$777,конвертация!Y24,атс!$K$34:$K$777)</f>
        <v>730.33270295</v>
      </c>
    </row>
    <row r="265" spans="1:25" x14ac:dyDescent="0.2">
      <c r="A265">
        <v>25</v>
      </c>
      <c r="B265">
        <f>SUMIF(атс!$M$34:$M$777,конвертация!B25,атс!$K$34:$K$777)</f>
        <v>730.69607143999997</v>
      </c>
      <c r="C265">
        <f>SUMIF(атс!$M$34:$M$777,конвертация!C25,атс!$K$34:$K$777)</f>
        <v>730.54165201000001</v>
      </c>
      <c r="D265">
        <f>SUMIF(атс!$M$34:$M$777,конвертация!D25,атс!$K$34:$K$777)</f>
        <v>730.49438603999999</v>
      </c>
      <c r="E265">
        <f>SUMIF(атс!$M$34:$M$777,конвертация!E25,атс!$K$34:$K$777)</f>
        <v>730.45820814000001</v>
      </c>
      <c r="F265">
        <f>SUMIF(атс!$M$34:$M$777,конвертация!F25,атс!$K$34:$K$777)</f>
        <v>730.39309236999998</v>
      </c>
      <c r="G265">
        <f>SUMIF(атс!$M$34:$M$777,конвертация!G25,атс!$K$34:$K$777)</f>
        <v>730.45069027</v>
      </c>
      <c r="H265">
        <f>SUMIF(атс!$M$34:$M$777,конвертация!H25,атс!$K$34:$K$777)</f>
        <v>730.01805511999999</v>
      </c>
      <c r="I265">
        <f>SUMIF(атс!$M$34:$M$777,конвертация!I25,атс!$K$34:$K$777)</f>
        <v>729.62225705000003</v>
      </c>
      <c r="J265">
        <f>SUMIF(атс!$M$34:$M$777,конвертация!J25,атс!$K$34:$K$777)</f>
        <v>730.00852302999999</v>
      </c>
      <c r="K265">
        <f>SUMIF(атс!$M$34:$M$777,конвертация!K25,атс!$K$34:$K$777)</f>
        <v>733.71814272999995</v>
      </c>
      <c r="L265">
        <f>SUMIF(атс!$M$34:$M$777,конвертация!L25,атс!$K$34:$K$777)</f>
        <v>733.80156967999994</v>
      </c>
      <c r="M265">
        <f>SUMIF(атс!$M$34:$M$777,конвертация!M25,атс!$K$34:$K$777)</f>
        <v>733.82583176000003</v>
      </c>
      <c r="N265">
        <f>SUMIF(атс!$M$34:$M$777,конвертация!N25,атс!$K$34:$K$777)</f>
        <v>733.79788801999996</v>
      </c>
      <c r="O265">
        <f>SUMIF(атс!$M$34:$M$777,конвертация!O25,атс!$K$34:$K$777)</f>
        <v>733.86135306000006</v>
      </c>
      <c r="P265">
        <f>SUMIF(атс!$M$34:$M$777,конвертация!P25,атс!$K$34:$K$777)</f>
        <v>737.76389298000004</v>
      </c>
      <c r="Q265">
        <f>SUMIF(атс!$M$34:$M$777,конвертация!Q25,атс!$K$34:$K$777)</f>
        <v>737.54266483000004</v>
      </c>
      <c r="R265">
        <f>SUMIF(атс!$M$34:$M$777,конвертация!R25,атс!$K$34:$K$777)</f>
        <v>737.66918949000001</v>
      </c>
      <c r="S265">
        <f>SUMIF(атс!$M$34:$M$777,конвертация!S25,атс!$K$34:$K$777)</f>
        <v>741.68933070000003</v>
      </c>
      <c r="T265">
        <f>SUMIF(атс!$M$34:$M$777,конвертация!T25,атс!$K$34:$K$777)</f>
        <v>738.51124112000002</v>
      </c>
      <c r="U265">
        <f>SUMIF(атс!$M$34:$M$777,конвертация!U25,атс!$K$34:$K$777)</f>
        <v>731.79745391999995</v>
      </c>
      <c r="V265">
        <f>SUMIF(атс!$M$34:$M$777,конвертация!V25,атс!$K$34:$K$777)</f>
        <v>728.97618021000005</v>
      </c>
      <c r="W265">
        <f>SUMIF(атс!$M$34:$M$777,конвертация!W25,атс!$K$34:$K$777)</f>
        <v>728.62713910000002</v>
      </c>
      <c r="X265">
        <f>SUMIF(атс!$M$34:$M$777,конвертация!X25,атс!$K$34:$K$777)</f>
        <v>729.66674834000003</v>
      </c>
      <c r="Y265">
        <f>SUMIF(атс!$M$34:$M$777,конвертация!Y25,атс!$K$34:$K$777)</f>
        <v>730.36049420999996</v>
      </c>
    </row>
    <row r="266" spans="1:25" x14ac:dyDescent="0.2">
      <c r="A266">
        <v>26</v>
      </c>
      <c r="B266">
        <f>SUMIF(атс!$M$34:$M$777,конвертация!B26,атс!$K$34:$K$777)</f>
        <v>730.71852207999996</v>
      </c>
      <c r="C266">
        <f>SUMIF(атс!$M$34:$M$777,конвертация!C26,атс!$K$34:$K$777)</f>
        <v>730.53098110999997</v>
      </c>
      <c r="D266">
        <f>SUMIF(атс!$M$34:$M$777,конвертация!D26,атс!$K$34:$K$777)</f>
        <v>730.48257507000005</v>
      </c>
      <c r="E266">
        <f>SUMIF(атс!$M$34:$M$777,конвертация!E26,атс!$K$34:$K$777)</f>
        <v>730.58561477000001</v>
      </c>
      <c r="F266">
        <f>SUMIF(атс!$M$34:$M$777,конвертация!F26,атс!$K$34:$K$777)</f>
        <v>730.45383973000003</v>
      </c>
      <c r="G266">
        <f>SUMIF(атс!$M$34:$M$777,конвертация!G26,атс!$K$34:$K$777)</f>
        <v>731.54758174000006</v>
      </c>
      <c r="H266">
        <f>SUMIF(атс!$M$34:$M$777,конвертация!H26,атс!$K$34:$K$777)</f>
        <v>734.59449142000005</v>
      </c>
      <c r="I266">
        <f>SUMIF(атс!$M$34:$M$777,конвертация!I26,атс!$K$34:$K$777)</f>
        <v>735.69268633000002</v>
      </c>
      <c r="J266">
        <f>SUMIF(атс!$M$34:$M$777,конвертация!J26,атс!$K$34:$K$777)</f>
        <v>738.72106446999999</v>
      </c>
      <c r="K266">
        <f>SUMIF(атс!$M$34:$M$777,конвертация!K26,атс!$K$34:$K$777)</f>
        <v>741.89986850000003</v>
      </c>
      <c r="L266">
        <f>SUMIF(атс!$M$34:$M$777,конвертация!L26,атс!$K$34:$K$777)</f>
        <v>741.53505371999995</v>
      </c>
      <c r="M266">
        <f>SUMIF(атс!$M$34:$M$777,конвертация!M26,атс!$K$34:$K$777)</f>
        <v>740.76780860999997</v>
      </c>
      <c r="N266">
        <f>SUMIF(атс!$M$34:$M$777,конвертация!N26,атс!$K$34:$K$777)</f>
        <v>739.29989398999999</v>
      </c>
      <c r="O266">
        <f>SUMIF(атс!$M$34:$M$777,конвертация!O26,атс!$K$34:$K$777)</f>
        <v>740.02996414999996</v>
      </c>
      <c r="P266">
        <f>SUMIF(атс!$M$34:$M$777,конвертация!P26,атс!$K$34:$K$777)</f>
        <v>740.85585655</v>
      </c>
      <c r="Q266">
        <f>SUMIF(атс!$M$34:$M$777,конвертация!Q26,атс!$K$34:$K$777)</f>
        <v>741.46268158999999</v>
      </c>
      <c r="R266">
        <f>SUMIF(атс!$M$34:$M$777,конвертация!R26,атс!$K$34:$K$777)</f>
        <v>742.44738561999998</v>
      </c>
      <c r="S266">
        <f>SUMIF(атс!$M$34:$M$777,конвертация!S26,атс!$K$34:$K$777)</f>
        <v>740.38480130999994</v>
      </c>
      <c r="T266">
        <f>SUMIF(атс!$M$34:$M$777,конвертация!T26,атс!$K$34:$K$777)</f>
        <v>745.50173861999997</v>
      </c>
      <c r="U266">
        <f>SUMIF(атс!$M$34:$M$777,конвертация!U26,атс!$K$34:$K$777)</f>
        <v>744.80377352000005</v>
      </c>
      <c r="V266">
        <f>SUMIF(атс!$M$34:$M$777,конвертация!V26,атс!$K$34:$K$777)</f>
        <v>742.44053689999998</v>
      </c>
      <c r="W266">
        <f>SUMIF(атс!$M$34:$M$777,конвертация!W26,атс!$K$34:$K$777)</f>
        <v>742.60908520999999</v>
      </c>
      <c r="X266">
        <f>SUMIF(атс!$M$34:$M$777,конвертация!X26,атс!$K$34:$K$777)</f>
        <v>738.54108998000004</v>
      </c>
      <c r="Y266">
        <f>SUMIF(атс!$M$34:$M$777,конвертация!Y26,атс!$K$34:$K$777)</f>
        <v>731.04967024999996</v>
      </c>
    </row>
    <row r="267" spans="1:25" x14ac:dyDescent="0.2">
      <c r="A267">
        <v>27</v>
      </c>
      <c r="B267">
        <f>SUMIF(атс!$M$34:$M$777,конвертация!B27,атс!$K$34:$K$777)</f>
        <v>730.88459925999996</v>
      </c>
      <c r="C267">
        <f>SUMIF(атс!$M$34:$M$777,конвертация!C27,атс!$K$34:$K$777)</f>
        <v>730.71441242000003</v>
      </c>
      <c r="D267">
        <f>SUMIF(атс!$M$34:$M$777,конвертация!D27,атс!$K$34:$K$777)</f>
        <v>730.72768023000003</v>
      </c>
      <c r="E267">
        <f>SUMIF(атс!$M$34:$M$777,конвертация!E27,атс!$K$34:$K$777)</f>
        <v>730.67412282999999</v>
      </c>
      <c r="F267">
        <f>SUMIF(атс!$M$34:$M$777,конвертация!F27,атс!$K$34:$K$777)</f>
        <v>730.57123012</v>
      </c>
      <c r="G267">
        <f>SUMIF(атс!$M$34:$M$777,конвертация!G27,атс!$K$34:$K$777)</f>
        <v>730.60513655</v>
      </c>
      <c r="H267">
        <f>SUMIF(атс!$M$34:$M$777,конвертация!H27,атс!$K$34:$K$777)</f>
        <v>734.65086494000002</v>
      </c>
      <c r="I267">
        <f>SUMIF(атс!$M$34:$M$777,конвертация!I27,атс!$K$34:$K$777)</f>
        <v>736.03892358999997</v>
      </c>
      <c r="J267">
        <f>SUMIF(атс!$M$34:$M$777,конвертация!J27,атс!$K$34:$K$777)</f>
        <v>741.78218619999996</v>
      </c>
      <c r="K267">
        <f>SUMIF(атс!$M$34:$M$777,конвертация!K27,атс!$K$34:$K$777)</f>
        <v>740.90941457999998</v>
      </c>
      <c r="L267">
        <f>SUMIF(атс!$M$34:$M$777,конвертация!L27,атс!$K$34:$K$777)</f>
        <v>740.53467061000003</v>
      </c>
      <c r="M267">
        <f>SUMIF(атс!$M$34:$M$777,конвертация!M27,атс!$K$34:$K$777)</f>
        <v>739.78392362</v>
      </c>
      <c r="N267">
        <f>SUMIF(атс!$M$34:$M$777,конвертация!N27,атс!$K$34:$K$777)</f>
        <v>738.34599557000001</v>
      </c>
      <c r="O267">
        <f>SUMIF(атс!$M$34:$M$777,конвертация!O27,атс!$K$34:$K$777)</f>
        <v>739.11317173999998</v>
      </c>
      <c r="P267">
        <f>SUMIF(атс!$M$34:$M$777,конвертация!P27,атс!$K$34:$K$777)</f>
        <v>740.06331406000004</v>
      </c>
      <c r="Q267">
        <f>SUMIF(атс!$M$34:$M$777,конвертация!Q27,атс!$K$34:$K$777)</f>
        <v>740.73327330999996</v>
      </c>
      <c r="R267">
        <f>SUMIF(атс!$M$34:$M$777,конвертация!R27,атс!$K$34:$K$777)</f>
        <v>742.12085013000001</v>
      </c>
      <c r="S267">
        <f>SUMIF(атс!$M$34:$M$777,конвертация!S27,атс!$K$34:$K$777)</f>
        <v>738.75952051000002</v>
      </c>
      <c r="T267">
        <f>SUMIF(атс!$M$34:$M$777,конвертация!T27,атс!$K$34:$K$777)</f>
        <v>743.45159550000005</v>
      </c>
      <c r="U267">
        <f>SUMIF(атс!$M$34:$M$777,конвертация!U27,атс!$K$34:$K$777)</f>
        <v>742.92272734999995</v>
      </c>
      <c r="V267">
        <f>SUMIF(атс!$M$34:$M$777,конвертация!V27,атс!$K$34:$K$777)</f>
        <v>740.49459572000001</v>
      </c>
      <c r="W267">
        <f>SUMIF(атс!$M$34:$M$777,конвертация!W27,атс!$K$34:$K$777)</f>
        <v>742.94939074000001</v>
      </c>
      <c r="X267">
        <f>SUMIF(атс!$M$34:$M$777,конвертация!X27,атс!$K$34:$K$777)</f>
        <v>736.35172425999997</v>
      </c>
      <c r="Y267">
        <f>SUMIF(атс!$M$34:$M$777,конвертация!Y27,атс!$K$34:$K$777)</f>
        <v>731.25004720000004</v>
      </c>
    </row>
    <row r="268" spans="1:25" x14ac:dyDescent="0.2">
      <c r="A268">
        <v>28</v>
      </c>
      <c r="B268">
        <f>SUMIF(атс!$M$34:$M$777,конвертация!B28,атс!$K$34:$K$777)</f>
        <v>730.95149877999995</v>
      </c>
      <c r="C268">
        <f>SUMIF(атс!$M$34:$M$777,конвертация!C28,атс!$K$34:$K$777)</f>
        <v>731.59361418000003</v>
      </c>
      <c r="D268">
        <f>SUMIF(атс!$M$34:$M$777,конвертация!D28,атс!$K$34:$K$777)</f>
        <v>731.55201639999996</v>
      </c>
      <c r="E268">
        <f>SUMIF(атс!$M$34:$M$777,конвертация!E28,атс!$K$34:$K$777)</f>
        <v>730.71528843999999</v>
      </c>
      <c r="F268">
        <f>SUMIF(атс!$M$34:$M$777,конвертация!F28,атс!$K$34:$K$777)</f>
        <v>730.58771154999999</v>
      </c>
      <c r="G268">
        <f>SUMIF(атс!$M$34:$M$777,конвертация!G28,атс!$K$34:$K$777)</f>
        <v>730.68804725999996</v>
      </c>
      <c r="H268">
        <f>SUMIF(атс!$M$34:$M$777,конвертация!H28,атс!$K$34:$K$777)</f>
        <v>734.80181471000003</v>
      </c>
      <c r="I268">
        <f>SUMIF(атс!$M$34:$M$777,конвертация!I28,атс!$K$34:$K$777)</f>
        <v>741.40538036999999</v>
      </c>
      <c r="J268">
        <f>SUMIF(атс!$M$34:$M$777,конвертация!J28,атс!$K$34:$K$777)</f>
        <v>744.66673736999996</v>
      </c>
      <c r="K268">
        <f>SUMIF(атс!$M$34:$M$777,конвертация!K28,атс!$K$34:$K$777)</f>
        <v>745.91418527999997</v>
      </c>
      <c r="L268">
        <f>SUMIF(атс!$M$34:$M$777,конвертация!L28,атс!$K$34:$K$777)</f>
        <v>745.11713940000004</v>
      </c>
      <c r="M268">
        <f>SUMIF(атс!$M$34:$M$777,конвертация!M28,атс!$K$34:$K$777)</f>
        <v>745.87745028999996</v>
      </c>
      <c r="N268">
        <f>SUMIF(атс!$M$34:$M$777,конвертация!N28,атс!$K$34:$K$777)</f>
        <v>741.85914500000001</v>
      </c>
      <c r="O268">
        <f>SUMIF(атс!$M$34:$M$777,конвертация!O28,атс!$K$34:$K$777)</f>
        <v>741.88387619000002</v>
      </c>
      <c r="P268">
        <f>SUMIF(атс!$M$34:$M$777,конвертация!P28,атс!$K$34:$K$777)</f>
        <v>741.49515985000005</v>
      </c>
      <c r="Q268">
        <f>SUMIF(атс!$M$34:$M$777,конвертация!Q28,атс!$K$34:$K$777)</f>
        <v>742.68524092999996</v>
      </c>
      <c r="R268">
        <f>SUMIF(атс!$M$34:$M$777,конвертация!R28,атс!$K$34:$K$777)</f>
        <v>742.65445282999997</v>
      </c>
      <c r="S268">
        <f>SUMIF(атс!$M$34:$M$777,конвертация!S28,атс!$K$34:$K$777)</f>
        <v>742.81658417000006</v>
      </c>
      <c r="T268">
        <f>SUMIF(атс!$M$34:$M$777,конвертация!T28,атс!$K$34:$K$777)</f>
        <v>742.23077560000002</v>
      </c>
      <c r="U268">
        <f>SUMIF(атс!$M$34:$M$777,конвертация!U28,атс!$K$34:$K$777)</f>
        <v>743.38991605000001</v>
      </c>
      <c r="V268">
        <f>SUMIF(атс!$M$34:$M$777,конвертация!V28,атс!$K$34:$K$777)</f>
        <v>743.50861245999999</v>
      </c>
      <c r="W268">
        <f>SUMIF(атс!$M$34:$M$777,конвертация!W28,атс!$K$34:$K$777)</f>
        <v>744.45273421000002</v>
      </c>
      <c r="X268">
        <f>SUMIF(атс!$M$34:$M$777,конвертация!X28,атс!$K$34:$K$777)</f>
        <v>743.36772413000006</v>
      </c>
      <c r="Y268">
        <f>SUMIF(атс!$M$34:$M$777,конвертация!Y28,атс!$K$34:$K$777)</f>
        <v>731.12197752999998</v>
      </c>
    </row>
    <row r="269" spans="1:25" x14ac:dyDescent="0.2">
      <c r="A269">
        <v>29</v>
      </c>
      <c r="B269">
        <f>SUMIF(атс!$M$34:$M$777,конвертация!B29,атс!$K$34:$K$777)</f>
        <v>730.67637850999995</v>
      </c>
      <c r="C269">
        <f>SUMIF(атс!$M$34:$M$777,конвертация!C29,атс!$K$34:$K$777)</f>
        <v>730.58000048999997</v>
      </c>
      <c r="D269">
        <f>SUMIF(атс!$M$34:$M$777,конвертация!D29,атс!$K$34:$K$777)</f>
        <v>730.55985697999995</v>
      </c>
      <c r="E269">
        <f>SUMIF(атс!$M$34:$M$777,конвертация!E29,атс!$K$34:$K$777)</f>
        <v>730.52959931999999</v>
      </c>
      <c r="F269">
        <f>SUMIF(атс!$M$34:$M$777,конвертация!F29,атс!$K$34:$K$777)</f>
        <v>730.44574520000003</v>
      </c>
      <c r="G269">
        <f>SUMIF(атс!$M$34:$M$777,конвертация!G29,атс!$K$34:$K$777)</f>
        <v>730.63029988000005</v>
      </c>
      <c r="H269">
        <f>SUMIF(атс!$M$34:$M$777,конвертация!H29,атс!$K$34:$K$777)</f>
        <v>731.13568711999994</v>
      </c>
      <c r="I269">
        <f>SUMIF(атс!$M$34:$M$777,конвертация!I29,атс!$K$34:$K$777)</f>
        <v>732.71783574999995</v>
      </c>
      <c r="J269">
        <f>SUMIF(атс!$M$34:$M$777,конвертация!J29,атс!$K$34:$K$777)</f>
        <v>735.66022521000002</v>
      </c>
      <c r="K269">
        <f>SUMIF(атс!$M$34:$M$777,конвертация!K29,атс!$K$34:$K$777)</f>
        <v>739.15125703000001</v>
      </c>
      <c r="L269">
        <f>SUMIF(атс!$M$34:$M$777,конвертация!L29,атс!$K$34:$K$777)</f>
        <v>738.66028389999997</v>
      </c>
      <c r="M269">
        <f>SUMIF(атс!$M$34:$M$777,конвертация!M29,атс!$K$34:$K$777)</f>
        <v>737.96289650000006</v>
      </c>
      <c r="N269">
        <f>SUMIF(атс!$M$34:$M$777,конвертация!N29,атс!$K$34:$K$777)</f>
        <v>736.38211232000003</v>
      </c>
      <c r="O269">
        <f>SUMIF(атс!$M$34:$M$777,конвертация!O29,атс!$K$34:$K$777)</f>
        <v>737.72561542999995</v>
      </c>
      <c r="P269">
        <f>SUMIF(атс!$M$34:$M$777,конвертация!P29,атс!$K$34:$K$777)</f>
        <v>737.71116293</v>
      </c>
      <c r="Q269">
        <f>SUMIF(атс!$M$34:$M$777,конвертация!Q29,атс!$K$34:$K$777)</f>
        <v>737.10574856999995</v>
      </c>
      <c r="R269">
        <f>SUMIF(атс!$M$34:$M$777,конвертация!R29,атс!$K$34:$K$777)</f>
        <v>737.5685565</v>
      </c>
      <c r="S269">
        <f>SUMIF(атс!$M$34:$M$777,конвертация!S29,атс!$K$34:$K$777)</f>
        <v>736.19124577000002</v>
      </c>
      <c r="T269">
        <f>SUMIF(атс!$M$34:$M$777,конвертация!T29,атс!$K$34:$K$777)</f>
        <v>740.91068422000001</v>
      </c>
      <c r="U269">
        <f>SUMIF(атс!$M$34:$M$777,конвертация!U29,атс!$K$34:$K$777)</f>
        <v>739.92576908000001</v>
      </c>
      <c r="V269">
        <f>SUMIF(атс!$M$34:$M$777,конвертация!V29,атс!$K$34:$K$777)</f>
        <v>737.25003720999996</v>
      </c>
      <c r="W269">
        <f>SUMIF(атс!$M$34:$M$777,конвертация!W29,атс!$K$34:$K$777)</f>
        <v>740.36462177999999</v>
      </c>
      <c r="X269">
        <f>SUMIF(атс!$M$34:$M$777,конвертация!X29,атс!$K$34:$K$777)</f>
        <v>736.68199176999997</v>
      </c>
      <c r="Y269">
        <f>SUMIF(атс!$M$34:$M$777,конвертация!Y29,атс!$K$34:$K$777)</f>
        <v>730.87476418000006</v>
      </c>
    </row>
    <row r="270" spans="1:25" x14ac:dyDescent="0.2">
      <c r="A270">
        <v>30</v>
      </c>
      <c r="B270">
        <f>SUMIF(атс!$M$34:$M$777,конвертация!B30,атс!$K$34:$K$777)</f>
        <v>730.70359544999997</v>
      </c>
      <c r="C270">
        <f>SUMIF(атс!$M$34:$M$777,конвертация!C30,атс!$K$34:$K$777)</f>
        <v>730.49831824</v>
      </c>
      <c r="D270">
        <f>SUMIF(атс!$M$34:$M$777,конвертация!D30,атс!$K$34:$K$777)</f>
        <v>730.48123842999996</v>
      </c>
      <c r="E270">
        <f>SUMIF(атс!$M$34:$M$777,конвертация!E30,атс!$K$34:$K$777)</f>
        <v>730.45429371</v>
      </c>
      <c r="F270">
        <f>SUMIF(атс!$M$34:$M$777,конвертация!F30,атс!$K$34:$K$777)</f>
        <v>730.3804993</v>
      </c>
      <c r="G270">
        <f>SUMIF(атс!$M$34:$M$777,конвертация!G30,атс!$K$34:$K$777)</f>
        <v>730.60704121000003</v>
      </c>
      <c r="H270">
        <f>SUMIF(атс!$M$34:$M$777,конвертация!H30,атс!$K$34:$K$777)</f>
        <v>731.18778665000002</v>
      </c>
      <c r="I270">
        <f>SUMIF(атс!$M$34:$M$777,конвертация!I30,атс!$K$34:$K$777)</f>
        <v>734.23793875000001</v>
      </c>
      <c r="J270">
        <f>SUMIF(атс!$M$34:$M$777,конвертация!J30,атс!$K$34:$K$777)</f>
        <v>737.41301181999995</v>
      </c>
      <c r="K270">
        <f>SUMIF(атс!$M$34:$M$777,конвертация!K30,атс!$K$34:$K$777)</f>
        <v>738.06352393999998</v>
      </c>
      <c r="L270">
        <f>SUMIF(атс!$M$34:$M$777,конвертация!L30,атс!$K$34:$K$777)</f>
        <v>737.49487666000005</v>
      </c>
      <c r="M270">
        <f>SUMIF(атс!$M$34:$M$777,конвертация!M30,атс!$K$34:$K$777)</f>
        <v>736.37894334999999</v>
      </c>
      <c r="N270">
        <f>SUMIF(атс!$M$34:$M$777,конвертация!N30,атс!$K$34:$K$777)</f>
        <v>735.37318712000001</v>
      </c>
      <c r="O270">
        <f>SUMIF(атс!$M$34:$M$777,конвертация!O30,атс!$K$34:$K$777)</f>
        <v>737.08236534000002</v>
      </c>
      <c r="P270">
        <f>SUMIF(атс!$M$34:$M$777,конвертация!P30,атс!$K$34:$K$777)</f>
        <v>737.80546617000005</v>
      </c>
      <c r="Q270">
        <f>SUMIF(атс!$M$34:$M$777,конвертация!Q30,атс!$K$34:$K$777)</f>
        <v>737.61898079000002</v>
      </c>
      <c r="R270">
        <f>SUMIF(атс!$M$34:$M$777,конвертация!R30,атс!$K$34:$K$777)</f>
        <v>738.44856736999998</v>
      </c>
      <c r="S270">
        <f>SUMIF(атс!$M$34:$M$777,конвертация!S30,атс!$K$34:$K$777)</f>
        <v>737.21870971999999</v>
      </c>
      <c r="T270">
        <f>SUMIF(атс!$M$34:$M$777,конвертация!T30,атс!$K$34:$K$777)</f>
        <v>742.00200166000002</v>
      </c>
      <c r="U270">
        <f>SUMIF(атс!$M$34:$M$777,конвертация!U30,атс!$K$34:$K$777)</f>
        <v>740.75729590000003</v>
      </c>
      <c r="V270">
        <f>SUMIF(атс!$M$34:$M$777,конвертация!V30,атс!$K$34:$K$777)</f>
        <v>738.31066393000003</v>
      </c>
      <c r="W270">
        <f>SUMIF(атс!$M$34:$M$777,конвертация!W30,атс!$K$34:$K$777)</f>
        <v>741.38385079</v>
      </c>
      <c r="X270">
        <f>SUMIF(атс!$M$34:$M$777,конвертация!X30,атс!$K$34:$K$777)</f>
        <v>736.99588303999997</v>
      </c>
      <c r="Y270">
        <f>SUMIF(атс!$M$34:$M$777,конвертация!Y30,атс!$K$34:$K$777)</f>
        <v>730.99009660000002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202">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840.20462799999996</v>
      </c>
      <c r="C276">
        <f>SUMIF(атс!$M$34:$M$777,конвертация!C1,атс!$L$34:$L$777)</f>
        <v>839.88107027000001</v>
      </c>
      <c r="D276">
        <f>SUMIF(атс!$M$34:$M$777,конвертация!D1,атс!$L$34:$L$777)</f>
        <v>839.80131417999996</v>
      </c>
      <c r="E276">
        <f>SUMIF(атс!$M$34:$M$777,конвертация!E1,атс!$L$34:$L$777)</f>
        <v>839.59815408999998</v>
      </c>
      <c r="F276">
        <f>SUMIF(атс!$M$34:$M$777,конвертация!F1,атс!$L$34:$L$777)</f>
        <v>839.60999722999998</v>
      </c>
      <c r="G276">
        <f>SUMIF(атс!$M$34:$M$777,конвертация!G1,атс!$L$34:$L$777)</f>
        <v>839.87384724000003</v>
      </c>
      <c r="H276">
        <f>SUMIF(атс!$M$34:$M$777,конвертация!H1,атс!$L$34:$L$777)</f>
        <v>839.71581463999996</v>
      </c>
      <c r="I276">
        <f>SUMIF(атс!$M$34:$M$777,конвертация!I1,атс!$L$34:$L$777)</f>
        <v>837.55032745999995</v>
      </c>
      <c r="J276">
        <f>SUMIF(атс!$M$34:$M$777,конвертация!J1,атс!$L$34:$L$777)</f>
        <v>838.52632143000005</v>
      </c>
      <c r="K276">
        <f>SUMIF(атс!$M$34:$M$777,конвертация!K1,атс!$L$34:$L$777)</f>
        <v>839.83631453999999</v>
      </c>
      <c r="L276">
        <f>SUMIF(атс!$M$34:$M$777,конвертация!L1,атс!$L$34:$L$777)</f>
        <v>839.77680727999996</v>
      </c>
      <c r="M276">
        <f>SUMIF(атс!$M$34:$M$777,конвертация!M1,атс!$L$34:$L$777)</f>
        <v>839.70856070000002</v>
      </c>
      <c r="N276">
        <f>SUMIF(атс!$M$34:$M$777,конвертация!N1,атс!$L$34:$L$777)</f>
        <v>838.68159585000001</v>
      </c>
      <c r="O276">
        <f>SUMIF(атс!$M$34:$M$777,конвертация!O1,атс!$L$34:$L$777)</f>
        <v>838.81348572000002</v>
      </c>
      <c r="P276">
        <f>SUMIF(атс!$M$34:$M$777,конвертация!P1,атс!$L$34:$L$777)</f>
        <v>838.86616299000002</v>
      </c>
      <c r="Q276">
        <f>SUMIF(атс!$M$34:$M$777,конвертация!Q1,атс!$L$34:$L$777)</f>
        <v>838.00972448000005</v>
      </c>
      <c r="R276">
        <f>SUMIF(атс!$M$34:$M$777,конвертация!R1,атс!$L$34:$L$777)</f>
        <v>838.07860229999994</v>
      </c>
      <c r="S276">
        <f>SUMIF(атс!$M$34:$M$777,конвертация!S1,атс!$L$34:$L$777)</f>
        <v>838.10686017</v>
      </c>
      <c r="T276">
        <f>SUMIF(атс!$M$34:$M$777,конвертация!T1,атс!$L$34:$L$777)</f>
        <v>839.19448562000002</v>
      </c>
      <c r="U276">
        <f>SUMIF(атс!$M$34:$M$777,конвертация!U1,атс!$L$34:$L$777)</f>
        <v>838.79615000000001</v>
      </c>
      <c r="V276">
        <f>SUMIF(атс!$M$34:$M$777,конвертация!V1,атс!$L$34:$L$777)</f>
        <v>838.77807586999995</v>
      </c>
      <c r="W276">
        <f>SUMIF(атс!$M$34:$M$777,конвертация!W1,атс!$L$34:$L$777)</f>
        <v>837.83583727999996</v>
      </c>
      <c r="X276">
        <f>SUMIF(атс!$M$34:$M$777,конвертация!X1,атс!$L$34:$L$777)</f>
        <v>838.80105665999997</v>
      </c>
      <c r="Y276">
        <f>SUMIF(атс!$M$34:$M$777,конвертация!Y1,атс!$L$34:$L$777)</f>
        <v>842.14774621000004</v>
      </c>
    </row>
    <row r="277" spans="1:25" x14ac:dyDescent="0.2">
      <c r="A277">
        <v>2</v>
      </c>
      <c r="B277">
        <f>SUMIF(атс!$M$34:$M$777,конвертация!B2,атс!$L$34:$L$777)</f>
        <v>840.65738753000005</v>
      </c>
      <c r="C277">
        <f>SUMIF(атс!$M$34:$M$777,конвертация!C2,атс!$L$34:$L$777)</f>
        <v>840.31473724</v>
      </c>
      <c r="D277">
        <f>SUMIF(атс!$M$34:$M$777,конвертация!D2,атс!$L$34:$L$777)</f>
        <v>840.23990513000001</v>
      </c>
      <c r="E277">
        <f>SUMIF(атс!$M$34:$M$777,конвертация!E2,атс!$L$34:$L$777)</f>
        <v>840.05147596999996</v>
      </c>
      <c r="F277">
        <f>SUMIF(атс!$M$34:$M$777,конвертация!F2,атс!$L$34:$L$777)</f>
        <v>840.03345895999996</v>
      </c>
      <c r="G277">
        <f>SUMIF(атс!$M$34:$M$777,конвертация!G2,атс!$L$34:$L$777)</f>
        <v>839.06046671000001</v>
      </c>
      <c r="H277">
        <f>SUMIF(атс!$M$34:$M$777,конвертация!H2,атс!$L$34:$L$777)</f>
        <v>838.27487613999995</v>
      </c>
      <c r="I277">
        <f>SUMIF(атс!$M$34:$M$777,конвертация!I2,атс!$L$34:$L$777)</f>
        <v>837.03952445000004</v>
      </c>
      <c r="J277">
        <f>SUMIF(атс!$M$34:$M$777,конвертация!J2,атс!$L$34:$L$777)</f>
        <v>839.38305586000001</v>
      </c>
      <c r="K277">
        <f>SUMIF(атс!$M$34:$M$777,конвертация!K2,атс!$L$34:$L$777)</f>
        <v>840.71705194000003</v>
      </c>
      <c r="L277">
        <f>SUMIF(атс!$M$34:$M$777,конвертация!L2,атс!$L$34:$L$777)</f>
        <v>840.83306948999996</v>
      </c>
      <c r="M277">
        <f>SUMIF(атс!$M$34:$M$777,конвертация!M2,атс!$L$34:$L$777)</f>
        <v>840.77911928000003</v>
      </c>
      <c r="N277">
        <f>SUMIF(атс!$M$34:$M$777,конвертация!N2,атс!$L$34:$L$777)</f>
        <v>840.63984530000005</v>
      </c>
      <c r="O277">
        <f>SUMIF(атс!$M$34:$M$777,конвертация!O2,атс!$L$34:$L$777)</f>
        <v>840.61056213999996</v>
      </c>
      <c r="P277">
        <f>SUMIF(атс!$M$34:$M$777,конвертация!P2,атс!$L$34:$L$777)</f>
        <v>839.81476325000006</v>
      </c>
      <c r="Q277">
        <f>SUMIF(атс!$M$34:$M$777,конвертация!Q2,атс!$L$34:$L$777)</f>
        <v>838.89065932999995</v>
      </c>
      <c r="R277">
        <f>SUMIF(атс!$M$34:$M$777,конвертация!R2,атс!$L$34:$L$777)</f>
        <v>837.59711936999997</v>
      </c>
      <c r="S277">
        <f>SUMIF(атс!$M$34:$M$777,конвертация!S2,атс!$L$34:$L$777)</f>
        <v>837.64739637000002</v>
      </c>
      <c r="T277">
        <f>SUMIF(атс!$M$34:$M$777,конвертация!T2,атс!$L$34:$L$777)</f>
        <v>837.75758020000001</v>
      </c>
      <c r="U277">
        <f>SUMIF(атс!$M$34:$M$777,конвертация!U2,атс!$L$34:$L$777)</f>
        <v>837.76468487</v>
      </c>
      <c r="V277">
        <f>SUMIF(атс!$M$34:$M$777,конвертация!V2,атс!$L$34:$L$777)</f>
        <v>837.86862713999994</v>
      </c>
      <c r="W277">
        <f>SUMIF(атс!$M$34:$M$777,конвертация!W2,атс!$L$34:$L$777)</f>
        <v>838.14044917000001</v>
      </c>
      <c r="X277">
        <f>SUMIF(атс!$M$34:$M$777,конвертация!X2,атс!$L$34:$L$777)</f>
        <v>838.71530870000004</v>
      </c>
      <c r="Y277">
        <f>SUMIF(атс!$M$34:$M$777,конвертация!Y2,атс!$L$34:$L$777)</f>
        <v>841.35457307000001</v>
      </c>
    </row>
    <row r="278" spans="1:25" x14ac:dyDescent="0.2">
      <c r="A278">
        <v>3</v>
      </c>
      <c r="B278">
        <f>SUMIF(атс!$M$34:$M$777,конвертация!B3,атс!$L$34:$L$777)</f>
        <v>838.47603129000004</v>
      </c>
      <c r="C278">
        <f>SUMIF(атс!$M$34:$M$777,конвертация!C3,атс!$L$34:$L$777)</f>
        <v>838.26689097999997</v>
      </c>
      <c r="D278">
        <f>SUMIF(атс!$M$34:$M$777,конвертация!D3,атс!$L$34:$L$777)</f>
        <v>838.16017302</v>
      </c>
      <c r="E278">
        <f>SUMIF(атс!$M$34:$M$777,конвертация!E3,атс!$L$34:$L$777)</f>
        <v>837.96246502999998</v>
      </c>
      <c r="F278">
        <f>SUMIF(атс!$M$34:$M$777,конвертация!F3,атс!$L$34:$L$777)</f>
        <v>837.86540977000004</v>
      </c>
      <c r="G278">
        <f>SUMIF(атс!$M$34:$M$777,конвертация!G3,атс!$L$34:$L$777)</f>
        <v>840.84629624000002</v>
      </c>
      <c r="H278">
        <f>SUMIF(атс!$M$34:$M$777,конвертация!H3,атс!$L$34:$L$777)</f>
        <v>840.00002308000001</v>
      </c>
      <c r="I278">
        <f>SUMIF(атс!$M$34:$M$777,конвертация!I3,атс!$L$34:$L$777)</f>
        <v>839.47246734999999</v>
      </c>
      <c r="J278">
        <f>SUMIF(атс!$M$34:$M$777,конвертация!J3,атс!$L$34:$L$777)</f>
        <v>842.32055914</v>
      </c>
      <c r="K278">
        <f>SUMIF(атс!$M$34:$M$777,конвертация!K3,атс!$L$34:$L$777)</f>
        <v>842.64527003000001</v>
      </c>
      <c r="L278">
        <f>SUMIF(атс!$M$34:$M$777,конвертация!L3,атс!$L$34:$L$777)</f>
        <v>842.79207442999996</v>
      </c>
      <c r="M278">
        <f>SUMIF(атс!$M$34:$M$777,конвертация!M3,атс!$L$34:$L$777)</f>
        <v>842.72544414000004</v>
      </c>
      <c r="N278">
        <f>SUMIF(атс!$M$34:$M$777,конвертация!N3,атс!$L$34:$L$777)</f>
        <v>841.83336530999998</v>
      </c>
      <c r="O278">
        <f>SUMIF(атс!$M$34:$M$777,конвертация!O3,атс!$L$34:$L$777)</f>
        <v>841.73450018000005</v>
      </c>
      <c r="P278">
        <f>SUMIF(атс!$M$34:$M$777,конвертация!P3,атс!$L$34:$L$777)</f>
        <v>840.85122922999994</v>
      </c>
      <c r="Q278">
        <f>SUMIF(атс!$M$34:$M$777,конвертация!Q3,атс!$L$34:$L$777)</f>
        <v>839.88431066999999</v>
      </c>
      <c r="R278">
        <f>SUMIF(атс!$M$34:$M$777,конвертация!R3,атс!$L$34:$L$777)</f>
        <v>839.88957367</v>
      </c>
      <c r="S278">
        <f>SUMIF(атс!$M$34:$M$777,конвертация!S3,атс!$L$34:$L$777)</f>
        <v>836.68830896999998</v>
      </c>
      <c r="T278">
        <f>SUMIF(атс!$M$34:$M$777,конвертация!T3,атс!$L$34:$L$777)</f>
        <v>836.22749495999994</v>
      </c>
      <c r="U278">
        <f>SUMIF(атс!$M$34:$M$777,конвертация!U3,атс!$L$34:$L$777)</f>
        <v>836.42185512000003</v>
      </c>
      <c r="V278">
        <f>SUMIF(атс!$M$34:$M$777,конвертация!V3,атс!$L$34:$L$777)</f>
        <v>836.59755541000004</v>
      </c>
      <c r="W278">
        <f>SUMIF(атс!$M$34:$M$777,конвертация!W3,атс!$L$34:$L$777)</f>
        <v>836.82493030000001</v>
      </c>
      <c r="X278">
        <f>SUMIF(атс!$M$34:$M$777,конвертация!X3,атс!$L$34:$L$777)</f>
        <v>834.88521333999995</v>
      </c>
      <c r="Y278">
        <f>SUMIF(атс!$M$34:$M$777,конвертация!Y3,атс!$L$34:$L$777)</f>
        <v>836.59832430999995</v>
      </c>
    </row>
    <row r="279" spans="1:25" x14ac:dyDescent="0.2">
      <c r="A279">
        <v>4</v>
      </c>
      <c r="B279">
        <f>SUMIF(атс!$M$34:$M$777,конвертация!B4,атс!$L$34:$L$777)</f>
        <v>837.59092226999996</v>
      </c>
      <c r="C279">
        <f>SUMIF(атс!$M$34:$M$777,конвертация!C4,атс!$L$34:$L$777)</f>
        <v>837.26393173999998</v>
      </c>
      <c r="D279">
        <f>SUMIF(атс!$M$34:$M$777,конвертация!D4,атс!$L$34:$L$777)</f>
        <v>837.15893722999999</v>
      </c>
      <c r="E279">
        <f>SUMIF(атс!$M$34:$M$777,конвертация!E4,атс!$L$34:$L$777)</f>
        <v>836.97413978999998</v>
      </c>
      <c r="F279">
        <f>SUMIF(атс!$M$34:$M$777,конвертация!F4,атс!$L$34:$L$777)</f>
        <v>837.76996516999998</v>
      </c>
      <c r="G279">
        <f>SUMIF(атс!$M$34:$M$777,конвертация!G4,атс!$L$34:$L$777)</f>
        <v>840.97885231999999</v>
      </c>
      <c r="H279">
        <f>SUMIF(атс!$M$34:$M$777,конвертация!H4,атс!$L$34:$L$777)</f>
        <v>839.89403999000001</v>
      </c>
      <c r="I279">
        <f>SUMIF(атс!$M$34:$M$777,конвертация!I4,атс!$L$34:$L$777)</f>
        <v>839.45233013999996</v>
      </c>
      <c r="J279">
        <f>SUMIF(атс!$M$34:$M$777,конвертация!J4,атс!$L$34:$L$777)</f>
        <v>839.35276548000002</v>
      </c>
      <c r="K279">
        <f>SUMIF(атс!$M$34:$M$777,конвертация!K4,атс!$L$34:$L$777)</f>
        <v>839.70727064000005</v>
      </c>
      <c r="L279">
        <f>SUMIF(атс!$M$34:$M$777,конвертация!L4,атс!$L$34:$L$777)</f>
        <v>839.84864518999996</v>
      </c>
      <c r="M279">
        <f>SUMIF(атс!$M$34:$M$777,конвертация!M4,атс!$L$34:$L$777)</f>
        <v>839.89963949000003</v>
      </c>
      <c r="N279">
        <f>SUMIF(атс!$M$34:$M$777,конвертация!N4,атс!$L$34:$L$777)</f>
        <v>838.94323595000003</v>
      </c>
      <c r="O279">
        <f>SUMIF(атс!$M$34:$M$777,конвертация!O4,атс!$L$34:$L$777)</f>
        <v>838.96394277000002</v>
      </c>
      <c r="P279">
        <f>SUMIF(атс!$M$34:$M$777,конвертация!P4,атс!$L$34:$L$777)</f>
        <v>838.81354504000001</v>
      </c>
      <c r="Q279">
        <f>SUMIF(атс!$M$34:$M$777,конвертация!Q4,атс!$L$34:$L$777)</f>
        <v>838.71910817000003</v>
      </c>
      <c r="R279">
        <f>SUMIF(атс!$M$34:$M$777,конвертация!R4,атс!$L$34:$L$777)</f>
        <v>836.92633714999999</v>
      </c>
      <c r="S279">
        <f>SUMIF(атс!$M$34:$M$777,конвертация!S4,атс!$L$34:$L$777)</f>
        <v>834.69207113000004</v>
      </c>
      <c r="T279">
        <f>SUMIF(атс!$M$34:$M$777,конвертация!T4,атс!$L$34:$L$777)</f>
        <v>834.83401146000006</v>
      </c>
      <c r="U279">
        <f>SUMIF(атс!$M$34:$M$777,конвертация!U4,атс!$L$34:$L$777)</f>
        <v>837.17953592000003</v>
      </c>
      <c r="V279">
        <f>SUMIF(атс!$M$34:$M$777,конвертация!V4,атс!$L$34:$L$777)</f>
        <v>837.25150036000002</v>
      </c>
      <c r="W279">
        <f>SUMIF(атс!$M$34:$M$777,конвертация!W4,атс!$L$34:$L$777)</f>
        <v>837.60884561</v>
      </c>
      <c r="X279">
        <f>SUMIF(атс!$M$34:$M$777,конвертация!X4,атс!$L$34:$L$777)</f>
        <v>834.97509589000003</v>
      </c>
      <c r="Y279">
        <f>SUMIF(атс!$M$34:$M$777,конвертация!Y4,атс!$L$34:$L$777)</f>
        <v>836.57417382999995</v>
      </c>
    </row>
    <row r="280" spans="1:25" x14ac:dyDescent="0.2">
      <c r="A280">
        <v>5</v>
      </c>
      <c r="B280">
        <f>SUMIF(атс!$M$34:$M$777,конвертация!B5,атс!$L$34:$L$777)</f>
        <v>837.29430759000002</v>
      </c>
      <c r="C280">
        <f>SUMIF(атс!$M$34:$M$777,конвертация!C5,атс!$L$34:$L$777)</f>
        <v>836.99753867000004</v>
      </c>
      <c r="D280">
        <f>SUMIF(атс!$M$34:$M$777,конвертация!D5,атс!$L$34:$L$777)</f>
        <v>836.87585008999997</v>
      </c>
      <c r="E280">
        <f>SUMIF(атс!$M$34:$M$777,конвертация!E5,атс!$L$34:$L$777)</f>
        <v>836.72911836000003</v>
      </c>
      <c r="F280">
        <f>SUMIF(атс!$M$34:$M$777,конвертация!F5,атс!$L$34:$L$777)</f>
        <v>836.69991289999996</v>
      </c>
      <c r="G280">
        <f>SUMIF(атс!$M$34:$M$777,конвертация!G5,атс!$L$34:$L$777)</f>
        <v>839.29683334000003</v>
      </c>
      <c r="H280">
        <f>SUMIF(атс!$M$34:$M$777,конвертация!H5,атс!$L$34:$L$777)</f>
        <v>838.44576490999998</v>
      </c>
      <c r="I280">
        <f>SUMIF(атс!$M$34:$M$777,конвертация!I5,атс!$L$34:$L$777)</f>
        <v>838.41070706000005</v>
      </c>
      <c r="J280">
        <f>SUMIF(атс!$M$34:$M$777,конвертация!J5,атс!$L$34:$L$777)</f>
        <v>841.13973449000002</v>
      </c>
      <c r="K280">
        <f>SUMIF(атс!$M$34:$M$777,конвертация!K5,атс!$L$34:$L$777)</f>
        <v>840.67848204999996</v>
      </c>
      <c r="L280">
        <f>SUMIF(атс!$M$34:$M$777,конвертация!L5,атс!$L$34:$L$777)</f>
        <v>840.8101312</v>
      </c>
      <c r="M280">
        <f>SUMIF(атс!$M$34:$M$777,конвертация!M5,атс!$L$34:$L$777)</f>
        <v>840.81406589000005</v>
      </c>
      <c r="N280">
        <f>SUMIF(атс!$M$34:$M$777,конвертация!N5,атс!$L$34:$L$777)</f>
        <v>840.78905315999998</v>
      </c>
      <c r="O280">
        <f>SUMIF(атс!$M$34:$M$777,конвертация!O5,атс!$L$34:$L$777)</f>
        <v>839.84781536000003</v>
      </c>
      <c r="P280">
        <f>SUMIF(атс!$M$34:$M$777,конвертация!P5,атс!$L$34:$L$777)</f>
        <v>839.03417449999995</v>
      </c>
      <c r="Q280">
        <f>SUMIF(атс!$M$34:$M$777,конвертация!Q5,атс!$L$34:$L$777)</f>
        <v>838.16197276000003</v>
      </c>
      <c r="R280">
        <f>SUMIF(атс!$M$34:$M$777,конвертация!R5,атс!$L$34:$L$777)</f>
        <v>838.16612268999995</v>
      </c>
      <c r="S280">
        <f>SUMIF(атс!$M$34:$M$777,конвертация!S5,атс!$L$34:$L$777)</f>
        <v>836.30475549000005</v>
      </c>
      <c r="T280">
        <f>SUMIF(атс!$M$34:$M$777,конвертация!T5,атс!$L$34:$L$777)</f>
        <v>837.15841961000001</v>
      </c>
      <c r="U280">
        <f>SUMIF(атс!$M$34:$M$777,конвертация!U5,атс!$L$34:$L$777)</f>
        <v>838.36064998999996</v>
      </c>
      <c r="V280">
        <f>SUMIF(атс!$M$34:$M$777,конвертация!V5,атс!$L$34:$L$777)</f>
        <v>838.34067029000005</v>
      </c>
      <c r="W280">
        <f>SUMIF(атс!$M$34:$M$777,конвертация!W5,атс!$L$34:$L$777)</f>
        <v>837.57858814999997</v>
      </c>
      <c r="X280">
        <f>SUMIF(атс!$M$34:$M$777,конвертация!X5,атс!$L$34:$L$777)</f>
        <v>836.07241865000003</v>
      </c>
      <c r="Y280">
        <f>SUMIF(атс!$M$34:$M$777,конвертация!Y5,атс!$L$34:$L$777)</f>
        <v>837.67514585000004</v>
      </c>
    </row>
    <row r="281" spans="1:25" x14ac:dyDescent="0.2">
      <c r="A281">
        <v>6</v>
      </c>
      <c r="B281">
        <f>SUMIF(атс!$M$34:$M$777,конвертация!B6,атс!$L$34:$L$777)</f>
        <v>838.49991173000001</v>
      </c>
      <c r="C281">
        <f>SUMIF(атс!$M$34:$M$777,конвертация!C6,атс!$L$34:$L$777)</f>
        <v>838.27689209000005</v>
      </c>
      <c r="D281">
        <f>SUMIF(атс!$M$34:$M$777,конвертация!D6,атс!$L$34:$L$777)</f>
        <v>838.18793952999999</v>
      </c>
      <c r="E281">
        <f>SUMIF(атс!$M$34:$M$777,конвертация!E6,атс!$L$34:$L$777)</f>
        <v>838.09041014000002</v>
      </c>
      <c r="F281">
        <f>SUMIF(атс!$M$34:$M$777,конвертация!F6,атс!$L$34:$L$777)</f>
        <v>838.0389404</v>
      </c>
      <c r="G281">
        <f>SUMIF(атс!$M$34:$M$777,конвертация!G6,атс!$L$34:$L$777)</f>
        <v>837.73677897000005</v>
      </c>
      <c r="H281">
        <f>SUMIF(атс!$M$34:$M$777,конвертация!H6,атс!$L$34:$L$777)</f>
        <v>835.97905048999996</v>
      </c>
      <c r="I281">
        <f>SUMIF(атс!$M$34:$M$777,конвертация!I6,атс!$L$34:$L$777)</f>
        <v>835.35381847999997</v>
      </c>
      <c r="J281">
        <f>SUMIF(атс!$M$34:$M$777,конвертация!J6,атс!$L$34:$L$777)</f>
        <v>837.57194874000004</v>
      </c>
      <c r="K281">
        <f>SUMIF(атс!$M$34:$M$777,конвертация!K6,атс!$L$34:$L$777)</f>
        <v>837.74731139000005</v>
      </c>
      <c r="L281">
        <f>SUMIF(атс!$M$34:$M$777,конвертация!L6,атс!$L$34:$L$777)</f>
        <v>837.76320785999997</v>
      </c>
      <c r="M281">
        <f>SUMIF(атс!$M$34:$M$777,конвертация!M6,атс!$L$34:$L$777)</f>
        <v>837.60217899999998</v>
      </c>
      <c r="N281">
        <f>SUMIF(атс!$M$34:$M$777,конвертация!N6,атс!$L$34:$L$777)</f>
        <v>837.58911149000005</v>
      </c>
      <c r="O281">
        <f>SUMIF(атс!$M$34:$M$777,конвертация!O6,атс!$L$34:$L$777)</f>
        <v>837.63183230000004</v>
      </c>
      <c r="P281">
        <f>SUMIF(атс!$M$34:$M$777,конвертация!P6,атс!$L$34:$L$777)</f>
        <v>837.55747128999997</v>
      </c>
      <c r="Q281">
        <f>SUMIF(атс!$M$34:$M$777,конвертация!Q6,атс!$L$34:$L$777)</f>
        <v>836.71399824000002</v>
      </c>
      <c r="R281">
        <f>SUMIF(атс!$M$34:$M$777,конвертация!R6,атс!$L$34:$L$777)</f>
        <v>836.75316886999997</v>
      </c>
      <c r="S281">
        <f>SUMIF(атс!$M$34:$M$777,конвертация!S6,атс!$L$34:$L$777)</f>
        <v>836.37173456999994</v>
      </c>
      <c r="T281">
        <f>SUMIF(атс!$M$34:$M$777,конвертация!T6,атс!$L$34:$L$777)</f>
        <v>836.28253807999999</v>
      </c>
      <c r="U281">
        <f>SUMIF(атс!$M$34:$M$777,конвертация!U6,атс!$L$34:$L$777)</f>
        <v>838.45972185000005</v>
      </c>
      <c r="V281">
        <f>SUMIF(атс!$M$34:$M$777,конвертация!V6,атс!$L$34:$L$777)</f>
        <v>838.43722549999995</v>
      </c>
      <c r="W281">
        <f>SUMIF(атс!$M$34:$M$777,конвертация!W6,атс!$L$34:$L$777)</f>
        <v>836.43433320999998</v>
      </c>
      <c r="X281">
        <f>SUMIF(атс!$M$34:$M$777,конвертация!X6,атс!$L$34:$L$777)</f>
        <v>836.26072627999997</v>
      </c>
      <c r="Y281">
        <f>SUMIF(атс!$M$34:$M$777,конвертация!Y6,атс!$L$34:$L$777)</f>
        <v>837.71404231999998</v>
      </c>
    </row>
    <row r="282" spans="1:25" x14ac:dyDescent="0.2">
      <c r="A282">
        <v>7</v>
      </c>
      <c r="B282">
        <f>SUMIF(атс!$M$34:$M$777,конвертация!B7,атс!$L$34:$L$777)</f>
        <v>839.75585030000002</v>
      </c>
      <c r="C282">
        <f>SUMIF(атс!$M$34:$M$777,конвертация!C7,атс!$L$34:$L$777)</f>
        <v>840.08539285999996</v>
      </c>
      <c r="D282">
        <f>SUMIF(атс!$M$34:$M$777,конвертация!D7,атс!$L$34:$L$777)</f>
        <v>839.99168886999996</v>
      </c>
      <c r="E282">
        <f>SUMIF(атс!$M$34:$M$777,конвертация!E7,атс!$L$34:$L$777)</f>
        <v>840.50875895000001</v>
      </c>
      <c r="F282">
        <f>SUMIF(атс!$M$34:$M$777,конвертация!F7,атс!$L$34:$L$777)</f>
        <v>840.46521130999997</v>
      </c>
      <c r="G282">
        <f>SUMIF(атс!$M$34:$M$777,конвертация!G7,атс!$L$34:$L$777)</f>
        <v>838.33578962000001</v>
      </c>
      <c r="H282">
        <f>SUMIF(атс!$M$34:$M$777,конвертация!H7,атс!$L$34:$L$777)</f>
        <v>837.57212205999997</v>
      </c>
      <c r="I282">
        <f>SUMIF(атс!$M$34:$M$777,конвертация!I7,атс!$L$34:$L$777)</f>
        <v>837.05674385999998</v>
      </c>
      <c r="J282">
        <f>SUMIF(атс!$M$34:$M$777,конвертация!J7,атс!$L$34:$L$777)</f>
        <v>837.45653818999995</v>
      </c>
      <c r="K282">
        <f>SUMIF(атс!$M$34:$M$777,конвертация!K7,атс!$L$34:$L$777)</f>
        <v>837.54965503000005</v>
      </c>
      <c r="L282">
        <f>SUMIF(атс!$M$34:$M$777,конвертация!L7,атс!$L$34:$L$777)</f>
        <v>837.58149943000001</v>
      </c>
      <c r="M282">
        <f>SUMIF(атс!$M$34:$M$777,конвертация!M7,атс!$L$34:$L$777)</f>
        <v>837.52062991000003</v>
      </c>
      <c r="N282">
        <f>SUMIF(атс!$M$34:$M$777,конвертация!N7,атс!$L$34:$L$777)</f>
        <v>837.45216111000002</v>
      </c>
      <c r="O282">
        <f>SUMIF(атс!$M$34:$M$777,конвертация!O7,атс!$L$34:$L$777)</f>
        <v>837.22647035</v>
      </c>
      <c r="P282">
        <f>SUMIF(атс!$M$34:$M$777,конвертация!P7,атс!$L$34:$L$777)</f>
        <v>836.98134619999996</v>
      </c>
      <c r="Q282">
        <f>SUMIF(атс!$M$34:$M$777,конвертация!Q7,атс!$L$34:$L$777)</f>
        <v>836.15576120000003</v>
      </c>
      <c r="R282">
        <f>SUMIF(атс!$M$34:$M$777,конвертация!R7,атс!$L$34:$L$777)</f>
        <v>836.13526915</v>
      </c>
      <c r="S282">
        <f>SUMIF(атс!$M$34:$M$777,конвертация!S7,атс!$L$34:$L$777)</f>
        <v>835.74083111000004</v>
      </c>
      <c r="T282">
        <f>SUMIF(атс!$M$34:$M$777,конвертация!T7,атс!$L$34:$L$777)</f>
        <v>835.71922694</v>
      </c>
      <c r="U282">
        <f>SUMIF(атс!$M$34:$M$777,конвертация!U7,атс!$L$34:$L$777)</f>
        <v>837.90132123000001</v>
      </c>
      <c r="V282">
        <f>SUMIF(атс!$M$34:$M$777,конвертация!V7,атс!$L$34:$L$777)</f>
        <v>837.87118801999998</v>
      </c>
      <c r="W282">
        <f>SUMIF(атс!$M$34:$M$777,конвертация!W7,атс!$L$34:$L$777)</f>
        <v>836.21157435999999</v>
      </c>
      <c r="X282">
        <f>SUMIF(атс!$M$34:$M$777,конвертация!X7,атс!$L$34:$L$777)</f>
        <v>835.07731099</v>
      </c>
      <c r="Y282">
        <f>SUMIF(атс!$M$34:$M$777,конвертация!Y7,атс!$L$34:$L$777)</f>
        <v>836.75070877999997</v>
      </c>
    </row>
    <row r="283" spans="1:25" x14ac:dyDescent="0.2">
      <c r="A283">
        <v>8</v>
      </c>
      <c r="B283">
        <f>SUMIF(атс!$M$34:$M$777,конвертация!B8,атс!$L$34:$L$777)</f>
        <v>837.93329524000001</v>
      </c>
      <c r="C283">
        <f>SUMIF(атс!$M$34:$M$777,конвертация!C8,атс!$L$34:$L$777)</f>
        <v>837.63138805999995</v>
      </c>
      <c r="D283">
        <f>SUMIF(атс!$M$34:$M$777,конвертация!D8,атс!$L$34:$L$777)</f>
        <v>837.59979911000005</v>
      </c>
      <c r="E283">
        <f>SUMIF(атс!$M$34:$M$777,конвертация!E8,атс!$L$34:$L$777)</f>
        <v>837.38948228000004</v>
      </c>
      <c r="F283">
        <f>SUMIF(атс!$M$34:$M$777,конвертация!F8,атс!$L$34:$L$777)</f>
        <v>837.40191432999995</v>
      </c>
      <c r="G283">
        <f>SUMIF(атс!$M$34:$M$777,конвертация!G8,атс!$L$34:$L$777)</f>
        <v>836.94133964000002</v>
      </c>
      <c r="H283">
        <f>SUMIF(атс!$M$34:$M$777,конвертация!H8,атс!$L$34:$L$777)</f>
        <v>836.20131426</v>
      </c>
      <c r="I283">
        <f>SUMIF(атс!$M$34:$M$777,конвертация!I8,атс!$L$34:$L$777)</f>
        <v>835.25669714000003</v>
      </c>
      <c r="J283">
        <f>SUMIF(атс!$M$34:$M$777,конвертация!J8,атс!$L$34:$L$777)</f>
        <v>835.43685314000004</v>
      </c>
      <c r="K283">
        <f>SUMIF(атс!$M$34:$M$777,конвертация!K8,атс!$L$34:$L$777)</f>
        <v>835.25637646999996</v>
      </c>
      <c r="L283">
        <f>SUMIF(атс!$M$34:$M$777,конвертация!L8,атс!$L$34:$L$777)</f>
        <v>836.87147114000004</v>
      </c>
      <c r="M283">
        <f>SUMIF(атс!$M$34:$M$777,конвертация!M8,атс!$L$34:$L$777)</f>
        <v>836.81837825000002</v>
      </c>
      <c r="N283">
        <f>SUMIF(атс!$M$34:$M$777,конвертация!N8,атс!$L$34:$L$777)</f>
        <v>836.68367482999997</v>
      </c>
      <c r="O283">
        <f>SUMIF(атс!$M$34:$M$777,конвертация!O8,атс!$L$34:$L$777)</f>
        <v>835.67274412999996</v>
      </c>
      <c r="P283">
        <f>SUMIF(атс!$M$34:$M$777,конвертация!P8,атс!$L$34:$L$777)</f>
        <v>835.06727862000002</v>
      </c>
      <c r="Q283">
        <f>SUMIF(атс!$M$34:$M$777,конвертация!Q8,атс!$L$34:$L$777)</f>
        <v>834.40765597999996</v>
      </c>
      <c r="R283">
        <f>SUMIF(атс!$M$34:$M$777,конвертация!R8,атс!$L$34:$L$777)</f>
        <v>833.95970139999997</v>
      </c>
      <c r="S283">
        <f>SUMIF(атс!$M$34:$M$777,конвертация!S8,атс!$L$34:$L$777)</f>
        <v>833.77534025</v>
      </c>
      <c r="T283">
        <f>SUMIF(атс!$M$34:$M$777,конвертация!T8,атс!$L$34:$L$777)</f>
        <v>833.54080211999997</v>
      </c>
      <c r="U283">
        <f>SUMIF(атс!$M$34:$M$777,конвертация!U8,атс!$L$34:$L$777)</f>
        <v>833.64518089000001</v>
      </c>
      <c r="V283">
        <f>SUMIF(атс!$M$34:$M$777,конвертация!V8,атс!$L$34:$L$777)</f>
        <v>833.57161753000003</v>
      </c>
      <c r="W283">
        <f>SUMIF(атс!$M$34:$M$777,конвертация!W8,атс!$L$34:$L$777)</f>
        <v>834.22072863000005</v>
      </c>
      <c r="X283">
        <f>SUMIF(атс!$M$34:$M$777,конвертация!X8,атс!$L$34:$L$777)</f>
        <v>835.20524696999996</v>
      </c>
      <c r="Y283">
        <f>SUMIF(атс!$M$34:$M$777,конвертация!Y8,атс!$L$34:$L$777)</f>
        <v>837.08162814000002</v>
      </c>
    </row>
    <row r="284" spans="1:25" x14ac:dyDescent="0.2">
      <c r="A284">
        <v>9</v>
      </c>
      <c r="B284">
        <f>SUMIF(атс!$M$34:$M$777,конвертация!B9,атс!$L$34:$L$777)</f>
        <v>837.93416517000003</v>
      </c>
      <c r="C284">
        <f>SUMIF(атс!$M$34:$M$777,конвертация!C9,атс!$L$34:$L$777)</f>
        <v>837.67940212999997</v>
      </c>
      <c r="D284">
        <f>SUMIF(атс!$M$34:$M$777,конвертация!D9,атс!$L$34:$L$777)</f>
        <v>837.68657017999999</v>
      </c>
      <c r="E284">
        <f>SUMIF(атс!$M$34:$M$777,конвертация!E9,атс!$L$34:$L$777)</f>
        <v>837.47229749999997</v>
      </c>
      <c r="F284">
        <f>SUMIF(атс!$M$34:$M$777,конвертация!F9,атс!$L$34:$L$777)</f>
        <v>837.49220398</v>
      </c>
      <c r="G284">
        <f>SUMIF(атс!$M$34:$M$777,конвертация!G9,атс!$L$34:$L$777)</f>
        <v>837.03164604000006</v>
      </c>
      <c r="H284">
        <f>SUMIF(атс!$M$34:$M$777,конвертация!H9,атс!$L$34:$L$777)</f>
        <v>836.31584654000005</v>
      </c>
      <c r="I284">
        <f>SUMIF(атс!$M$34:$M$777,конвертация!I9,атс!$L$34:$L$777)</f>
        <v>835.35179591999997</v>
      </c>
      <c r="J284">
        <f>SUMIF(атс!$M$34:$M$777,конвертация!J9,атс!$L$34:$L$777)</f>
        <v>835.60759895000001</v>
      </c>
      <c r="K284">
        <f>SUMIF(атс!$M$34:$M$777,конвертация!K9,атс!$L$34:$L$777)</f>
        <v>835.83798553999998</v>
      </c>
      <c r="L284">
        <f>SUMIF(атс!$M$34:$M$777,конвертация!L9,атс!$L$34:$L$777)</f>
        <v>835.96549185000003</v>
      </c>
      <c r="M284">
        <f>SUMIF(атс!$M$34:$M$777,конвертация!M9,атс!$L$34:$L$777)</f>
        <v>835.88095289</v>
      </c>
      <c r="N284">
        <f>SUMIF(атс!$M$34:$M$777,конвертация!N9,атс!$L$34:$L$777)</f>
        <v>837.92069939999999</v>
      </c>
      <c r="O284">
        <f>SUMIF(атс!$M$34:$M$777,конвертация!O9,атс!$L$34:$L$777)</f>
        <v>840.04275908</v>
      </c>
      <c r="P284">
        <f>SUMIF(атс!$M$34:$M$777,конвертация!P9,атс!$L$34:$L$777)</f>
        <v>841.08533098999999</v>
      </c>
      <c r="Q284">
        <f>SUMIF(атс!$M$34:$M$777,конвертация!Q9,атс!$L$34:$L$777)</f>
        <v>842.19288498000003</v>
      </c>
      <c r="R284">
        <f>SUMIF(атс!$M$34:$M$777,конвертация!R9,атс!$L$34:$L$777)</f>
        <v>842.08177225999998</v>
      </c>
      <c r="S284">
        <f>SUMIF(атс!$M$34:$M$777,конвертация!S9,атс!$L$34:$L$777)</f>
        <v>843.25969348000001</v>
      </c>
      <c r="T284">
        <f>SUMIF(атс!$M$34:$M$777,конвертация!T9,атс!$L$34:$L$777)</f>
        <v>842.92452546000004</v>
      </c>
      <c r="U284">
        <f>SUMIF(атс!$M$34:$M$777,конвертация!U9,атс!$L$34:$L$777)</f>
        <v>843.12044491999995</v>
      </c>
      <c r="V284">
        <f>SUMIF(атс!$M$34:$M$777,конвертация!V9,атс!$L$34:$L$777)</f>
        <v>841.99455424999996</v>
      </c>
      <c r="W284">
        <f>SUMIF(атс!$M$34:$M$777,конвертация!W9,атс!$L$34:$L$777)</f>
        <v>838.72871026999997</v>
      </c>
      <c r="X284">
        <f>SUMIF(атс!$M$34:$M$777,конвертация!X9,атс!$L$34:$L$777)</f>
        <v>839.58662875000005</v>
      </c>
      <c r="Y284">
        <f>SUMIF(атс!$M$34:$M$777,конвертация!Y9,атс!$L$34:$L$777)</f>
        <v>840.26583197000002</v>
      </c>
    </row>
    <row r="285" spans="1:25" x14ac:dyDescent="0.2">
      <c r="A285">
        <v>10</v>
      </c>
      <c r="B285">
        <f>SUMIF(атс!$M$34:$M$777,конвертация!B10,атс!$L$34:$L$777)</f>
        <v>840.93530696000005</v>
      </c>
      <c r="C285">
        <f>SUMIF(атс!$M$34:$M$777,конвертация!C10,атс!$L$34:$L$777)</f>
        <v>840.41937160999998</v>
      </c>
      <c r="D285">
        <f>SUMIF(атс!$M$34:$M$777,конвертация!D10,атс!$L$34:$L$777)</f>
        <v>855.71285831</v>
      </c>
      <c r="E285">
        <f>SUMIF(атс!$M$34:$M$777,конвертация!E10,атс!$L$34:$L$777)</f>
        <v>873.25325740000005</v>
      </c>
      <c r="F285">
        <f>SUMIF(атс!$M$34:$M$777,конвертация!F10,атс!$L$34:$L$777)</f>
        <v>872.51190876999999</v>
      </c>
      <c r="G285">
        <f>SUMIF(атс!$M$34:$M$777,конвертация!G10,атс!$L$34:$L$777)</f>
        <v>871.93180821999999</v>
      </c>
      <c r="H285">
        <f>SUMIF(атс!$M$34:$M$777,конвертация!H10,атс!$L$34:$L$777)</f>
        <v>871.88089797999999</v>
      </c>
      <c r="I285">
        <f>SUMIF(атс!$M$34:$M$777,конвертация!I10,атс!$L$34:$L$777)</f>
        <v>874.59906083999999</v>
      </c>
      <c r="J285">
        <f>SUMIF(атс!$M$34:$M$777,конвертация!J10,атс!$L$34:$L$777)</f>
        <v>875.92120667999995</v>
      </c>
      <c r="K285">
        <f>SUMIF(атс!$M$34:$M$777,конвертация!K10,атс!$L$34:$L$777)</f>
        <v>877.12835514000005</v>
      </c>
      <c r="L285">
        <f>SUMIF(атс!$M$34:$M$777,конвертация!L10,атс!$L$34:$L$777)</f>
        <v>876.74787935999996</v>
      </c>
      <c r="M285">
        <f>SUMIF(атс!$M$34:$M$777,конвертация!M10,атс!$L$34:$L$777)</f>
        <v>876.88369349000004</v>
      </c>
      <c r="N285">
        <f>SUMIF(атс!$M$34:$M$777,конвертация!N10,атс!$L$34:$L$777)</f>
        <v>876.76662974999999</v>
      </c>
      <c r="O285">
        <f>SUMIF(атс!$M$34:$M$777,конвертация!O10,атс!$L$34:$L$777)</f>
        <v>874.84675055000002</v>
      </c>
      <c r="P285">
        <f>SUMIF(атс!$M$34:$M$777,конвертация!P10,атс!$L$34:$L$777)</f>
        <v>873.91411640000001</v>
      </c>
      <c r="Q285">
        <f>SUMIF(атс!$M$34:$M$777,конвертация!Q10,атс!$L$34:$L$777)</f>
        <v>872.27257611000005</v>
      </c>
      <c r="R285">
        <f>SUMIF(атс!$M$34:$M$777,конвертация!R10,атс!$L$34:$L$777)</f>
        <v>871.99548231000006</v>
      </c>
      <c r="S285">
        <f>SUMIF(атс!$M$34:$M$777,конвертация!S10,атс!$L$34:$L$777)</f>
        <v>870.87242747000005</v>
      </c>
      <c r="T285">
        <f>SUMIF(атс!$M$34:$M$777,конвертация!T10,атс!$L$34:$L$777)</f>
        <v>853.32929853999997</v>
      </c>
      <c r="U285">
        <f>SUMIF(атс!$M$34:$M$777,конвертация!U10,атс!$L$34:$L$777)</f>
        <v>840.53541648999999</v>
      </c>
      <c r="V285">
        <f>SUMIF(атс!$M$34:$M$777,конвертация!V10,атс!$L$34:$L$777)</f>
        <v>838.06732012999998</v>
      </c>
      <c r="W285">
        <f>SUMIF(атс!$M$34:$M$777,конвертация!W10,атс!$L$34:$L$777)</f>
        <v>836.02996332999999</v>
      </c>
      <c r="X285">
        <f>SUMIF(атс!$M$34:$M$777,конвертация!X10,атс!$L$34:$L$777)</f>
        <v>836.25060501999997</v>
      </c>
      <c r="Y285">
        <f>SUMIF(атс!$M$34:$M$777,конвертация!Y10,атс!$L$34:$L$777)</f>
        <v>837.79359875</v>
      </c>
    </row>
    <row r="286" spans="1:25" x14ac:dyDescent="0.2">
      <c r="A286">
        <v>11</v>
      </c>
      <c r="B286">
        <f>SUMIF(атс!$M$34:$M$777,конвертация!B11,атс!$L$34:$L$777)</f>
        <v>841.52786380999999</v>
      </c>
      <c r="C286">
        <f>SUMIF(атс!$M$34:$M$777,конвертация!C11,атс!$L$34:$L$777)</f>
        <v>841.28731974000004</v>
      </c>
      <c r="D286">
        <f>SUMIF(атс!$M$34:$M$777,конвертация!D11,атс!$L$34:$L$777)</f>
        <v>841.16086961999997</v>
      </c>
      <c r="E286">
        <f>SUMIF(атс!$M$34:$M$777,конвертация!E11,атс!$L$34:$L$777)</f>
        <v>840.87739084999998</v>
      </c>
      <c r="F286">
        <f>SUMIF(атс!$M$34:$M$777,конвертация!F11,атс!$L$34:$L$777)</f>
        <v>840.67449961</v>
      </c>
      <c r="G286">
        <f>SUMIF(атс!$M$34:$M$777,конвертация!G11,атс!$L$34:$L$777)</f>
        <v>840.66996748999998</v>
      </c>
      <c r="H286">
        <f>SUMIF(атс!$M$34:$M$777,конвертация!H11,атс!$L$34:$L$777)</f>
        <v>840.26128739000001</v>
      </c>
      <c r="I286">
        <f>SUMIF(атс!$M$34:$M$777,конвертация!I11,атс!$L$34:$L$777)</f>
        <v>839.92992169000001</v>
      </c>
      <c r="J286">
        <f>SUMIF(атс!$M$34:$M$777,конвертация!J11,атс!$L$34:$L$777)</f>
        <v>839.32277759999999</v>
      </c>
      <c r="K286">
        <f>SUMIF(атс!$M$34:$M$777,конвертация!K11,атс!$L$34:$L$777)</f>
        <v>839.19160482999996</v>
      </c>
      <c r="L286">
        <f>SUMIF(атс!$M$34:$M$777,конвертация!L11,атс!$L$34:$L$777)</f>
        <v>839.32691779000004</v>
      </c>
      <c r="M286">
        <f>SUMIF(атс!$M$34:$M$777,конвертация!M11,атс!$L$34:$L$777)</f>
        <v>839.35009720999994</v>
      </c>
      <c r="N286">
        <f>SUMIF(атс!$M$34:$M$777,конвертация!N11,атс!$L$34:$L$777)</f>
        <v>839.35854655000003</v>
      </c>
      <c r="O286">
        <f>SUMIF(атс!$M$34:$M$777,конвертация!O11,атс!$L$34:$L$777)</f>
        <v>838.45316915000001</v>
      </c>
      <c r="P286">
        <f>SUMIF(атс!$M$34:$M$777,конвертация!P11,атс!$L$34:$L$777)</f>
        <v>838.42301926000005</v>
      </c>
      <c r="Q286">
        <f>SUMIF(атс!$M$34:$M$777,конвертация!Q11,атс!$L$34:$L$777)</f>
        <v>838.42086310000002</v>
      </c>
      <c r="R286">
        <f>SUMIF(атс!$M$34:$M$777,конвертация!R11,атс!$L$34:$L$777)</f>
        <v>838.46900284000003</v>
      </c>
      <c r="S286">
        <f>SUMIF(атс!$M$34:$M$777,конвертация!S11,атс!$L$34:$L$777)</f>
        <v>838.03410467000003</v>
      </c>
      <c r="T286">
        <f>SUMIF(атс!$M$34:$M$777,конвертация!T11,атс!$L$34:$L$777)</f>
        <v>837.64059883000004</v>
      </c>
      <c r="U286">
        <f>SUMIF(атс!$M$34:$M$777,конвертация!U11,атс!$L$34:$L$777)</f>
        <v>837.83137465000004</v>
      </c>
      <c r="V286">
        <f>SUMIF(атс!$M$34:$M$777,конвертация!V11,атс!$L$34:$L$777)</f>
        <v>838.19351882000001</v>
      </c>
      <c r="W286">
        <f>SUMIF(атс!$M$34:$M$777,конвертация!W11,атс!$L$34:$L$777)</f>
        <v>838.33733701000006</v>
      </c>
      <c r="X286">
        <f>SUMIF(атс!$M$34:$M$777,конвертация!X11,атс!$L$34:$L$777)</f>
        <v>839.04290130000004</v>
      </c>
      <c r="Y286">
        <f>SUMIF(атс!$M$34:$M$777,конвертация!Y11,атс!$L$34:$L$777)</f>
        <v>840.67220958999997</v>
      </c>
    </row>
    <row r="287" spans="1:25" x14ac:dyDescent="0.2">
      <c r="A287">
        <v>12</v>
      </c>
      <c r="B287">
        <f>SUMIF(атс!$M$34:$M$777,конвертация!B12,атс!$L$34:$L$777)</f>
        <v>840.92200966999997</v>
      </c>
      <c r="C287">
        <f>SUMIF(атс!$M$34:$M$777,конвертация!C12,атс!$L$34:$L$777)</f>
        <v>840.75158140999997</v>
      </c>
      <c r="D287">
        <f>SUMIF(атс!$M$34:$M$777,конвертация!D12,атс!$L$34:$L$777)</f>
        <v>840.69854921000001</v>
      </c>
      <c r="E287">
        <f>SUMIF(атс!$M$34:$M$777,конвертация!E12,атс!$L$34:$L$777)</f>
        <v>840.58812752999995</v>
      </c>
      <c r="F287">
        <f>SUMIF(атс!$M$34:$M$777,конвертация!F12,атс!$L$34:$L$777)</f>
        <v>840.44302430000005</v>
      </c>
      <c r="G287">
        <f>SUMIF(атс!$M$34:$M$777,конвертация!G12,атс!$L$34:$L$777)</f>
        <v>840.72819447999996</v>
      </c>
      <c r="H287">
        <f>SUMIF(атс!$M$34:$M$777,конвертация!H12,атс!$L$34:$L$777)</f>
        <v>840.05648185999996</v>
      </c>
      <c r="I287">
        <f>SUMIF(атс!$M$34:$M$777,конвертация!I12,атс!$L$34:$L$777)</f>
        <v>839.34315307999998</v>
      </c>
      <c r="J287">
        <f>SUMIF(атс!$M$34:$M$777,конвертация!J12,атс!$L$34:$L$777)</f>
        <v>839.80301540000005</v>
      </c>
      <c r="K287">
        <f>SUMIF(атс!$M$34:$M$777,конвертация!K12,атс!$L$34:$L$777)</f>
        <v>840.00255098000002</v>
      </c>
      <c r="L287">
        <f>SUMIF(атс!$M$34:$M$777,конвертация!L12,атс!$L$34:$L$777)</f>
        <v>840.02960136000002</v>
      </c>
      <c r="M287">
        <f>SUMIF(атс!$M$34:$M$777,конвертация!M12,атс!$L$34:$L$777)</f>
        <v>839.94487227000002</v>
      </c>
      <c r="N287">
        <f>SUMIF(атс!$M$34:$M$777,конвертация!N12,атс!$L$34:$L$777)</f>
        <v>839.84420095999997</v>
      </c>
      <c r="O287">
        <f>SUMIF(атс!$M$34:$M$777,конвертация!O12,атс!$L$34:$L$777)</f>
        <v>838.92472095999995</v>
      </c>
      <c r="P287">
        <f>SUMIF(атс!$M$34:$M$777,конвертация!P12,атс!$L$34:$L$777)</f>
        <v>838.96500116000004</v>
      </c>
      <c r="Q287">
        <f>SUMIF(атс!$M$34:$M$777,конвертация!Q12,атс!$L$34:$L$777)</f>
        <v>838.70819039000003</v>
      </c>
      <c r="R287">
        <f>SUMIF(атс!$M$34:$M$777,конвертация!R12,атс!$L$34:$L$777)</f>
        <v>838.69636746000003</v>
      </c>
      <c r="S287">
        <f>SUMIF(атс!$M$34:$M$777,конвертация!S12,атс!$L$34:$L$777)</f>
        <v>838.19215781000003</v>
      </c>
      <c r="T287">
        <f>SUMIF(атс!$M$34:$M$777,конвертация!T12,атс!$L$34:$L$777)</f>
        <v>838.40555483000003</v>
      </c>
      <c r="U287">
        <f>SUMIF(атс!$M$34:$M$777,конвертация!U12,атс!$L$34:$L$777)</f>
        <v>838.53964690999999</v>
      </c>
      <c r="V287">
        <f>SUMIF(атс!$M$34:$M$777,конвертация!V12,атс!$L$34:$L$777)</f>
        <v>838.44728752000003</v>
      </c>
      <c r="W287">
        <f>SUMIF(атс!$M$34:$M$777,конвертация!W12,атс!$L$34:$L$777)</f>
        <v>838.42584355999998</v>
      </c>
      <c r="X287">
        <f>SUMIF(атс!$M$34:$M$777,конвертация!X12,атс!$L$34:$L$777)</f>
        <v>839.13351940999996</v>
      </c>
      <c r="Y287">
        <f>SUMIF(атс!$M$34:$M$777,конвертация!Y12,атс!$L$34:$L$777)</f>
        <v>840.70514331000004</v>
      </c>
    </row>
    <row r="288" spans="1:25" x14ac:dyDescent="0.2">
      <c r="A288">
        <v>13</v>
      </c>
      <c r="B288">
        <f>SUMIF(атс!$M$34:$M$777,конвертация!B13,атс!$L$34:$L$777)</f>
        <v>841.66107810999995</v>
      </c>
      <c r="C288">
        <f>SUMIF(атс!$M$34:$M$777,конвертация!C13,атс!$L$34:$L$777)</f>
        <v>841.499008</v>
      </c>
      <c r="D288">
        <f>SUMIF(атс!$M$34:$M$777,конвертация!D13,атс!$L$34:$L$777)</f>
        <v>841.44311585000003</v>
      </c>
      <c r="E288">
        <f>SUMIF(атс!$M$34:$M$777,конвертация!E13,атс!$L$34:$L$777)</f>
        <v>841.34387358000004</v>
      </c>
      <c r="F288">
        <f>SUMIF(атс!$M$34:$M$777,конвертация!F13,атс!$L$34:$L$777)</f>
        <v>841.52694037000003</v>
      </c>
      <c r="G288">
        <f>SUMIF(атс!$M$34:$M$777,конвертация!G13,атс!$L$34:$L$777)</f>
        <v>841.10425728999996</v>
      </c>
      <c r="H288">
        <f>SUMIF(атс!$M$34:$M$777,конвертация!H13,атс!$L$34:$L$777)</f>
        <v>840.31645115000003</v>
      </c>
      <c r="I288">
        <f>SUMIF(атс!$M$34:$M$777,конвертация!I13,атс!$L$34:$L$777)</f>
        <v>839.42234613999995</v>
      </c>
      <c r="J288">
        <f>SUMIF(атс!$M$34:$M$777,конвертация!J13,атс!$L$34:$L$777)</f>
        <v>839.86457669000004</v>
      </c>
      <c r="K288">
        <f>SUMIF(атс!$M$34:$M$777,конвертация!K13,атс!$L$34:$L$777)</f>
        <v>840.21501473000001</v>
      </c>
      <c r="L288">
        <f>SUMIF(атс!$M$34:$M$777,конвертация!L13,атс!$L$34:$L$777)</f>
        <v>840.29242814999998</v>
      </c>
      <c r="M288">
        <f>SUMIF(атс!$M$34:$M$777,конвертация!M13,атс!$L$34:$L$777)</f>
        <v>839.99986157000001</v>
      </c>
      <c r="N288">
        <f>SUMIF(атс!$M$34:$M$777,конвертация!N13,атс!$L$34:$L$777)</f>
        <v>839.93002063999995</v>
      </c>
      <c r="O288">
        <f>SUMIF(атс!$M$34:$M$777,конвертация!O13,атс!$L$34:$L$777)</f>
        <v>839.90970292999998</v>
      </c>
      <c r="P288">
        <f>SUMIF(атс!$M$34:$M$777,конвертация!P13,атс!$L$34:$L$777)</f>
        <v>839.66844198000001</v>
      </c>
      <c r="Q288">
        <f>SUMIF(атс!$M$34:$M$777,конвертация!Q13,атс!$L$34:$L$777)</f>
        <v>838.81098794000002</v>
      </c>
      <c r="R288">
        <f>SUMIF(атс!$M$34:$M$777,конвертация!R13,атс!$L$34:$L$777)</f>
        <v>838.78853795999999</v>
      </c>
      <c r="S288">
        <f>SUMIF(атс!$M$34:$M$777,конвертация!S13,атс!$L$34:$L$777)</f>
        <v>838.32562226000005</v>
      </c>
      <c r="T288">
        <f>SUMIF(атс!$M$34:$M$777,конвертация!T13,атс!$L$34:$L$777)</f>
        <v>838.28238652000005</v>
      </c>
      <c r="U288">
        <f>SUMIF(атс!$M$34:$M$777,конвертация!U13,атс!$L$34:$L$777)</f>
        <v>838.36466567000002</v>
      </c>
      <c r="V288">
        <f>SUMIF(атс!$M$34:$M$777,конвертация!V13,атс!$L$34:$L$777)</f>
        <v>838.52421886000002</v>
      </c>
      <c r="W288">
        <f>SUMIF(атс!$M$34:$M$777,конвертация!W13,атс!$L$34:$L$777)</f>
        <v>838.75048353</v>
      </c>
      <c r="X288">
        <f>SUMIF(атс!$M$34:$M$777,конвертация!X13,атс!$L$34:$L$777)</f>
        <v>839.48886149999998</v>
      </c>
      <c r="Y288">
        <f>SUMIF(атс!$M$34:$M$777,конвертация!Y13,атс!$L$34:$L$777)</f>
        <v>841.12918528</v>
      </c>
    </row>
    <row r="289" spans="1:25" x14ac:dyDescent="0.2">
      <c r="A289">
        <v>14</v>
      </c>
      <c r="B289">
        <f>SUMIF(атс!$M$34:$M$777,конвертация!B14,атс!$L$34:$L$777)</f>
        <v>841.66635259999998</v>
      </c>
      <c r="C289">
        <f>SUMIF(атс!$M$34:$M$777,конвертация!C14,атс!$L$34:$L$777)</f>
        <v>841.55771591999996</v>
      </c>
      <c r="D289">
        <f>SUMIF(атс!$M$34:$M$777,конвертация!D14,атс!$L$34:$L$777)</f>
        <v>840.55058239000005</v>
      </c>
      <c r="E289">
        <f>SUMIF(атс!$M$34:$M$777,конвертация!E14,атс!$L$34:$L$777)</f>
        <v>840.51254544999995</v>
      </c>
      <c r="F289">
        <f>SUMIF(атс!$M$34:$M$777,конвертация!F14,атс!$L$34:$L$777)</f>
        <v>840.42868625999995</v>
      </c>
      <c r="G289">
        <f>SUMIF(атс!$M$34:$M$777,конвертация!G14,атс!$L$34:$L$777)</f>
        <v>840.01522823000005</v>
      </c>
      <c r="H289">
        <f>SUMIF(атс!$M$34:$M$777,конвертация!H14,атс!$L$34:$L$777)</f>
        <v>839.08463141000004</v>
      </c>
      <c r="I289">
        <f>SUMIF(атс!$M$34:$M$777,конвертация!I14,атс!$L$34:$L$777)</f>
        <v>839.04993181999998</v>
      </c>
      <c r="J289">
        <f>SUMIF(атс!$M$34:$M$777,конвертация!J14,атс!$L$34:$L$777)</f>
        <v>839.46561951000001</v>
      </c>
      <c r="K289">
        <f>SUMIF(атс!$M$34:$M$777,конвертация!K14,атс!$L$34:$L$777)</f>
        <v>839.69057425000005</v>
      </c>
      <c r="L289">
        <f>SUMIF(атс!$M$34:$M$777,конвертация!L14,атс!$L$34:$L$777)</f>
        <v>839.71811777999994</v>
      </c>
      <c r="M289">
        <f>SUMIF(атс!$M$34:$M$777,конвертация!M14,атс!$L$34:$L$777)</f>
        <v>839.70155492000004</v>
      </c>
      <c r="N289">
        <f>SUMIF(атс!$M$34:$M$777,конвертация!N14,атс!$L$34:$L$777)</f>
        <v>839.53851791</v>
      </c>
      <c r="O289">
        <f>SUMIF(атс!$M$34:$M$777,конвертация!O14,атс!$L$34:$L$777)</f>
        <v>839.51636096000004</v>
      </c>
      <c r="P289">
        <f>SUMIF(атс!$M$34:$M$777,конвертация!P14,атс!$L$34:$L$777)</f>
        <v>839.20238068000003</v>
      </c>
      <c r="Q289">
        <f>SUMIF(атс!$M$34:$M$777,конвертация!Q14,атс!$L$34:$L$777)</f>
        <v>839.18466052999997</v>
      </c>
      <c r="R289">
        <f>SUMIF(атс!$M$34:$M$777,конвертация!R14,атс!$L$34:$L$777)</f>
        <v>839.16539592000004</v>
      </c>
      <c r="S289">
        <f>SUMIF(атс!$M$34:$M$777,конвертация!S14,атс!$L$34:$L$777)</f>
        <v>838.67679872999997</v>
      </c>
      <c r="T289">
        <f>SUMIF(атс!$M$34:$M$777,конвертация!T14,атс!$L$34:$L$777)</f>
        <v>838.63774188000002</v>
      </c>
      <c r="U289">
        <f>SUMIF(атс!$M$34:$M$777,конвертация!U14,атс!$L$34:$L$777)</f>
        <v>839.00092801999995</v>
      </c>
      <c r="V289">
        <f>SUMIF(атс!$M$34:$M$777,конвертация!V14,атс!$L$34:$L$777)</f>
        <v>838.90285951999999</v>
      </c>
      <c r="W289">
        <f>SUMIF(атс!$M$34:$M$777,конвертация!W14,атс!$L$34:$L$777)</f>
        <v>839.18390345</v>
      </c>
      <c r="X289">
        <f>SUMIF(атс!$M$34:$M$777,конвертация!X14,атс!$L$34:$L$777)</f>
        <v>839.87650150000002</v>
      </c>
      <c r="Y289">
        <f>SUMIF(атс!$M$34:$M$777,конвертация!Y14,атс!$L$34:$L$777)</f>
        <v>840.64743355999997</v>
      </c>
    </row>
    <row r="290" spans="1:25" x14ac:dyDescent="0.2">
      <c r="A290">
        <v>15</v>
      </c>
      <c r="B290">
        <f>SUMIF(атс!$M$34:$M$777,конвертация!B15,атс!$L$34:$L$777)</f>
        <v>841.51385333999997</v>
      </c>
      <c r="C290">
        <f>SUMIF(атс!$M$34:$M$777,конвертация!C15,атс!$L$34:$L$777)</f>
        <v>841.33747690999996</v>
      </c>
      <c r="D290">
        <f>SUMIF(атс!$M$34:$M$777,конвертация!D15,атс!$L$34:$L$777)</f>
        <v>841.28569689000005</v>
      </c>
      <c r="E290">
        <f>SUMIF(атс!$M$34:$M$777,конвертация!E15,атс!$L$34:$L$777)</f>
        <v>841.24232054000004</v>
      </c>
      <c r="F290">
        <f>SUMIF(атс!$M$34:$M$777,конвертация!F15,атс!$L$34:$L$777)</f>
        <v>841.16035844999999</v>
      </c>
      <c r="G290">
        <f>SUMIF(атс!$M$34:$M$777,конвертация!G15,атс!$L$34:$L$777)</f>
        <v>840.72344909000003</v>
      </c>
      <c r="H290">
        <f>SUMIF(атс!$M$34:$M$777,конвертация!H15,атс!$L$34:$L$777)</f>
        <v>840.03402122</v>
      </c>
      <c r="I290">
        <f>SUMIF(атс!$M$34:$M$777,конвертация!I15,атс!$L$34:$L$777)</f>
        <v>839.29289357000005</v>
      </c>
      <c r="J290">
        <f>SUMIF(атс!$M$34:$M$777,конвертация!J15,атс!$L$34:$L$777)</f>
        <v>839.77831375999995</v>
      </c>
      <c r="K290">
        <f>SUMIF(атс!$M$34:$M$777,конвертация!K15,атс!$L$34:$L$777)</f>
        <v>840.01596552000001</v>
      </c>
      <c r="L290">
        <f>SUMIF(атс!$M$34:$M$777,конвертация!L15,атс!$L$34:$L$777)</f>
        <v>839.72774215000004</v>
      </c>
      <c r="M290">
        <f>SUMIF(атс!$M$34:$M$777,конвертация!M15,атс!$L$34:$L$777)</f>
        <v>839.68503682999994</v>
      </c>
      <c r="N290">
        <f>SUMIF(атс!$M$34:$M$777,конвертация!N15,атс!$L$34:$L$777)</f>
        <v>839.41271314000005</v>
      </c>
      <c r="O290">
        <f>SUMIF(атс!$M$34:$M$777,конвертация!O15,атс!$L$34:$L$777)</f>
        <v>838.78114919999996</v>
      </c>
      <c r="P290">
        <f>SUMIF(атс!$M$34:$M$777,конвертация!P15,атс!$L$34:$L$777)</f>
        <v>838.74241304999998</v>
      </c>
      <c r="Q290">
        <f>SUMIF(атс!$M$34:$M$777,конвертация!Q15,атс!$L$34:$L$777)</f>
        <v>837.86926420999998</v>
      </c>
      <c r="R290">
        <f>SUMIF(атс!$M$34:$M$777,конвертация!R15,атс!$L$34:$L$777)</f>
        <v>837.63524279000001</v>
      </c>
      <c r="S290">
        <f>SUMIF(атс!$M$34:$M$777,конвертация!S15,атс!$L$34:$L$777)</f>
        <v>837.70562060999998</v>
      </c>
      <c r="T290">
        <f>SUMIF(атс!$M$34:$M$777,конвертация!T15,атс!$L$34:$L$777)</f>
        <v>838.19841167000004</v>
      </c>
      <c r="U290">
        <f>SUMIF(атс!$M$34:$M$777,конвертация!U15,атс!$L$34:$L$777)</f>
        <v>838.54120706000003</v>
      </c>
      <c r="V290">
        <f>SUMIF(атс!$M$34:$M$777,конвертация!V15,атс!$L$34:$L$777)</f>
        <v>838.45515235000005</v>
      </c>
      <c r="W290">
        <f>SUMIF(атс!$M$34:$M$777,конвертация!W15,атс!$L$34:$L$777)</f>
        <v>838.46929797999996</v>
      </c>
      <c r="X290">
        <f>SUMIF(атс!$M$34:$M$777,конвертация!X15,атс!$L$34:$L$777)</f>
        <v>838.37916901999995</v>
      </c>
      <c r="Y290">
        <f>SUMIF(атс!$M$34:$M$777,конвертация!Y15,атс!$L$34:$L$777)</f>
        <v>840.46040878999997</v>
      </c>
    </row>
    <row r="291" spans="1:25" x14ac:dyDescent="0.2">
      <c r="A291">
        <v>16</v>
      </c>
      <c r="B291">
        <f>SUMIF(атс!$M$34:$M$777,конвертация!B16,атс!$L$34:$L$777)</f>
        <v>841.01111523999998</v>
      </c>
      <c r="C291">
        <f>SUMIF(атс!$M$34:$M$777,конвертация!C16,атс!$L$34:$L$777)</f>
        <v>840.80318052999996</v>
      </c>
      <c r="D291">
        <f>SUMIF(атс!$M$34:$M$777,конвертация!D16,атс!$L$34:$L$777)</f>
        <v>840.75031085000001</v>
      </c>
      <c r="E291">
        <f>SUMIF(атс!$M$34:$M$777,конвертация!E16,атс!$L$34:$L$777)</f>
        <v>840.71935640000004</v>
      </c>
      <c r="F291">
        <f>SUMIF(атс!$M$34:$M$777,конвертация!F16,атс!$L$34:$L$777)</f>
        <v>840.63811508000003</v>
      </c>
      <c r="G291">
        <f>SUMIF(атс!$M$34:$M$777,конвертация!G16,атс!$L$34:$L$777)</f>
        <v>840.21788500000002</v>
      </c>
      <c r="H291">
        <f>SUMIF(атс!$M$34:$M$777,конвертация!H16,атс!$L$34:$L$777)</f>
        <v>839.56462806000002</v>
      </c>
      <c r="I291">
        <f>SUMIF(атс!$M$34:$M$777,конвертация!I16,атс!$L$34:$L$777)</f>
        <v>838.82777195000006</v>
      </c>
      <c r="J291">
        <f>SUMIF(атс!$M$34:$M$777,конвертация!J16,атс!$L$34:$L$777)</f>
        <v>839.30093451000005</v>
      </c>
      <c r="K291">
        <f>SUMIF(атс!$M$34:$M$777,конвертация!K16,атс!$L$34:$L$777)</f>
        <v>839.55458243999999</v>
      </c>
      <c r="L291">
        <f>SUMIF(атс!$M$34:$M$777,конвертация!L16,атс!$L$34:$L$777)</f>
        <v>839.34256386000004</v>
      </c>
      <c r="M291">
        <f>SUMIF(атс!$M$34:$M$777,конвертация!M16,атс!$L$34:$L$777)</f>
        <v>839.29717960999994</v>
      </c>
      <c r="N291">
        <f>SUMIF(атс!$M$34:$M$777,конвертация!N16,атс!$L$34:$L$777)</f>
        <v>839.15603582000006</v>
      </c>
      <c r="O291">
        <f>SUMIF(атс!$M$34:$M$777,конвертация!O16,атс!$L$34:$L$777)</f>
        <v>839.10333916000002</v>
      </c>
      <c r="P291">
        <f>SUMIF(атс!$M$34:$M$777,конвертация!P16,атс!$L$34:$L$777)</f>
        <v>838.80594232999999</v>
      </c>
      <c r="Q291">
        <f>SUMIF(атс!$M$34:$M$777,конвертация!Q16,атс!$L$34:$L$777)</f>
        <v>837.93995336</v>
      </c>
      <c r="R291">
        <f>SUMIF(атс!$M$34:$M$777,конвертация!R16,атс!$L$34:$L$777)</f>
        <v>837.96343414</v>
      </c>
      <c r="S291">
        <f>SUMIF(атс!$M$34:$M$777,конвертация!S16,атс!$L$34:$L$777)</f>
        <v>837.49995484999999</v>
      </c>
      <c r="T291">
        <f>SUMIF(атс!$M$34:$M$777,конвертация!T16,атс!$L$34:$L$777)</f>
        <v>837.80114303000005</v>
      </c>
      <c r="U291">
        <f>SUMIF(атс!$M$34:$M$777,конвертация!U16,атс!$L$34:$L$777)</f>
        <v>838.11766315</v>
      </c>
      <c r="V291">
        <f>SUMIF(атс!$M$34:$M$777,конвертация!V16,атс!$L$34:$L$777)</f>
        <v>838.24183363999998</v>
      </c>
      <c r="W291">
        <f>SUMIF(атс!$M$34:$M$777,конвертация!W16,атс!$L$34:$L$777)</f>
        <v>838.23376922</v>
      </c>
      <c r="X291">
        <f>SUMIF(атс!$M$34:$M$777,конвертация!X16,атс!$L$34:$L$777)</f>
        <v>838.59742435999999</v>
      </c>
      <c r="Y291">
        <f>SUMIF(атс!$M$34:$M$777,конвертация!Y16,атс!$L$34:$L$777)</f>
        <v>840.10672964000003</v>
      </c>
    </row>
    <row r="292" spans="1:25" x14ac:dyDescent="0.2">
      <c r="A292">
        <v>17</v>
      </c>
      <c r="B292">
        <f>SUMIF(атс!$M$34:$M$777,конвертация!B17,атс!$L$34:$L$777)</f>
        <v>841.88714386000004</v>
      </c>
      <c r="C292">
        <f>SUMIF(атс!$M$34:$M$777,конвертация!C17,атс!$L$34:$L$777)</f>
        <v>841.64940431000002</v>
      </c>
      <c r="D292">
        <f>SUMIF(атс!$M$34:$M$777,конвертация!D17,атс!$L$34:$L$777)</f>
        <v>841.52075055</v>
      </c>
      <c r="E292">
        <f>SUMIF(атс!$M$34:$M$777,конвертация!E17,атс!$L$34:$L$777)</f>
        <v>841.42637174000004</v>
      </c>
      <c r="F292">
        <f>SUMIF(атс!$M$34:$M$777,конвертация!F17,атс!$L$34:$L$777)</f>
        <v>841.37482206000004</v>
      </c>
      <c r="G292">
        <f>SUMIF(атс!$M$34:$M$777,конвертация!G17,атс!$L$34:$L$777)</f>
        <v>841.43803342000001</v>
      </c>
      <c r="H292">
        <f>SUMIF(атс!$M$34:$M$777,конвертация!H17,атс!$L$34:$L$777)</f>
        <v>841.06436257999997</v>
      </c>
      <c r="I292">
        <f>SUMIF(атс!$M$34:$M$777,конвертация!I17,атс!$L$34:$L$777)</f>
        <v>840.26109297999994</v>
      </c>
      <c r="J292">
        <f>SUMIF(атс!$M$34:$M$777,конвертация!J17,атс!$L$34:$L$777)</f>
        <v>840.69206416999998</v>
      </c>
      <c r="K292">
        <f>SUMIF(атс!$M$34:$M$777,конвертация!K17,атс!$L$34:$L$777)</f>
        <v>840.95023596999999</v>
      </c>
      <c r="L292">
        <f>SUMIF(атс!$M$34:$M$777,конвертация!L17,атс!$L$34:$L$777)</f>
        <v>841.03918178000004</v>
      </c>
      <c r="M292">
        <f>SUMIF(атс!$M$34:$M$777,конвертация!M17,атс!$L$34:$L$777)</f>
        <v>840.99079571000004</v>
      </c>
      <c r="N292">
        <f>SUMIF(атс!$M$34:$M$777,конвертация!N17,атс!$L$34:$L$777)</f>
        <v>840.64718342000003</v>
      </c>
      <c r="O292">
        <f>SUMIF(атс!$M$34:$M$777,конвертация!O17,атс!$L$34:$L$777)</f>
        <v>840.29716040999995</v>
      </c>
      <c r="P292">
        <f>SUMIF(атс!$M$34:$M$777,конвертация!P17,атс!$L$34:$L$777)</f>
        <v>839.98360262999995</v>
      </c>
      <c r="Q292">
        <f>SUMIF(атс!$M$34:$M$777,конвертация!Q17,атс!$L$34:$L$777)</f>
        <v>838.82299022999996</v>
      </c>
      <c r="R292">
        <f>SUMIF(атс!$M$34:$M$777,конвертация!R17,атс!$L$34:$L$777)</f>
        <v>838.60127941999997</v>
      </c>
      <c r="S292">
        <f>SUMIF(атс!$M$34:$M$777,конвертация!S17,атс!$L$34:$L$777)</f>
        <v>838.46280718000003</v>
      </c>
      <c r="T292">
        <f>SUMIF(атс!$M$34:$M$777,конвертация!T17,атс!$L$34:$L$777)</f>
        <v>838.63247292000005</v>
      </c>
      <c r="U292">
        <f>SUMIF(атс!$M$34:$M$777,конвертация!U17,атс!$L$34:$L$777)</f>
        <v>838.80795667999996</v>
      </c>
      <c r="V292">
        <f>SUMIF(атс!$M$34:$M$777,конвертация!V17,атс!$L$34:$L$777)</f>
        <v>838.75262310000005</v>
      </c>
      <c r="W292">
        <f>SUMIF(атс!$M$34:$M$777,конвертация!W17,атс!$L$34:$L$777)</f>
        <v>838.80450704999998</v>
      </c>
      <c r="X292">
        <f>SUMIF(атс!$M$34:$M$777,конвертация!X17,атс!$L$34:$L$777)</f>
        <v>839.81242175</v>
      </c>
      <c r="Y292">
        <f>SUMIF(атс!$M$34:$M$777,конвертация!Y17,атс!$L$34:$L$777)</f>
        <v>841.46094090999998</v>
      </c>
    </row>
    <row r="293" spans="1:25" x14ac:dyDescent="0.2">
      <c r="A293">
        <v>18</v>
      </c>
      <c r="B293">
        <f>SUMIF(атс!$M$34:$M$777,конвертация!B18,атс!$L$34:$L$777)</f>
        <v>841.80474156000002</v>
      </c>
      <c r="C293">
        <f>SUMIF(атс!$M$34:$M$777,конвертация!C18,атс!$L$34:$L$777)</f>
        <v>841.57994040999995</v>
      </c>
      <c r="D293">
        <f>SUMIF(атс!$M$34:$M$777,конвертация!D18,атс!$L$34:$L$777)</f>
        <v>841.43944414999999</v>
      </c>
      <c r="E293">
        <f>SUMIF(атс!$M$34:$M$777,конвертация!E18,атс!$L$34:$L$777)</f>
        <v>841.32405889999995</v>
      </c>
      <c r="F293">
        <f>SUMIF(атс!$M$34:$M$777,конвертация!F18,атс!$L$34:$L$777)</f>
        <v>841.22979418</v>
      </c>
      <c r="G293">
        <f>SUMIF(атс!$M$34:$M$777,конвертация!G18,атс!$L$34:$L$777)</f>
        <v>841.25194763000002</v>
      </c>
      <c r="H293">
        <f>SUMIF(атс!$M$34:$M$777,конвертация!H18,атс!$L$34:$L$777)</f>
        <v>840.84429184999999</v>
      </c>
      <c r="I293">
        <f>SUMIF(атс!$M$34:$M$777,конвертация!I18,атс!$L$34:$L$777)</f>
        <v>840.50305363999996</v>
      </c>
      <c r="J293">
        <f>SUMIF(атс!$M$34:$M$777,конвертация!J18,атс!$L$34:$L$777)</f>
        <v>840.11567482999999</v>
      </c>
      <c r="K293">
        <f>SUMIF(атс!$M$34:$M$777,конвертация!K18,атс!$L$34:$L$777)</f>
        <v>840.48091405000002</v>
      </c>
      <c r="L293">
        <f>SUMIF(атс!$M$34:$M$777,конвертация!L18,атс!$L$34:$L$777)</f>
        <v>840.36237569000002</v>
      </c>
      <c r="M293">
        <f>SUMIF(атс!$M$34:$M$777,конвертация!M18,атс!$L$34:$L$777)</f>
        <v>840.41818843999999</v>
      </c>
      <c r="N293">
        <f>SUMIF(атс!$M$34:$M$777,конвертация!N18,атс!$L$34:$L$777)</f>
        <v>840.38059145</v>
      </c>
      <c r="O293">
        <f>SUMIF(атс!$M$34:$M$777,конвертация!O18,атс!$L$34:$L$777)</f>
        <v>840.04197137000006</v>
      </c>
      <c r="P293">
        <f>SUMIF(атс!$M$34:$M$777,конвертация!P18,атс!$L$34:$L$777)</f>
        <v>839.72948702999997</v>
      </c>
      <c r="Q293">
        <f>SUMIF(атс!$M$34:$M$777,конвертация!Q18,атс!$L$34:$L$777)</f>
        <v>838.83223493000003</v>
      </c>
      <c r="R293">
        <f>SUMIF(атс!$M$34:$M$777,конвертация!R18,атс!$L$34:$L$777)</f>
        <v>838.64491412999996</v>
      </c>
      <c r="S293">
        <f>SUMIF(атс!$M$34:$M$777,конвертация!S18,атс!$L$34:$L$777)</f>
        <v>838.58303381999997</v>
      </c>
      <c r="T293">
        <f>SUMIF(атс!$M$34:$M$777,конвертация!T18,атс!$L$34:$L$777)</f>
        <v>838.75471468000001</v>
      </c>
      <c r="U293">
        <f>SUMIF(атс!$M$34:$M$777,конвертация!U18,атс!$L$34:$L$777)</f>
        <v>838.90514364000001</v>
      </c>
      <c r="V293">
        <f>SUMIF(атс!$M$34:$M$777,конвертация!V18,атс!$L$34:$L$777)</f>
        <v>839.15342936000002</v>
      </c>
      <c r="W293">
        <f>SUMIF(атс!$M$34:$M$777,конвертация!W18,атс!$L$34:$L$777)</f>
        <v>838.84650882000005</v>
      </c>
      <c r="X293">
        <f>SUMIF(атс!$M$34:$M$777,конвертация!X18,атс!$L$34:$L$777)</f>
        <v>839.79040356999997</v>
      </c>
      <c r="Y293">
        <f>SUMIF(атс!$M$34:$M$777,конвертация!Y18,атс!$L$34:$L$777)</f>
        <v>841.42498061000003</v>
      </c>
    </row>
    <row r="294" spans="1:25" x14ac:dyDescent="0.2">
      <c r="A294">
        <v>19</v>
      </c>
      <c r="B294">
        <f>SUMIF(атс!$M$34:$M$777,конвертация!B19,атс!$L$34:$L$777)</f>
        <v>844.60033483999996</v>
      </c>
      <c r="C294">
        <f>SUMIF(атс!$M$34:$M$777,конвертация!C19,атс!$L$34:$L$777)</f>
        <v>844.34686027999999</v>
      </c>
      <c r="D294">
        <f>SUMIF(атс!$M$34:$M$777,конвертация!D19,атс!$L$34:$L$777)</f>
        <v>844.23361867000006</v>
      </c>
      <c r="E294">
        <f>SUMIF(атс!$M$34:$M$777,конвертация!E19,атс!$L$34:$L$777)</f>
        <v>844.19253249999997</v>
      </c>
      <c r="F294">
        <f>SUMIF(атс!$M$34:$M$777,конвертация!F19,атс!$L$34:$L$777)</f>
        <v>844.12198881999996</v>
      </c>
      <c r="G294">
        <f>SUMIF(атс!$M$34:$M$777,конвертация!G19,атс!$L$34:$L$777)</f>
        <v>843.67021667999995</v>
      </c>
      <c r="H294">
        <f>SUMIF(атс!$M$34:$M$777,конвертация!H19,атс!$L$34:$L$777)</f>
        <v>844.00773841</v>
      </c>
      <c r="I294">
        <f>SUMIF(атс!$M$34:$M$777,конвертация!I19,атс!$L$34:$L$777)</f>
        <v>844.23884955000005</v>
      </c>
      <c r="J294">
        <f>SUMIF(атс!$M$34:$M$777,конвертация!J19,атс!$L$34:$L$777)</f>
        <v>845.75943910000001</v>
      </c>
      <c r="K294">
        <f>SUMIF(атс!$M$34:$M$777,конвертация!K19,атс!$L$34:$L$777)</f>
        <v>846.02503148000005</v>
      </c>
      <c r="L294">
        <f>SUMIF(атс!$M$34:$M$777,конвертация!L19,атс!$L$34:$L$777)</f>
        <v>844.95213394999996</v>
      </c>
      <c r="M294">
        <f>SUMIF(атс!$M$34:$M$777,конвертация!M19,атс!$L$34:$L$777)</f>
        <v>845.20865766999998</v>
      </c>
      <c r="N294">
        <f>SUMIF(атс!$M$34:$M$777,конвертация!N19,атс!$L$34:$L$777)</f>
        <v>846.08501077999995</v>
      </c>
      <c r="O294">
        <f>SUMIF(атс!$M$34:$M$777,конвертация!O19,атс!$L$34:$L$777)</f>
        <v>846.99594746000002</v>
      </c>
      <c r="P294">
        <f>SUMIF(атс!$M$34:$M$777,конвертация!P19,атс!$L$34:$L$777)</f>
        <v>852.19820153000001</v>
      </c>
      <c r="Q294">
        <f>SUMIF(атс!$M$34:$M$777,конвертация!Q19,атс!$L$34:$L$777)</f>
        <v>857.31735364999997</v>
      </c>
      <c r="R294">
        <f>SUMIF(атс!$M$34:$M$777,конвертация!R19,атс!$L$34:$L$777)</f>
        <v>858.13441531000001</v>
      </c>
      <c r="S294">
        <f>SUMIF(атс!$M$34:$M$777,конвертация!S19,атс!$L$34:$L$777)</f>
        <v>860.07568834000006</v>
      </c>
      <c r="T294">
        <f>SUMIF(атс!$M$34:$M$777,конвертация!T19,атс!$L$34:$L$777)</f>
        <v>859.47028438999996</v>
      </c>
      <c r="U294">
        <f>SUMIF(атс!$M$34:$M$777,конвертация!U19,атс!$L$34:$L$777)</f>
        <v>857.01386485</v>
      </c>
      <c r="V294">
        <f>SUMIF(атс!$M$34:$M$777,конвертация!V19,атс!$L$34:$L$777)</f>
        <v>853.38482336000004</v>
      </c>
      <c r="W294">
        <f>SUMIF(атс!$M$34:$M$777,конвертация!W19,атс!$L$34:$L$777)</f>
        <v>851.18616896000003</v>
      </c>
      <c r="X294">
        <f>SUMIF(атс!$M$34:$M$777,конвертация!X19,атс!$L$34:$L$777)</f>
        <v>846.85636662000002</v>
      </c>
      <c r="Y294">
        <f>SUMIF(атс!$M$34:$M$777,конвертация!Y19,атс!$L$34:$L$777)</f>
        <v>843.42476769999996</v>
      </c>
    </row>
    <row r="295" spans="1:25" x14ac:dyDescent="0.2">
      <c r="A295">
        <v>20</v>
      </c>
      <c r="B295">
        <f>SUMIF(атс!$M$34:$M$777,конвертация!B20,атс!$L$34:$L$777)</f>
        <v>842.66772398000001</v>
      </c>
      <c r="C295">
        <f>SUMIF(атс!$M$34:$M$777,конвертация!C20,атс!$L$34:$L$777)</f>
        <v>842.46237407000001</v>
      </c>
      <c r="D295">
        <f>SUMIF(атс!$M$34:$M$777,конвертация!D20,атс!$L$34:$L$777)</f>
        <v>843.49797392000005</v>
      </c>
      <c r="E295">
        <f>SUMIF(атс!$M$34:$M$777,конвертация!E20,атс!$L$34:$L$777)</f>
        <v>843.49104521000004</v>
      </c>
      <c r="F295">
        <f>SUMIF(атс!$M$34:$M$777,конвертация!F20,атс!$L$34:$L$777)</f>
        <v>843.38399843000002</v>
      </c>
      <c r="G295">
        <f>SUMIF(атс!$M$34:$M$777,конвертация!G20,атс!$L$34:$L$777)</f>
        <v>842.92371321999997</v>
      </c>
      <c r="H295">
        <f>SUMIF(атс!$M$34:$M$777,конвертация!H20,атс!$L$34:$L$777)</f>
        <v>842.26147127000002</v>
      </c>
      <c r="I295">
        <f>SUMIF(атс!$M$34:$M$777,конвертация!I20,атс!$L$34:$L$777)</f>
        <v>844.40097857000001</v>
      </c>
      <c r="J295">
        <f>SUMIF(атс!$M$34:$M$777,конвертация!J20,атс!$L$34:$L$777)</f>
        <v>846.83880710000005</v>
      </c>
      <c r="K295">
        <f>SUMIF(атс!$M$34:$M$777,конвертация!K20,атс!$L$34:$L$777)</f>
        <v>845.84893205000003</v>
      </c>
      <c r="L295">
        <f>SUMIF(атс!$M$34:$M$777,конвертация!L20,атс!$L$34:$L$777)</f>
        <v>846.01854458000003</v>
      </c>
      <c r="M295">
        <f>SUMIF(атс!$M$34:$M$777,конвертация!M20,атс!$L$34:$L$777)</f>
        <v>845.98857677000001</v>
      </c>
      <c r="N295">
        <f>SUMIF(атс!$M$34:$M$777,конвертация!N20,атс!$L$34:$L$777)</f>
        <v>847.48601435</v>
      </c>
      <c r="O295">
        <f>SUMIF(атс!$M$34:$M$777,конвертация!O20,атс!$L$34:$L$777)</f>
        <v>848.48686932999999</v>
      </c>
      <c r="P295">
        <f>SUMIF(атс!$M$34:$M$777,конвертация!P20,атс!$L$34:$L$777)</f>
        <v>853.77058192000004</v>
      </c>
      <c r="Q295">
        <f>SUMIF(атс!$M$34:$M$777,конвертация!Q20,атс!$L$34:$L$777)</f>
        <v>859.08310469000003</v>
      </c>
      <c r="R295">
        <f>SUMIF(атс!$M$34:$M$777,конвертация!R20,атс!$L$34:$L$777)</f>
        <v>859.93316119999997</v>
      </c>
      <c r="S295">
        <f>SUMIF(атс!$M$34:$M$777,конвертация!S20,атс!$L$34:$L$777)</f>
        <v>860.09861030000002</v>
      </c>
      <c r="T295">
        <f>SUMIF(атс!$M$34:$M$777,конвертация!T20,атс!$L$34:$L$777)</f>
        <v>860.88853171999995</v>
      </c>
      <c r="U295">
        <f>SUMIF(атс!$M$34:$M$777,конвертация!U20,атс!$L$34:$L$777)</f>
        <v>860.87951768000005</v>
      </c>
      <c r="V295">
        <f>SUMIF(атс!$M$34:$M$777,конвертация!V20,атс!$L$34:$L$777)</f>
        <v>854.69585501999995</v>
      </c>
      <c r="W295">
        <f>SUMIF(атс!$M$34:$M$777,конвертация!W20,атс!$L$34:$L$777)</f>
        <v>848.73527881999996</v>
      </c>
      <c r="X295">
        <f>SUMIF(атс!$M$34:$M$777,конвертация!X20,атс!$L$34:$L$777)</f>
        <v>848.99624247999998</v>
      </c>
      <c r="Y295">
        <f>SUMIF(атс!$M$34:$M$777,конвертация!Y20,атс!$L$34:$L$777)</f>
        <v>843.45683536000001</v>
      </c>
    </row>
    <row r="296" spans="1:25" x14ac:dyDescent="0.2">
      <c r="A296">
        <v>21</v>
      </c>
      <c r="B296">
        <f>SUMIF(атс!$M$34:$M$777,конвертация!B21,атс!$L$34:$L$777)</f>
        <v>843.34642770000005</v>
      </c>
      <c r="C296">
        <f>SUMIF(атс!$M$34:$M$777,конвертация!C21,атс!$L$34:$L$777)</f>
        <v>843.16160171000001</v>
      </c>
      <c r="D296">
        <f>SUMIF(атс!$M$34:$M$777,конвертация!D21,атс!$L$34:$L$777)</f>
        <v>843.11912259999997</v>
      </c>
      <c r="E296">
        <f>SUMIF(атс!$M$34:$M$777,конвертация!E21,атс!$L$34:$L$777)</f>
        <v>843.02380215999995</v>
      </c>
      <c r="F296">
        <f>SUMIF(атс!$M$34:$M$777,конвертация!F21,атс!$L$34:$L$777)</f>
        <v>842.93041393999999</v>
      </c>
      <c r="G296">
        <f>SUMIF(атс!$M$34:$M$777,конвертация!G21,атс!$L$34:$L$777)</f>
        <v>842.59597771000006</v>
      </c>
      <c r="H296">
        <f>SUMIF(атс!$M$34:$M$777,конвертация!H21,атс!$L$34:$L$777)</f>
        <v>842.77355628999999</v>
      </c>
      <c r="I296">
        <f>SUMIF(атс!$M$34:$M$777,конвертация!I21,атс!$L$34:$L$777)</f>
        <v>845.04210307999995</v>
      </c>
      <c r="J296">
        <f>SUMIF(атс!$M$34:$M$777,конвертация!J21,атс!$L$34:$L$777)</f>
        <v>846.20684862999997</v>
      </c>
      <c r="K296">
        <f>SUMIF(атс!$M$34:$M$777,конвертация!K21,атс!$L$34:$L$777)</f>
        <v>846.12560834999999</v>
      </c>
      <c r="L296">
        <f>SUMIF(атс!$M$34:$M$777,конвертация!L21,атс!$L$34:$L$777)</f>
        <v>846.42182237999998</v>
      </c>
      <c r="M296">
        <f>SUMIF(атс!$M$34:$M$777,конвертация!M21,атс!$L$34:$L$777)</f>
        <v>846.38567785999999</v>
      </c>
      <c r="N296">
        <f>SUMIF(атс!$M$34:$M$777,конвертация!N21,атс!$L$34:$L$777)</f>
        <v>846.2241818</v>
      </c>
      <c r="O296">
        <f>SUMIF(атс!$M$34:$M$777,конвертация!O21,атс!$L$34:$L$777)</f>
        <v>847.24607142000002</v>
      </c>
      <c r="P296">
        <f>SUMIF(атс!$M$34:$M$777,конвертация!P21,атс!$L$34:$L$777)</f>
        <v>849.84009287000003</v>
      </c>
      <c r="Q296">
        <f>SUMIF(атс!$M$34:$M$777,конвертация!Q21,атс!$L$34:$L$777)</f>
        <v>853.77291803000003</v>
      </c>
      <c r="R296">
        <f>SUMIF(атс!$M$34:$M$777,конвертация!R21,атс!$L$34:$L$777)</f>
        <v>854.66048495999996</v>
      </c>
      <c r="S296">
        <f>SUMIF(атс!$M$34:$M$777,конвертация!S21,атс!$L$34:$L$777)</f>
        <v>858.40790818999994</v>
      </c>
      <c r="T296">
        <f>SUMIF(атс!$M$34:$M$777,конвертация!T21,атс!$L$34:$L$777)</f>
        <v>858.34199864000004</v>
      </c>
      <c r="U296">
        <f>SUMIF(атс!$M$34:$M$777,конвертация!U21,атс!$L$34:$L$777)</f>
        <v>859.60820735000004</v>
      </c>
      <c r="V296">
        <f>SUMIF(атс!$M$34:$M$777,конвертация!V21,атс!$L$34:$L$777)</f>
        <v>857.26684017000002</v>
      </c>
      <c r="W296">
        <f>SUMIF(атс!$M$34:$M$777,конвертация!W21,атс!$L$34:$L$777)</f>
        <v>854.14093118999995</v>
      </c>
      <c r="X296">
        <f>SUMIF(атс!$M$34:$M$777,конвертация!X21,атс!$L$34:$L$777)</f>
        <v>850.23411921000002</v>
      </c>
      <c r="Y296">
        <f>SUMIF(атс!$M$34:$M$777,конвертация!Y21,атс!$L$34:$L$777)</f>
        <v>846.01928005000002</v>
      </c>
    </row>
    <row r="297" spans="1:25" x14ac:dyDescent="0.2">
      <c r="A297">
        <v>22</v>
      </c>
      <c r="B297">
        <f>SUMIF(атс!$M$34:$M$777,конвертация!B22,атс!$L$34:$L$777)</f>
        <v>844.16988131000005</v>
      </c>
      <c r="C297">
        <f>SUMIF(атс!$M$34:$M$777,конвертация!C22,атс!$L$34:$L$777)</f>
        <v>844.03779137000004</v>
      </c>
      <c r="D297">
        <f>SUMIF(атс!$M$34:$M$777,конвертация!D22,атс!$L$34:$L$777)</f>
        <v>843.98890670000003</v>
      </c>
      <c r="E297">
        <f>SUMIF(атс!$M$34:$M$777,конвертация!E22,атс!$L$34:$L$777)</f>
        <v>843.92501119999997</v>
      </c>
      <c r="F297">
        <f>SUMIF(атс!$M$34:$M$777,конвертация!F22,атс!$L$34:$L$777)</f>
        <v>843.87524113999996</v>
      </c>
      <c r="G297">
        <f>SUMIF(атс!$M$34:$M$777,конвертация!G22,атс!$L$34:$L$777)</f>
        <v>843.37112934000004</v>
      </c>
      <c r="H297">
        <f>SUMIF(атс!$M$34:$M$777,конвертация!H22,атс!$L$34:$L$777)</f>
        <v>843.61361894000004</v>
      </c>
      <c r="I297">
        <f>SUMIF(атс!$M$34:$M$777,конвертация!I22,атс!$L$34:$L$777)</f>
        <v>844.54603393000002</v>
      </c>
      <c r="J297">
        <f>SUMIF(атс!$M$34:$M$777,конвертация!J22,атс!$L$34:$L$777)</f>
        <v>845.02092684000002</v>
      </c>
      <c r="K297">
        <f>SUMIF(атс!$M$34:$M$777,конвертация!K22,атс!$L$34:$L$777)</f>
        <v>845.29662570000005</v>
      </c>
      <c r="L297">
        <f>SUMIF(атс!$M$34:$M$777,конвертация!L22,атс!$L$34:$L$777)</f>
        <v>846.68323507000002</v>
      </c>
      <c r="M297">
        <f>SUMIF(атс!$M$34:$M$777,конвертация!M22,атс!$L$34:$L$777)</f>
        <v>846.67687496999997</v>
      </c>
      <c r="N297">
        <f>SUMIF(атс!$M$34:$M$777,конвертация!N22,атс!$L$34:$L$777)</f>
        <v>845.52534338999999</v>
      </c>
      <c r="O297">
        <f>SUMIF(атс!$M$34:$M$777,конвертация!O22,атс!$L$34:$L$777)</f>
        <v>846.55543116000001</v>
      </c>
      <c r="P297">
        <f>SUMIF(атс!$M$34:$M$777,конвертация!P22,атс!$L$34:$L$777)</f>
        <v>849.12363688000005</v>
      </c>
      <c r="Q297">
        <f>SUMIF(атс!$M$34:$M$777,конвертация!Q22,атс!$L$34:$L$777)</f>
        <v>853.16354310999998</v>
      </c>
      <c r="R297">
        <f>SUMIF(атс!$M$34:$M$777,конвертация!R22,атс!$L$34:$L$777)</f>
        <v>855.27322527000001</v>
      </c>
      <c r="S297">
        <f>SUMIF(атс!$M$34:$M$777,конвертация!S22,атс!$L$34:$L$777)</f>
        <v>857.91027643999996</v>
      </c>
      <c r="T297">
        <f>SUMIF(атс!$M$34:$M$777,конвертация!T22,атс!$L$34:$L$777)</f>
        <v>857.47117481999999</v>
      </c>
      <c r="U297">
        <f>SUMIF(атс!$M$34:$M$777,конвертация!U22,атс!$L$34:$L$777)</f>
        <v>858.92667313000004</v>
      </c>
      <c r="V297">
        <f>SUMIF(атс!$M$34:$M$777,конвертация!V22,атс!$L$34:$L$777)</f>
        <v>856.97432657000002</v>
      </c>
      <c r="W297">
        <f>SUMIF(атс!$M$34:$M$777,конвертация!W22,атс!$L$34:$L$777)</f>
        <v>853.96236557999998</v>
      </c>
      <c r="X297">
        <f>SUMIF(атс!$M$34:$M$777,конвертация!X22,атс!$L$34:$L$777)</f>
        <v>850.13945177000005</v>
      </c>
      <c r="Y297">
        <f>SUMIF(атс!$M$34:$M$777,конвертация!Y22,атс!$L$34:$L$777)</f>
        <v>843.86541397999997</v>
      </c>
    </row>
    <row r="298" spans="1:25" x14ac:dyDescent="0.2">
      <c r="A298">
        <v>23</v>
      </c>
      <c r="B298">
        <f>SUMIF(атс!$M$34:$M$777,конвертация!B23,атс!$L$34:$L$777)</f>
        <v>844.14004220000004</v>
      </c>
      <c r="C298">
        <f>SUMIF(атс!$M$34:$M$777,конвертация!C23,атс!$L$34:$L$777)</f>
        <v>842.90223338999999</v>
      </c>
      <c r="D298">
        <f>SUMIF(атс!$M$34:$M$777,конвертация!D23,атс!$L$34:$L$777)</f>
        <v>842.84662076999996</v>
      </c>
      <c r="E298">
        <f>SUMIF(атс!$M$34:$M$777,конвертация!E23,атс!$L$34:$L$777)</f>
        <v>842.79820694</v>
      </c>
      <c r="F298">
        <f>SUMIF(атс!$M$34:$M$777,конвертация!F23,атс!$L$34:$L$777)</f>
        <v>842.65722154000002</v>
      </c>
      <c r="G298">
        <f>SUMIF(атс!$M$34:$M$777,конвертация!G23,атс!$L$34:$L$777)</f>
        <v>842.1220601</v>
      </c>
      <c r="H298">
        <f>SUMIF(атс!$M$34:$M$777,конвертация!H23,атс!$L$34:$L$777)</f>
        <v>841.27651200000003</v>
      </c>
      <c r="I298">
        <f>SUMIF(атс!$M$34:$M$777,конвертация!I23,атс!$L$34:$L$777)</f>
        <v>843.39342695000005</v>
      </c>
      <c r="J298">
        <f>SUMIF(атс!$M$34:$M$777,конвертация!J23,атс!$L$34:$L$777)</f>
        <v>843.18555377999996</v>
      </c>
      <c r="K298">
        <f>SUMIF(атс!$M$34:$M$777,конвертация!K23,атс!$L$34:$L$777)</f>
        <v>843.45491810999999</v>
      </c>
      <c r="L298">
        <f>SUMIF(атс!$M$34:$M$777,конвертация!L23,атс!$L$34:$L$777)</f>
        <v>843.474335</v>
      </c>
      <c r="M298">
        <f>SUMIF(атс!$M$34:$M$777,конвертация!M23,атс!$L$34:$L$777)</f>
        <v>843.76795904000005</v>
      </c>
      <c r="N298">
        <f>SUMIF(атс!$M$34:$M$777,конвертация!N23,атс!$L$34:$L$777)</f>
        <v>843.67558023000004</v>
      </c>
      <c r="O298">
        <f>SUMIF(атс!$M$34:$M$777,конвертация!O23,атс!$L$34:$L$777)</f>
        <v>843.62990817000002</v>
      </c>
      <c r="P298">
        <f>SUMIF(атс!$M$34:$M$777,конвертация!P23,атс!$L$34:$L$777)</f>
        <v>848.00647852999998</v>
      </c>
      <c r="Q298">
        <f>SUMIF(атс!$M$34:$M$777,конвертация!Q23,атс!$L$34:$L$777)</f>
        <v>850.89451526000005</v>
      </c>
      <c r="R298">
        <f>SUMIF(атс!$M$34:$M$777,конвертация!R23,атс!$L$34:$L$777)</f>
        <v>851.69556850000004</v>
      </c>
      <c r="S298">
        <f>SUMIF(атс!$M$34:$M$777,конвертация!S23,атс!$L$34:$L$777)</f>
        <v>851.73296621999998</v>
      </c>
      <c r="T298">
        <f>SUMIF(атс!$M$34:$M$777,конвертация!T23,атс!$L$34:$L$777)</f>
        <v>855.28395044000001</v>
      </c>
      <c r="U298">
        <f>SUMIF(атс!$M$34:$M$777,конвертация!U23,атс!$L$34:$L$777)</f>
        <v>855.1498153</v>
      </c>
      <c r="V298">
        <f>SUMIF(атс!$M$34:$M$777,конвертация!V23,атс!$L$34:$L$777)</f>
        <v>855.82959106999999</v>
      </c>
      <c r="W298">
        <f>SUMIF(атс!$M$34:$M$777,конвертация!W23,атс!$L$34:$L$777)</f>
        <v>852.69507782000005</v>
      </c>
      <c r="X298">
        <f>SUMIF(атс!$M$34:$M$777,конвертация!X23,атс!$L$34:$L$777)</f>
        <v>846.94051759000001</v>
      </c>
      <c r="Y298">
        <f>SUMIF(атс!$M$34:$M$777,конвертация!Y23,атс!$L$34:$L$777)</f>
        <v>842.56220228999996</v>
      </c>
    </row>
    <row r="299" spans="1:25" x14ac:dyDescent="0.2">
      <c r="A299">
        <v>24</v>
      </c>
      <c r="B299">
        <f>SUMIF(атс!$M$34:$M$777,конвертация!B24,атс!$L$34:$L$777)</f>
        <v>843.08551835000003</v>
      </c>
      <c r="C299">
        <f>SUMIF(атс!$M$34:$M$777,конвертация!C24,атс!$L$34:$L$777)</f>
        <v>842.86945127000001</v>
      </c>
      <c r="D299">
        <f>SUMIF(атс!$M$34:$M$777,конвертация!D24,атс!$L$34:$L$777)</f>
        <v>842.90666980000003</v>
      </c>
      <c r="E299">
        <f>SUMIF(атс!$M$34:$M$777,конвертация!E24,атс!$L$34:$L$777)</f>
        <v>842.90371499000003</v>
      </c>
      <c r="F299">
        <f>SUMIF(атс!$M$34:$M$777,конвертация!F24,атс!$L$34:$L$777)</f>
        <v>842.89565039000001</v>
      </c>
      <c r="G299">
        <f>SUMIF(атс!$M$34:$M$777,конвертация!G24,атс!$L$34:$L$777)</f>
        <v>843.88448776999996</v>
      </c>
      <c r="H299">
        <f>SUMIF(атс!$M$34:$M$777,конвертация!H24,атс!$L$34:$L$777)</f>
        <v>844.72320389000004</v>
      </c>
      <c r="I299">
        <f>SUMIF(атс!$M$34:$M$777,конвертация!I24,атс!$L$34:$L$777)</f>
        <v>846.63459542999999</v>
      </c>
      <c r="J299">
        <f>SUMIF(атс!$M$34:$M$777,конвертация!J24,атс!$L$34:$L$777)</f>
        <v>847.41408533000003</v>
      </c>
      <c r="K299">
        <f>SUMIF(атс!$M$34:$M$777,конвертация!K24,атс!$L$34:$L$777)</f>
        <v>849.17817242000001</v>
      </c>
      <c r="L299">
        <f>SUMIF(атс!$M$34:$M$777,конвертация!L24,атс!$L$34:$L$777)</f>
        <v>848.91261242999997</v>
      </c>
      <c r="M299">
        <f>SUMIF(атс!$M$34:$M$777,конвертация!M24,атс!$L$34:$L$777)</f>
        <v>848.33033749000003</v>
      </c>
      <c r="N299">
        <f>SUMIF(атс!$M$34:$M$777,конвертация!N24,атс!$L$34:$L$777)</f>
        <v>848.30075011999998</v>
      </c>
      <c r="O299">
        <f>SUMIF(атс!$M$34:$M$777,конвертация!O24,атс!$L$34:$L$777)</f>
        <v>848.01985669999999</v>
      </c>
      <c r="P299">
        <f>SUMIF(атс!$M$34:$M$777,конвертация!P24,атс!$L$34:$L$777)</f>
        <v>851.69194760000005</v>
      </c>
      <c r="Q299">
        <f>SUMIF(атс!$M$34:$M$777,конвертация!Q24,атс!$L$34:$L$777)</f>
        <v>853.53948990000004</v>
      </c>
      <c r="R299">
        <f>SUMIF(атс!$M$34:$M$777,конвертация!R24,атс!$L$34:$L$777)</f>
        <v>852.99771139999996</v>
      </c>
      <c r="S299">
        <f>SUMIF(атс!$M$34:$M$777,конвертация!S24,атс!$L$34:$L$777)</f>
        <v>856.28607301</v>
      </c>
      <c r="T299">
        <f>SUMIF(атс!$M$34:$M$777,конвертация!T24,атс!$L$34:$L$777)</f>
        <v>858.11563874000001</v>
      </c>
      <c r="U299">
        <f>SUMIF(атс!$M$34:$M$777,конвертация!U24,атс!$L$34:$L$777)</f>
        <v>860.11492319000001</v>
      </c>
      <c r="V299">
        <f>SUMIF(атс!$M$34:$M$777,конвертация!V24,атс!$L$34:$L$777)</f>
        <v>856.41004304000001</v>
      </c>
      <c r="W299">
        <f>SUMIF(атс!$M$34:$M$777,конвертация!W24,атс!$L$34:$L$777)</f>
        <v>849.39852198999995</v>
      </c>
      <c r="X299">
        <f>SUMIF(атс!$M$34:$M$777,конвертация!X24,атс!$L$34:$L$777)</f>
        <v>846.67583060000004</v>
      </c>
      <c r="Y299">
        <f>SUMIF(атс!$M$34:$M$777,конвертация!Y24,атс!$L$34:$L$777)</f>
        <v>842.69158032999997</v>
      </c>
    </row>
    <row r="300" spans="1:25" x14ac:dyDescent="0.2">
      <c r="A300">
        <v>25</v>
      </c>
      <c r="B300">
        <f>SUMIF(атс!$M$34:$M$777,конвертация!B25,атс!$L$34:$L$777)</f>
        <v>843.11085166999999</v>
      </c>
      <c r="C300">
        <f>SUMIF(атс!$M$34:$M$777,конвертация!C25,атс!$L$34:$L$777)</f>
        <v>842.93267539999999</v>
      </c>
      <c r="D300">
        <f>SUMIF(атс!$M$34:$M$777,конвертация!D25,атс!$L$34:$L$777)</f>
        <v>842.87813774000006</v>
      </c>
      <c r="E300">
        <f>SUMIF(атс!$M$34:$M$777,конвертация!E25,атс!$L$34:$L$777)</f>
        <v>842.83639400000004</v>
      </c>
      <c r="F300">
        <f>SUMIF(атс!$M$34:$M$777,конвертация!F25,атс!$L$34:$L$777)</f>
        <v>842.76126042999999</v>
      </c>
      <c r="G300">
        <f>SUMIF(атс!$M$34:$M$777,конвертация!G25,атс!$L$34:$L$777)</f>
        <v>842.82771954999998</v>
      </c>
      <c r="H300">
        <f>SUMIF(атс!$M$34:$M$777,конвертация!H25,атс!$L$34:$L$777)</f>
        <v>842.32852514000001</v>
      </c>
      <c r="I300">
        <f>SUMIF(атс!$M$34:$M$777,конвертация!I25,атс!$L$34:$L$777)</f>
        <v>841.87183504999996</v>
      </c>
      <c r="J300">
        <f>SUMIF(атс!$M$34:$M$777,конвертация!J25,атс!$L$34:$L$777)</f>
        <v>842.31752657000004</v>
      </c>
      <c r="K300">
        <f>SUMIF(атс!$M$34:$M$777,конвертация!K25,атс!$L$34:$L$777)</f>
        <v>846.59785699999998</v>
      </c>
      <c r="L300">
        <f>SUMIF(атс!$M$34:$M$777,конвертация!L25,атс!$L$34:$L$777)</f>
        <v>846.69411886</v>
      </c>
      <c r="M300">
        <f>SUMIF(атс!$M$34:$M$777,конвертация!M25,атс!$L$34:$L$777)</f>
        <v>846.72211357000003</v>
      </c>
      <c r="N300">
        <f>SUMIF(атс!$M$34:$M$777,конвертация!N25,атс!$L$34:$L$777)</f>
        <v>846.68987078999999</v>
      </c>
      <c r="O300">
        <f>SUMIF(атс!$M$34:$M$777,конвертация!O25,атс!$L$34:$L$777)</f>
        <v>846.76309968999999</v>
      </c>
      <c r="P300">
        <f>SUMIF(атс!$M$34:$M$777,конвертация!P25,атс!$L$34:$L$777)</f>
        <v>851.26603035999995</v>
      </c>
      <c r="Q300">
        <f>SUMIF(атс!$M$34:$M$777,конвертация!Q25,атс!$L$34:$L$777)</f>
        <v>851.01076711999997</v>
      </c>
      <c r="R300">
        <f>SUMIF(атс!$M$34:$M$777,конвертация!R25,атс!$L$34:$L$777)</f>
        <v>851.15675710999994</v>
      </c>
      <c r="S300">
        <f>SUMIF(атс!$M$34:$M$777,конвертация!S25,атс!$L$34:$L$777)</f>
        <v>855.79538158000003</v>
      </c>
      <c r="T300">
        <f>SUMIF(атс!$M$34:$M$777,конвертация!T25,атс!$L$34:$L$777)</f>
        <v>852.12835514000005</v>
      </c>
      <c r="U300">
        <f>SUMIF(атс!$M$34:$M$777,конвертация!U25,атс!$L$34:$L$777)</f>
        <v>844.38167759999999</v>
      </c>
      <c r="V300">
        <f>SUMIF(атс!$M$34:$M$777,конвертация!V25,атс!$L$34:$L$777)</f>
        <v>841.12636178000002</v>
      </c>
      <c r="W300">
        <f>SUMIF(атс!$M$34:$M$777,конвертация!W25,атс!$L$34:$L$777)</f>
        <v>840.72362204000001</v>
      </c>
      <c r="X300">
        <f>SUMIF(атс!$M$34:$M$777,конвертация!X25,атс!$L$34:$L$777)</f>
        <v>841.92317117000005</v>
      </c>
      <c r="Y300">
        <f>SUMIF(атс!$M$34:$M$777,конвертация!Y25,атс!$L$34:$L$777)</f>
        <v>842.72364716000004</v>
      </c>
    </row>
    <row r="301" spans="1:25" x14ac:dyDescent="0.2">
      <c r="A301">
        <v>26</v>
      </c>
      <c r="B301">
        <f>SUMIF(атс!$M$34:$M$777,конвертация!B26,атс!$L$34:$L$777)</f>
        <v>843.13675624999996</v>
      </c>
      <c r="C301">
        <f>SUMIF(атс!$M$34:$M$777,конвертация!C26,атс!$L$34:$L$777)</f>
        <v>842.92036282000004</v>
      </c>
      <c r="D301">
        <f>SUMIF(атс!$M$34:$M$777,конвертация!D26,атс!$L$34:$L$777)</f>
        <v>842.86450969999999</v>
      </c>
      <c r="E301">
        <f>SUMIF(атс!$M$34:$M$777,конвертация!E26,атс!$L$34:$L$777)</f>
        <v>842.98340165000002</v>
      </c>
      <c r="F301">
        <f>SUMIF(атс!$M$34:$M$777,конвертация!F26,атс!$L$34:$L$777)</f>
        <v>842.83135354000001</v>
      </c>
      <c r="G301">
        <f>SUMIF(атс!$M$34:$M$777,конвертация!G26,атс!$L$34:$L$777)</f>
        <v>844.09336355000005</v>
      </c>
      <c r="H301">
        <f>SUMIF(атс!$M$34:$M$777,конвертация!H26,атс!$L$34:$L$777)</f>
        <v>847.60902856999996</v>
      </c>
      <c r="I301">
        <f>SUMIF(атс!$M$34:$M$777,конвертация!I26,атс!$L$34:$L$777)</f>
        <v>848.87617652999995</v>
      </c>
      <c r="J301">
        <f>SUMIF(атс!$M$34:$M$777,конвертация!J26,атс!$L$34:$L$777)</f>
        <v>852.37045900999999</v>
      </c>
      <c r="K301">
        <f>SUMIF(атс!$M$34:$M$777,конвертация!K26,атс!$L$34:$L$777)</f>
        <v>856.03830980999999</v>
      </c>
      <c r="L301">
        <f>SUMIF(атс!$M$34:$M$777,конвертация!L26,атс!$L$34:$L$777)</f>
        <v>855.61736968000002</v>
      </c>
      <c r="M301">
        <f>SUMIF(атс!$M$34:$M$777,конвертация!M26,атс!$L$34:$L$777)</f>
        <v>854.73208684999997</v>
      </c>
      <c r="N301">
        <f>SUMIF(атс!$M$34:$M$777,конвертация!N26,атс!$L$34:$L$777)</f>
        <v>853.03833922000001</v>
      </c>
      <c r="O301">
        <f>SUMIF(атс!$M$34:$M$777,конвертация!O26,атс!$L$34:$L$777)</f>
        <v>853.88072785999998</v>
      </c>
      <c r="P301">
        <f>SUMIF(атс!$M$34:$M$777,конвертация!P26,атс!$L$34:$L$777)</f>
        <v>854.83368063</v>
      </c>
      <c r="Q301">
        <f>SUMIF(атс!$M$34:$M$777,конвертация!Q26,атс!$L$34:$L$777)</f>
        <v>855.53386336999995</v>
      </c>
      <c r="R301">
        <f>SUMIF(атс!$M$34:$M$777,конвертация!R26,атс!$L$34:$L$777)</f>
        <v>856.67006032999996</v>
      </c>
      <c r="S301">
        <f>SUMIF(атс!$M$34:$M$777,конвертация!S26,атс!$L$34:$L$777)</f>
        <v>854.29015534999996</v>
      </c>
      <c r="T301">
        <f>SUMIF(атс!$M$34:$M$777,конвертация!T26,атс!$L$34:$L$777)</f>
        <v>860.19431380000003</v>
      </c>
      <c r="U301">
        <f>SUMIF(атс!$M$34:$M$777,конвертация!U26,атс!$L$34:$L$777)</f>
        <v>859.38896944999999</v>
      </c>
      <c r="V301">
        <f>SUMIF(атс!$M$34:$M$777,конвертация!V26,атс!$L$34:$L$777)</f>
        <v>856.66215795999994</v>
      </c>
      <c r="W301">
        <f>SUMIF(атс!$M$34:$M$777,конвертация!W26,атс!$L$34:$L$777)</f>
        <v>856.85663678000003</v>
      </c>
      <c r="X301">
        <f>SUMIF(атс!$M$34:$M$777,конвертация!X26,атс!$L$34:$L$777)</f>
        <v>852.16279612999995</v>
      </c>
      <c r="Y301">
        <f>SUMIF(атс!$M$34:$M$777,конвертация!Y26,атс!$L$34:$L$777)</f>
        <v>843.51885029000005</v>
      </c>
    </row>
    <row r="302" spans="1:25" x14ac:dyDescent="0.2">
      <c r="A302">
        <v>27</v>
      </c>
      <c r="B302">
        <f>SUMIF(атс!$M$34:$M$777,конвертация!B27,атс!$L$34:$L$777)</f>
        <v>843.32838376999996</v>
      </c>
      <c r="C302">
        <f>SUMIF(атс!$M$34:$M$777,конвертация!C27,атс!$L$34:$L$777)</f>
        <v>843.13201432999995</v>
      </c>
      <c r="D302">
        <f>SUMIF(атс!$M$34:$M$777,конвертация!D27,атс!$L$34:$L$777)</f>
        <v>843.14732333999996</v>
      </c>
      <c r="E302">
        <f>SUMIF(атс!$M$34:$M$777,конвертация!E27,атс!$L$34:$L$777)</f>
        <v>843.08552635000001</v>
      </c>
      <c r="F302">
        <f>SUMIF(атс!$M$34:$M$777,конвертация!F27,атс!$L$34:$L$777)</f>
        <v>842.96680399000002</v>
      </c>
      <c r="G302">
        <f>SUMIF(атс!$M$34:$M$777,конвертация!G27,атс!$L$34:$L$777)</f>
        <v>843.00592678999999</v>
      </c>
      <c r="H302">
        <f>SUMIF(атс!$M$34:$M$777,конвертация!H27,атс!$L$34:$L$777)</f>
        <v>847.67407492999996</v>
      </c>
      <c r="I302">
        <f>SUMIF(атс!$M$34:$M$777,конвертация!I27,атс!$L$34:$L$777)</f>
        <v>849.27568107000002</v>
      </c>
      <c r="J302">
        <f>SUMIF(атс!$M$34:$M$777,конвертация!J27,атс!$L$34:$L$777)</f>
        <v>855.90252253999995</v>
      </c>
      <c r="K302">
        <f>SUMIF(атс!$M$34:$M$777,конвертация!K27,атс!$L$34:$L$777)</f>
        <v>854.89547835999997</v>
      </c>
      <c r="L302">
        <f>SUMIF(атс!$M$34:$M$777,конвертация!L27,атс!$L$34:$L$777)</f>
        <v>854.46308147000002</v>
      </c>
      <c r="M302">
        <f>SUMIF(атс!$M$34:$M$777,конвертация!M27,атс!$L$34:$L$777)</f>
        <v>853.59683495000002</v>
      </c>
      <c r="N302">
        <f>SUMIF(атс!$M$34:$M$777,конвертация!N27,атс!$L$34:$L$777)</f>
        <v>851.93768720000003</v>
      </c>
      <c r="O302">
        <f>SUMIF(атс!$M$34:$M$777,конвертация!O27,атс!$L$34:$L$777)</f>
        <v>852.82289046999995</v>
      </c>
      <c r="P302">
        <f>SUMIF(атс!$M$34:$M$777,конвертация!P27,атс!$L$34:$L$777)</f>
        <v>853.91920852999999</v>
      </c>
      <c r="Q302">
        <f>SUMIF(атс!$M$34:$M$777,конвертация!Q27,атс!$L$34:$L$777)</f>
        <v>854.69223843999998</v>
      </c>
      <c r="R302">
        <f>SUMIF(атс!$M$34:$M$777,конвертация!R27,атс!$L$34:$L$777)</f>
        <v>856.29328862</v>
      </c>
      <c r="S302">
        <f>SUMIF(атс!$M$34:$M$777,конвертация!S27,атс!$L$34:$L$777)</f>
        <v>852.41483135999999</v>
      </c>
      <c r="T302">
        <f>SUMIF(атс!$M$34:$M$777,конвертация!T27,атс!$L$34:$L$777)</f>
        <v>857.82876404000001</v>
      </c>
      <c r="U302">
        <f>SUMIF(атс!$M$34:$M$777,конвертация!U27,атс!$L$34:$L$777)</f>
        <v>857.21853155999997</v>
      </c>
      <c r="V302">
        <f>SUMIF(атс!$M$34:$M$777,конвертация!V27,атс!$L$34:$L$777)</f>
        <v>854.41684121000003</v>
      </c>
      <c r="W302">
        <f>SUMIF(атс!$M$34:$M$777,конвертация!W27,атс!$L$34:$L$777)</f>
        <v>857.24929700999996</v>
      </c>
      <c r="X302">
        <f>SUMIF(атс!$M$34:$M$777,конвертация!X27,атс!$L$34:$L$777)</f>
        <v>849.63660490999996</v>
      </c>
      <c r="Y302">
        <f>SUMIF(атс!$M$34:$M$777,конвертация!Y27,атс!$L$34:$L$777)</f>
        <v>843.75005446</v>
      </c>
    </row>
    <row r="303" spans="1:25" x14ac:dyDescent="0.2">
      <c r="A303">
        <v>28</v>
      </c>
      <c r="B303">
        <f>SUMIF(атс!$M$34:$M$777,конвертация!B28,атс!$L$34:$L$777)</f>
        <v>843.40557551999996</v>
      </c>
      <c r="C303">
        <f>SUMIF(атс!$M$34:$M$777,конвертация!C28,атс!$L$34:$L$777)</f>
        <v>844.14647790000004</v>
      </c>
      <c r="D303">
        <f>SUMIF(атс!$M$34:$M$777,конвертация!D28,атс!$L$34:$L$777)</f>
        <v>844.09848047000003</v>
      </c>
      <c r="E303">
        <f>SUMIF(атс!$M$34:$M$777,конвертация!E28,атс!$L$34:$L$777)</f>
        <v>843.13302511999996</v>
      </c>
      <c r="F303">
        <f>SUMIF(атс!$M$34:$M$777,конвертация!F28,атс!$L$34:$L$777)</f>
        <v>842.98582102</v>
      </c>
      <c r="G303">
        <f>SUMIF(атс!$M$34:$M$777,конвертация!G28,атс!$L$34:$L$777)</f>
        <v>843.10159298999997</v>
      </c>
      <c r="H303">
        <f>SUMIF(атс!$M$34:$M$777,конвертация!H28,атс!$L$34:$L$777)</f>
        <v>847.84824774000003</v>
      </c>
      <c r="I303">
        <f>SUMIF(атс!$M$34:$M$777,конвертация!I28,атс!$L$34:$L$777)</f>
        <v>855.46774658000004</v>
      </c>
      <c r="J303">
        <f>SUMIF(атс!$M$34:$M$777,конвертация!J28,атс!$L$34:$L$777)</f>
        <v>859.23085082</v>
      </c>
      <c r="K303">
        <f>SUMIF(атс!$M$34:$M$777,конвертация!K28,атс!$L$34:$L$777)</f>
        <v>860.67021379000005</v>
      </c>
      <c r="L303">
        <f>SUMIF(атс!$M$34:$M$777,конвертация!L28,атс!$L$34:$L$777)</f>
        <v>859.75054547000002</v>
      </c>
      <c r="M303">
        <f>SUMIF(атс!$M$34:$M$777,конвертация!M28,атс!$L$34:$L$777)</f>
        <v>860.62782725</v>
      </c>
      <c r="N303">
        <f>SUMIF(атс!$M$34:$M$777,конвертация!N28,атс!$L$34:$L$777)</f>
        <v>855.99132115999998</v>
      </c>
      <c r="O303">
        <f>SUMIF(атс!$M$34:$M$777,конвертация!O28,атс!$L$34:$L$777)</f>
        <v>856.01985714</v>
      </c>
      <c r="P303">
        <f>SUMIF(атс!$M$34:$M$777,конвертация!P28,атс!$L$34:$L$777)</f>
        <v>855.57133828999997</v>
      </c>
      <c r="Q303">
        <f>SUMIF(атс!$M$34:$M$777,конвертация!Q28,атс!$L$34:$L$777)</f>
        <v>856.94450876999997</v>
      </c>
      <c r="R303">
        <f>SUMIF(атс!$M$34:$M$777,конвертация!R28,атс!$L$34:$L$777)</f>
        <v>856.90898403999995</v>
      </c>
      <c r="S303">
        <f>SUMIF(атс!$M$34:$M$777,конвертация!S28,атс!$L$34:$L$777)</f>
        <v>857.09605865000003</v>
      </c>
      <c r="T303">
        <f>SUMIF(атс!$M$34:$M$777,конвертация!T28,атс!$L$34:$L$777)</f>
        <v>856.42012568999996</v>
      </c>
      <c r="U303">
        <f>SUMIF(атс!$M$34:$M$777,конвертация!U28,атс!$L$34:$L$777)</f>
        <v>857.75759544000005</v>
      </c>
      <c r="V303">
        <f>SUMIF(атс!$M$34:$M$777,конвертация!V28,атс!$L$34:$L$777)</f>
        <v>857.89455283999996</v>
      </c>
      <c r="W303">
        <f>SUMIF(атс!$M$34:$M$777,конвертация!W28,атс!$L$34:$L$777)</f>
        <v>858.98392408999996</v>
      </c>
      <c r="X303">
        <f>SUMIF(атс!$M$34:$M$777,конвертация!X28,атс!$L$34:$L$777)</f>
        <v>857.73198937999996</v>
      </c>
      <c r="Y303">
        <f>SUMIF(атс!$M$34:$M$777,конвертация!Y28,атс!$L$34:$L$777)</f>
        <v>843.60228175999998</v>
      </c>
    </row>
    <row r="304" spans="1:25" x14ac:dyDescent="0.2">
      <c r="A304">
        <v>29</v>
      </c>
      <c r="B304">
        <f>SUMIF(атс!$M$34:$M$777,конвертация!B29,атс!$L$34:$L$777)</f>
        <v>843.08812905000002</v>
      </c>
      <c r="C304">
        <f>SUMIF(атс!$M$34:$M$777,конвертация!C29,атс!$L$34:$L$777)</f>
        <v>842.97692365</v>
      </c>
      <c r="D304">
        <f>SUMIF(атс!$M$34:$M$777,конвертация!D29,атс!$L$34:$L$777)</f>
        <v>842.95368112999995</v>
      </c>
      <c r="E304">
        <f>SUMIF(атс!$M$34:$M$777,конвертация!E29,атс!$L$34:$L$777)</f>
        <v>842.91876845000002</v>
      </c>
      <c r="F304">
        <f>SUMIF(атс!$M$34:$M$777,конвертация!F29,атс!$L$34:$L$777)</f>
        <v>842.82201369999996</v>
      </c>
      <c r="G304">
        <f>SUMIF(атс!$M$34:$M$777,конвертация!G29,атс!$L$34:$L$777)</f>
        <v>843.03496140000004</v>
      </c>
      <c r="H304">
        <f>SUMIF(атс!$M$34:$M$777,конвертация!H29,атс!$L$34:$L$777)</f>
        <v>843.61810051999998</v>
      </c>
      <c r="I304">
        <f>SUMIF(атс!$M$34:$M$777,конвертация!I29,атс!$L$34:$L$777)</f>
        <v>845.44365662999996</v>
      </c>
      <c r="J304">
        <f>SUMIF(атс!$M$34:$M$777,конвертация!J29,атс!$L$34:$L$777)</f>
        <v>848.83872140000005</v>
      </c>
      <c r="K304">
        <f>SUMIF(атс!$M$34:$M$777,конвертация!K29,атс!$L$34:$L$777)</f>
        <v>852.86683502999995</v>
      </c>
      <c r="L304">
        <f>SUMIF(атс!$M$34:$M$777,конвертация!L29,атс!$L$34:$L$777)</f>
        <v>852.30032758000004</v>
      </c>
      <c r="M304">
        <f>SUMIF(атс!$M$34:$M$777,конвертация!M29,атс!$L$34:$L$777)</f>
        <v>851.49564980000002</v>
      </c>
      <c r="N304">
        <f>SUMIF(атс!$M$34:$M$777,конвертация!N29,атс!$L$34:$L$777)</f>
        <v>849.67166806</v>
      </c>
      <c r="O304">
        <f>SUMIF(атс!$M$34:$M$777,конвертация!O29,атс!$L$34:$L$777)</f>
        <v>851.22186395000006</v>
      </c>
      <c r="P304">
        <f>SUMIF(атс!$M$34:$M$777,конвертация!P29,атс!$L$34:$L$777)</f>
        <v>851.20518800000002</v>
      </c>
      <c r="Q304">
        <f>SUMIF(атс!$M$34:$M$777,конвертация!Q29,атс!$L$34:$L$777)</f>
        <v>850.50663297000006</v>
      </c>
      <c r="R304">
        <f>SUMIF(атс!$M$34:$M$777,конвертация!R29,атс!$L$34:$L$777)</f>
        <v>851.04064211000002</v>
      </c>
      <c r="S304">
        <f>SUMIF(атс!$M$34:$M$777,конвертация!S29,атс!$L$34:$L$777)</f>
        <v>849.45143743000006</v>
      </c>
      <c r="T304">
        <f>SUMIF(атс!$M$34:$M$777,конвертация!T29,атс!$L$34:$L$777)</f>
        <v>854.89694333</v>
      </c>
      <c r="U304">
        <f>SUMIF(атс!$M$34:$M$777,конвертация!U29,атс!$L$34:$L$777)</f>
        <v>853.76050279000003</v>
      </c>
      <c r="V304">
        <f>SUMIF(атс!$M$34:$M$777,конвертация!V29,атс!$L$34:$L$777)</f>
        <v>850.67311986000004</v>
      </c>
      <c r="W304">
        <f>SUMIF(атс!$M$34:$M$777,конвертация!W29,атс!$L$34:$L$777)</f>
        <v>854.26687129000004</v>
      </c>
      <c r="X304">
        <f>SUMIF(атс!$M$34:$M$777,конвертация!X29,атс!$L$34:$L$777)</f>
        <v>850.01768281</v>
      </c>
      <c r="Y304">
        <f>SUMIF(атс!$M$34:$M$777,конвертация!Y29,атс!$L$34:$L$777)</f>
        <v>843.31703559000005</v>
      </c>
    </row>
    <row r="305" spans="1:25" x14ac:dyDescent="0.2">
      <c r="A305">
        <v>30</v>
      </c>
      <c r="B305">
        <f>SUMIF(атс!$M$34:$M$777,конвертация!B30,атс!$L$34:$L$777)</f>
        <v>843.11953320999999</v>
      </c>
      <c r="C305">
        <f>SUMIF(атс!$M$34:$M$777,конвертация!C30,атс!$L$34:$L$777)</f>
        <v>842.88267489999998</v>
      </c>
      <c r="D305">
        <f>SUMIF(атс!$M$34:$M$777,конвертация!D30,атс!$L$34:$L$777)</f>
        <v>842.86296742000002</v>
      </c>
      <c r="E305">
        <f>SUMIF(атс!$M$34:$M$777,конвертация!E30,атс!$L$34:$L$777)</f>
        <v>842.83187736000002</v>
      </c>
      <c r="F305">
        <f>SUMIF(атс!$M$34:$M$777,конвертация!F30,атс!$L$34:$L$777)</f>
        <v>842.74672996000004</v>
      </c>
      <c r="G305">
        <f>SUMIF(атс!$M$34:$M$777,конвертация!G30,атс!$L$34:$L$777)</f>
        <v>843.00812446999998</v>
      </c>
      <c r="H305">
        <f>SUMIF(атс!$M$34:$M$777,конвертация!H30,атс!$L$34:$L$777)</f>
        <v>843.67821536999998</v>
      </c>
      <c r="I305">
        <f>SUMIF(атс!$M$34:$M$777,конвертация!I30,атс!$L$34:$L$777)</f>
        <v>847.19762163999997</v>
      </c>
      <c r="J305">
        <f>SUMIF(атс!$M$34:$M$777,конвертация!J30,атс!$L$34:$L$777)</f>
        <v>850.86116748999996</v>
      </c>
      <c r="K305">
        <f>SUMIF(атс!$M$34:$M$777,конвертация!K30,атс!$L$34:$L$777)</f>
        <v>851.61175838999998</v>
      </c>
      <c r="L305">
        <f>SUMIF(атс!$M$34:$M$777,конвертация!L30,атс!$L$34:$L$777)</f>
        <v>850.95562691999999</v>
      </c>
      <c r="M305">
        <f>SUMIF(атс!$M$34:$M$777,конвертация!M30,атс!$L$34:$L$777)</f>
        <v>849.66801154999996</v>
      </c>
      <c r="N305">
        <f>SUMIF(атс!$M$34:$M$777,конвертация!N30,атс!$L$34:$L$777)</f>
        <v>848.50752360000001</v>
      </c>
      <c r="O305">
        <f>SUMIF(атс!$M$34:$M$777,конвертация!O30,атс!$L$34:$L$777)</f>
        <v>850.47965232000001</v>
      </c>
      <c r="P305">
        <f>SUMIF(атс!$M$34:$M$777,конвертация!P30,атс!$L$34:$L$777)</f>
        <v>851.31399942999997</v>
      </c>
      <c r="Q305">
        <f>SUMIF(атс!$M$34:$M$777,конвертация!Q30,атс!$L$34:$L$777)</f>
        <v>851.09882399000003</v>
      </c>
      <c r="R305">
        <f>SUMIF(атс!$M$34:$M$777,конвертация!R30,атс!$L$34:$L$777)</f>
        <v>852.05603927000004</v>
      </c>
      <c r="S305">
        <f>SUMIF(атс!$M$34:$M$777,конвертация!S30,атс!$L$34:$L$777)</f>
        <v>850.63697276000005</v>
      </c>
      <c r="T305">
        <f>SUMIF(атс!$M$34:$M$777,конвертация!T30,атс!$L$34:$L$777)</f>
        <v>856.15615577000005</v>
      </c>
      <c r="U305">
        <f>SUMIF(атс!$M$34:$M$777,конвертация!U30,атс!$L$34:$L$777)</f>
        <v>854.71995680999999</v>
      </c>
      <c r="V305">
        <f>SUMIF(атс!$M$34:$M$777,конвертация!V30,атс!$L$34:$L$777)</f>
        <v>851.89691991999996</v>
      </c>
      <c r="W305">
        <f>SUMIF(атс!$M$34:$M$777,конвертация!W30,атс!$L$34:$L$777)</f>
        <v>855.44290476000003</v>
      </c>
      <c r="X305">
        <f>SUMIF(атс!$M$34:$M$777,конвертация!X30,атс!$L$34:$L$777)</f>
        <v>850.37986505000003</v>
      </c>
      <c r="Y305">
        <f>SUMIF(атс!$M$34:$M$777,конвертация!Y30,атс!$L$34:$L$777)</f>
        <v>843.45011146000002</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2016-10-18T11:30:41Z</dcterms:modified>
</cp:coreProperties>
</file>